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kandp\OneDrive\Desktop\"/>
    </mc:Choice>
  </mc:AlternateContent>
  <xr:revisionPtr revIDLastSave="0" documentId="13_ncr:1_{3BC961B4-D91D-413B-ACDB-A224A8CFF340}" xr6:coauthVersionLast="47" xr6:coauthVersionMax="47" xr10:uidLastSave="{00000000-0000-0000-0000-000000000000}"/>
  <bookViews>
    <workbookView xWindow="-108" yWindow="-108" windowWidth="23256" windowHeight="12456" firstSheet="3" activeTab="3" xr2:uid="{B66AEDF8-80C3-4113-8431-E011F3FD2792}"/>
  </bookViews>
  <sheets>
    <sheet name="Sheet4" sheetId="4" state="hidden" r:id="rId1"/>
    <sheet name="Sheet7" sheetId="7" state="hidden" r:id="rId2"/>
    <sheet name="Pivot Report" sheetId="1" r:id="rId3"/>
    <sheet name="Dashboard" sheetId="2" r:id="rId4"/>
    <sheet name="Daily ER no.of patient" sheetId="3" r:id="rId5"/>
    <sheet name="Average wait time daily trend" sheetId="5" r:id="rId6"/>
    <sheet name="Satisfaction score daily trend" sheetId="6" r:id="rId7"/>
  </sheets>
  <definedNames>
    <definedName name="ExternalData_1" localSheetId="0" hidden="1">Sheet4!$A$3:$N$22</definedName>
    <definedName name="ExternalData_1" localSheetId="1" hidden="1">Sheet7!$A$3:$N$516</definedName>
    <definedName name="Slicer_Date__Month">#N/A</definedName>
    <definedName name="Slicer_Date__Year">#N/A</definedName>
  </definedNames>
  <calcPr calcId="191029"/>
  <pivotCaches>
    <pivotCache cacheId="519" r:id="rId8"/>
    <pivotCache cacheId="522" r:id="rId9"/>
    <pivotCache cacheId="525" r:id="rId10"/>
    <pivotCache cacheId="528" r:id="rId11"/>
    <pivotCache cacheId="531" r:id="rId12"/>
    <pivotCache cacheId="534" r:id="rId13"/>
    <pivotCache cacheId="537" r:id="rId14"/>
    <pivotCache cacheId="540" r:id="rId15"/>
    <pivotCache cacheId="543" r:id="rId16"/>
    <pivotCache cacheId="546" r:id="rId17"/>
    <pivotCache cacheId="549" r:id="rId18"/>
    <pivotCache cacheId="552" r:id="rId19"/>
  </pivotCaches>
  <extLst>
    <ext xmlns:x14="http://schemas.microsoft.com/office/spreadsheetml/2009/9/main" uri="{876F7934-8845-4945-9796-88D515C7AA90}">
      <x14:pivotCaches>
        <pivotCache cacheId="12"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a0047d13-0030-49df-bac1-2c0d51388224" name="Hospital Emergency Room Data" connection="Query - Hospital Emergency Room Data"/>
          <x15:modelTable id="Calendar_Table_43b99e6a-9780-4d3a-8fc8-e29c01eea2de"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Month Index)" columnId="Date (Month Index)" contentType="monthsindex" isSelected="0"/>
                <x16:calculatedTimeColumn columnName="Date (Month)" columnId="Date (Month)" contentType="months" isSelected="0"/>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7" i="1" l="1"/>
  <c r="E47" i="1"/>
  <c r="F47" i="1"/>
  <c r="D48" i="1"/>
  <c r="E48" i="1"/>
  <c r="F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E6713F-7D48-4226-B677-C32C58107620}" keepAlive="1" name="ModelConnection_ExternalData_1" description="Data Model" type="5" refreshedVersion="8" minRefreshableVersion="5" saveData="1">
    <dbPr connection="Data Model Connection" command="DRILLTHROUGH MAXROWS 1000 SELECT FROM [Model] WHERE (([Calendar_Table].[Date (Month)].&amp;[Jan],[Measures].[Average of Patient Waittime],[Calendar_Table].[Date (Day)].&amp;[1-Jan])) RETURN [$Hospital Emergency Room Data].[Patient Id],[$Hospital Emergency Room Data].[Patient Admission Time],[$Hospital Emergency Room Data].[Patient admission Date],[$Hospital Emergency Room Data].[Merged],[$Hospital Emergency Room Data].[Merged.4],[$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Calculated Column 1],[$Hospital Emergency Room Data].[Calculated Column 2]" commandType="4"/>
    <extLst>
      <ext xmlns:x15="http://schemas.microsoft.com/office/spreadsheetml/2010/11/main" uri="{DE250136-89BD-433C-8126-D09CA5730AF9}">
        <x15:connection id="" model="1"/>
      </ext>
    </extLst>
  </connection>
  <connection id="2" xr16:uid="{B3C3508D-005D-499B-AB03-B06841ECE6AA}" keepAlive="1" name="ModelConnection_ExternalData_11" description="Data Model" type="5" refreshedVersion="8" minRefreshableVersion="5" saveData="1">
    <dbPr connection="Data Model Connection" command="DRILLTHROUGH MAXROWS 1000 SELECT FROM [Model] WHERE ([Calendar_Table].[Date (Month)].&amp;[Jan],[Measures].[Average of Patient Satisfaction Score]) RETURN [$Hospital Emergency Room Data].[Patient Id],[$Hospital Emergency Room Data].[Patient Admission Time],[$Hospital Emergency Room Data].[Patient admission Date],[$Hospital Emergency Room Data].[Merged],[$Hospital Emergency Room Data].[Merged.4],[$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Calculated Column 1],[$Hospital Emergency Room Data].[Calculated Column 2]" commandType="4"/>
    <extLst>
      <ext xmlns:x15="http://schemas.microsoft.com/office/spreadsheetml/2010/11/main" uri="{DE250136-89BD-433C-8126-D09CA5730AF9}">
        <x15:connection id="" model="1"/>
      </ext>
    </extLst>
  </connection>
  <connection id="3" xr16:uid="{5046D02E-41C6-4866-A182-AF1E993D1022}" name="Query - Calendar_Table" description="Connection to the 'Calendar_Table' query in the workbook." type="100" refreshedVersion="8" minRefreshableVersion="5">
    <extLst>
      <ext xmlns:x15="http://schemas.microsoft.com/office/spreadsheetml/2010/11/main" uri="{DE250136-89BD-433C-8126-D09CA5730AF9}">
        <x15:connection id="a17fce47-613e-49aa-9783-1613184b48a5"/>
      </ext>
    </extLst>
  </connection>
  <connection id="4" xr16:uid="{2F474C7C-F1BE-4654-8488-853016F08309}"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87c8c35-5185-4a4b-b173-274b96d680fa"/>
      </ext>
    </extLst>
  </connection>
  <connection id="5" xr16:uid="{B578301F-BC36-49E2-9E57-CD13129CE48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<sst xmlns="http://schemas.openxmlformats.org/spreadsheetml/2006/main" count="4454" uniqueCount="1135">
  <si>
    <t>Distinct Count of Patient Id</t>
  </si>
  <si>
    <t>No. of patient</t>
  </si>
  <si>
    <t>Average of Patient Waittime</t>
  </si>
  <si>
    <t>Average of Patient Satisfaction Score</t>
  </si>
  <si>
    <t>Row Labels</t>
  </si>
  <si>
    <t>Grand Total</t>
  </si>
  <si>
    <t>Daily trends to no.of patient</t>
  </si>
  <si>
    <t>Avg wait time</t>
  </si>
  <si>
    <t>Hospital Emergency Room Data[Patient Id]</t>
  </si>
  <si>
    <t>Hospital Emergency Room Data[Patient Admission Time]</t>
  </si>
  <si>
    <t>Hospital Emergency Room Data[Patient admission Date]</t>
  </si>
  <si>
    <t>Hospital Emergency Room Data[Merged]</t>
  </si>
  <si>
    <t>Hospital Emergency Room Data[Merged.4]</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</si>
  <si>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</si>
  <si>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</si>
  <si>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</si>
  <si>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</si>
  <si>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</si>
  <si>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</si>
  <si>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</si>
  <si>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Data[Calculated Column 1]</t>
  </si>
  <si>
    <t>Hospital Emergency Room Data[Calculated Column 2]</t>
  </si>
  <si>
    <t>533-87-1299</t>
  </si>
  <si>
    <t>E.. Brownlee</t>
  </si>
  <si>
    <t>Female</t>
  </si>
  <si>
    <t>White</t>
  </si>
  <si>
    <t>None</t>
  </si>
  <si>
    <t>false</t>
  </si>
  <si>
    <t>20-29</t>
  </si>
  <si>
    <t>Delay</t>
  </si>
  <si>
    <t>392-57-1593</t>
  </si>
  <si>
    <t>M.. Mantz</t>
  </si>
  <si>
    <t>Male</t>
  </si>
  <si>
    <t>African American</t>
  </si>
  <si>
    <t>0-09</t>
  </si>
  <si>
    <t>Ontime</t>
  </si>
  <si>
    <t>716-90-5923</t>
  </si>
  <si>
    <t>V.. Seadon</t>
  </si>
  <si>
    <t>true</t>
  </si>
  <si>
    <t>237-42-9499</t>
  </si>
  <si>
    <t>M.. Broadbury</t>
  </si>
  <si>
    <t>60-69</t>
  </si>
  <si>
    <t>566-17-1941</t>
  </si>
  <si>
    <t>H.. Hatz</t>
  </si>
  <si>
    <t>Asian</t>
  </si>
  <si>
    <t>30-39</t>
  </si>
  <si>
    <t>390-79-5650</t>
  </si>
  <si>
    <t>E.. Skerritt</t>
  </si>
  <si>
    <t>50-59</t>
  </si>
  <si>
    <t>761-66-7563</t>
  </si>
  <si>
    <t>W.. Colvin</t>
  </si>
  <si>
    <t>General Practice</t>
  </si>
  <si>
    <t>608-47-0337</t>
  </si>
  <si>
    <t>R.. Boyle</t>
  </si>
  <si>
    <t>Orthopedics</t>
  </si>
  <si>
    <t>730-54-8361</t>
  </si>
  <si>
    <t>R.. O'Lennachain</t>
  </si>
  <si>
    <t>175-49-8550</t>
  </si>
  <si>
    <t>B.. Nisot</t>
  </si>
  <si>
    <t>Pacific Islander</t>
  </si>
  <si>
    <t>Cardiology</t>
  </si>
  <si>
    <t>353-25-3957</t>
  </si>
  <si>
    <t>S.. Levermore</t>
  </si>
  <si>
    <t>10-19</t>
  </si>
  <si>
    <t>452-18-8105</t>
  </si>
  <si>
    <t>U.. Pattini</t>
  </si>
  <si>
    <t>Neurology</t>
  </si>
  <si>
    <t>320-82-5563</t>
  </si>
  <si>
    <t>S.. Rubel</t>
  </si>
  <si>
    <t>Declined to Identify</t>
  </si>
  <si>
    <t>868-41-2022</t>
  </si>
  <si>
    <t>M.. Baulcombe</t>
  </si>
  <si>
    <t>Native American/Alaska Native</t>
  </si>
  <si>
    <t>338-57-1208</t>
  </si>
  <si>
    <t>S.. Samwayes</t>
  </si>
  <si>
    <t>687-65-8903</t>
  </si>
  <si>
    <t>R.. Lovstrom</t>
  </si>
  <si>
    <t>130-03-6486</t>
  </si>
  <si>
    <t>M.. Carwithan</t>
  </si>
  <si>
    <t>641-52-3173</t>
  </si>
  <si>
    <t>L.. Harford</t>
  </si>
  <si>
    <t>860-05-8907</t>
  </si>
  <si>
    <t>E.. St</t>
  </si>
  <si>
    <t>Clair</t>
  </si>
  <si>
    <t>Data returned for Average of Patient Waittime, 1-Jan, Jan (First 1000 rows).</t>
  </si>
  <si>
    <t>Showing a daily trend with an area sparkline to spot patterns like busy days or seasonal trends.</t>
  </si>
  <si>
    <t>Use and area chart to track daily changes and highlight days with longer wait times that might need improvements.</t>
  </si>
  <si>
    <t>Use an area sparkline to show trends , spot drops in satisfaction, and link them to busy times and challenges.</t>
  </si>
  <si>
    <t xml:space="preserve">Satisfaction score </t>
  </si>
  <si>
    <t>288-47-4512</t>
  </si>
  <si>
    <t>Q.. Quene</t>
  </si>
  <si>
    <t>487-70-4415</t>
  </si>
  <si>
    <t>Q.. Stenbridge</t>
  </si>
  <si>
    <t>231-36-9685</t>
  </si>
  <si>
    <t>M.. Loche</t>
  </si>
  <si>
    <t>327-92-4166</t>
  </si>
  <si>
    <t>O.. Helleckas</t>
  </si>
  <si>
    <t>586-19-7401</t>
  </si>
  <si>
    <t>B.. Kieran</t>
  </si>
  <si>
    <t>391-77-8971</t>
  </si>
  <si>
    <t>W.. Laxon</t>
  </si>
  <si>
    <t>219-34-1593</t>
  </si>
  <si>
    <t>V.. Pyvis</t>
  </si>
  <si>
    <t>508-48-9648</t>
  </si>
  <si>
    <t>C.. Rogliero</t>
  </si>
  <si>
    <t>858-26-7075</t>
  </si>
  <si>
    <t>V.. Gedge</t>
  </si>
  <si>
    <t>717-69-4042</t>
  </si>
  <si>
    <t>M.. Roon</t>
  </si>
  <si>
    <t>619-23-3246</t>
  </si>
  <si>
    <t>F.. Tuffield</t>
  </si>
  <si>
    <t>392-48-9061</t>
  </si>
  <si>
    <t>P.. Akeherst</t>
  </si>
  <si>
    <t>202-14-5092</t>
  </si>
  <si>
    <t>M.. Daout</t>
  </si>
  <si>
    <t>40-49</t>
  </si>
  <si>
    <t>455-93-7898</t>
  </si>
  <si>
    <t>K.. MacNeilly</t>
  </si>
  <si>
    <t>632-79-5714</t>
  </si>
  <si>
    <t>P.. Pinor</t>
  </si>
  <si>
    <t>609-94-3506</t>
  </si>
  <si>
    <t>V.. Dexter</t>
  </si>
  <si>
    <t>677-60-4398</t>
  </si>
  <si>
    <t>Z.. Vasyunin</t>
  </si>
  <si>
    <t>783-12-5617</t>
  </si>
  <si>
    <t>S.. Dawidsohn</t>
  </si>
  <si>
    <t>70-79</t>
  </si>
  <si>
    <t>884-62-4452</t>
  </si>
  <si>
    <t>D.. Tschiersch</t>
  </si>
  <si>
    <t>240-60-6769</t>
  </si>
  <si>
    <t>U.. Maric</t>
  </si>
  <si>
    <t>691-23-3765</t>
  </si>
  <si>
    <t>H.. Goricke</t>
  </si>
  <si>
    <t>268-85-0735</t>
  </si>
  <si>
    <t>J.. Sell</t>
  </si>
  <si>
    <t>402-43-6398</t>
  </si>
  <si>
    <t>I.. Potteridge</t>
  </si>
  <si>
    <t>445-10-8118</t>
  </si>
  <si>
    <t>E.. Dax</t>
  </si>
  <si>
    <t>889-02-1595</t>
  </si>
  <si>
    <t>R.. Cawcutt</t>
  </si>
  <si>
    <t>422-32-8778</t>
  </si>
  <si>
    <t>M.. Strevens</t>
  </si>
  <si>
    <t>388-69-8923</t>
  </si>
  <si>
    <t>G.. Tanby</t>
  </si>
  <si>
    <t>620-56-8307</t>
  </si>
  <si>
    <t>B.. Groomebridge</t>
  </si>
  <si>
    <t>744-84-5269</t>
  </si>
  <si>
    <t>D.. Rainard</t>
  </si>
  <si>
    <t>759-48-3807</t>
  </si>
  <si>
    <t>E.. Labat</t>
  </si>
  <si>
    <t>271-34-8414</t>
  </si>
  <si>
    <t>N.. Tolputt</t>
  </si>
  <si>
    <t>114-90-7587</t>
  </si>
  <si>
    <t>P.. Beaconsall</t>
  </si>
  <si>
    <t>101-35-3930</t>
  </si>
  <si>
    <t>W.. Andreotti</t>
  </si>
  <si>
    <t>107-84-2136</t>
  </si>
  <si>
    <t>L.. Selly</t>
  </si>
  <si>
    <t>436-82-9156</t>
  </si>
  <si>
    <t>M.. Drawmer</t>
  </si>
  <si>
    <t>538-43-0758</t>
  </si>
  <si>
    <t>L.. Goodricke</t>
  </si>
  <si>
    <t>625-11-3614</t>
  </si>
  <si>
    <t>E.. Shovel</t>
  </si>
  <si>
    <t>546-52-9716</t>
  </si>
  <si>
    <t>B.. Gookey</t>
  </si>
  <si>
    <t>516-57-1396</t>
  </si>
  <si>
    <t>J.. Boribal</t>
  </si>
  <si>
    <t>547-45-4774</t>
  </si>
  <si>
    <t>B.. Akaster</t>
  </si>
  <si>
    <t>860-91-3089</t>
  </si>
  <si>
    <t>C.. Pascho</t>
  </si>
  <si>
    <t>639-44-3444</t>
  </si>
  <si>
    <t>S.. Hillatt</t>
  </si>
  <si>
    <t>507-81-5352</t>
  </si>
  <si>
    <t>J.. Battson</t>
  </si>
  <si>
    <t>261-41-3006</t>
  </si>
  <si>
    <t>D.. Slocum</t>
  </si>
  <si>
    <t>702-87-1289</t>
  </si>
  <si>
    <t>R.. Tressler</t>
  </si>
  <si>
    <t>181-27-3015</t>
  </si>
  <si>
    <t>K.. Amos</t>
  </si>
  <si>
    <t>290-91-2994</t>
  </si>
  <si>
    <t>N.. Lehr</t>
  </si>
  <si>
    <t>379-30-7250</t>
  </si>
  <si>
    <t>J.. Acory</t>
  </si>
  <si>
    <t>471-34-5753</t>
  </si>
  <si>
    <t>B.. Connock</t>
  </si>
  <si>
    <t>730-33-4575</t>
  </si>
  <si>
    <t>Q.. Picard</t>
  </si>
  <si>
    <t>689-47-4564</t>
  </si>
  <si>
    <t>Q.. McColm</t>
  </si>
  <si>
    <t>438-38-9392</t>
  </si>
  <si>
    <t>V.. Pezey</t>
  </si>
  <si>
    <t>108-45-7414</t>
  </si>
  <si>
    <t>Q.. Garroway</t>
  </si>
  <si>
    <t>733-12-3253</t>
  </si>
  <si>
    <t>K.. Meanwell</t>
  </si>
  <si>
    <t>175-29-2235</t>
  </si>
  <si>
    <t>A.. Wolfit</t>
  </si>
  <si>
    <t>376-36-7341</t>
  </si>
  <si>
    <t>F.. Gore</t>
  </si>
  <si>
    <t>578-88-9545</t>
  </si>
  <si>
    <t>O.. Seally</t>
  </si>
  <si>
    <t>296-35-4605</t>
  </si>
  <si>
    <t>Q.. Kenset</t>
  </si>
  <si>
    <t>100-70-0071</t>
  </si>
  <si>
    <t>R.. Downham</t>
  </si>
  <si>
    <t>100-17-5081</t>
  </si>
  <si>
    <t>V.. Flicker</t>
  </si>
  <si>
    <t>610-20-5197</t>
  </si>
  <si>
    <t>G.. McCotter</t>
  </si>
  <si>
    <t>151-56-8440</t>
  </si>
  <si>
    <t>M.. Martusewicz</t>
  </si>
  <si>
    <t>519-51-4443</t>
  </si>
  <si>
    <t>I.. Kerss</t>
  </si>
  <si>
    <t>864-95-3743</t>
  </si>
  <si>
    <t>Y.. Figiovanni</t>
  </si>
  <si>
    <t>395-56-6604</t>
  </si>
  <si>
    <t>E.. Gamett</t>
  </si>
  <si>
    <t>829-08-9408</t>
  </si>
  <si>
    <t>N.. Cranmor</t>
  </si>
  <si>
    <t>307-33-2596</t>
  </si>
  <si>
    <t>T.. Trenfield</t>
  </si>
  <si>
    <t>638-81-1348</t>
  </si>
  <si>
    <t>X.. Herion</t>
  </si>
  <si>
    <t>388-56-6915</t>
  </si>
  <si>
    <t>U.. Feather</t>
  </si>
  <si>
    <t>203-87-1234</t>
  </si>
  <si>
    <t>P.. Abrahart</t>
  </si>
  <si>
    <t>502-54-3350</t>
  </si>
  <si>
    <t>Z.. Row</t>
  </si>
  <si>
    <t>790-27-9833</t>
  </si>
  <si>
    <t>C.. McClory</t>
  </si>
  <si>
    <t>854-27-6593</t>
  </si>
  <si>
    <t>F.. Feely</t>
  </si>
  <si>
    <t>153-35-5072</t>
  </si>
  <si>
    <t>C.. Yeats</t>
  </si>
  <si>
    <t>614-25-0773</t>
  </si>
  <si>
    <t>V.. Boldry</t>
  </si>
  <si>
    <t>446-18-6335</t>
  </si>
  <si>
    <t>C.. Faughny</t>
  </si>
  <si>
    <t>338-40-8634</t>
  </si>
  <si>
    <t>Q.. Dinneges</t>
  </si>
  <si>
    <t>167-50-7288</t>
  </si>
  <si>
    <t>Z.. Hunnable</t>
  </si>
  <si>
    <t>462-70-2628</t>
  </si>
  <si>
    <t>H.. Loudon</t>
  </si>
  <si>
    <t>404-87-6936</t>
  </si>
  <si>
    <t>M.. Caudrelier</t>
  </si>
  <si>
    <t>226-63-2239</t>
  </si>
  <si>
    <t>L.. Challinor</t>
  </si>
  <si>
    <t>853-29-4524</t>
  </si>
  <si>
    <t>M.. Giraux</t>
  </si>
  <si>
    <t>702-35-3828</t>
  </si>
  <si>
    <t>N.. Slainey</t>
  </si>
  <si>
    <t>233-87-0588</t>
  </si>
  <si>
    <t>F.. Aronoff</t>
  </si>
  <si>
    <t>879-87-0888</t>
  </si>
  <si>
    <t>W.. Scroyton</t>
  </si>
  <si>
    <t>785-35-7295</t>
  </si>
  <si>
    <t>K.. McKeon</t>
  </si>
  <si>
    <t>283-38-5208</t>
  </si>
  <si>
    <t>N.. Pleass</t>
  </si>
  <si>
    <t>639-02-2166</t>
  </si>
  <si>
    <t>C.. Wyburn</t>
  </si>
  <si>
    <t>475-01-9497</t>
  </si>
  <si>
    <t>O.. Tilson</t>
  </si>
  <si>
    <t>248-97-2178</t>
  </si>
  <si>
    <t>O.. Gianninotti</t>
  </si>
  <si>
    <t>744-40-2958</t>
  </si>
  <si>
    <t>H.. Dillow</t>
  </si>
  <si>
    <t>750-47-0673</t>
  </si>
  <si>
    <t>V.. Blunkett</t>
  </si>
  <si>
    <t>387-69-7529</t>
  </si>
  <si>
    <t>M.. Traill</t>
  </si>
  <si>
    <t>Two or More Races</t>
  </si>
  <si>
    <t>364-20-0981</t>
  </si>
  <si>
    <t>R.. Exton</t>
  </si>
  <si>
    <t>187-53-7163</t>
  </si>
  <si>
    <t>T.. Menis</t>
  </si>
  <si>
    <t>340-20-9334</t>
  </si>
  <si>
    <t>K.. Ham</t>
  </si>
  <si>
    <t>186-91-5001</t>
  </si>
  <si>
    <t>F.. Orpwood</t>
  </si>
  <si>
    <t>544-89-3372</t>
  </si>
  <si>
    <t>A.. Orgill</t>
  </si>
  <si>
    <t>646-10-4499</t>
  </si>
  <si>
    <t>L.. Beirne</t>
  </si>
  <si>
    <t>770-53-5270</t>
  </si>
  <si>
    <t>K.. Swyer</t>
  </si>
  <si>
    <t>574-90-3887</t>
  </si>
  <si>
    <t>Z.. Shakelade</t>
  </si>
  <si>
    <t>475-41-1345</t>
  </si>
  <si>
    <t>S.. Pankhurst.</t>
  </si>
  <si>
    <t>219-91-7181</t>
  </si>
  <si>
    <t>H.. Stanway</t>
  </si>
  <si>
    <t>290-02-3208</t>
  </si>
  <si>
    <t>V.. Brookesbie</t>
  </si>
  <si>
    <t>860-78-0173</t>
  </si>
  <si>
    <t>V.. Farncomb</t>
  </si>
  <si>
    <t>510-77-6351</t>
  </si>
  <si>
    <t>N.. Sheather</t>
  </si>
  <si>
    <t>688-41-9049</t>
  </si>
  <si>
    <t>Q.. Westwell</t>
  </si>
  <si>
    <t>658-64-5564</t>
  </si>
  <si>
    <t>D.. Dearman</t>
  </si>
  <si>
    <t>587-69-3886</t>
  </si>
  <si>
    <t>V.. Wombwell</t>
  </si>
  <si>
    <t>284-83-4586</t>
  </si>
  <si>
    <t>Y.. Stanistreet</t>
  </si>
  <si>
    <t>290-32-8209</t>
  </si>
  <si>
    <t>F.. Cubuzzi</t>
  </si>
  <si>
    <t>600-62-3412</t>
  </si>
  <si>
    <t>H.. Ponting</t>
  </si>
  <si>
    <t>264-28-6782</t>
  </si>
  <si>
    <t>C.. Widdowson</t>
  </si>
  <si>
    <t>181-08-6985</t>
  </si>
  <si>
    <t>Y.. Laverock</t>
  </si>
  <si>
    <t>541-44-8484</t>
  </si>
  <si>
    <t>Q.. Almond</t>
  </si>
  <si>
    <t>378-23-0641</t>
  </si>
  <si>
    <t>M.. Bradbury</t>
  </si>
  <si>
    <t>435-25-9744</t>
  </si>
  <si>
    <t>I.. Cullrford</t>
  </si>
  <si>
    <t>742-21-9416</t>
  </si>
  <si>
    <t>K.. Scapelhorn</t>
  </si>
  <si>
    <t>102-73-6494</t>
  </si>
  <si>
    <t>M.. Wogdon</t>
  </si>
  <si>
    <t>336-06-4838</t>
  </si>
  <si>
    <t>W.. Chaster</t>
  </si>
  <si>
    <t>365-42-3810</t>
  </si>
  <si>
    <t>A.. Jeenes</t>
  </si>
  <si>
    <t>791-36-7512</t>
  </si>
  <si>
    <t>V.. Piddle</t>
  </si>
  <si>
    <t>899-55-1671</t>
  </si>
  <si>
    <t>N.. Haslum</t>
  </si>
  <si>
    <t>882-51-5189</t>
  </si>
  <si>
    <t>M.. Lannin</t>
  </si>
  <si>
    <t>884-09-2944</t>
  </si>
  <si>
    <t>H.. Cotgrove</t>
  </si>
  <si>
    <t>693-10-1328</t>
  </si>
  <si>
    <t>I.. Baish</t>
  </si>
  <si>
    <t>803-79-1507</t>
  </si>
  <si>
    <t>E.. Bassom</t>
  </si>
  <si>
    <t>589-50-5696</t>
  </si>
  <si>
    <t>D.. Hele</t>
  </si>
  <si>
    <t>154-12-2643</t>
  </si>
  <si>
    <t>U.. Durant</t>
  </si>
  <si>
    <t>164-26-6964</t>
  </si>
  <si>
    <t>N.. Pickton</t>
  </si>
  <si>
    <t>873-89-4096</t>
  </si>
  <si>
    <t>P.. Gilpin</t>
  </si>
  <si>
    <t>130-80-6101</t>
  </si>
  <si>
    <t>I.. Barles</t>
  </si>
  <si>
    <t>823-59-0840</t>
  </si>
  <si>
    <t>P.. Sekulla</t>
  </si>
  <si>
    <t>180-09-7890</t>
  </si>
  <si>
    <t>U.. Dunster</t>
  </si>
  <si>
    <t>434-97-4357</t>
  </si>
  <si>
    <t>E.. Goodayle</t>
  </si>
  <si>
    <t>139-22-0701</t>
  </si>
  <si>
    <t>L.. Lovick</t>
  </si>
  <si>
    <t>440-64-1066</t>
  </si>
  <si>
    <t>K.. Head</t>
  </si>
  <si>
    <t>237-21-4762</t>
  </si>
  <si>
    <t>U.. Fancourt</t>
  </si>
  <si>
    <t>623-46-0702</t>
  </si>
  <si>
    <t>E.. Saundercock</t>
  </si>
  <si>
    <t>667-90-7049</t>
  </si>
  <si>
    <t>S.. Caldecourt</t>
  </si>
  <si>
    <t>745-62-9973</t>
  </si>
  <si>
    <t>D.. Bleacher</t>
  </si>
  <si>
    <t>112-50-3721</t>
  </si>
  <si>
    <t>J.. Morison</t>
  </si>
  <si>
    <t>777-10-1248</t>
  </si>
  <si>
    <t>O.. Storres</t>
  </si>
  <si>
    <t>299-82-6754</t>
  </si>
  <si>
    <t>H.. Hannon</t>
  </si>
  <si>
    <t>287-36-4022</t>
  </si>
  <si>
    <t>E.. Fisbburne</t>
  </si>
  <si>
    <t>797-71-8189</t>
  </si>
  <si>
    <t>X.. Graalmans</t>
  </si>
  <si>
    <t>411-83-5149</t>
  </si>
  <si>
    <t>U.. Tumielli</t>
  </si>
  <si>
    <t>886-97-8272</t>
  </si>
  <si>
    <t>I.. Skittles</t>
  </si>
  <si>
    <t>238-32-7536</t>
  </si>
  <si>
    <t>B.. Draude</t>
  </si>
  <si>
    <t>150-61-5269</t>
  </si>
  <si>
    <t>C.. Amery</t>
  </si>
  <si>
    <t>802-89-4548</t>
  </si>
  <si>
    <t>P.. Soro</t>
  </si>
  <si>
    <t>660-86-2261</t>
  </si>
  <si>
    <t>E.. McKeown</t>
  </si>
  <si>
    <t>802-76-3724</t>
  </si>
  <si>
    <t>E.. Pitkethly</t>
  </si>
  <si>
    <t>267-10-5957</t>
  </si>
  <si>
    <t>O.. Guslon</t>
  </si>
  <si>
    <t>886-68-2597</t>
  </si>
  <si>
    <t>O.. Crowter</t>
  </si>
  <si>
    <t>758-87-8577</t>
  </si>
  <si>
    <t>G.. Haseldine</t>
  </si>
  <si>
    <t>303-71-2802</t>
  </si>
  <si>
    <t>K.. Naylor</t>
  </si>
  <si>
    <t>261-26-8671</t>
  </si>
  <si>
    <t>E.. Fellgate</t>
  </si>
  <si>
    <t>473-86-0631</t>
  </si>
  <si>
    <t>P.. Veschi</t>
  </si>
  <si>
    <t>530-65-7735</t>
  </si>
  <si>
    <t>H.. Pentycross</t>
  </si>
  <si>
    <t>563-01-2494</t>
  </si>
  <si>
    <t>D.. Blaasch</t>
  </si>
  <si>
    <t>607-90-8770</t>
  </si>
  <si>
    <t>Q.. Tidman</t>
  </si>
  <si>
    <t>405-04-7699</t>
  </si>
  <si>
    <t>L.. Petrie</t>
  </si>
  <si>
    <t>223-48-3317</t>
  </si>
  <si>
    <t>D.. Zeplin</t>
  </si>
  <si>
    <t>894-34-4848</t>
  </si>
  <si>
    <t>I.. Bedborough</t>
  </si>
  <si>
    <t>183-15-0828</t>
  </si>
  <si>
    <t>T.. Fernez</t>
  </si>
  <si>
    <t>550-62-2048</t>
  </si>
  <si>
    <t>B.. Spriggs</t>
  </si>
  <si>
    <t>383-64-6636</t>
  </si>
  <si>
    <t>P.. Loalday</t>
  </si>
  <si>
    <t>343-75-3388</t>
  </si>
  <si>
    <t>M.. Damrel</t>
  </si>
  <si>
    <t>839-76-6725</t>
  </si>
  <si>
    <t>I.. Abrahamovitz</t>
  </si>
  <si>
    <t>284-16-9688</t>
  </si>
  <si>
    <t>L.. Worvell</t>
  </si>
  <si>
    <t>780-12-9711</t>
  </si>
  <si>
    <t>F.. Dronsfield</t>
  </si>
  <si>
    <t>794-22-4498</t>
  </si>
  <si>
    <t>K.. Robeson</t>
  </si>
  <si>
    <t>703-98-6090</t>
  </si>
  <si>
    <t>P.. Tallyn</t>
  </si>
  <si>
    <t>815-71-9230</t>
  </si>
  <si>
    <t>E.. Hollingby</t>
  </si>
  <si>
    <t>440-68-4290</t>
  </si>
  <si>
    <t>D.. Aglione</t>
  </si>
  <si>
    <t>561-11-2621</t>
  </si>
  <si>
    <t>Y.. Lafford</t>
  </si>
  <si>
    <t>315-68-5001</t>
  </si>
  <si>
    <t>R.. Bartunek</t>
  </si>
  <si>
    <t>614-03-6436</t>
  </si>
  <si>
    <t>N.. Baldock</t>
  </si>
  <si>
    <t>429-56-6759</t>
  </si>
  <si>
    <t>H.. Winslade</t>
  </si>
  <si>
    <t>292-29-7969</t>
  </si>
  <si>
    <t>P.. Shayes</t>
  </si>
  <si>
    <t>526-99-9283</t>
  </si>
  <si>
    <t>O.. Dennert</t>
  </si>
  <si>
    <t>275-94-9976</t>
  </si>
  <si>
    <t>G.. Burde</t>
  </si>
  <si>
    <t>664-79-4058</t>
  </si>
  <si>
    <t>R.. Rosenbarg</t>
  </si>
  <si>
    <t>185-43-6846</t>
  </si>
  <si>
    <t>W.. Forgie</t>
  </si>
  <si>
    <t>887-07-3859</t>
  </si>
  <si>
    <t>H.. Muzzi</t>
  </si>
  <si>
    <t>456-18-0227</t>
  </si>
  <si>
    <t>O.. Farryan</t>
  </si>
  <si>
    <t>476-51-4466</t>
  </si>
  <si>
    <t>S.. Bullan</t>
  </si>
  <si>
    <t>287-25-4664</t>
  </si>
  <si>
    <t>P.. Fleckness</t>
  </si>
  <si>
    <t>112-20-6496</t>
  </si>
  <si>
    <t>N.. Spehr</t>
  </si>
  <si>
    <t>831-87-6198</t>
  </si>
  <si>
    <t>J.. Hendrickson</t>
  </si>
  <si>
    <t>688-62-6860</t>
  </si>
  <si>
    <t>L.. Hurdle</t>
  </si>
  <si>
    <t>392-65-2951</t>
  </si>
  <si>
    <t>R.. Haldane</t>
  </si>
  <si>
    <t>842-46-5824</t>
  </si>
  <si>
    <t>J.. Roots</t>
  </si>
  <si>
    <t>555-44-3372</t>
  </si>
  <si>
    <t>Q.. McGiffie</t>
  </si>
  <si>
    <t>237-36-6208</t>
  </si>
  <si>
    <t>I.. Astlet</t>
  </si>
  <si>
    <t>689-43-8910</t>
  </si>
  <si>
    <t>T.. Passo</t>
  </si>
  <si>
    <t>162-86-9521</t>
  </si>
  <si>
    <t>A.. Cudihy</t>
  </si>
  <si>
    <t>154-02-3266</t>
  </si>
  <si>
    <t>E.. Behne</t>
  </si>
  <si>
    <t>362-51-7082</t>
  </si>
  <si>
    <t>P.. Kegg</t>
  </si>
  <si>
    <t>497-73-0149</t>
  </si>
  <si>
    <t>D.. Vigors</t>
  </si>
  <si>
    <t>575-58-8181</t>
  </si>
  <si>
    <t>J.. Rimington</t>
  </si>
  <si>
    <t>782-13-9566</t>
  </si>
  <si>
    <t>A.. Hallad</t>
  </si>
  <si>
    <t>132-84-3700</t>
  </si>
  <si>
    <t>F.. Ackermann</t>
  </si>
  <si>
    <t>289-97-3636</t>
  </si>
  <si>
    <t>P.. Frise</t>
  </si>
  <si>
    <t>253-73-0692</t>
  </si>
  <si>
    <t>U.. Sidden</t>
  </si>
  <si>
    <t>119-30-5643</t>
  </si>
  <si>
    <t>M.. MacAndreis</t>
  </si>
  <si>
    <t>164-26-6306</t>
  </si>
  <si>
    <t>X.. Griffen</t>
  </si>
  <si>
    <t>863-58-2563</t>
  </si>
  <si>
    <t>I.. Baynton</t>
  </si>
  <si>
    <t>528-41-4373</t>
  </si>
  <si>
    <t>Z.. Corcut</t>
  </si>
  <si>
    <t>291-35-7777</t>
  </si>
  <si>
    <t>H.. Tangye</t>
  </si>
  <si>
    <t>102-60-4609</t>
  </si>
  <si>
    <t>Y.. Rutt</t>
  </si>
  <si>
    <t>124-82-5230</t>
  </si>
  <si>
    <t>D.. Coster</t>
  </si>
  <si>
    <t>709-74-1500</t>
  </si>
  <si>
    <t>L.. Barson</t>
  </si>
  <si>
    <t>860-83-7481</t>
  </si>
  <si>
    <t>U.. Offener</t>
  </si>
  <si>
    <t>178-35-6443</t>
  </si>
  <si>
    <t>F.. Lippett</t>
  </si>
  <si>
    <t>728-66-8875</t>
  </si>
  <si>
    <t>X.. Burness</t>
  </si>
  <si>
    <t>845-97-2213</t>
  </si>
  <si>
    <t>H.. Willcot</t>
  </si>
  <si>
    <t>259-10-0339</t>
  </si>
  <si>
    <t>Q.. Dodridge</t>
  </si>
  <si>
    <t>404-40-7447</t>
  </si>
  <si>
    <t>U.. Olsen</t>
  </si>
  <si>
    <t>543-62-1334</t>
  </si>
  <si>
    <t>E.. Stranio</t>
  </si>
  <si>
    <t>482-05-7766</t>
  </si>
  <si>
    <t>D.. Marrable</t>
  </si>
  <si>
    <t>566-48-5826</t>
  </si>
  <si>
    <t>Z.. Cloonan</t>
  </si>
  <si>
    <t>271-54-8655</t>
  </si>
  <si>
    <t>L.. MacGahy</t>
  </si>
  <si>
    <t>429-16-7013</t>
  </si>
  <si>
    <t>Q.. Chalk</t>
  </si>
  <si>
    <t>195-11-7509</t>
  </si>
  <si>
    <t>X.. McEachern</t>
  </si>
  <si>
    <t>123-98-9698</t>
  </si>
  <si>
    <t>H.. Wetherburn</t>
  </si>
  <si>
    <t>865-30-2867</t>
  </si>
  <si>
    <t>M.. Biskupski</t>
  </si>
  <si>
    <t>179-24-8770</t>
  </si>
  <si>
    <t>Z.. Strooband</t>
  </si>
  <si>
    <t>562-75-3780</t>
  </si>
  <si>
    <t>V.. Cuschieri</t>
  </si>
  <si>
    <t>568-76-0444</t>
  </si>
  <si>
    <t>U.. Doxsey</t>
  </si>
  <si>
    <t>334-88-2963</t>
  </si>
  <si>
    <t>X.. Bristowe</t>
  </si>
  <si>
    <t>635-03-0538</t>
  </si>
  <si>
    <t>F.. Mcwhinnie</t>
  </si>
  <si>
    <t>782-38-8963</t>
  </si>
  <si>
    <t>B.. Bricksey</t>
  </si>
  <si>
    <t>872-25-5467</t>
  </si>
  <si>
    <t>O.. Fortey</t>
  </si>
  <si>
    <t>614-10-6705</t>
  </si>
  <si>
    <t>Q.. Liggins</t>
  </si>
  <si>
    <t>723-96-0625</t>
  </si>
  <si>
    <t>W.. Baythrop</t>
  </si>
  <si>
    <t>672-66-3624</t>
  </si>
  <si>
    <t>E.. Battista</t>
  </si>
  <si>
    <t>515-48-8143</t>
  </si>
  <si>
    <t>G.. Fetherstonhaugh</t>
  </si>
  <si>
    <t>791-29-5321</t>
  </si>
  <si>
    <t>L.. Stonbridge</t>
  </si>
  <si>
    <t>184-06-3568</t>
  </si>
  <si>
    <t>I.. Boyford</t>
  </si>
  <si>
    <t>858-29-9077</t>
  </si>
  <si>
    <t>B.. Puddicombe</t>
  </si>
  <si>
    <t>333-16-9345</t>
  </si>
  <si>
    <t>C.. Hayball</t>
  </si>
  <si>
    <t>377-85-6911</t>
  </si>
  <si>
    <t>T.. Sellars</t>
  </si>
  <si>
    <t>498-67-1104</t>
  </si>
  <si>
    <t>N.. Brettel</t>
  </si>
  <si>
    <t>308-11-3429</t>
  </si>
  <si>
    <t>D.. Wyldbore</t>
  </si>
  <si>
    <t>401-75-7006</t>
  </si>
  <si>
    <t>D.. Kinahan</t>
  </si>
  <si>
    <t>614-40-8020</t>
  </si>
  <si>
    <t>H.. Woodcock</t>
  </si>
  <si>
    <t>209-13-8764</t>
  </si>
  <si>
    <t>A.. Glaister</t>
  </si>
  <si>
    <t>526-02-3053</t>
  </si>
  <si>
    <t>P.. Peach</t>
  </si>
  <si>
    <t>639-06-0100</t>
  </si>
  <si>
    <t>Q.. Brachell</t>
  </si>
  <si>
    <t>476-22-8060</t>
  </si>
  <si>
    <t>S.. Allsebrook</t>
  </si>
  <si>
    <t>828-96-6456</t>
  </si>
  <si>
    <t>J.. Rosenstein</t>
  </si>
  <si>
    <t>627-61-1866</t>
  </si>
  <si>
    <t>D.. Borsi</t>
  </si>
  <si>
    <t>474-83-6505</t>
  </si>
  <si>
    <t>P.. Gheorghie</t>
  </si>
  <si>
    <t>873-79-1304</t>
  </si>
  <si>
    <t>A.. Eickhoff</t>
  </si>
  <si>
    <t>866-62-4550</t>
  </si>
  <si>
    <t>F.. McBayne</t>
  </si>
  <si>
    <t>828-58-5766</t>
  </si>
  <si>
    <t>O.. Brockie</t>
  </si>
  <si>
    <t>697-73-4767</t>
  </si>
  <si>
    <t>B.. Clewes</t>
  </si>
  <si>
    <t>526-02-1830</t>
  </si>
  <si>
    <t>Y.. Filgate</t>
  </si>
  <si>
    <t>784-41-9437</t>
  </si>
  <si>
    <t>G.. Walker</t>
  </si>
  <si>
    <t>232-22-8377</t>
  </si>
  <si>
    <t>O.. Messham</t>
  </si>
  <si>
    <t>852-57-6371</t>
  </si>
  <si>
    <t>M.. Roels</t>
  </si>
  <si>
    <t>774-89-5184</t>
  </si>
  <si>
    <t>V.. Bourdice</t>
  </si>
  <si>
    <t>480-83-8725</t>
  </si>
  <si>
    <t>C.. Colleck</t>
  </si>
  <si>
    <t>725-56-0226</t>
  </si>
  <si>
    <t>G.. Zielinski</t>
  </si>
  <si>
    <t>767-63-9719</t>
  </si>
  <si>
    <t>W.. Dixie</t>
  </si>
  <si>
    <t>641-33-6740</t>
  </si>
  <si>
    <t>P.. Goch</t>
  </si>
  <si>
    <t>844-04-7131</t>
  </si>
  <si>
    <t>T.. Petrillo</t>
  </si>
  <si>
    <t>585-41-4703</t>
  </si>
  <si>
    <t>E.. Videan</t>
  </si>
  <si>
    <t>449-83-1904</t>
  </si>
  <si>
    <t>U.. Bisacre</t>
  </si>
  <si>
    <t>514-75-2742</t>
  </si>
  <si>
    <t>S.. Royle</t>
  </si>
  <si>
    <t>374-46-8007</t>
  </si>
  <si>
    <t>R.. McLugish</t>
  </si>
  <si>
    <t>260-70-4444</t>
  </si>
  <si>
    <t>I.. Temprell</t>
  </si>
  <si>
    <t>302-68-9742</t>
  </si>
  <si>
    <t>L.. Penylton</t>
  </si>
  <si>
    <t>313-36-3938</t>
  </si>
  <si>
    <t>G.. Heigold</t>
  </si>
  <si>
    <t>327-14-9748</t>
  </si>
  <si>
    <t>P.. Dance</t>
  </si>
  <si>
    <t>771-94-6870</t>
  </si>
  <si>
    <t>Z.. Muccino</t>
  </si>
  <si>
    <t>812-01-8966</t>
  </si>
  <si>
    <t>W.. Bremond</t>
  </si>
  <si>
    <t>313-02-6855</t>
  </si>
  <si>
    <t>E.. Ephgrave</t>
  </si>
  <si>
    <t>754-26-5507</t>
  </si>
  <si>
    <t>N.. Antonazzi</t>
  </si>
  <si>
    <t>409-55-2108</t>
  </si>
  <si>
    <t>R.. Buller</t>
  </si>
  <si>
    <t>828-19-1085</t>
  </si>
  <si>
    <t>V.. Gilfoy</t>
  </si>
  <si>
    <t>423-67-7757</t>
  </si>
  <si>
    <t>Y.. Seagrave</t>
  </si>
  <si>
    <t>229-98-0118</t>
  </si>
  <si>
    <t>R.. Dugmore</t>
  </si>
  <si>
    <t>167-77-4307</t>
  </si>
  <si>
    <t>F.. Tunniclisse</t>
  </si>
  <si>
    <t>357-69-5446</t>
  </si>
  <si>
    <t>A.. Huetson</t>
  </si>
  <si>
    <t>634-94-1438</t>
  </si>
  <si>
    <t>P.. Baudichon</t>
  </si>
  <si>
    <t>672-75-7086</t>
  </si>
  <si>
    <t>S.. McCaughan</t>
  </si>
  <si>
    <t>488-61-3428</t>
  </si>
  <si>
    <t>U.. Yegorchenkov</t>
  </si>
  <si>
    <t>172-88-9711</t>
  </si>
  <si>
    <t>L.. Fricke</t>
  </si>
  <si>
    <t>402-85-5587</t>
  </si>
  <si>
    <t>P.. Biggen</t>
  </si>
  <si>
    <t>848-51-5434</t>
  </si>
  <si>
    <t>F.. Skilton</t>
  </si>
  <si>
    <t>558-62-7213</t>
  </si>
  <si>
    <t>U.. McAneny</t>
  </si>
  <si>
    <t>793-25-4580</t>
  </si>
  <si>
    <t>T.. Chellenham</t>
  </si>
  <si>
    <t>251-72-9605</t>
  </si>
  <si>
    <t>I.. Gentry</t>
  </si>
  <si>
    <t>458-91-1637</t>
  </si>
  <si>
    <t>V.. Shrimpton</t>
  </si>
  <si>
    <t>676-76-2593</t>
  </si>
  <si>
    <t>O.. Adamo</t>
  </si>
  <si>
    <t>767-96-0026</t>
  </si>
  <si>
    <t>V.. Frammingham</t>
  </si>
  <si>
    <t>740-27-0503</t>
  </si>
  <si>
    <t>Q.. Lodwick</t>
  </si>
  <si>
    <t>804-44-8560</t>
  </si>
  <si>
    <t>L.. Capitano</t>
  </si>
  <si>
    <t>490-34-8816</t>
  </si>
  <si>
    <t>T.. Sheddan</t>
  </si>
  <si>
    <t>832-72-0329</t>
  </si>
  <si>
    <t>Q.. Lethbury</t>
  </si>
  <si>
    <t>411-44-1446</t>
  </si>
  <si>
    <t>U.. Stamper</t>
  </si>
  <si>
    <t>342-20-9295</t>
  </si>
  <si>
    <t>E.. Revey</t>
  </si>
  <si>
    <t>705-51-2537</t>
  </si>
  <si>
    <t>I.. Olyet</t>
  </si>
  <si>
    <t>664-85-2224</t>
  </si>
  <si>
    <t>A.. Shovell</t>
  </si>
  <si>
    <t>757-22-3933</t>
  </si>
  <si>
    <t>O.. Gosden</t>
  </si>
  <si>
    <t>785-37-4017</t>
  </si>
  <si>
    <t>E.. McCunn</t>
  </si>
  <si>
    <t>299-16-0016</t>
  </si>
  <si>
    <t>Z.. Boulder</t>
  </si>
  <si>
    <t>323-73-5214</t>
  </si>
  <si>
    <t>Z.. Andrelli</t>
  </si>
  <si>
    <t>804-80-4289</t>
  </si>
  <si>
    <t>Q.. Lomax</t>
  </si>
  <si>
    <t>155-01-1799</t>
  </si>
  <si>
    <t>K.. Grew</t>
  </si>
  <si>
    <t>236-71-7697</t>
  </si>
  <si>
    <t>Y.. Battabee</t>
  </si>
  <si>
    <t>540-19-1275</t>
  </si>
  <si>
    <t>B.. Elford</t>
  </si>
  <si>
    <t>176-79-9558</t>
  </si>
  <si>
    <t>X.. Woolmington</t>
  </si>
  <si>
    <t>809-23-9007</t>
  </si>
  <si>
    <t>A.. Cortes</t>
  </si>
  <si>
    <t>287-09-1852</t>
  </si>
  <si>
    <t>O.. Kollatsch</t>
  </si>
  <si>
    <t>404-61-7141</t>
  </si>
  <si>
    <t>G.. Schuler</t>
  </si>
  <si>
    <t>385-87-1090</t>
  </si>
  <si>
    <t>R.. Reuben</t>
  </si>
  <si>
    <t>Physiotherapy</t>
  </si>
  <si>
    <t>675-28-6083</t>
  </si>
  <si>
    <t>P.. Straine</t>
  </si>
  <si>
    <t>110-19-5907</t>
  </si>
  <si>
    <t>M.. Lorentzen</t>
  </si>
  <si>
    <t>730-96-4481</t>
  </si>
  <si>
    <t>R.. Eede</t>
  </si>
  <si>
    <t>234-45-3966</t>
  </si>
  <si>
    <t>M.. Treweek</t>
  </si>
  <si>
    <t>631-92-2982</t>
  </si>
  <si>
    <t>E.. Diament</t>
  </si>
  <si>
    <t>187-39-7367</t>
  </si>
  <si>
    <t>G.. Hankard</t>
  </si>
  <si>
    <t>807-90-1810</t>
  </si>
  <si>
    <t>B.. Whitemarsh</t>
  </si>
  <si>
    <t>310-36-1997</t>
  </si>
  <si>
    <t>S.. Rennicks</t>
  </si>
  <si>
    <t>765-53-4095</t>
  </si>
  <si>
    <t>B.. Santostefano.</t>
  </si>
  <si>
    <t>599-03-3606</t>
  </si>
  <si>
    <t>G.. Deverose</t>
  </si>
  <si>
    <t>729-44-7586</t>
  </si>
  <si>
    <t>D.. Ornillos</t>
  </si>
  <si>
    <t>205-08-4156</t>
  </si>
  <si>
    <t>Q.. Tschirasche</t>
  </si>
  <si>
    <t>388-09-3917</t>
  </si>
  <si>
    <t>N.. Ambrosch</t>
  </si>
  <si>
    <t>366-34-5964</t>
  </si>
  <si>
    <t>P.. Dovidian</t>
  </si>
  <si>
    <t>899-18-1079</t>
  </si>
  <si>
    <t>Z.. Skeemer</t>
  </si>
  <si>
    <t>259-62-7456</t>
  </si>
  <si>
    <t>K.. Wragge</t>
  </si>
  <si>
    <t>769-87-4732</t>
  </si>
  <si>
    <t>X.. Bizley</t>
  </si>
  <si>
    <t>617-05-4834</t>
  </si>
  <si>
    <t>L.. Chalfont</t>
  </si>
  <si>
    <t>400-76-7705</t>
  </si>
  <si>
    <t>Y.. Battleson</t>
  </si>
  <si>
    <t>433-82-5158</t>
  </si>
  <si>
    <t>S.. Broughton</t>
  </si>
  <si>
    <t>693-84-3710</t>
  </si>
  <si>
    <t>W.. McVaugh</t>
  </si>
  <si>
    <t>223-51-4016</t>
  </si>
  <si>
    <t>Y.. O'Dennehy</t>
  </si>
  <si>
    <t>Gastroenterology</t>
  </si>
  <si>
    <t>595-97-7229</t>
  </si>
  <si>
    <t>V.. Eric</t>
  </si>
  <si>
    <t>515-13-6589</t>
  </si>
  <si>
    <t>A.. McCree</t>
  </si>
  <si>
    <t>412-66-4473</t>
  </si>
  <si>
    <t>O.. Kemson</t>
  </si>
  <si>
    <t>Renal</t>
  </si>
  <si>
    <t>383-24-5206</t>
  </si>
  <si>
    <t>O.. Blackford</t>
  </si>
  <si>
    <t>219-14-6147</t>
  </si>
  <si>
    <t>Z.. Girardengo</t>
  </si>
  <si>
    <t>604-90-6890</t>
  </si>
  <si>
    <t>Z.. Assel</t>
  </si>
  <si>
    <t>483-81-4980</t>
  </si>
  <si>
    <t>K.. Leabeater</t>
  </si>
  <si>
    <t>880-01-0115</t>
  </si>
  <si>
    <t>K.. Burness</t>
  </si>
  <si>
    <t>578-18-1747</t>
  </si>
  <si>
    <t>M.. Scambler</t>
  </si>
  <si>
    <t>561-25-6133</t>
  </si>
  <si>
    <t>G.. Bradlaugh</t>
  </si>
  <si>
    <t>871-08-2820</t>
  </si>
  <si>
    <t>H.. Whisson</t>
  </si>
  <si>
    <t>899-68-1954</t>
  </si>
  <si>
    <t>H.. Gerler</t>
  </si>
  <si>
    <t>511-46-2159</t>
  </si>
  <si>
    <t>H.. Wiseman</t>
  </si>
  <si>
    <t>304-65-0090</t>
  </si>
  <si>
    <t>M.. Caddens</t>
  </si>
  <si>
    <t>135-96-4722</t>
  </si>
  <si>
    <t>V.. Ganderton</t>
  </si>
  <si>
    <t>451-68-1953</t>
  </si>
  <si>
    <t>U.. Ainley</t>
  </si>
  <si>
    <t>348-60-4130</t>
  </si>
  <si>
    <t>Y.. Curtin</t>
  </si>
  <si>
    <t>628-86-1438</t>
  </si>
  <si>
    <t>Z.. Witherup</t>
  </si>
  <si>
    <t>815-34-1721</t>
  </si>
  <si>
    <t>B.. Balwin</t>
  </si>
  <si>
    <t>323-99-0794</t>
  </si>
  <si>
    <t>I.. Ruselin</t>
  </si>
  <si>
    <t>330-29-6460</t>
  </si>
  <si>
    <t>E.. Pennrington</t>
  </si>
  <si>
    <t>662-78-5868</t>
  </si>
  <si>
    <t>J.. Inskipp</t>
  </si>
  <si>
    <t>248-79-4235</t>
  </si>
  <si>
    <t>L.. Peake</t>
  </si>
  <si>
    <t>374-08-6811</t>
  </si>
  <si>
    <t>Y.. Broadis</t>
  </si>
  <si>
    <t>421-15-9145</t>
  </si>
  <si>
    <t>F.. Brunsen</t>
  </si>
  <si>
    <t>344-30-6145</t>
  </si>
  <si>
    <t>Q.. Hardaker</t>
  </si>
  <si>
    <t>106-06-0564</t>
  </si>
  <si>
    <t>Q.. Mountlow</t>
  </si>
  <si>
    <t>385-77-2913</t>
  </si>
  <si>
    <t>T.. Syrad</t>
  </si>
  <si>
    <t>426-07-4984</t>
  </si>
  <si>
    <t>I.. Deluca</t>
  </si>
  <si>
    <t>566-41-9643</t>
  </si>
  <si>
    <t>B.. Charlson</t>
  </si>
  <si>
    <t>843-76-4020</t>
  </si>
  <si>
    <t>O.. Bussy</t>
  </si>
  <si>
    <t>538-56-3650</t>
  </si>
  <si>
    <t>R.. Dobell</t>
  </si>
  <si>
    <t>840-11-5082</t>
  </si>
  <si>
    <t>L.. Wyburn</t>
  </si>
  <si>
    <t>785-38-6543</t>
  </si>
  <si>
    <t>M.. Constanza</t>
  </si>
  <si>
    <t>145-60-1945</t>
  </si>
  <si>
    <t>A.. Leedal</t>
  </si>
  <si>
    <t>782-93-8426</t>
  </si>
  <si>
    <t>Q.. Mechic</t>
  </si>
  <si>
    <t>363-45-5397</t>
  </si>
  <si>
    <t>V.. Ahrend</t>
  </si>
  <si>
    <t>193-23-1557</t>
  </si>
  <si>
    <t>Q.. Laguerre</t>
  </si>
  <si>
    <t>739-91-8582</t>
  </si>
  <si>
    <t>V.. Pedersen</t>
  </si>
  <si>
    <t>464-52-3680</t>
  </si>
  <si>
    <t>M.. Dary</t>
  </si>
  <si>
    <t>109-15-0945</t>
  </si>
  <si>
    <t>Z.. Keddle</t>
  </si>
  <si>
    <t>809-85-4177</t>
  </si>
  <si>
    <t>J.. Deluca</t>
  </si>
  <si>
    <t>671-01-8634</t>
  </si>
  <si>
    <t>G.. Corneille</t>
  </si>
  <si>
    <t>542-01-8930</t>
  </si>
  <si>
    <t>J.. Arnecke</t>
  </si>
  <si>
    <t>407-24-8802</t>
  </si>
  <si>
    <t>C.. Kittiman</t>
  </si>
  <si>
    <t>206-29-8584</t>
  </si>
  <si>
    <t>S.. Fearnsides</t>
  </si>
  <si>
    <t>691-66-2729</t>
  </si>
  <si>
    <t>P.. Downgate</t>
  </si>
  <si>
    <t>188-73-2556</t>
  </si>
  <si>
    <t>E.. Campo</t>
  </si>
  <si>
    <t>536-22-5483</t>
  </si>
  <si>
    <t>B.. Ableson</t>
  </si>
  <si>
    <t>637-78-4643</t>
  </si>
  <si>
    <t>P.. Klessmann</t>
  </si>
  <si>
    <t>377-64-6766</t>
  </si>
  <si>
    <t>T.. Ingreda</t>
  </si>
  <si>
    <t>340-71-1290</t>
  </si>
  <si>
    <t>T.. Jaquemar</t>
  </si>
  <si>
    <t>248-68-6775</t>
  </si>
  <si>
    <t>W.. Matlock</t>
  </si>
  <si>
    <t>571-52-7559</t>
  </si>
  <si>
    <t>V.. Farthin</t>
  </si>
  <si>
    <t>247-10-0203</t>
  </si>
  <si>
    <t>F.. Elmhirst</t>
  </si>
  <si>
    <t>163-91-1804</t>
  </si>
  <si>
    <t>O.. Kollasch</t>
  </si>
  <si>
    <t>872-56-7401</t>
  </si>
  <si>
    <t>Y.. Armfield</t>
  </si>
  <si>
    <t>702-24-7897</t>
  </si>
  <si>
    <t>O.. Dougliss</t>
  </si>
  <si>
    <t>621-62-5464</t>
  </si>
  <si>
    <t>I.. Gawthorp</t>
  </si>
  <si>
    <t>262-75-8796</t>
  </si>
  <si>
    <t>H.. Redihalgh</t>
  </si>
  <si>
    <t>382-18-5399</t>
  </si>
  <si>
    <t>B.. Assiratti</t>
  </si>
  <si>
    <t>448-62-7896</t>
  </si>
  <si>
    <t>P.. Bruins</t>
  </si>
  <si>
    <t>424-07-7939</t>
  </si>
  <si>
    <t>K.. Glyn</t>
  </si>
  <si>
    <t>516-65-1574</t>
  </si>
  <si>
    <t>F.. Colwell</t>
  </si>
  <si>
    <t>594-82-3015</t>
  </si>
  <si>
    <t>U.. Fegan</t>
  </si>
  <si>
    <t>182-88-7190</t>
  </si>
  <si>
    <t>X.. Favill</t>
  </si>
  <si>
    <t>551-28-9613</t>
  </si>
  <si>
    <t>E.. Yancey</t>
  </si>
  <si>
    <t>221-94-0515</t>
  </si>
  <si>
    <t>S.. Stillman</t>
  </si>
  <si>
    <t>193-58-6345</t>
  </si>
  <si>
    <t>Y.. Vassman</t>
  </si>
  <si>
    <t>368-48-8290</t>
  </si>
  <si>
    <t>O.. Carrabott</t>
  </si>
  <si>
    <t>693-73-0619</t>
  </si>
  <si>
    <t>U.. Danforth</t>
  </si>
  <si>
    <t>694-56-2971</t>
  </si>
  <si>
    <t>V.. Doldon</t>
  </si>
  <si>
    <t>226-68-1759</t>
  </si>
  <si>
    <t>U.. Lacroix</t>
  </si>
  <si>
    <t>452-70-6133</t>
  </si>
  <si>
    <t>R.. Seldner</t>
  </si>
  <si>
    <t>100-21-9648</t>
  </si>
  <si>
    <t>W.. Marran</t>
  </si>
  <si>
    <t>463-17-9883</t>
  </si>
  <si>
    <t>X.. Lasty</t>
  </si>
  <si>
    <t>119-84-9558</t>
  </si>
  <si>
    <t>T.. Drache</t>
  </si>
  <si>
    <t>708-71-9586</t>
  </si>
  <si>
    <t>A.. Vigrass</t>
  </si>
  <si>
    <t>126-18-1278</t>
  </si>
  <si>
    <t>C.. Auger</t>
  </si>
  <si>
    <t>503-41-1563</t>
  </si>
  <si>
    <t>H.. Sims</t>
  </si>
  <si>
    <t>537-13-0339</t>
  </si>
  <si>
    <t>F.. Giggs</t>
  </si>
  <si>
    <t>577-72-3497</t>
  </si>
  <si>
    <t>I.. Defond</t>
  </si>
  <si>
    <t>815-18-9064</t>
  </si>
  <si>
    <t>X.. Elles</t>
  </si>
  <si>
    <t>384-25-8158</t>
  </si>
  <si>
    <t>F.. Camblin</t>
  </si>
  <si>
    <t>372-65-4950</t>
  </si>
  <si>
    <t>S.. Morrill</t>
  </si>
  <si>
    <t>644-14-3306</t>
  </si>
  <si>
    <t>C.. Wellan</t>
  </si>
  <si>
    <t>861-97-8016</t>
  </si>
  <si>
    <t>L.. Edgington</t>
  </si>
  <si>
    <t>877-16-4474</t>
  </si>
  <si>
    <t>Z.. Leather</t>
  </si>
  <si>
    <t>409-75-3660</t>
  </si>
  <si>
    <t>M.. McKintosh</t>
  </si>
  <si>
    <t>171-32-2578</t>
  </si>
  <si>
    <t>Y.. Andrez</t>
  </si>
  <si>
    <t>476-55-5109</t>
  </si>
  <si>
    <t>Z.. Broxholme</t>
  </si>
  <si>
    <t>106-29-7582</t>
  </si>
  <si>
    <t>E.. Calcut</t>
  </si>
  <si>
    <t>592-35-6777</t>
  </si>
  <si>
    <t>O.. McMichell</t>
  </si>
  <si>
    <t>156-92-5624</t>
  </si>
  <si>
    <t>D.. Peirson</t>
  </si>
  <si>
    <t>757-23-1659</t>
  </si>
  <si>
    <t>E.. Orpwood</t>
  </si>
  <si>
    <t>660-02-3659</t>
  </si>
  <si>
    <t>N.. Danilchik</t>
  </si>
  <si>
    <t>880-92-3850</t>
  </si>
  <si>
    <t>A.. Lyne</t>
  </si>
  <si>
    <t>617-03-1693</t>
  </si>
  <si>
    <t>I.. Sampson</t>
  </si>
  <si>
    <t>733-34-8942</t>
  </si>
  <si>
    <t>T.. Ikins</t>
  </si>
  <si>
    <t>743-09-6069</t>
  </si>
  <si>
    <t>H.. Slee</t>
  </si>
  <si>
    <t>754-49-7731</t>
  </si>
  <si>
    <t>H.. Tonbridge</t>
  </si>
  <si>
    <t>680-09-8962</t>
  </si>
  <si>
    <t>O.. Stribling</t>
  </si>
  <si>
    <t>120-74-3430</t>
  </si>
  <si>
    <t>P.. Boreham</t>
  </si>
  <si>
    <t>543-31-9504</t>
  </si>
  <si>
    <t>X.. Gleeton</t>
  </si>
  <si>
    <t>274-44-4510</t>
  </si>
  <si>
    <t>C.. Guppy</t>
  </si>
  <si>
    <t>379-58-8462</t>
  </si>
  <si>
    <t>U.. Lovell</t>
  </si>
  <si>
    <t>780-28-1491</t>
  </si>
  <si>
    <t>U.. Lambert-Ciorwyn</t>
  </si>
  <si>
    <t>262-62-7521</t>
  </si>
  <si>
    <t>S.. Daniau</t>
  </si>
  <si>
    <t>588-82-3045</t>
  </si>
  <si>
    <t>F.. Hastin</t>
  </si>
  <si>
    <t>291-97-4031</t>
  </si>
  <si>
    <t>D.. Churches</t>
  </si>
  <si>
    <t>310-63-1799</t>
  </si>
  <si>
    <t>E.. Castanos</t>
  </si>
  <si>
    <t>639-41-9990</t>
  </si>
  <si>
    <t>Q.. Baudy</t>
  </si>
  <si>
    <t>467-99-8996</t>
  </si>
  <si>
    <t>G.. Brame</t>
  </si>
  <si>
    <t>635-96-2790</t>
  </si>
  <si>
    <t>H.. Hookes</t>
  </si>
  <si>
    <t>328-14-5591</t>
  </si>
  <si>
    <t>L.. Shambrooke</t>
  </si>
  <si>
    <t>827-40-8129</t>
  </si>
  <si>
    <t>A.. Assad</t>
  </si>
  <si>
    <t>248-79-5709</t>
  </si>
  <si>
    <t>S.. Coryndon</t>
  </si>
  <si>
    <t>543-66-8030</t>
  </si>
  <si>
    <t>J.. Harte</t>
  </si>
  <si>
    <t>618-74-2955</t>
  </si>
  <si>
    <t>U.. Daubney</t>
  </si>
  <si>
    <t>598-65-6510</t>
  </si>
  <si>
    <t>Q.. Scadden</t>
  </si>
  <si>
    <t>459-41-0106</t>
  </si>
  <si>
    <t>G.. Humbey</t>
  </si>
  <si>
    <t>366-93-1146</t>
  </si>
  <si>
    <t>G.. Greeding</t>
  </si>
  <si>
    <t>760-40-8441</t>
  </si>
  <si>
    <t>C.. Place</t>
  </si>
  <si>
    <t>201-30-6345</t>
  </si>
  <si>
    <t>W.. Cutcliffe</t>
  </si>
  <si>
    <t>827-65-1958</t>
  </si>
  <si>
    <t>E.. D'Oyly</t>
  </si>
  <si>
    <t>814-67-6519</t>
  </si>
  <si>
    <t>U.. Rosenhaupt</t>
  </si>
  <si>
    <t>365-52-7650</t>
  </si>
  <si>
    <t>Y.. McCree</t>
  </si>
  <si>
    <t>481-99-0791</t>
  </si>
  <si>
    <t>Y.. Silveston</t>
  </si>
  <si>
    <t>705-87-4667</t>
  </si>
  <si>
    <t>H.. Woolnough</t>
  </si>
  <si>
    <t>157-49-9764</t>
  </si>
  <si>
    <t>R.. Hundley</t>
  </si>
  <si>
    <t>199-35-7842</t>
  </si>
  <si>
    <t>F.. Legerwood</t>
  </si>
  <si>
    <t>647-22-2299</t>
  </si>
  <si>
    <t>V.. Hook</t>
  </si>
  <si>
    <t>672-52-6379</t>
  </si>
  <si>
    <t>Q.. Fausset</t>
  </si>
  <si>
    <t>131-81-9850</t>
  </si>
  <si>
    <t>D.. Oliva</t>
  </si>
  <si>
    <t>637-81-2602</t>
  </si>
  <si>
    <t>L.. Curneen</t>
  </si>
  <si>
    <t>269-62-2200</t>
  </si>
  <si>
    <t>W.. Barzen</t>
  </si>
  <si>
    <t>269-56-0676</t>
  </si>
  <si>
    <t>R.. Tooth</t>
  </si>
  <si>
    <t>726-38-4364</t>
  </si>
  <si>
    <t>Q.. Pickthall</t>
  </si>
  <si>
    <t>795-55-7654</t>
  </si>
  <si>
    <t>O.. Garlick</t>
  </si>
  <si>
    <t>234-47-1462</t>
  </si>
  <si>
    <t>C.. Trainer</t>
  </si>
  <si>
    <t>434-14-2526</t>
  </si>
  <si>
    <t>R.. McLugaish</t>
  </si>
  <si>
    <t>210-67-0041</t>
  </si>
  <si>
    <t>D.. Persent</t>
  </si>
  <si>
    <t>203-58-4811</t>
  </si>
  <si>
    <t>Z.. Fortey</t>
  </si>
  <si>
    <t>339-22-8496</t>
  </si>
  <si>
    <t>P.. Gehrels</t>
  </si>
  <si>
    <t>546-84-1188</t>
  </si>
  <si>
    <t>L.. Caramuscia</t>
  </si>
  <si>
    <t>468-23-6357</t>
  </si>
  <si>
    <t>L.. De</t>
  </si>
  <si>
    <t>Bruyne</t>
  </si>
  <si>
    <t>701-10-0774</t>
  </si>
  <si>
    <t>Y.. De</t>
  </si>
  <si>
    <t>Maine</t>
  </si>
  <si>
    <t>355-78-2842</t>
  </si>
  <si>
    <t>V.. Van</t>
  </si>
  <si>
    <t>Salzberger</t>
  </si>
  <si>
    <t>127-77-9547</t>
  </si>
  <si>
    <t>R.. De</t>
  </si>
  <si>
    <t>Ruggero</t>
  </si>
  <si>
    <t>208-59-6965</t>
  </si>
  <si>
    <t>K.. Di</t>
  </si>
  <si>
    <t>Franceshci</t>
  </si>
  <si>
    <t>784-33-8181</t>
  </si>
  <si>
    <t>E.. Le</t>
  </si>
  <si>
    <t>-</t>
  </si>
  <si>
    <t>522-30-9330</t>
  </si>
  <si>
    <t>E.. Van</t>
  </si>
  <si>
    <t>Der</t>
  </si>
  <si>
    <t>Data returned for Average of Patient Satisfaction Score, Jan (First 1000 rows).</t>
  </si>
  <si>
    <t>Count of Patient Admission Flag</t>
  </si>
  <si>
    <t>Count of Patient Admission Flag2</t>
  </si>
  <si>
    <t>Admission status</t>
  </si>
  <si>
    <t>% status</t>
  </si>
  <si>
    <t>No. of Patient</t>
  </si>
  <si>
    <t>Count of Calculated Column 1</t>
  </si>
  <si>
    <t>age group analysis</t>
  </si>
  <si>
    <t>Count of Calculated Column 2</t>
  </si>
  <si>
    <t>Count of Patient Gender</t>
  </si>
  <si>
    <t>Gender</t>
  </si>
  <si>
    <t>Count of Department Referral</t>
  </si>
  <si>
    <t>2024</t>
  </si>
  <si>
    <t>vuu</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</si>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</sst>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sz val="14"/>
      <color theme="0"/>
      <name val="Calibri"/>
      <family val="2"/>
      <scheme val="minor"/>
    </font>
    <font>
      <b/>
      <sz val="14"/>
      <color theme="1"/>
      <name val="Calibri"/>
      <family val="2"/>
      <scheme val="minor"/>
    </font>
    <font>
      <sz val="11"/>
      <color theme="0" tint="-0.249977111117893"/>
      <name val="Calibri"/>
      <family val="2"/>
      <scheme val="minor"/>
    </font>
    <font>
      <sz val="11"/>
      <color theme="0" tint="-0.14999847407452621"/>
      <name val="Calibri"/>
      <family val="2"/>
      <scheme val="minor"/>
    </font>
  </fonts>
  <fills count="10">
    <fill>
      <patternFill patternType="none"/>
    </fill>
    <fill>
      <patternFill patternType="gray125"/>
    </fill>
    <fill>
      <patternFill patternType="solid">
        <fgColor theme="3" tint="-0.249977111117893"/>
        <bgColor indexed="64"/>
      </patternFill>
    </fill>
    <fill>
      <patternFill patternType="solid">
        <fgColor theme="2"/>
        <bgColor indexed="64"/>
      </patternFill>
    </fill>
    <fill>
      <patternFill patternType="solid">
        <fgColor theme="4" tint="-0.499984740745262"/>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4"/>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0" fontId="0" fillId="2" borderId="0" xfId="0" applyFill="1"/>
    <xf numFmtId="0" fontId="0" fillId="0" borderId="0" xfId="0" pivotButton="1"/>
    <xf numFmtId="2" fontId="0" fillId="0" borderId="0" xfId="0" applyNumberFormat="1"/>
    <xf numFmtId="0" fontId="0" fillId="0" borderId="0" xfId="0" applyAlignment="1">
      <alignment horizontal="left"/>
    </xf>
    <xf numFmtId="0" fontId="0" fillId="3" borderId="0" xfId="0" applyFill="1"/>
    <xf numFmtId="21" fontId="0" fillId="0" borderId="0" xfId="0" applyNumberFormat="1"/>
    <xf numFmtId="14" fontId="0" fillId="0" borderId="0" xfId="0" applyNumberFormat="1"/>
    <xf numFmtId="0" fontId="2" fillId="0" borderId="0" xfId="0" applyFont="1"/>
    <xf numFmtId="0" fontId="0" fillId="4" borderId="0" xfId="0" applyFill="1"/>
    <xf numFmtId="0" fontId="5" fillId="4" borderId="0" xfId="0" applyFont="1" applyFill="1"/>
    <xf numFmtId="0" fontId="4" fillId="4" borderId="0" xfId="0" applyFont="1" applyFill="1"/>
    <xf numFmtId="0" fontId="0" fillId="5" borderId="0" xfId="0" applyFill="1"/>
    <xf numFmtId="0" fontId="6" fillId="5" borderId="0" xfId="0" applyFont="1" applyFill="1"/>
    <xf numFmtId="0" fontId="0" fillId="6" borderId="0" xfId="0" applyFill="1"/>
    <xf numFmtId="0" fontId="6" fillId="6" borderId="0" xfId="0" applyFont="1" applyFill="1"/>
    <xf numFmtId="0" fontId="0" fillId="7" borderId="0" xfId="0" applyFill="1"/>
    <xf numFmtId="0" fontId="0" fillId="8" borderId="0" xfId="0" applyFill="1"/>
    <xf numFmtId="0" fontId="7" fillId="7" borderId="0" xfId="0" applyFont="1" applyFill="1"/>
    <xf numFmtId="0" fontId="3" fillId="8" borderId="0" xfId="0" applyFont="1" applyFill="1"/>
    <xf numFmtId="0" fontId="8" fillId="0" borderId="0" xfId="0" applyFont="1"/>
    <xf numFmtId="0" fontId="3" fillId="7" borderId="0" xfId="0" applyFont="1" applyFill="1"/>
    <xf numFmtId="1" fontId="0" fillId="0" borderId="0" xfId="0" applyNumberFormat="1"/>
    <xf numFmtId="10" fontId="0" fillId="0" borderId="0" xfId="0" applyNumberFormat="1"/>
    <xf numFmtId="0" fontId="0" fillId="8" borderId="0" xfId="0" applyFill="1" applyAlignment="1">
      <alignment horizontal="center"/>
    </xf>
    <xf numFmtId="10" fontId="0" fillId="8" borderId="0" xfId="0" applyNumberFormat="1" applyFill="1" applyAlignment="1">
      <alignment horizontal="center"/>
    </xf>
    <xf numFmtId="9" fontId="0" fillId="8" borderId="0" xfId="1" applyFont="1" applyFill="1" applyAlignment="1">
      <alignment horizontal="center"/>
    </xf>
    <xf numFmtId="0" fontId="3" fillId="9" borderId="0" xfId="0" applyFont="1" applyFill="1" applyAlignment="1">
      <alignment horizontal="center"/>
    </xf>
    <xf numFmtId="0" fontId="3" fillId="9" borderId="0" xfId="0" applyFont="1" applyFill="1"/>
    <xf numFmtId="0" fontId="0" fillId="0" borderId="0" xfId="0" applyNumberFormat="1"/>
  </cellXfs>
  <cellStyles count="2">
    <cellStyle name="Normal" xfId="0" builtinId="0"/>
    <cellStyle name="Percent" xfId="1" builtinId="5"/>
  </cellStyles>
  <dxfs count="7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9" formatCode="dd/mm/yyyy"/>
    </dxf>
    <dxf>
      <numFmt numFmtId="26" formatCode="hh:mm:ss"/>
    </dxf>
    <dxf>
      <numFmt numFmtId="19" formatCode="dd/mm/yyyy"/>
    </dxf>
    <dxf>
      <numFmt numFmtId="26" formatCode="hh:mm:ss"/>
    </dxf>
    <dxf>
      <font>
        <b/>
        <color theme="1"/>
      </font>
      <border>
        <bottom style="thin">
          <color theme="4"/>
        </bottom>
        <vertical/>
        <horizontal/>
      </border>
    </dxf>
    <dxf>
      <font>
        <sz val="7"/>
        <color theme="1"/>
      </font>
      <fill>
        <patternFill>
          <bgColor theme="0"/>
        </patternFill>
      </fill>
      <border diagonalUp="0" diagonalDown="0">
        <left/>
        <right/>
        <top/>
        <bottom/>
        <vertical/>
        <horizontal/>
      </border>
    </dxf>
  </dxfs>
  <tableStyles count="1" defaultTableStyle="TableStyleMedium2" defaultPivotStyle="PivotStyleLight16">
    <tableStyle name="My style" pivot="0" table="0" count="10" xr9:uid="{2DE5B6E6-AA6D-4D77-874E-CF2068839547}">
      <tableStyleElement type="wholeTable" dxfId="69"/>
      <tableStyleElement type="headerRow" dxfId="6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anchor="ctr" anchorCtr="1"/>
            <a:lstStyle/>
            <a:p>
              <a:pPr>
                <a:defRPr sz="1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dLbl>
          <c:idx val="0"/>
          <c:tx>
            <c:rich>
              <a:bodyPr/>
              <a:lstStyle/>
              <a:p>
                <a:fld id="{EDF9BFB0-3E05-4292-8225-58DC4429DCF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a:lstStyle/>
              <a:p>
                <a:fld id="{B3BDF596-3B74-4613-87B6-FAC54B57BDF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dLbl>
          <c:idx val="0"/>
          <c:layout>
            <c:manualLayout>
              <c:x val="2.8074111157979375E-2"/>
              <c:y val="1.1175588480669059E-2"/>
            </c:manualLayout>
          </c:layout>
          <c:showLegendKey val="0"/>
          <c:showVal val="0"/>
          <c:showCatName val="0"/>
          <c:showSerName val="0"/>
          <c:showPercent val="0"/>
          <c:showBubbleSize val="0"/>
          <c:extLst>
            <c:ext xmlns:c15="http://schemas.microsoft.com/office/drawing/2012/chart" uri="{CE6537A1-D6FC-4f65-9D91-7224C49458BB}">
              <c15:layout>
                <c:manualLayout>
                  <c:w val="0.10731711944980026"/>
                  <c:h val="0.17357143611460191"/>
                </c:manualLayout>
              </c15:layout>
              <c15:showDataLabelsRange val="1"/>
            </c:ext>
          </c:extLst>
        </c:dLbl>
      </c:pivotFmt>
      <c:pivotFmt>
        <c:idx val="5"/>
        <c:dLbl>
          <c:idx val="0"/>
          <c:layout>
            <c:manualLayout>
              <c:x val="4.4062977553263383E-2"/>
              <c:y val="7.4512723573371175E-3"/>
            </c:manualLayout>
          </c:layout>
          <c:showLegendKey val="0"/>
          <c:showVal val="0"/>
          <c:showCatName val="0"/>
          <c:showSerName val="0"/>
          <c:showPercent val="0"/>
          <c:showBubbleSize val="0"/>
          <c:extLst>
            <c:ext xmlns:c15="http://schemas.microsoft.com/office/drawing/2012/chart" uri="{CE6537A1-D6FC-4f65-9D91-7224C49458BB}">
              <c15:layout>
                <c:manualLayout>
                  <c:w val="0.116585392909114"/>
                  <c:h val="0.19592437314972241"/>
                </c:manualLayout>
              </c15:layout>
              <c15:showDataLabelsRange val="1"/>
            </c:ext>
          </c:extLst>
        </c:dLbl>
      </c:pivotFmt>
      <c:pivotFmt>
        <c:idx val="6"/>
        <c:spPr>
          <a:solidFill>
            <a:schemeClr val="accent1"/>
          </a:solidFill>
          <a:ln>
            <a:noFill/>
          </a:ln>
          <a:effectLst/>
        </c:spPr>
        <c:dLbl>
          <c:idx val="0"/>
          <c:layout>
            <c:manualLayout>
              <c:x val="0.10535324865701264"/>
              <c:y val="-1.2340147673472695E-2"/>
            </c:manualLayout>
          </c:layout>
          <c:tx>
            <c:rich>
              <a:bodyPr rot="0" spcFirstLastPara="1" vertOverflow="ellipsis" vert="horz" wrap="none" anchor="ctr" anchorCtr="1"/>
              <a:lstStyle/>
              <a:p>
                <a:pPr>
                  <a:defRPr sz="100" b="0" i="0" u="none" strike="noStrike" kern="1200" baseline="0">
                    <a:solidFill>
                      <a:schemeClr val="tx1"/>
                    </a:solidFill>
                    <a:latin typeface="+mn-lt"/>
                    <a:ea typeface="+mn-ea"/>
                    <a:cs typeface="+mn-cs"/>
                  </a:defRPr>
                </a:pPr>
                <a:fld id="{D13D0564-2686-495A-A4FD-2AE1E961C769}" type="CELLRANGE">
                  <a:rPr lang="en-US" sz="800"/>
                  <a:pPr>
                    <a:defRPr sz="100" b="0" i="0" u="none" strike="noStrike" kern="1200" baseline="0">
                      <a:solidFill>
                        <a:schemeClr val="tx1"/>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16585392909114"/>
                  <c:h val="0.19592437314972241"/>
                </c:manualLayout>
              </c15:layout>
              <c15:dlblFieldTable/>
              <c15:showDataLabelsRange val="1"/>
            </c:ext>
          </c:extLst>
        </c:dLbl>
      </c:pivotFmt>
      <c:pivotFmt>
        <c:idx val="7"/>
        <c:spPr>
          <a:solidFill>
            <a:schemeClr val="accent1"/>
          </a:solidFill>
          <a:ln>
            <a:noFill/>
          </a:ln>
          <a:effectLst/>
        </c:spPr>
        <c:dLbl>
          <c:idx val="0"/>
          <c:layout>
            <c:manualLayout>
              <c:x val="0.13533240633775401"/>
              <c:y val="-4.8199586713751005E-2"/>
            </c:manualLayout>
          </c:layout>
          <c:tx>
            <c:rich>
              <a:bodyPr rot="0" spcFirstLastPara="1" vertOverflow="ellipsis" vert="horz" wrap="none" anchor="ctr" anchorCtr="1"/>
              <a:lstStyle/>
              <a:p>
                <a:pPr>
                  <a:defRPr sz="100" b="0" i="0" u="none" strike="noStrike" kern="1200" baseline="0">
                    <a:solidFill>
                      <a:schemeClr val="tx1"/>
                    </a:solidFill>
                    <a:latin typeface="+mn-lt"/>
                    <a:ea typeface="+mn-ea"/>
                    <a:cs typeface="+mn-cs"/>
                  </a:defRPr>
                </a:pPr>
                <a:fld id="{0C212086-83EA-4300-B92A-F51E62D011FB}" type="CELLRANGE">
                  <a:rPr lang="en-US" sz="800"/>
                  <a:pPr>
                    <a:defRPr sz="100" b="0" i="0" u="none" strike="noStrike" kern="1200" baseline="0">
                      <a:solidFill>
                        <a:schemeClr val="tx1"/>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0731711944980026"/>
                  <c:h val="0.17357143611460191"/>
                </c:manualLayout>
              </c15:layout>
              <c15:dlblFieldTable/>
              <c15:showDataLabelsRange val="1"/>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none" anchor="ctr" anchorCtr="1"/>
            <a:lstStyle/>
            <a:p>
              <a:pPr>
                <a:defRPr sz="1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Report'!$E$39</c:f>
              <c:strCache>
                <c:ptCount val="1"/>
                <c:pt idx="0">
                  <c:v>Count of Patient Admission Flag</c:v>
                </c:pt>
              </c:strCache>
            </c:strRef>
          </c:tx>
          <c:spPr>
            <a:solidFill>
              <a:schemeClr val="accent1"/>
            </a:solidFill>
            <a:ln>
              <a:noFill/>
            </a:ln>
            <a:effectLst/>
          </c:spPr>
          <c:invertIfNegative val="0"/>
          <c:dPt>
            <c:idx val="0"/>
            <c:invertIfNegative val="0"/>
            <c:bubble3D val="0"/>
          </c:dPt>
          <c:dPt>
            <c:idx val="1"/>
            <c:invertIfNegative val="0"/>
            <c:bubble3D val="0"/>
          </c:dPt>
          <c:dLbls>
            <c:dLbl>
              <c:idx val="0"/>
              <c:layout>
                <c:manualLayout>
                  <c:x val="0.10535324865701264"/>
                  <c:y val="-1.2340147673472695E-2"/>
                </c:manualLayout>
              </c:layout>
              <c:tx>
                <c:rich>
                  <a:bodyPr/>
                  <a:lstStyle/>
                  <a:p>
                    <a:fld id="{D13D0564-2686-495A-A4FD-2AE1E961C769}" type="CELLRANGE">
                      <a:rPr lang="en-US" sz="800"/>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manualLayout>
                      <c:w val="0.116585392909114"/>
                      <c:h val="0.19592437314972241"/>
                    </c:manualLayout>
                  </c15:layout>
                  <c15:dlblFieldTable/>
                  <c15:showDataLabelsRange val="1"/>
                </c:ext>
              </c:extLst>
            </c:dLbl>
            <c:dLbl>
              <c:idx val="1"/>
              <c:layout>
                <c:manualLayout>
                  <c:x val="0.13533240633775401"/>
                  <c:y val="-4.8199586713751005E-2"/>
                </c:manualLayout>
              </c:layout>
              <c:tx>
                <c:rich>
                  <a:bodyPr/>
                  <a:lstStyle/>
                  <a:p>
                    <a:fld id="{0C212086-83EA-4300-B92A-F51E62D011FB}" type="CELLRANGE">
                      <a:rPr lang="en-US" sz="800"/>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manualLayout>
                      <c:w val="0.10731711944980026"/>
                      <c:h val="0.17357143611460191"/>
                    </c:manualLayout>
                  </c15:layout>
                  <c15:dlblFieldTable/>
                  <c15:showDataLabelsRange val="1"/>
                </c:ext>
              </c:extLst>
            </c:dLbl>
            <c:spPr>
              <a:noFill/>
              <a:ln>
                <a:noFill/>
              </a:ln>
              <a:effectLst/>
            </c:spPr>
            <c:txPr>
              <a:bodyPr rot="0" spcFirstLastPara="1" vertOverflow="ellipsis" vert="horz" wrap="none" anchor="ctr" anchorCtr="1"/>
              <a:lstStyle/>
              <a:p>
                <a:pPr>
                  <a:defRPr sz="1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Report'!$D$40:$D$42</c:f>
              <c:strCache>
                <c:ptCount val="2"/>
                <c:pt idx="0">
                  <c:v>false</c:v>
                </c:pt>
                <c:pt idx="1">
                  <c:v>true</c:v>
                </c:pt>
              </c:strCache>
            </c:strRef>
          </c:cat>
          <c:val>
            <c:numRef>
              <c:f>'Pivot Report'!$E$40:$E$42</c:f>
              <c:numCache>
                <c:formatCode>0</c:formatCode>
                <c:ptCount val="2"/>
                <c:pt idx="0">
                  <c:v>244</c:v>
                </c:pt>
                <c:pt idx="1">
                  <c:v>269</c:v>
                </c:pt>
              </c:numCache>
            </c:numRef>
          </c:val>
          <c:extLst>
            <c:ext xmlns:c16="http://schemas.microsoft.com/office/drawing/2014/chart" uri="{C3380CC4-5D6E-409C-BE32-E72D297353CC}">
              <c16:uniqueId val="{00000002-871E-49A4-8B5A-F85FC0D33640}"/>
            </c:ext>
          </c:extLst>
        </c:ser>
        <c:ser>
          <c:idx val="1"/>
          <c:order val="1"/>
          <c:tx>
            <c:strRef>
              <c:f>'Pivot Report'!$F$39</c:f>
              <c:strCache>
                <c:ptCount val="1"/>
                <c:pt idx="0">
                  <c:v>Count of Patient Admission Flag2</c:v>
                </c:pt>
              </c:strCache>
            </c:strRef>
          </c:tx>
          <c:spPr>
            <a:solidFill>
              <a:schemeClr val="accent2"/>
            </a:solidFill>
            <a:ln>
              <a:noFill/>
            </a:ln>
            <a:effectLst/>
          </c:spPr>
          <c:invertIfNegative val="0"/>
          <c:cat>
            <c:strRef>
              <c:f>'Pivot Report'!$D$40:$D$42</c:f>
              <c:strCache>
                <c:ptCount val="2"/>
                <c:pt idx="0">
                  <c:v>false</c:v>
                </c:pt>
                <c:pt idx="1">
                  <c:v>true</c:v>
                </c:pt>
              </c:strCache>
            </c:strRef>
          </c:cat>
          <c:val>
            <c:numRef>
              <c:f>'Pivot Report'!$F$40:$F$42</c:f>
              <c:numCache>
                <c:formatCode>0.00%</c:formatCode>
                <c:ptCount val="2"/>
                <c:pt idx="0">
                  <c:v>0.47563352826510719</c:v>
                </c:pt>
                <c:pt idx="1">
                  <c:v>0.52436647173489281</c:v>
                </c:pt>
              </c:numCache>
            </c:numRef>
          </c:val>
          <c:extLst>
            <c:ext xmlns:c16="http://schemas.microsoft.com/office/drawing/2014/chart" uri="{C3380CC4-5D6E-409C-BE32-E72D297353CC}">
              <c16:uniqueId val="{00000003-871E-49A4-8B5A-F85FC0D33640}"/>
            </c:ext>
          </c:extLst>
        </c:ser>
        <c:dLbls>
          <c:showLegendKey val="0"/>
          <c:showVal val="0"/>
          <c:showCatName val="0"/>
          <c:showSerName val="0"/>
          <c:showPercent val="0"/>
          <c:showBubbleSize val="0"/>
        </c:dLbls>
        <c:gapWidth val="0"/>
        <c:axId val="1578360160"/>
        <c:axId val="1578360640"/>
      </c:barChart>
      <c:catAx>
        <c:axId val="157836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crossAx val="1578360640"/>
        <c:crosses val="autoZero"/>
        <c:auto val="1"/>
        <c:lblAlgn val="ctr"/>
        <c:lblOffset val="100"/>
        <c:noMultiLvlLbl val="0"/>
      </c:catAx>
      <c:valAx>
        <c:axId val="1578360640"/>
        <c:scaling>
          <c:orientation val="minMax"/>
        </c:scaling>
        <c:delete val="1"/>
        <c:axPos val="b"/>
        <c:numFmt formatCode="0" sourceLinked="1"/>
        <c:majorTickMark val="none"/>
        <c:minorTickMark val="none"/>
        <c:tickLblPos val="nextTo"/>
        <c:crossAx val="157836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Report!PivotTable6</c:name>
    <c:fmtId val="3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7710554578423895"/>
          <c:w val="1"/>
          <c:h val="0.80674805363534652"/>
        </c:manualLayout>
      </c:layout>
      <c:areaChart>
        <c:grouping val="standard"/>
        <c:varyColors val="0"/>
        <c:ser>
          <c:idx val="0"/>
          <c:order val="0"/>
          <c:tx>
            <c:strRef>
              <c:f>'Pivot Report'!$K$3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Report'!$J$4:$J$35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Report'!$K$4:$K$35</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FAC2-4BCA-99C3-FC6668BCABD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27920880"/>
        <c:axId val="1327923280"/>
      </c:areaChart>
      <c:catAx>
        <c:axId val="132792088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1020000" spcFirstLastPara="1" vertOverflow="ellipsis" wrap="square" anchor="ctr" anchorCtr="1"/>
          <a:lstStyle/>
          <a:p>
            <a:pPr>
              <a:defRPr sz="1000" b="0" i="0" u="none" strike="noStrike" kern="1200" baseline="0">
                <a:solidFill>
                  <a:schemeClr val="lt1"/>
                </a:solidFill>
                <a:latin typeface="+mn-lt"/>
                <a:ea typeface="+mn-ea"/>
                <a:cs typeface="+mn-cs"/>
              </a:defRPr>
            </a:pPr>
            <a:endParaRPr lang="en-US"/>
          </a:p>
        </c:txPr>
        <c:crossAx val="1327923280"/>
        <c:crosses val="autoZero"/>
        <c:auto val="1"/>
        <c:lblAlgn val="ctr"/>
        <c:lblOffset val="100"/>
        <c:noMultiLvlLbl val="0"/>
      </c:catAx>
      <c:valAx>
        <c:axId val="1327923280"/>
        <c:scaling>
          <c:orientation val="minMax"/>
        </c:scaling>
        <c:delete val="1"/>
        <c:axPos val="l"/>
        <c:numFmt formatCode="0.00" sourceLinked="1"/>
        <c:majorTickMark val="out"/>
        <c:minorTickMark val="none"/>
        <c:tickLblPos val="nextTo"/>
        <c:crossAx val="1327920880"/>
        <c:crosses val="autoZero"/>
        <c:crossBetween val="midCat"/>
      </c:valAx>
      <c:spPr>
        <a:solidFill>
          <a:schemeClr val="accent1">
            <a:lumMod val="50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Report!PivotTable7</c:name>
    <c:fmtId val="4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Report'!$N$3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Report'!$M$4:$M$35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Report'!$N$4:$N$35</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E2F9-41B0-884B-A1CD4F1D578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20140368"/>
        <c:axId val="1120138928"/>
      </c:areaChart>
      <c:catAx>
        <c:axId val="112014036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60000" spcFirstLastPara="1" vertOverflow="ellipsis" wrap="square" anchor="ctr" anchorCtr="1"/>
          <a:lstStyle/>
          <a:p>
            <a:pPr>
              <a:defRPr sz="1000" b="0" i="0" u="none" strike="noStrike" kern="1200" baseline="0">
                <a:solidFill>
                  <a:schemeClr val="lt1"/>
                </a:solidFill>
                <a:latin typeface="+mn-lt"/>
                <a:ea typeface="+mn-ea"/>
                <a:cs typeface="+mn-cs"/>
              </a:defRPr>
            </a:pPr>
            <a:endParaRPr lang="en-US"/>
          </a:p>
        </c:txPr>
        <c:crossAx val="1120138928"/>
        <c:crosses val="autoZero"/>
        <c:auto val="1"/>
        <c:lblAlgn val="ctr"/>
        <c:lblOffset val="100"/>
        <c:noMultiLvlLbl val="0"/>
      </c:catAx>
      <c:valAx>
        <c:axId val="1120138928"/>
        <c:scaling>
          <c:orientation val="minMax"/>
        </c:scaling>
        <c:delete val="1"/>
        <c:axPos val="l"/>
        <c:numFmt formatCode="0.00" sourceLinked="1"/>
        <c:majorTickMark val="out"/>
        <c:minorTickMark val="none"/>
        <c:tickLblPos val="nextTo"/>
        <c:crossAx val="1120140368"/>
        <c:crosses val="autoZero"/>
        <c:crossBetween val="midCat"/>
      </c:valAx>
      <c:spPr>
        <a:solidFill>
          <a:schemeClr val="accent1">
            <a:lumMod val="50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[Book1.xlsx]Pivot Report!PivotTable5</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8888971517810665"/>
          <c:w val="0.98893779635721824"/>
          <c:h val="0.8111102848218934"/>
        </c:manualLayout>
      </c:layout>
      <c:areaChart>
        <c:grouping val="standard"/>
        <c:varyColors val="0"/>
        <c:ser>
          <c:idx val="0"/>
          <c:order val="0"/>
          <c:tx>
            <c:strRef>
              <c:f>'Pivot Report'!$G$3</c:f>
              <c:strCache>
                <c:ptCount val="1"/>
                <c:pt idx="0">
                  <c:v>Total</c:v>
                </c:pt>
              </c:strCache>
            </c:strRef>
          </c:tx>
          <c:spPr>
            <a:solidFill>
              <a:schemeClr val="accent1"/>
            </a:solidFill>
            <a:ln w="25400">
              <a:noFill/>
            </a:ln>
            <a:effectLst/>
          </c:spPr>
          <c:cat>
            <c:strRef>
              <c:f>'Pivot Report'!$F$4:$F$35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Report'!$G$4:$G$35</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F27F-4E8E-9819-90465A7EF9E1}"/>
            </c:ext>
          </c:extLst>
        </c:ser>
        <c:dLbls>
          <c:showLegendKey val="0"/>
          <c:showVal val="0"/>
          <c:showCatName val="0"/>
          <c:showSerName val="0"/>
          <c:showPercent val="0"/>
          <c:showBubbleSize val="0"/>
        </c:dLbls>
        <c:axId val="1120943712"/>
        <c:axId val="1120941792"/>
      </c:areaChart>
      <c:catAx>
        <c:axId val="1120943712"/>
        <c:scaling>
          <c:orientation val="minMax"/>
        </c:scaling>
        <c:delete val="1"/>
        <c:axPos val="b"/>
        <c:numFmt formatCode="General" sourceLinked="1"/>
        <c:majorTickMark val="out"/>
        <c:minorTickMark val="none"/>
        <c:tickLblPos val="nextTo"/>
        <c:crossAx val="1120941792"/>
        <c:crosses val="autoZero"/>
        <c:auto val="1"/>
        <c:lblAlgn val="ctr"/>
        <c:lblOffset val="100"/>
        <c:noMultiLvlLbl val="0"/>
      </c:catAx>
      <c:valAx>
        <c:axId val="1120941792"/>
        <c:scaling>
          <c:orientation val="minMax"/>
        </c:scaling>
        <c:delete val="1"/>
        <c:axPos val="l"/>
        <c:numFmt formatCode="General" sourceLinked="1"/>
        <c:majorTickMark val="none"/>
        <c:minorTickMark val="none"/>
        <c:tickLblPos val="nextTo"/>
        <c:crossAx val="11209437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5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Report!PivotTable6</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7710554578423895"/>
          <c:w val="1"/>
          <c:h val="0.80674805363534652"/>
        </c:manualLayout>
      </c:layout>
      <c:areaChart>
        <c:grouping val="standard"/>
        <c:varyColors val="0"/>
        <c:ser>
          <c:idx val="0"/>
          <c:order val="0"/>
          <c:tx>
            <c:strRef>
              <c:f>'Pivot Report'!$K$3</c:f>
              <c:strCache>
                <c:ptCount val="1"/>
                <c:pt idx="0">
                  <c:v>Total</c:v>
                </c:pt>
              </c:strCache>
            </c:strRef>
          </c:tx>
          <c:spPr>
            <a:solidFill>
              <a:schemeClr val="accent1"/>
            </a:solidFill>
            <a:ln w="25400">
              <a:noFill/>
            </a:ln>
            <a:effectLst/>
          </c:spPr>
          <c:cat>
            <c:strRef>
              <c:f>'Pivot Report'!$J$4:$J$35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Report'!$K$4:$K$35</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0624-45E2-AF2D-95EB22116DBD}"/>
            </c:ext>
          </c:extLst>
        </c:ser>
        <c:dLbls>
          <c:showLegendKey val="0"/>
          <c:showVal val="0"/>
          <c:showCatName val="0"/>
          <c:showSerName val="0"/>
          <c:showPercent val="0"/>
          <c:showBubbleSize val="0"/>
        </c:dLbls>
        <c:axId val="1327920880"/>
        <c:axId val="1327923280"/>
      </c:areaChart>
      <c:catAx>
        <c:axId val="1327920880"/>
        <c:scaling>
          <c:orientation val="minMax"/>
        </c:scaling>
        <c:delete val="1"/>
        <c:axPos val="b"/>
        <c:numFmt formatCode="General" sourceLinked="1"/>
        <c:majorTickMark val="out"/>
        <c:minorTickMark val="none"/>
        <c:tickLblPos val="nextTo"/>
        <c:crossAx val="1327923280"/>
        <c:crosses val="autoZero"/>
        <c:auto val="1"/>
        <c:lblAlgn val="ctr"/>
        <c:lblOffset val="100"/>
        <c:noMultiLvlLbl val="0"/>
      </c:catAx>
      <c:valAx>
        <c:axId val="1327923280"/>
        <c:scaling>
          <c:orientation val="minMax"/>
        </c:scaling>
        <c:delete val="1"/>
        <c:axPos val="l"/>
        <c:numFmt formatCode="0.00" sourceLinked="1"/>
        <c:majorTickMark val="none"/>
        <c:minorTickMark val="none"/>
        <c:tickLblPos val="nextTo"/>
        <c:crossAx val="132792088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Report!PivotTable7</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Report'!$N$3</c:f>
              <c:strCache>
                <c:ptCount val="1"/>
                <c:pt idx="0">
                  <c:v>Total</c:v>
                </c:pt>
              </c:strCache>
            </c:strRef>
          </c:tx>
          <c:spPr>
            <a:solidFill>
              <a:schemeClr val="accent1"/>
            </a:solidFill>
            <a:ln w="25400">
              <a:noFill/>
            </a:ln>
            <a:effectLst/>
          </c:spPr>
          <c:cat>
            <c:strRef>
              <c:f>'Pivot Report'!$M$4:$M$35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Report'!$N$4:$N$35</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21A9-4FC0-8D70-CAC8F0439784}"/>
            </c:ext>
          </c:extLst>
        </c:ser>
        <c:dLbls>
          <c:showLegendKey val="0"/>
          <c:showVal val="0"/>
          <c:showCatName val="0"/>
          <c:showSerName val="0"/>
          <c:showPercent val="0"/>
          <c:showBubbleSize val="0"/>
        </c:dLbls>
        <c:axId val="1120140368"/>
        <c:axId val="1120138928"/>
      </c:areaChart>
      <c:catAx>
        <c:axId val="1120140368"/>
        <c:scaling>
          <c:orientation val="minMax"/>
        </c:scaling>
        <c:delete val="1"/>
        <c:axPos val="b"/>
        <c:numFmt formatCode="General" sourceLinked="1"/>
        <c:majorTickMark val="out"/>
        <c:minorTickMark val="none"/>
        <c:tickLblPos val="nextTo"/>
        <c:crossAx val="1120138928"/>
        <c:crosses val="autoZero"/>
        <c:auto val="1"/>
        <c:lblAlgn val="ctr"/>
        <c:lblOffset val="100"/>
        <c:noMultiLvlLbl val="0"/>
      </c:catAx>
      <c:valAx>
        <c:axId val="1120138928"/>
        <c:scaling>
          <c:orientation val="minMax"/>
        </c:scaling>
        <c:delete val="1"/>
        <c:axPos val="l"/>
        <c:numFmt formatCode="0.00" sourceLinked="1"/>
        <c:majorTickMark val="none"/>
        <c:minorTickMark val="none"/>
        <c:tickLblPos val="nextTo"/>
        <c:crossAx val="11201403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c:name>
    <c:fmtId val="6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406580340398383E-3"/>
          <c:y val="6.7017163791357314E-3"/>
          <c:w val="0.93888888888888888"/>
          <c:h val="0.70076763740308456"/>
        </c:manualLayout>
      </c:layout>
      <c:barChart>
        <c:barDir val="col"/>
        <c:grouping val="clustered"/>
        <c:varyColors val="0"/>
        <c:ser>
          <c:idx val="0"/>
          <c:order val="0"/>
          <c:tx>
            <c:strRef>
              <c:f>'Pivot Report'!$E$52</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Report'!$D$53:$D$61</c:f>
              <c:strCache>
                <c:ptCount val="8"/>
                <c:pt idx="0">
                  <c:v>0-09</c:v>
                </c:pt>
                <c:pt idx="1">
                  <c:v>10-19</c:v>
                </c:pt>
                <c:pt idx="2">
                  <c:v>20-29</c:v>
                </c:pt>
                <c:pt idx="3">
                  <c:v>30-39</c:v>
                </c:pt>
                <c:pt idx="4">
                  <c:v>40-49</c:v>
                </c:pt>
                <c:pt idx="5">
                  <c:v>50-59</c:v>
                </c:pt>
                <c:pt idx="6">
                  <c:v>60-69</c:v>
                </c:pt>
                <c:pt idx="7">
                  <c:v>70-79</c:v>
                </c:pt>
              </c:strCache>
            </c:strRef>
          </c:cat>
          <c:val>
            <c:numRef>
              <c:f>'Pivot Report'!$E$53:$E$61</c:f>
              <c:numCache>
                <c:formatCode>General</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DA75-40DC-9314-490923F638D4}"/>
            </c:ext>
          </c:extLst>
        </c:ser>
        <c:dLbls>
          <c:showLegendKey val="0"/>
          <c:showVal val="0"/>
          <c:showCatName val="0"/>
          <c:showSerName val="0"/>
          <c:showPercent val="0"/>
          <c:showBubbleSize val="0"/>
        </c:dLbls>
        <c:gapWidth val="219"/>
        <c:overlap val="-27"/>
        <c:axId val="1884141136"/>
        <c:axId val="1884137296"/>
      </c:barChart>
      <c:catAx>
        <c:axId val="188414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884137296"/>
        <c:crosses val="autoZero"/>
        <c:auto val="1"/>
        <c:lblAlgn val="ctr"/>
        <c:lblOffset val="100"/>
        <c:noMultiLvlLbl val="0"/>
      </c:catAx>
      <c:valAx>
        <c:axId val="1884137296"/>
        <c:scaling>
          <c:orientation val="minMax"/>
        </c:scaling>
        <c:delete val="1"/>
        <c:axPos val="l"/>
        <c:numFmt formatCode="General" sourceLinked="1"/>
        <c:majorTickMark val="none"/>
        <c:minorTickMark val="none"/>
        <c:tickLblPos val="nextTo"/>
        <c:crossAx val="188414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Report!PivotTable8</c:name>
    <c:fmtId val="7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22184603516273019"/>
          <c:y val="0.1729105597382328"/>
          <c:w val="0.56469327815559922"/>
          <c:h val="0.65046906858398335"/>
        </c:manualLayout>
      </c:layout>
      <c:pieChart>
        <c:varyColors val="1"/>
        <c:ser>
          <c:idx val="0"/>
          <c:order val="0"/>
          <c:tx>
            <c:strRef>
              <c:f>'Pivot Report'!$E$64</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Report'!$D$65:$D$67</c:f>
              <c:strCache>
                <c:ptCount val="2"/>
                <c:pt idx="0">
                  <c:v>Delay</c:v>
                </c:pt>
                <c:pt idx="1">
                  <c:v>Ontime</c:v>
                </c:pt>
              </c:strCache>
            </c:strRef>
          </c:cat>
          <c:val>
            <c:numRef>
              <c:f>'Pivot Report'!$E$65:$E$67</c:f>
              <c:numCache>
                <c:formatCode>General</c:formatCode>
                <c:ptCount val="2"/>
                <c:pt idx="0">
                  <c:v>316</c:v>
                </c:pt>
                <c:pt idx="1">
                  <c:v>197</c:v>
                </c:pt>
              </c:numCache>
            </c:numRef>
          </c:val>
          <c:extLst>
            <c:ext xmlns:c16="http://schemas.microsoft.com/office/drawing/2014/chart" uri="{C3380CC4-5D6E-409C-BE32-E72D297353CC}">
              <c16:uniqueId val="{00000004-B374-462D-A300-8B0A6D34AC7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2137736021488998"/>
          <c:y val="1.7172301836900654E-2"/>
          <c:w val="0.36310444428302446"/>
          <c:h val="0.34779158451751219"/>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Report!PivotTable9</c:name>
    <c:fmtId val="8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22167775295405784"/>
          <c:y val="0.176274921253183"/>
          <c:w val="0.57390049556021083"/>
          <c:h val="0.66327815341571461"/>
        </c:manualLayout>
      </c:layout>
      <c:doughnutChart>
        <c:varyColors val="1"/>
        <c:ser>
          <c:idx val="0"/>
          <c:order val="0"/>
          <c:tx>
            <c:strRef>
              <c:f>'Pivot Report'!$E$70</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Report'!$D$71:$D$73</c:f>
              <c:strCache>
                <c:ptCount val="2"/>
                <c:pt idx="0">
                  <c:v>Female</c:v>
                </c:pt>
                <c:pt idx="1">
                  <c:v>Male</c:v>
                </c:pt>
              </c:strCache>
            </c:strRef>
          </c:cat>
          <c:val>
            <c:numRef>
              <c:f>'Pivot Report'!$E$71:$E$73</c:f>
              <c:numCache>
                <c:formatCode>General</c:formatCode>
                <c:ptCount val="2"/>
                <c:pt idx="0">
                  <c:v>241</c:v>
                </c:pt>
                <c:pt idx="1">
                  <c:v>272</c:v>
                </c:pt>
              </c:numCache>
            </c:numRef>
          </c:val>
          <c:extLst>
            <c:ext xmlns:c16="http://schemas.microsoft.com/office/drawing/2014/chart" uri="{C3380CC4-5D6E-409C-BE32-E72D297353CC}">
              <c16:uniqueId val="{00000004-0AED-493D-9F19-F340F868456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4711508642240972"/>
          <c:y val="2.6725915360315263E-2"/>
          <c:w val="0.34545927200119469"/>
          <c:h val="0.3377558781036672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Report!PivotTable11</c:name>
    <c:fmtId val="8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01712894150071"/>
          <c:y val="7.8703755346587786E-2"/>
          <c:w val="0.58831184301499495"/>
          <c:h val="0.76004526395504346"/>
        </c:manualLayout>
      </c:layout>
      <c:barChart>
        <c:barDir val="bar"/>
        <c:grouping val="clustered"/>
        <c:varyColors val="0"/>
        <c:ser>
          <c:idx val="0"/>
          <c:order val="0"/>
          <c:tx>
            <c:strRef>
              <c:f>'Pivot Report'!$E$76</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Report'!$D$77:$D$85</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Report'!$E$77:$E$85</c:f>
              <c:numCache>
                <c:formatCode>General</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0-130F-4920-9DB3-5846ACE045E0}"/>
            </c:ext>
          </c:extLst>
        </c:ser>
        <c:dLbls>
          <c:showLegendKey val="0"/>
          <c:showVal val="0"/>
          <c:showCatName val="0"/>
          <c:showSerName val="0"/>
          <c:showPercent val="0"/>
          <c:showBubbleSize val="0"/>
        </c:dLbls>
        <c:gapWidth val="49"/>
        <c:axId val="1106268016"/>
        <c:axId val="1106265616"/>
      </c:barChart>
      <c:catAx>
        <c:axId val="110626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106265616"/>
        <c:crosses val="autoZero"/>
        <c:auto val="1"/>
        <c:lblAlgn val="ctr"/>
        <c:lblOffset val="100"/>
        <c:noMultiLvlLbl val="0"/>
      </c:catAx>
      <c:valAx>
        <c:axId val="1106265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10626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[Book1.xlsx]Pivot Report!PivotTable5</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2950440018527"/>
          <c:y val="6.9679429011893959E-2"/>
          <c:w val="0.73498378879110704"/>
          <c:h val="0.68083135751153778"/>
        </c:manualLayout>
      </c:layout>
      <c:areaChart>
        <c:grouping val="standard"/>
        <c:varyColors val="0"/>
        <c:ser>
          <c:idx val="0"/>
          <c:order val="0"/>
          <c:tx>
            <c:strRef>
              <c:f>'Pivot Report'!$G$3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Report'!$F$4:$F$35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Report'!$G$4:$G$35</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68E0-441F-AAE8-175273E1FF6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20943712"/>
        <c:axId val="1120941792"/>
      </c:areaChart>
      <c:catAx>
        <c:axId val="112094371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6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crossAx val="1120941792"/>
        <c:crosses val="autoZero"/>
        <c:auto val="1"/>
        <c:lblAlgn val="ctr"/>
        <c:lblOffset val="100"/>
        <c:noMultiLvlLbl val="0"/>
      </c:catAx>
      <c:valAx>
        <c:axId val="1120941792"/>
        <c:scaling>
          <c:orientation val="minMax"/>
        </c:scaling>
        <c:delete val="1"/>
        <c:axPos val="l"/>
        <c:numFmt formatCode="General" sourceLinked="1"/>
        <c:majorTickMark val="out"/>
        <c:minorTickMark val="none"/>
        <c:tickLblPos val="nextTo"/>
        <c:crossAx val="11209437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chart" Target="../charts/chart2.xml"/><Relationship Id="rId7" Type="http://schemas.openxmlformats.org/officeDocument/2006/relationships/image" Target="../media/image5.sv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hyperlink" Target="#'Daily ER no.of patient'!A1"/><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3.xml"/><Relationship Id="rId5" Type="http://schemas.openxmlformats.org/officeDocument/2006/relationships/image" Target="../media/image3.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2.png"/><Relationship Id="rId9" Type="http://schemas.openxmlformats.org/officeDocument/2006/relationships/image" Target="../media/image7.svg"/><Relationship Id="rId14" Type="http://schemas.openxmlformats.org/officeDocument/2006/relationships/image" Target="../media/image8.emf"/></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 Id="rId4"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6</xdr:col>
      <xdr:colOff>26735</xdr:colOff>
      <xdr:row>45</xdr:row>
      <xdr:rowOff>40104</xdr:rowOff>
    </xdr:from>
    <xdr:to>
      <xdr:col>8</xdr:col>
      <xdr:colOff>708526</xdr:colOff>
      <xdr:row>48</xdr:row>
      <xdr:rowOff>140369</xdr:rowOff>
    </xdr:to>
    <xdr:graphicFrame macro="">
      <xdr:nvGraphicFramePr>
        <xdr:cNvPr id="8" name="Chart 7">
          <a:extLst>
            <a:ext uri="{FF2B5EF4-FFF2-40B4-BE49-F238E27FC236}">
              <a16:creationId xmlns:a16="http://schemas.microsoft.com/office/drawing/2014/main" id="{096CD307-6A55-4BBC-84D2-89D536A41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80682</xdr:colOff>
      <xdr:row>0</xdr:row>
      <xdr:rowOff>80682</xdr:rowOff>
    </xdr:from>
    <xdr:to>
      <xdr:col>5</xdr:col>
      <xdr:colOff>143435</xdr:colOff>
      <xdr:row>2</xdr:row>
      <xdr:rowOff>179294</xdr:rowOff>
    </xdr:to>
    <xdr:sp macro="" textlink="">
      <xdr:nvSpPr>
        <xdr:cNvPr id="2" name="Rectangle: Rounded Corners 1">
          <a:extLst>
            <a:ext uri="{FF2B5EF4-FFF2-40B4-BE49-F238E27FC236}">
              <a16:creationId xmlns:a16="http://schemas.microsoft.com/office/drawing/2014/main" id="{5725EBD4-36FF-2D28-EEF1-F5AB6793557E}"/>
            </a:ext>
          </a:extLst>
        </xdr:cNvPr>
        <xdr:cNvSpPr/>
      </xdr:nvSpPr>
      <xdr:spPr>
        <a:xfrm>
          <a:off x="80682" y="80682"/>
          <a:ext cx="3110753" cy="466165"/>
        </a:xfrm>
        <a:prstGeom prst="roundRect">
          <a:avLst>
            <a:gd name="adj" fmla="val 3849"/>
          </a:avLst>
        </a:prstGeom>
        <a:solidFill>
          <a:schemeClr val="lt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5</xdr:col>
      <xdr:colOff>197224</xdr:colOff>
      <xdr:row>0</xdr:row>
      <xdr:rowOff>89648</xdr:rowOff>
    </xdr:from>
    <xdr:to>
      <xdr:col>7</xdr:col>
      <xdr:colOff>35859</xdr:colOff>
      <xdr:row>2</xdr:row>
      <xdr:rowOff>179295</xdr:rowOff>
    </xdr:to>
    <xdr:sp macro="" textlink="">
      <xdr:nvSpPr>
        <xdr:cNvPr id="3" name="Rectangle: Rounded Corners 2">
          <a:extLst>
            <a:ext uri="{FF2B5EF4-FFF2-40B4-BE49-F238E27FC236}">
              <a16:creationId xmlns:a16="http://schemas.microsoft.com/office/drawing/2014/main" id="{C1D43F9A-D5A6-E0CC-3909-BF31C59232CB}"/>
            </a:ext>
          </a:extLst>
        </xdr:cNvPr>
        <xdr:cNvSpPr/>
      </xdr:nvSpPr>
      <xdr:spPr>
        <a:xfrm>
          <a:off x="3245224" y="89648"/>
          <a:ext cx="1057835" cy="457200"/>
        </a:xfrm>
        <a:prstGeom prst="roundRect">
          <a:avLst>
            <a:gd name="adj" fmla="val 4698"/>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94128</xdr:colOff>
      <xdr:row>0</xdr:row>
      <xdr:rowOff>67237</xdr:rowOff>
    </xdr:from>
    <xdr:to>
      <xdr:col>9</xdr:col>
      <xdr:colOff>112058</xdr:colOff>
      <xdr:row>6</xdr:row>
      <xdr:rowOff>44824</xdr:rowOff>
    </xdr:to>
    <xdr:sp macro="" textlink="">
      <xdr:nvSpPr>
        <xdr:cNvPr id="4" name="Rectangle: Rounded Corners 3">
          <a:extLst>
            <a:ext uri="{FF2B5EF4-FFF2-40B4-BE49-F238E27FC236}">
              <a16:creationId xmlns:a16="http://schemas.microsoft.com/office/drawing/2014/main" id="{20E7AA5D-7DAE-295A-11D3-29BB5486C8D2}"/>
            </a:ext>
          </a:extLst>
        </xdr:cNvPr>
        <xdr:cNvSpPr/>
      </xdr:nvSpPr>
      <xdr:spPr>
        <a:xfrm>
          <a:off x="4361328" y="67237"/>
          <a:ext cx="1237130" cy="1080246"/>
        </a:xfrm>
        <a:prstGeom prst="roundRect">
          <a:avLst>
            <a:gd name="adj" fmla="val 3111"/>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9</xdr:col>
      <xdr:colOff>183777</xdr:colOff>
      <xdr:row>0</xdr:row>
      <xdr:rowOff>62754</xdr:rowOff>
    </xdr:from>
    <xdr:to>
      <xdr:col>11</xdr:col>
      <xdr:colOff>201707</xdr:colOff>
      <xdr:row>6</xdr:row>
      <xdr:rowOff>40341</xdr:rowOff>
    </xdr:to>
    <xdr:sp macro="" textlink="">
      <xdr:nvSpPr>
        <xdr:cNvPr id="5" name="Rectangle: Rounded Corners 4">
          <a:extLst>
            <a:ext uri="{FF2B5EF4-FFF2-40B4-BE49-F238E27FC236}">
              <a16:creationId xmlns:a16="http://schemas.microsoft.com/office/drawing/2014/main" id="{0AE213AA-84B5-990A-5D71-A7A25681454A}"/>
            </a:ext>
          </a:extLst>
        </xdr:cNvPr>
        <xdr:cNvSpPr/>
      </xdr:nvSpPr>
      <xdr:spPr>
        <a:xfrm>
          <a:off x="5670177" y="62754"/>
          <a:ext cx="1237130" cy="1080246"/>
        </a:xfrm>
        <a:prstGeom prst="roundRect">
          <a:avLst>
            <a:gd name="adj" fmla="val 4356"/>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76199</xdr:colOff>
      <xdr:row>3</xdr:row>
      <xdr:rowOff>67236</xdr:rowOff>
    </xdr:from>
    <xdr:to>
      <xdr:col>1</xdr:col>
      <xdr:colOff>138952</xdr:colOff>
      <xdr:row>15</xdr:row>
      <xdr:rowOff>121024</xdr:rowOff>
    </xdr:to>
    <xdr:sp macro="" textlink="">
      <xdr:nvSpPr>
        <xdr:cNvPr id="6" name="Rectangle: Rounded Corners 5">
          <a:extLst>
            <a:ext uri="{FF2B5EF4-FFF2-40B4-BE49-F238E27FC236}">
              <a16:creationId xmlns:a16="http://schemas.microsoft.com/office/drawing/2014/main" id="{39D79CF1-2E7E-7F25-F6DB-54694A6C78B0}"/>
            </a:ext>
          </a:extLst>
        </xdr:cNvPr>
        <xdr:cNvSpPr/>
      </xdr:nvSpPr>
      <xdr:spPr>
        <a:xfrm>
          <a:off x="76199" y="618565"/>
          <a:ext cx="672353" cy="2259106"/>
        </a:xfrm>
        <a:prstGeom prst="roundRect">
          <a:avLst>
            <a:gd name="adj" fmla="val 3849"/>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206188</xdr:colOff>
      <xdr:row>3</xdr:row>
      <xdr:rowOff>58270</xdr:rowOff>
    </xdr:from>
    <xdr:to>
      <xdr:col>7</xdr:col>
      <xdr:colOff>31375</xdr:colOff>
      <xdr:row>6</xdr:row>
      <xdr:rowOff>49514</xdr:rowOff>
    </xdr:to>
    <xdr:grpSp>
      <xdr:nvGrpSpPr>
        <xdr:cNvPr id="13" name="Group 12">
          <a:extLst>
            <a:ext uri="{FF2B5EF4-FFF2-40B4-BE49-F238E27FC236}">
              <a16:creationId xmlns:a16="http://schemas.microsoft.com/office/drawing/2014/main" id="{0A4601CD-BEAC-4207-F79E-DC7A899543FF}"/>
            </a:ext>
          </a:extLst>
        </xdr:cNvPr>
        <xdr:cNvGrpSpPr/>
      </xdr:nvGrpSpPr>
      <xdr:grpSpPr>
        <a:xfrm>
          <a:off x="816566" y="606443"/>
          <a:ext cx="3487452" cy="539418"/>
          <a:chOff x="632385" y="614081"/>
          <a:chExt cx="2760757" cy="569260"/>
        </a:xfrm>
      </xdr:grpSpPr>
      <xdr:sp macro="" textlink="">
        <xdr:nvSpPr>
          <xdr:cNvPr id="9" name="Rectangle: Rounded Corners 8">
            <a:extLst>
              <a:ext uri="{FF2B5EF4-FFF2-40B4-BE49-F238E27FC236}">
                <a16:creationId xmlns:a16="http://schemas.microsoft.com/office/drawing/2014/main" id="{8D15C119-401C-1FCC-3E54-EE1A2C0E5E88}"/>
              </a:ext>
            </a:extLst>
          </xdr:cNvPr>
          <xdr:cNvSpPr/>
        </xdr:nvSpPr>
        <xdr:spPr>
          <a:xfrm>
            <a:off x="632385" y="614083"/>
            <a:ext cx="869203" cy="569258"/>
          </a:xfrm>
          <a:prstGeom prst="roundRect">
            <a:avLst>
              <a:gd name="adj" fmla="val 3871"/>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66E5D5A7-454F-15BB-E6D3-FFEE8BF803F3}"/>
              </a:ext>
            </a:extLst>
          </xdr:cNvPr>
          <xdr:cNvSpPr/>
        </xdr:nvSpPr>
        <xdr:spPr>
          <a:xfrm>
            <a:off x="1555377" y="614083"/>
            <a:ext cx="891988" cy="569258"/>
          </a:xfrm>
          <a:prstGeom prst="roundRect">
            <a:avLst>
              <a:gd name="adj" fmla="val 4698"/>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6E744B17-C24B-4B80-257D-BDBB07A66EF2}"/>
              </a:ext>
            </a:extLst>
          </xdr:cNvPr>
          <xdr:cNvSpPr/>
        </xdr:nvSpPr>
        <xdr:spPr>
          <a:xfrm>
            <a:off x="2497763" y="614081"/>
            <a:ext cx="895379" cy="559634"/>
          </a:xfrm>
          <a:prstGeom prst="roundRect">
            <a:avLst>
              <a:gd name="adj" fmla="val 4698"/>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lIns="0" rIns="0" rtlCol="0" anchor="t"/>
          <a:lstStyle/>
          <a:p>
            <a:pPr algn="l"/>
            <a:endParaRPr lang="en-IN" sz="1100"/>
          </a:p>
        </xdr:txBody>
      </xdr:sp>
    </xdr:grpSp>
    <xdr:clientData/>
  </xdr:twoCellAnchor>
  <xdr:twoCellAnchor editAs="absolute">
    <xdr:from>
      <xdr:col>1</xdr:col>
      <xdr:colOff>210670</xdr:colOff>
      <xdr:row>6</xdr:row>
      <xdr:rowOff>98612</xdr:rowOff>
    </xdr:from>
    <xdr:to>
      <xdr:col>7</xdr:col>
      <xdr:colOff>31375</xdr:colOff>
      <xdr:row>8</xdr:row>
      <xdr:rowOff>174812</xdr:rowOff>
    </xdr:to>
    <xdr:sp macro="" textlink="">
      <xdr:nvSpPr>
        <xdr:cNvPr id="14" name="Rectangle: Rounded Corners 13">
          <a:extLst>
            <a:ext uri="{FF2B5EF4-FFF2-40B4-BE49-F238E27FC236}">
              <a16:creationId xmlns:a16="http://schemas.microsoft.com/office/drawing/2014/main" id="{03E3E617-553D-FD46-111A-FB42F999D8B3}"/>
            </a:ext>
          </a:extLst>
        </xdr:cNvPr>
        <xdr:cNvSpPr/>
      </xdr:nvSpPr>
      <xdr:spPr>
        <a:xfrm>
          <a:off x="820270" y="1201271"/>
          <a:ext cx="3478305" cy="443753"/>
        </a:xfrm>
        <a:prstGeom prst="roundRect">
          <a:avLst>
            <a:gd name="adj" fmla="val 9126"/>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215153</xdr:colOff>
      <xdr:row>9</xdr:row>
      <xdr:rowOff>35858</xdr:rowOff>
    </xdr:from>
    <xdr:to>
      <xdr:col>7</xdr:col>
      <xdr:colOff>22410</xdr:colOff>
      <xdr:row>15</xdr:row>
      <xdr:rowOff>138952</xdr:rowOff>
    </xdr:to>
    <xdr:sp macro="" textlink="">
      <xdr:nvSpPr>
        <xdr:cNvPr id="15" name="Rectangle: Rounded Corners 14">
          <a:extLst>
            <a:ext uri="{FF2B5EF4-FFF2-40B4-BE49-F238E27FC236}">
              <a16:creationId xmlns:a16="http://schemas.microsoft.com/office/drawing/2014/main" id="{0B352713-BF33-E59F-3D29-E434EBA07C07}"/>
            </a:ext>
          </a:extLst>
        </xdr:cNvPr>
        <xdr:cNvSpPr/>
      </xdr:nvSpPr>
      <xdr:spPr>
        <a:xfrm>
          <a:off x="824753" y="1689846"/>
          <a:ext cx="3464857" cy="1205753"/>
        </a:xfrm>
        <a:prstGeom prst="roundRect">
          <a:avLst>
            <a:gd name="adj" fmla="val 2024"/>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103094</xdr:colOff>
      <xdr:row>6</xdr:row>
      <xdr:rowOff>98612</xdr:rowOff>
    </xdr:from>
    <xdr:to>
      <xdr:col>11</xdr:col>
      <xdr:colOff>215154</xdr:colOff>
      <xdr:row>15</xdr:row>
      <xdr:rowOff>156882</xdr:rowOff>
    </xdr:to>
    <xdr:sp macro="" textlink="">
      <xdr:nvSpPr>
        <xdr:cNvPr id="16" name="Rectangle: Rounded Corners 15">
          <a:extLst>
            <a:ext uri="{FF2B5EF4-FFF2-40B4-BE49-F238E27FC236}">
              <a16:creationId xmlns:a16="http://schemas.microsoft.com/office/drawing/2014/main" id="{8EB252C1-A17E-E413-15D7-709AB2D03683}"/>
            </a:ext>
          </a:extLst>
        </xdr:cNvPr>
        <xdr:cNvSpPr/>
      </xdr:nvSpPr>
      <xdr:spPr>
        <a:xfrm>
          <a:off x="4370294" y="1201271"/>
          <a:ext cx="2550460" cy="1712258"/>
        </a:xfrm>
        <a:prstGeom prst="roundRect">
          <a:avLst>
            <a:gd name="adj" fmla="val 2294"/>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502023</xdr:colOff>
      <xdr:row>0</xdr:row>
      <xdr:rowOff>174813</xdr:rowOff>
    </xdr:from>
    <xdr:to>
      <xdr:col>5</xdr:col>
      <xdr:colOff>13447</xdr:colOff>
      <xdr:row>1</xdr:row>
      <xdr:rowOff>161366</xdr:rowOff>
    </xdr:to>
    <xdr:sp macro="" textlink="">
      <xdr:nvSpPr>
        <xdr:cNvPr id="17" name="TextBox 16">
          <a:extLst>
            <a:ext uri="{FF2B5EF4-FFF2-40B4-BE49-F238E27FC236}">
              <a16:creationId xmlns:a16="http://schemas.microsoft.com/office/drawing/2014/main" id="{AA10948A-A6D4-26D0-FFD6-9E8B79B7A7A7}"/>
            </a:ext>
          </a:extLst>
        </xdr:cNvPr>
        <xdr:cNvSpPr txBox="1"/>
      </xdr:nvSpPr>
      <xdr:spPr>
        <a:xfrm>
          <a:off x="1111623" y="174813"/>
          <a:ext cx="1949824" cy="170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a:t>Hospital</a:t>
          </a:r>
          <a:r>
            <a:rPr lang="en-IN" sz="900" baseline="0"/>
            <a:t> E</a:t>
          </a:r>
          <a:r>
            <a:rPr lang="en-IN" sz="900"/>
            <a:t>mergency Room Dashboard</a:t>
          </a:r>
        </a:p>
      </xdr:txBody>
    </xdr:sp>
    <xdr:clientData/>
  </xdr:twoCellAnchor>
  <xdr:twoCellAnchor>
    <xdr:from>
      <xdr:col>2</xdr:col>
      <xdr:colOff>448233</xdr:colOff>
      <xdr:row>1</xdr:row>
      <xdr:rowOff>112063</xdr:rowOff>
    </xdr:from>
    <xdr:to>
      <xdr:col>4</xdr:col>
      <xdr:colOff>327210</xdr:colOff>
      <xdr:row>2</xdr:row>
      <xdr:rowOff>80684</xdr:rowOff>
    </xdr:to>
    <xdr:sp macro="" textlink="">
      <xdr:nvSpPr>
        <xdr:cNvPr id="18" name="TextBox 17">
          <a:extLst>
            <a:ext uri="{FF2B5EF4-FFF2-40B4-BE49-F238E27FC236}">
              <a16:creationId xmlns:a16="http://schemas.microsoft.com/office/drawing/2014/main" id="{8CEA14A6-4DE3-B5CE-BB5E-8C07198EC0C8}"/>
            </a:ext>
          </a:extLst>
        </xdr:cNvPr>
        <xdr:cNvSpPr txBox="1"/>
      </xdr:nvSpPr>
      <xdr:spPr>
        <a:xfrm>
          <a:off x="1667433" y="295839"/>
          <a:ext cx="1098177" cy="152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Monthly Report</a:t>
          </a:r>
        </a:p>
      </xdr:txBody>
    </xdr:sp>
    <xdr:clientData/>
  </xdr:twoCellAnchor>
  <xdr:twoCellAnchor editAs="oneCell">
    <xdr:from>
      <xdr:col>0</xdr:col>
      <xdr:colOff>0</xdr:colOff>
      <xdr:row>0</xdr:row>
      <xdr:rowOff>107576</xdr:rowOff>
    </xdr:from>
    <xdr:to>
      <xdr:col>1</xdr:col>
      <xdr:colOff>116404</xdr:colOff>
      <xdr:row>2</xdr:row>
      <xdr:rowOff>161365</xdr:rowOff>
    </xdr:to>
    <xdr:pic>
      <xdr:nvPicPr>
        <xdr:cNvPr id="20" name="Picture 19">
          <a:extLst>
            <a:ext uri="{FF2B5EF4-FFF2-40B4-BE49-F238E27FC236}">
              <a16:creationId xmlns:a16="http://schemas.microsoft.com/office/drawing/2014/main" id="{AA2ABCFB-42FA-5B08-5225-CBE479130F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07576"/>
          <a:ext cx="726004" cy="421342"/>
        </a:xfrm>
        <a:prstGeom prst="rect">
          <a:avLst/>
        </a:prstGeom>
      </xdr:spPr>
    </xdr:pic>
    <xdr:clientData/>
  </xdr:twoCellAnchor>
  <xdr:twoCellAnchor>
    <xdr:from>
      <xdr:col>1</xdr:col>
      <xdr:colOff>416858</xdr:colOff>
      <xdr:row>4</xdr:row>
      <xdr:rowOff>35862</xdr:rowOff>
    </xdr:from>
    <xdr:to>
      <xdr:col>2</xdr:col>
      <xdr:colOff>502024</xdr:colOff>
      <xdr:row>5</xdr:row>
      <xdr:rowOff>4484</xdr:rowOff>
    </xdr:to>
    <xdr:sp macro="" textlink="">
      <xdr:nvSpPr>
        <xdr:cNvPr id="21" name="TextBox 20">
          <a:extLst>
            <a:ext uri="{FF2B5EF4-FFF2-40B4-BE49-F238E27FC236}">
              <a16:creationId xmlns:a16="http://schemas.microsoft.com/office/drawing/2014/main" id="{CE35E8E0-1CCC-DFC7-973D-B4FD20C5045D}"/>
            </a:ext>
          </a:extLst>
        </xdr:cNvPr>
        <xdr:cNvSpPr txBox="1"/>
      </xdr:nvSpPr>
      <xdr:spPr>
        <a:xfrm>
          <a:off x="1026458" y="770968"/>
          <a:ext cx="694766" cy="152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No.</a:t>
          </a:r>
          <a:r>
            <a:rPr lang="en-IN" sz="800" baseline="0"/>
            <a:t> of Patient</a:t>
          </a:r>
          <a:endParaRPr lang="en-IN" sz="800"/>
        </a:p>
      </xdr:txBody>
    </xdr:sp>
    <xdr:clientData/>
  </xdr:twoCellAnchor>
  <xdr:twoCellAnchor>
    <xdr:from>
      <xdr:col>1</xdr:col>
      <xdr:colOff>233081</xdr:colOff>
      <xdr:row>3</xdr:row>
      <xdr:rowOff>147922</xdr:rowOff>
    </xdr:from>
    <xdr:to>
      <xdr:col>2</xdr:col>
      <xdr:colOff>318247</xdr:colOff>
      <xdr:row>4</xdr:row>
      <xdr:rowOff>116543</xdr:rowOff>
    </xdr:to>
    <xdr:sp macro="" textlink="">
      <xdr:nvSpPr>
        <xdr:cNvPr id="24" name="TextBox 23">
          <a:extLst>
            <a:ext uri="{FF2B5EF4-FFF2-40B4-BE49-F238E27FC236}">
              <a16:creationId xmlns:a16="http://schemas.microsoft.com/office/drawing/2014/main" id="{71FF599F-D411-714D-C7F1-167AEB0BFF89}"/>
            </a:ext>
          </a:extLst>
        </xdr:cNvPr>
        <xdr:cNvSpPr txBox="1"/>
      </xdr:nvSpPr>
      <xdr:spPr>
        <a:xfrm>
          <a:off x="842681" y="699251"/>
          <a:ext cx="694766" cy="152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en-IN" sz="800"/>
        </a:p>
      </xdr:txBody>
    </xdr:sp>
    <xdr:clientData/>
  </xdr:twoCellAnchor>
  <xdr:twoCellAnchor>
    <xdr:from>
      <xdr:col>1</xdr:col>
      <xdr:colOff>582703</xdr:colOff>
      <xdr:row>3</xdr:row>
      <xdr:rowOff>112062</xdr:rowOff>
    </xdr:from>
    <xdr:to>
      <xdr:col>3</xdr:col>
      <xdr:colOff>58269</xdr:colOff>
      <xdr:row>4</xdr:row>
      <xdr:rowOff>80683</xdr:rowOff>
    </xdr:to>
    <xdr:sp macro="" textlink="'Pivot Report'!C4">
      <xdr:nvSpPr>
        <xdr:cNvPr id="32" name="TextBox 31">
          <a:extLst>
            <a:ext uri="{FF2B5EF4-FFF2-40B4-BE49-F238E27FC236}">
              <a16:creationId xmlns:a16="http://schemas.microsoft.com/office/drawing/2014/main" id="{1A9C65F8-CA31-9B14-9B21-8B39EE191936}"/>
            </a:ext>
          </a:extLst>
        </xdr:cNvPr>
        <xdr:cNvSpPr txBox="1"/>
      </xdr:nvSpPr>
      <xdr:spPr>
        <a:xfrm>
          <a:off x="1192303" y="663391"/>
          <a:ext cx="694766" cy="152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3EEE8FCB-3A07-4216-9330-EFBCD63506CD}" type="TxLink">
            <a:rPr lang="en-US" sz="900" b="0" i="0" u="none" strike="noStrike">
              <a:solidFill>
                <a:srgbClr val="000000"/>
              </a:solidFill>
              <a:latin typeface="Calibri"/>
              <a:ea typeface="Calibri"/>
              <a:cs typeface="Calibri"/>
            </a:rPr>
            <a:pPr/>
            <a:t>513</a:t>
          </a:fld>
          <a:endParaRPr lang="en-US" sz="900"/>
        </a:p>
      </xdr:txBody>
    </xdr:sp>
    <xdr:clientData/>
  </xdr:twoCellAnchor>
  <xdr:twoCellAnchor>
    <xdr:from>
      <xdr:col>3</xdr:col>
      <xdr:colOff>380998</xdr:colOff>
      <xdr:row>4</xdr:row>
      <xdr:rowOff>40345</xdr:rowOff>
    </xdr:from>
    <xdr:to>
      <xdr:col>4</xdr:col>
      <xdr:colOff>466164</xdr:colOff>
      <xdr:row>5</xdr:row>
      <xdr:rowOff>8967</xdr:rowOff>
    </xdr:to>
    <xdr:sp macro="" textlink="">
      <xdr:nvSpPr>
        <xdr:cNvPr id="33" name="TextBox 32">
          <a:extLst>
            <a:ext uri="{FF2B5EF4-FFF2-40B4-BE49-F238E27FC236}">
              <a16:creationId xmlns:a16="http://schemas.microsoft.com/office/drawing/2014/main" id="{9EC2463E-7DCA-F1EF-3295-8F1C8587BB50}"/>
            </a:ext>
          </a:extLst>
        </xdr:cNvPr>
        <xdr:cNvSpPr txBox="1"/>
      </xdr:nvSpPr>
      <xdr:spPr>
        <a:xfrm>
          <a:off x="2209798" y="775451"/>
          <a:ext cx="694766" cy="152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Avg.</a:t>
          </a:r>
          <a:r>
            <a:rPr lang="en-IN" sz="800" baseline="0"/>
            <a:t> Wait Time</a:t>
          </a:r>
          <a:endParaRPr lang="en-IN" sz="800"/>
        </a:p>
      </xdr:txBody>
    </xdr:sp>
    <xdr:clientData/>
  </xdr:twoCellAnchor>
  <xdr:twoCellAnchor>
    <xdr:from>
      <xdr:col>3</xdr:col>
      <xdr:colOff>519952</xdr:colOff>
      <xdr:row>3</xdr:row>
      <xdr:rowOff>116546</xdr:rowOff>
    </xdr:from>
    <xdr:to>
      <xdr:col>4</xdr:col>
      <xdr:colOff>605118</xdr:colOff>
      <xdr:row>4</xdr:row>
      <xdr:rowOff>85167</xdr:rowOff>
    </xdr:to>
    <xdr:sp macro="" textlink="'Pivot Report'!C8">
      <xdr:nvSpPr>
        <xdr:cNvPr id="34" name="TextBox 33">
          <a:extLst>
            <a:ext uri="{FF2B5EF4-FFF2-40B4-BE49-F238E27FC236}">
              <a16:creationId xmlns:a16="http://schemas.microsoft.com/office/drawing/2014/main" id="{72B90156-2CFF-6D56-407E-C19AFC918819}"/>
            </a:ext>
          </a:extLst>
        </xdr:cNvPr>
        <xdr:cNvSpPr txBox="1"/>
      </xdr:nvSpPr>
      <xdr:spPr>
        <a:xfrm>
          <a:off x="2348752" y="667875"/>
          <a:ext cx="694766" cy="152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C7C73659-D7CB-4B03-8AB0-42EA6A53708F}" type="TxLink">
            <a:rPr lang="en-US" sz="900" b="0" i="0" u="none" strike="noStrike">
              <a:solidFill>
                <a:srgbClr val="000000"/>
              </a:solidFill>
              <a:latin typeface="Calibri"/>
              <a:ea typeface="Calibri"/>
              <a:cs typeface="Calibri"/>
            </a:rPr>
            <a:pPr/>
            <a:t>36.32</a:t>
          </a:fld>
          <a:endParaRPr lang="en-IN" sz="500"/>
        </a:p>
      </xdr:txBody>
    </xdr:sp>
    <xdr:clientData/>
  </xdr:twoCellAnchor>
  <xdr:twoCellAnchor>
    <xdr:from>
      <xdr:col>5</xdr:col>
      <xdr:colOff>161365</xdr:colOff>
      <xdr:row>4</xdr:row>
      <xdr:rowOff>71721</xdr:rowOff>
    </xdr:from>
    <xdr:to>
      <xdr:col>7</xdr:col>
      <xdr:colOff>143435</xdr:colOff>
      <xdr:row>5</xdr:row>
      <xdr:rowOff>125506</xdr:rowOff>
    </xdr:to>
    <xdr:sp macro="" textlink="">
      <xdr:nvSpPr>
        <xdr:cNvPr id="35" name="TextBox 34">
          <a:extLst>
            <a:ext uri="{FF2B5EF4-FFF2-40B4-BE49-F238E27FC236}">
              <a16:creationId xmlns:a16="http://schemas.microsoft.com/office/drawing/2014/main" id="{4C389D18-EE39-C4DC-F963-5A5B2AB7F319}"/>
            </a:ext>
          </a:extLst>
        </xdr:cNvPr>
        <xdr:cNvSpPr txBox="1"/>
      </xdr:nvSpPr>
      <xdr:spPr>
        <a:xfrm>
          <a:off x="3209365" y="806827"/>
          <a:ext cx="1201270" cy="237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Patient</a:t>
          </a:r>
          <a:r>
            <a:rPr lang="en-IN" sz="800" baseline="0"/>
            <a:t> Satisfaction Score</a:t>
          </a:r>
          <a:endParaRPr lang="en-IN" sz="800"/>
        </a:p>
      </xdr:txBody>
    </xdr:sp>
    <xdr:clientData/>
  </xdr:twoCellAnchor>
  <xdr:twoCellAnchor>
    <xdr:from>
      <xdr:col>5</xdr:col>
      <xdr:colOff>515471</xdr:colOff>
      <xdr:row>3</xdr:row>
      <xdr:rowOff>112059</xdr:rowOff>
    </xdr:from>
    <xdr:to>
      <xdr:col>6</xdr:col>
      <xdr:colOff>251012</xdr:colOff>
      <xdr:row>4</xdr:row>
      <xdr:rowOff>121023</xdr:rowOff>
    </xdr:to>
    <xdr:sp macro="" textlink="'Pivot Report'!C12">
      <xdr:nvSpPr>
        <xdr:cNvPr id="46" name="TextBox 45">
          <a:extLst>
            <a:ext uri="{FF2B5EF4-FFF2-40B4-BE49-F238E27FC236}">
              <a16:creationId xmlns:a16="http://schemas.microsoft.com/office/drawing/2014/main" id="{C2080D3A-7F22-B4B5-4025-801B70F12B04}"/>
            </a:ext>
          </a:extLst>
        </xdr:cNvPr>
        <xdr:cNvSpPr txBox="1"/>
      </xdr:nvSpPr>
      <xdr:spPr>
        <a:xfrm>
          <a:off x="3563471" y="663388"/>
          <a:ext cx="345141" cy="1927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0A85F516-A7F5-4CCD-B0B1-4B0FDF974390}" type="TxLink">
            <a:rPr lang="en-US" sz="900" b="0" i="0" u="none" strike="noStrike">
              <a:solidFill>
                <a:srgbClr val="000000"/>
              </a:solidFill>
              <a:latin typeface="Calibri"/>
              <a:ea typeface="Calibri"/>
              <a:cs typeface="Calibri"/>
            </a:rPr>
            <a:pPr/>
            <a:t>4.96</a:t>
          </a:fld>
          <a:endParaRPr lang="en-IN" sz="500"/>
        </a:p>
      </xdr:txBody>
    </xdr:sp>
    <xdr:clientData/>
  </xdr:twoCellAnchor>
  <xdr:twoCellAnchor editAs="oneCell">
    <xdr:from>
      <xdr:col>0</xdr:col>
      <xdr:colOff>94129</xdr:colOff>
      <xdr:row>3</xdr:row>
      <xdr:rowOff>98612</xdr:rowOff>
    </xdr:from>
    <xdr:to>
      <xdr:col>1</xdr:col>
      <xdr:colOff>129988</xdr:colOff>
      <xdr:row>15</xdr:row>
      <xdr:rowOff>94129</xdr:rowOff>
    </xdr:to>
    <mc:AlternateContent xmlns:mc="http://schemas.openxmlformats.org/markup-compatibility/2006" xmlns:a14="http://schemas.microsoft.com/office/drawing/2010/main">
      <mc:Choice Requires="a14">
        <xdr:graphicFrame macro="">
          <xdr:nvGraphicFramePr>
            <xdr:cNvPr id="47" name="Date (Month)">
              <a:extLst>
                <a:ext uri="{FF2B5EF4-FFF2-40B4-BE49-F238E27FC236}">
                  <a16:creationId xmlns:a16="http://schemas.microsoft.com/office/drawing/2014/main" id="{7C6360BB-134F-4354-AB9D-25B3E5A6D588}"/>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4130" y="649942"/>
              <a:ext cx="645458" cy="220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201706</xdr:colOff>
      <xdr:row>4</xdr:row>
      <xdr:rowOff>98612</xdr:rowOff>
    </xdr:from>
    <xdr:to>
      <xdr:col>3</xdr:col>
      <xdr:colOff>103093</xdr:colOff>
      <xdr:row>6</xdr:row>
      <xdr:rowOff>53787</xdr:rowOff>
    </xdr:to>
    <xdr:graphicFrame macro="">
      <xdr:nvGraphicFramePr>
        <xdr:cNvPr id="51" name="Chart 50">
          <a:hlinkClick xmlns:r="http://schemas.openxmlformats.org/officeDocument/2006/relationships" r:id="rId2"/>
          <a:extLst>
            <a:ext uri="{FF2B5EF4-FFF2-40B4-BE49-F238E27FC236}">
              <a16:creationId xmlns:a16="http://schemas.microsoft.com/office/drawing/2014/main" id="{E5BB7004-6BB9-444F-A99F-9D45A0B79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470646</xdr:colOff>
      <xdr:row>3</xdr:row>
      <xdr:rowOff>67235</xdr:rowOff>
    </xdr:from>
    <xdr:to>
      <xdr:col>3</xdr:col>
      <xdr:colOff>89647</xdr:colOff>
      <xdr:row>4</xdr:row>
      <xdr:rowOff>112059</xdr:rowOff>
    </xdr:to>
    <xdr:pic>
      <xdr:nvPicPr>
        <xdr:cNvPr id="53" name="Graphic 52" descr="Male profile with solid fill">
          <a:extLst>
            <a:ext uri="{FF2B5EF4-FFF2-40B4-BE49-F238E27FC236}">
              <a16:creationId xmlns:a16="http://schemas.microsoft.com/office/drawing/2014/main" id="{6ADD5695-29D9-6657-B9ED-B60EBF06738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689846" y="618564"/>
          <a:ext cx="228601" cy="228601"/>
        </a:xfrm>
        <a:prstGeom prst="rect">
          <a:avLst/>
        </a:prstGeom>
      </xdr:spPr>
    </xdr:pic>
    <xdr:clientData/>
  </xdr:twoCellAnchor>
  <xdr:twoCellAnchor editAs="oneCell">
    <xdr:from>
      <xdr:col>4</xdr:col>
      <xdr:colOff>475129</xdr:colOff>
      <xdr:row>3</xdr:row>
      <xdr:rowOff>85164</xdr:rowOff>
    </xdr:from>
    <xdr:to>
      <xdr:col>5</xdr:col>
      <xdr:colOff>53788</xdr:colOff>
      <xdr:row>4</xdr:row>
      <xdr:rowOff>89646</xdr:rowOff>
    </xdr:to>
    <xdr:pic>
      <xdr:nvPicPr>
        <xdr:cNvPr id="55" name="Graphic 54" descr="Hourglass Finished with solid fill">
          <a:extLst>
            <a:ext uri="{FF2B5EF4-FFF2-40B4-BE49-F238E27FC236}">
              <a16:creationId xmlns:a16="http://schemas.microsoft.com/office/drawing/2014/main" id="{CC8C595D-4AFC-4974-4C2B-4602B7B0114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913529" y="636493"/>
          <a:ext cx="188259" cy="188259"/>
        </a:xfrm>
        <a:prstGeom prst="rect">
          <a:avLst/>
        </a:prstGeom>
      </xdr:spPr>
    </xdr:pic>
    <xdr:clientData/>
  </xdr:twoCellAnchor>
  <xdr:twoCellAnchor editAs="oneCell">
    <xdr:from>
      <xdr:col>6</xdr:col>
      <xdr:colOff>421341</xdr:colOff>
      <xdr:row>3</xdr:row>
      <xdr:rowOff>71718</xdr:rowOff>
    </xdr:from>
    <xdr:to>
      <xdr:col>7</xdr:col>
      <xdr:colOff>17930</xdr:colOff>
      <xdr:row>4</xdr:row>
      <xdr:rowOff>94130</xdr:rowOff>
    </xdr:to>
    <xdr:pic>
      <xdr:nvPicPr>
        <xdr:cNvPr id="57" name="Graphic 56" descr="Customer review with solid fill">
          <a:extLst>
            <a:ext uri="{FF2B5EF4-FFF2-40B4-BE49-F238E27FC236}">
              <a16:creationId xmlns:a16="http://schemas.microsoft.com/office/drawing/2014/main" id="{A8A0EC7A-421A-72A2-7062-C874D229638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078941" y="623047"/>
          <a:ext cx="206189" cy="206189"/>
        </a:xfrm>
        <a:prstGeom prst="rect">
          <a:avLst/>
        </a:prstGeom>
      </xdr:spPr>
    </xdr:pic>
    <xdr:clientData/>
  </xdr:twoCellAnchor>
  <xdr:twoCellAnchor>
    <xdr:from>
      <xdr:col>3</xdr:col>
      <xdr:colOff>147919</xdr:colOff>
      <xdr:row>5</xdr:row>
      <xdr:rowOff>17930</xdr:rowOff>
    </xdr:from>
    <xdr:to>
      <xdr:col>5</xdr:col>
      <xdr:colOff>62753</xdr:colOff>
      <xdr:row>6</xdr:row>
      <xdr:rowOff>53787</xdr:rowOff>
    </xdr:to>
    <xdr:graphicFrame macro="">
      <xdr:nvGraphicFramePr>
        <xdr:cNvPr id="59" name="Chart 58">
          <a:hlinkClick xmlns:r="http://schemas.openxmlformats.org/officeDocument/2006/relationships" r:id="rId10"/>
          <a:extLst>
            <a:ext uri="{FF2B5EF4-FFF2-40B4-BE49-F238E27FC236}">
              <a16:creationId xmlns:a16="http://schemas.microsoft.com/office/drawing/2014/main" id="{DAD77C5B-9D55-4158-B536-4D4CCB2C9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116542</xdr:colOff>
      <xdr:row>4</xdr:row>
      <xdr:rowOff>76200</xdr:rowOff>
    </xdr:from>
    <xdr:to>
      <xdr:col>7</xdr:col>
      <xdr:colOff>31377</xdr:colOff>
      <xdr:row>6</xdr:row>
      <xdr:rowOff>53789</xdr:rowOff>
    </xdr:to>
    <xdr:graphicFrame macro="">
      <xdr:nvGraphicFramePr>
        <xdr:cNvPr id="60" name="Chart 59">
          <a:hlinkClick xmlns:r="http://schemas.openxmlformats.org/officeDocument/2006/relationships" r:id="rId12"/>
          <a:extLst>
            <a:ext uri="{FF2B5EF4-FFF2-40B4-BE49-F238E27FC236}">
              <a16:creationId xmlns:a16="http://schemas.microsoft.com/office/drawing/2014/main" id="{035AA147-0C97-45CE-A384-54CF861F7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206187</xdr:colOff>
          <xdr:row>6</xdr:row>
          <xdr:rowOff>94129</xdr:rowOff>
        </xdr:from>
        <xdr:to>
          <xdr:col>7</xdr:col>
          <xdr:colOff>35859</xdr:colOff>
          <xdr:row>8</xdr:row>
          <xdr:rowOff>170329</xdr:rowOff>
        </xdr:to>
        <xdr:pic>
          <xdr:nvPicPr>
            <xdr:cNvPr id="26" name="Picture 25">
              <a:extLst>
                <a:ext uri="{FF2B5EF4-FFF2-40B4-BE49-F238E27FC236}">
                  <a16:creationId xmlns:a16="http://schemas.microsoft.com/office/drawing/2014/main" id="{E10C0596-8556-7A57-7286-ABA30F0E1384}"/>
                </a:ext>
              </a:extLst>
            </xdr:cNvPr>
            <xdr:cNvPicPr>
              <a:picLocks noChangeAspect="1" noChangeArrowheads="1"/>
              <a:extLst>
                <a:ext uri="{84589F7E-364E-4C9E-8A38-B11213B215E9}">
                  <a14:cameraTool cellRange="'Pivot Report'!$D$46:$I$48" spid="_x0000_s2073"/>
                </a:ext>
              </a:extLst>
            </xdr:cNvPicPr>
          </xdr:nvPicPr>
          <xdr:blipFill>
            <a:blip xmlns:r="http://schemas.openxmlformats.org/officeDocument/2006/relationships" r:embed="rId14"/>
            <a:srcRect/>
            <a:stretch>
              <a:fillRect/>
            </a:stretch>
          </xdr:blipFill>
          <xdr:spPr bwMode="auto">
            <a:xfrm>
              <a:off x="815787" y="1196788"/>
              <a:ext cx="3487272" cy="443753"/>
            </a:xfrm>
            <a:prstGeom prst="roundRect">
              <a:avLst>
                <a:gd name="adj" fmla="val 14286"/>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322730</xdr:colOff>
      <xdr:row>9</xdr:row>
      <xdr:rowOff>129987</xdr:rowOff>
    </xdr:from>
    <xdr:to>
      <xdr:col>6</xdr:col>
      <xdr:colOff>497542</xdr:colOff>
      <xdr:row>14</xdr:row>
      <xdr:rowOff>156881</xdr:rowOff>
    </xdr:to>
    <xdr:graphicFrame macro="">
      <xdr:nvGraphicFramePr>
        <xdr:cNvPr id="28" name="Chart 27">
          <a:extLst>
            <a:ext uri="{FF2B5EF4-FFF2-40B4-BE49-F238E27FC236}">
              <a16:creationId xmlns:a16="http://schemas.microsoft.com/office/drawing/2014/main" id="{5BF3D74D-D8FA-44C8-A7BD-C20C4752D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22411</xdr:colOff>
      <xdr:row>14</xdr:row>
      <xdr:rowOff>116544</xdr:rowOff>
    </xdr:from>
    <xdr:to>
      <xdr:col>5</xdr:col>
      <xdr:colOff>331693</xdr:colOff>
      <xdr:row>15</xdr:row>
      <xdr:rowOff>85166</xdr:rowOff>
    </xdr:to>
    <xdr:sp macro="" textlink="">
      <xdr:nvSpPr>
        <xdr:cNvPr id="29" name="TextBox 28">
          <a:extLst>
            <a:ext uri="{FF2B5EF4-FFF2-40B4-BE49-F238E27FC236}">
              <a16:creationId xmlns:a16="http://schemas.microsoft.com/office/drawing/2014/main" id="{C1B6D427-CC8B-F328-E84F-A860A5F68438}"/>
            </a:ext>
          </a:extLst>
        </xdr:cNvPr>
        <xdr:cNvSpPr txBox="1"/>
      </xdr:nvSpPr>
      <xdr:spPr>
        <a:xfrm>
          <a:off x="1851211" y="2689415"/>
          <a:ext cx="1528482" cy="152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t>No.</a:t>
          </a:r>
          <a:r>
            <a:rPr lang="en-IN" sz="800" baseline="0"/>
            <a:t> of Patient by Age group</a:t>
          </a:r>
        </a:p>
        <a:p>
          <a:endParaRPr lang="en-IN" sz="800"/>
        </a:p>
      </xdr:txBody>
    </xdr:sp>
    <xdr:clientData/>
  </xdr:twoCellAnchor>
  <xdr:twoCellAnchor>
    <xdr:from>
      <xdr:col>7</xdr:col>
      <xdr:colOff>98612</xdr:colOff>
      <xdr:row>0</xdr:row>
      <xdr:rowOff>89647</xdr:rowOff>
    </xdr:from>
    <xdr:to>
      <xdr:col>9</xdr:col>
      <xdr:colOff>103094</xdr:colOff>
      <xdr:row>6</xdr:row>
      <xdr:rowOff>49306</xdr:rowOff>
    </xdr:to>
    <xdr:graphicFrame macro="">
      <xdr:nvGraphicFramePr>
        <xdr:cNvPr id="8" name="Chart 7">
          <a:extLst>
            <a:ext uri="{FF2B5EF4-FFF2-40B4-BE49-F238E27FC236}">
              <a16:creationId xmlns:a16="http://schemas.microsoft.com/office/drawing/2014/main" id="{7BFC1B57-871E-483E-A7B2-668AED63F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152401</xdr:colOff>
      <xdr:row>0</xdr:row>
      <xdr:rowOff>80682</xdr:rowOff>
    </xdr:from>
    <xdr:to>
      <xdr:col>11</xdr:col>
      <xdr:colOff>197225</xdr:colOff>
      <xdr:row>6</xdr:row>
      <xdr:rowOff>71718</xdr:rowOff>
    </xdr:to>
    <xdr:graphicFrame macro="">
      <xdr:nvGraphicFramePr>
        <xdr:cNvPr id="23" name="Chart 22">
          <a:extLst>
            <a:ext uri="{FF2B5EF4-FFF2-40B4-BE49-F238E27FC236}">
              <a16:creationId xmlns:a16="http://schemas.microsoft.com/office/drawing/2014/main" id="{37C3676A-2861-43C4-9C11-2C78F94D9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129988</xdr:colOff>
      <xdr:row>6</xdr:row>
      <xdr:rowOff>143435</xdr:rowOff>
    </xdr:from>
    <xdr:to>
      <xdr:col>11</xdr:col>
      <xdr:colOff>134471</xdr:colOff>
      <xdr:row>14</xdr:row>
      <xdr:rowOff>116540</xdr:rowOff>
    </xdr:to>
    <xdr:graphicFrame macro="">
      <xdr:nvGraphicFramePr>
        <xdr:cNvPr id="27" name="Chart 26">
          <a:extLst>
            <a:ext uri="{FF2B5EF4-FFF2-40B4-BE49-F238E27FC236}">
              <a16:creationId xmlns:a16="http://schemas.microsoft.com/office/drawing/2014/main" id="{AFCE8559-0BE6-438F-ADDE-C014E9B3D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8964</xdr:colOff>
      <xdr:row>14</xdr:row>
      <xdr:rowOff>156883</xdr:rowOff>
    </xdr:from>
    <xdr:to>
      <xdr:col>10</xdr:col>
      <xdr:colOff>573741</xdr:colOff>
      <xdr:row>15</xdr:row>
      <xdr:rowOff>119276</xdr:rowOff>
    </xdr:to>
    <xdr:sp macro="" textlink="">
      <xdr:nvSpPr>
        <xdr:cNvPr id="30" name="TextBox 20">
          <a:extLst>
            <a:ext uri="{FF2B5EF4-FFF2-40B4-BE49-F238E27FC236}">
              <a16:creationId xmlns:a16="http://schemas.microsoft.com/office/drawing/2014/main" id="{5672AF55-516F-59C6-12F2-CEAD8320D56E}"/>
            </a:ext>
          </a:extLst>
        </xdr:cNvPr>
        <xdr:cNvSpPr txBox="1"/>
      </xdr:nvSpPr>
      <xdr:spPr>
        <a:xfrm>
          <a:off x="4885764" y="2729754"/>
          <a:ext cx="1783977" cy="146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IN" sz="700" b="0" baseline="0"/>
            <a:t>    No. of Patient by Department referal</a:t>
          </a:r>
          <a:endParaRPr lang="en-IN" sz="700" b="0"/>
        </a:p>
      </xdr:txBody>
    </xdr:sp>
    <xdr:clientData/>
  </xdr:twoCellAnchor>
  <xdr:twoCellAnchor editAs="oneCell">
    <xdr:from>
      <xdr:col>5</xdr:col>
      <xdr:colOff>210673</xdr:colOff>
      <xdr:row>0</xdr:row>
      <xdr:rowOff>107576</xdr:rowOff>
    </xdr:from>
    <xdr:to>
      <xdr:col>7</xdr:col>
      <xdr:colOff>22413</xdr:colOff>
      <xdr:row>2</xdr:row>
      <xdr:rowOff>179294</xdr:rowOff>
    </xdr:to>
    <mc:AlternateContent xmlns:mc="http://schemas.openxmlformats.org/markup-compatibility/2006" xmlns:a14="http://schemas.microsoft.com/office/drawing/2010/main">
      <mc:Choice Requires="a14">
        <xdr:graphicFrame macro="">
          <xdr:nvGraphicFramePr>
            <xdr:cNvPr id="31" name="Date (Year)">
              <a:extLst>
                <a:ext uri="{FF2B5EF4-FFF2-40B4-BE49-F238E27FC236}">
                  <a16:creationId xmlns:a16="http://schemas.microsoft.com/office/drawing/2014/main" id="{C0D93ED2-41B0-489B-8582-B2F8AF742FA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258673" y="107576"/>
              <a:ext cx="1030940" cy="4336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cdr:x>
      <cdr:y>0.8391</cdr:y>
    </cdr:from>
    <cdr:to>
      <cdr:x>1</cdr:x>
      <cdr:y>0.99578</cdr:y>
    </cdr:to>
    <cdr:sp macro="" textlink="">
      <cdr:nvSpPr>
        <cdr:cNvPr id="2" name="TextBox 20">
          <a:extLst xmlns:a="http://schemas.openxmlformats.org/drawingml/2006/main">
            <a:ext uri="{FF2B5EF4-FFF2-40B4-BE49-F238E27FC236}">
              <a16:creationId xmlns:a16="http://schemas.microsoft.com/office/drawing/2014/main" id="{CE35E8E0-1CCC-DFC7-973D-B4FD20C5045D}"/>
            </a:ext>
          </a:extLst>
        </cdr:cNvPr>
        <cdr:cNvSpPr txBox="1"/>
      </cdr:nvSpPr>
      <cdr:spPr>
        <a:xfrm xmlns:a="http://schemas.openxmlformats.org/drawingml/2006/main">
          <a:off x="0" y="891392"/>
          <a:ext cx="1223682" cy="16644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700" b="0" baseline="0"/>
            <a:t>    Patient Attended within Time</a:t>
          </a:r>
          <a:endParaRPr lang="en-IN" sz="700" b="0"/>
        </a:p>
      </cdr:txBody>
    </cdr:sp>
  </cdr:relSizeAnchor>
</c:userShapes>
</file>

<file path=xl/drawings/drawing4.xml><?xml version="1.0" encoding="utf-8"?>
<c:userShapes xmlns:c="http://schemas.openxmlformats.org/drawingml/2006/chart">
  <cdr:relSizeAnchor xmlns:cdr="http://schemas.openxmlformats.org/drawingml/2006/chartDrawing">
    <cdr:from>
      <cdr:x>0.12766</cdr:x>
      <cdr:y>0.84781</cdr:y>
    </cdr:from>
    <cdr:to>
      <cdr:x>1</cdr:x>
      <cdr:y>1</cdr:y>
    </cdr:to>
    <cdr:sp macro="" textlink="">
      <cdr:nvSpPr>
        <cdr:cNvPr id="2" name="TextBox 20">
          <a:extLst xmlns:a="http://schemas.openxmlformats.org/drawingml/2006/main">
            <a:ext uri="{FF2B5EF4-FFF2-40B4-BE49-F238E27FC236}">
              <a16:creationId xmlns:a16="http://schemas.microsoft.com/office/drawing/2014/main" id="{1FBC808E-E5C7-71F2-0FB6-1AA05FE568C8}"/>
            </a:ext>
          </a:extLst>
        </cdr:cNvPr>
        <cdr:cNvSpPr txBox="1"/>
      </cdr:nvSpPr>
      <cdr:spPr>
        <a:xfrm xmlns:a="http://schemas.openxmlformats.org/drawingml/2006/main">
          <a:off x="161364" y="927251"/>
          <a:ext cx="1102660" cy="16644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700" b="0" baseline="0"/>
            <a:t>    Gender wise Analysis</a:t>
          </a:r>
        </a:p>
        <a:p xmlns:a="http://schemas.openxmlformats.org/drawingml/2006/main">
          <a:endParaRPr lang="en-IN" sz="700" b="0"/>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7620</xdr:colOff>
      <xdr:row>0</xdr:row>
      <xdr:rowOff>0</xdr:rowOff>
    </xdr:from>
    <xdr:to>
      <xdr:col>15</xdr:col>
      <xdr:colOff>106680</xdr:colOff>
      <xdr:row>20</xdr:row>
      <xdr:rowOff>167640</xdr:rowOff>
    </xdr:to>
    <xdr:graphicFrame macro="">
      <xdr:nvGraphicFramePr>
        <xdr:cNvPr id="2" name="Chart 1">
          <a:extLst>
            <a:ext uri="{FF2B5EF4-FFF2-40B4-BE49-F238E27FC236}">
              <a16:creationId xmlns:a16="http://schemas.microsoft.com/office/drawing/2014/main" id="{BDCE0CCB-87BF-4F91-A8D7-CE35E55B3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0.01086</cdr:x>
      <cdr:y>0.00558</cdr:y>
    </cdr:from>
    <cdr:to>
      <cdr:x>0.08688</cdr:x>
      <cdr:y>0.16171</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28A2D22-D984-A220-142A-4BFFA54CD04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91440" y="22860"/>
          <a:ext cx="640080" cy="64008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1</xdr:col>
      <xdr:colOff>22860</xdr:colOff>
      <xdr:row>1</xdr:row>
      <xdr:rowOff>137160</xdr:rowOff>
    </xdr:from>
    <xdr:to>
      <xdr:col>18</xdr:col>
      <xdr:colOff>91440</xdr:colOff>
      <xdr:row>17</xdr:row>
      <xdr:rowOff>129540</xdr:rowOff>
    </xdr:to>
    <xdr:graphicFrame macro="">
      <xdr:nvGraphicFramePr>
        <xdr:cNvPr id="2" name="Chart 1">
          <a:extLst>
            <a:ext uri="{FF2B5EF4-FFF2-40B4-BE49-F238E27FC236}">
              <a16:creationId xmlns:a16="http://schemas.microsoft.com/office/drawing/2014/main" id="{77765397-DC7A-4E6D-880F-E5209C3C5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7621</xdr:rowOff>
    </xdr:from>
    <xdr:to>
      <xdr:col>0</xdr:col>
      <xdr:colOff>556260</xdr:colOff>
      <xdr:row>2</xdr:row>
      <xdr:rowOff>136349</xdr:rowOff>
    </xdr:to>
    <xdr:pic>
      <xdr:nvPicPr>
        <xdr:cNvPr id="3" name="Graphic 1" descr="Home with solid fill">
          <a:hlinkClick xmlns:r="http://schemas.openxmlformats.org/officeDocument/2006/relationships" r:id="rId2"/>
          <a:extLst>
            <a:ext uri="{FF2B5EF4-FFF2-40B4-BE49-F238E27FC236}">
              <a16:creationId xmlns:a16="http://schemas.microsoft.com/office/drawing/2014/main" id="{26C92E0B-B01A-6428-7BBF-A320A382244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7621"/>
          <a:ext cx="556260" cy="49448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7621</xdr:rowOff>
    </xdr:from>
    <xdr:to>
      <xdr:col>0</xdr:col>
      <xdr:colOff>556260</xdr:colOff>
      <xdr:row>2</xdr:row>
      <xdr:rowOff>136349</xdr:rowOff>
    </xdr:to>
    <xdr:pic>
      <xdr:nvPicPr>
        <xdr:cNvPr id="3" name="Graphic 1" descr="Home with solid fill">
          <a:hlinkClick xmlns:r="http://schemas.openxmlformats.org/officeDocument/2006/relationships" r:id="rId1"/>
          <a:extLst>
            <a:ext uri="{FF2B5EF4-FFF2-40B4-BE49-F238E27FC236}">
              <a16:creationId xmlns:a16="http://schemas.microsoft.com/office/drawing/2014/main" id="{E3184638-49A3-4705-8CA1-E880F382F5B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0" y="7621"/>
          <a:ext cx="556260" cy="494488"/>
        </a:xfrm>
        <a:prstGeom prst="rect">
          <a:avLst/>
        </a:prstGeom>
      </xdr:spPr>
    </xdr:pic>
    <xdr:clientData/>
  </xdr:twoCellAnchor>
  <xdr:twoCellAnchor>
    <xdr:from>
      <xdr:col>1</xdr:col>
      <xdr:colOff>403860</xdr:colOff>
      <xdr:row>3</xdr:row>
      <xdr:rowOff>0</xdr:rowOff>
    </xdr:from>
    <xdr:to>
      <xdr:col>16</xdr:col>
      <xdr:colOff>571500</xdr:colOff>
      <xdr:row>17</xdr:row>
      <xdr:rowOff>106680</xdr:rowOff>
    </xdr:to>
    <xdr:graphicFrame macro="">
      <xdr:nvGraphicFramePr>
        <xdr:cNvPr id="4" name="Chart 3">
          <a:extLst>
            <a:ext uri="{FF2B5EF4-FFF2-40B4-BE49-F238E27FC236}">
              <a16:creationId xmlns:a16="http://schemas.microsoft.com/office/drawing/2014/main" id="{A8F89734-45A8-4080-9F3E-C6353D97D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andpal" refreshedDate="45857.887827430553" backgroundQuery="1" createdVersion="8" refreshedVersion="8" minRefreshableVersion="3" recordCount="0" supportSubquery="1" supportAdvancedDrill="1" xr:uid="{B1B92B22-18B1-478E-958F-DB03F530D0BF}">
  <cacheSource type="external" connectionId="5"/>
  <cacheFields count="4">
    <cacheField name="[Measures].[Distinct Count of Patient Id]" caption="Distinct Count of Patient Id" numFmtId="0" hierarchy="24" level="32767"/>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Merged.4]" caption="Merged.4" attribute="1" defaultMemberUniqueName="[Hospital Emergency Room Data].[Merged.4].[All]" allUniqueName="[Hospital Emergency Room Data].[Merged.4].[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andpal" refreshedDate="45857.887830902779" backgroundQuery="1" createdVersion="8" refreshedVersion="8" minRefreshableVersion="3" recordCount="0" supportSubquery="1" supportAdvancedDrill="1" xr:uid="{ED18026B-B45F-491D-9FB6-E0D174714C25}">
  <cacheSource type="external" connectionId="5"/>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7" level="32767"/>
    <cacheField name="[Calendar_Table].[Date (Year)].[Date (Year)]" caption="Date (Year)" numFmtId="0" hierarchy="3"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Merged.4]" caption="Merged.4" attribute="1" defaultMemberUniqueName="[Hospital Emergency Room Data].[Merged.4].[All]" allUniqueName="[Hospital Emergency Room Data].[Merged.4].[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andpal" refreshedDate="45857.887831250002" backgroundQuery="1" createdVersion="8" refreshedVersion="8" minRefreshableVersion="3" recordCount="0" supportSubquery="1" supportAdvancedDrill="1" xr:uid="{99427ADF-F066-4D71-856B-9C1B57EF6E86}">
  <cacheSource type="external" connectionId="5"/>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8" level="32767"/>
    <cacheField name="[Calendar_Table].[Date (Year)].[Date (Year)]" caption="Date (Year)" numFmtId="0" hierarchy="3"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Merged.4]" caption="Merged.4" attribute="1" defaultMemberUniqueName="[Hospital Emergency Room Data].[Merged.4].[All]" allUniqueName="[Hospital Emergency Room Data].[Merged.4].[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andpal" refreshedDate="45857.887831597225" backgroundQuery="1" createdVersion="8" refreshedVersion="8" minRefreshableVersion="3" recordCount="0" supportSubquery="1" supportAdvancedDrill="1" xr:uid="{8C212716-7D2A-421D-97AC-7AF5B833ECCB}">
  <cacheSource type="external" connectionId="5"/>
  <cacheFields count="3">
    <cacheField name="[Calendar_Table].[Date (Month)].[Date (Month)]" caption="Date (Month)" numFmtId="0" hierarchy="1" level="1">
      <sharedItems containsSemiMixedTypes="0" containsNonDate="0" containsString="0"/>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Year)].[Date (Year)]" caption="Date (Year)" numFmtId="0" hierarchy="3" level="1">
      <sharedItems count="1">
        <s v="2024"/>
      </sharedItems>
    </cacheField>
  </cacheFields>
  <cacheHierarchies count="40">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Merged.4]" caption="Merged.4" attribute="1" defaultMemberUniqueName="[Hospital Emergency Room Data].[Merged.4].[All]" allUniqueName="[Hospital Emergency Room Data].[Merged.4].[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andpal" refreshedDate="45855.947951967595" backgroundQuery="1" createdVersion="3" refreshedVersion="8" minRefreshableVersion="3" recordCount="0" supportSubquery="1" supportAdvancedDrill="1" xr:uid="{3ECBD8D4-4B27-4570-A07B-EE347940EF32}">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Merged.4]" caption="Merged.4" attribute="1" defaultMemberUniqueName="[Hospital Emergency Room Data].[Merged.4].[All]" allUniqueName="[Hospital Emergency Room Data].[Merged.4].[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83242002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andpal" refreshedDate="45857.887827662038" backgroundQuery="1" createdVersion="8" refreshedVersion="8" minRefreshableVersion="3" recordCount="0" supportSubquery="1" supportAdvancedDrill="1" xr:uid="{9D9082EE-8DD6-4A9D-9FC1-1E065D6587C3}">
  <cacheSource type="external" connectionId="5"/>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Merged.4]" caption="Merged.4" attribute="1" defaultMemberUniqueName="[Hospital Emergency Room Data].[Merged.4].[All]" allUniqueName="[Hospital Emergency Room Data].[Merged.4].[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andpal" refreshedDate="45857.887827893515" backgroundQuery="1" createdVersion="8" refreshedVersion="8" minRefreshableVersion="3" recordCount="0" supportSubquery="1" supportAdvancedDrill="1" xr:uid="{295609F5-FE1F-4C66-B559-24EC7E2269AE}">
  <cacheSource type="external" connectionId="5"/>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Merged.4]" caption="Merged.4" attribute="1" defaultMemberUniqueName="[Hospital Emergency Room Data].[Merged.4].[All]" allUniqueName="[Hospital Emergency Room Data].[Merged.4].[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andpal" refreshedDate="45857.887828125" backgroundQuery="1" createdVersion="8" refreshedVersion="8" minRefreshableVersion="3" recordCount="0" supportSubquery="1" supportAdvancedDrill="1" xr:uid="{23F25565-E578-4582-B033-D800C2BF4DD8}">
  <cacheSource type="external" connectionId="5"/>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Merged.4]" caption="Merged.4" attribute="1" defaultMemberUniqueName="[Hospital Emergency Room Data].[Merged.4].[All]" allUniqueName="[Hospital Emergency Room Data].[Merged.4].[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andpal" refreshedDate="45857.887828587962" backgroundQuery="1" createdVersion="8" refreshedVersion="8" minRefreshableVersion="3" recordCount="0" supportSubquery="1" supportAdvancedDrill="1" xr:uid="{A532D940-08D7-4DE0-9AC2-5786537C3F85}">
  <cacheSource type="external" connectionId="5"/>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Merged.4]" caption="Merged.4" attribute="1" defaultMemberUniqueName="[Hospital Emergency Room Data].[Merged.4].[All]" allUniqueName="[Hospital Emergency Room Data].[Merged.4].[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andpal" refreshedDate="45857.88782916667" backgroundQuery="1" createdVersion="8" refreshedVersion="8" minRefreshableVersion="3" recordCount="0" supportSubquery="1" supportAdvancedDrill="1" xr:uid="{BFC3E5CC-9CC0-425D-BBD5-C9B092CC73EA}">
  <cacheSource type="external" connectionId="5"/>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Merged.4]" caption="Merged.4" attribute="1" defaultMemberUniqueName="[Hospital Emergency Room Data].[Merged.4].[All]" allUniqueName="[Hospital Emergency Room Data].[Merged.4].[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andpal" refreshedDate="45857.887829629632" backgroundQuery="1" createdVersion="8" refreshedVersion="8" minRefreshableVersion="3" recordCount="0" supportSubquery="1" supportAdvancedDrill="1" xr:uid="{9609FCAE-6EF7-4DE4-86A0-166C25BE06BD}">
  <cacheSource type="external" connectionId="5"/>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false"/>
        <s v="true"/>
      </sharedItems>
    </cacheField>
    <cacheField name="[Measures].[Count of Patient Admission Flag]" caption="Count of Patient Admission Flag" numFmtId="0" hierarchy="30" level="32767"/>
    <cacheField name="[Calendar_Table].[Date (Year)].[Date (Year)]" caption="Date (Year)" numFmtId="0" hierarchy="3" level="1">
      <sharedItems containsSemiMixedTypes="0" containsNonDate="0" containsString="0"/>
    </cacheField>
    <cacheField name="Dummy0" numFmtId="0" hierarchy="40" level="32767">
      <extLst>
        <ext xmlns:x14="http://schemas.microsoft.com/office/spreadsheetml/2009/9/main" uri="{63CAB8AC-B538-458d-9737-405883B0398D}">
          <x14:cacheField ignore="1"/>
        </ext>
      </extLst>
    </cacheField>
  </cacheFields>
  <cacheHierarchies count="41">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Merged.4]" caption="Merged.4" attribute="1" defaultMemberUniqueName="[Hospital Emergency Room Data].[Merged.4].[All]" allUniqueName="[Hospital Emergency Room Data].[Merged.4].[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andpal" refreshedDate="45857.887830208332" backgroundQuery="1" createdVersion="8" refreshedVersion="8" minRefreshableVersion="3" recordCount="0" supportSubquery="1" supportAdvancedDrill="1" xr:uid="{8AA4023A-2B94-4B69-91C9-CEF03872A72D}">
  <cacheSource type="external" connectionId="5"/>
  <cacheFields count="4">
    <cacheField name="[Calendar_Table].[Date (Month)].[Date (Month)]" caption="Date (Month)" numFmtId="0" hierarchy="1" level="1">
      <sharedItems containsSemiMixedTypes="0" containsNonDate="0" containsString="0"/>
    </cacheField>
    <cacheField name="[Measures].[Count of Calculated Column 1]" caption="Count of Calculated Column 1" numFmtId="0" hierarchy="33" level="32767"/>
    <cacheField name="[Hospital Emergency Room Data].[Calculated Column 1].[Calculated Column 1]" caption="Calculated Column 1" numFmtId="0" hierarchy="16" level="1">
      <sharedItems count="8">
        <s v="0-09"/>
        <s v="10-19"/>
        <s v="20-29"/>
        <s v="30-39"/>
        <s v="40-49"/>
        <s v="50-59"/>
        <s v="60-69"/>
        <s v="70-79"/>
      </sharedItems>
    </cacheField>
    <cacheField name="[Calendar_Table].[Date (Year)].[Date (Year)]" caption="Date (Year)" numFmtId="0" hierarchy="3"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Merged.4]" caption="Merged.4" attribute="1" defaultMemberUniqueName="[Hospital Emergency Room Data].[Merged.4].[All]" allUniqueName="[Hospital Emergency Room Data].[Merged.4].[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fieldsUsage count="2">
        <fieldUsage x="-1"/>
        <fieldUsage x="2"/>
      </fieldsUsage>
    </cacheHierarchy>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omal Kandpal" refreshedDate="45857.887830555555" backgroundQuery="1" createdVersion="8" refreshedVersion="8" minRefreshableVersion="3" recordCount="0" supportSubquery="1" supportAdvancedDrill="1" xr:uid="{7D5EA26F-1E70-4101-B289-4DD3E45A5216}">
  <cacheSource type="external" connectionId="5"/>
  <cacheFields count="4">
    <cacheField name="[Calendar_Table].[Date (Month)].[Date (Month)]" caption="Date (Month)" numFmtId="0" hierarchy="1" level="1">
      <sharedItems containsSemiMixedTypes="0" containsNonDate="0" containsString="0"/>
    </cacheField>
    <cacheField name="[Hospital Emergency Room Data].[Calculated Column 2].[Calculated Column 2]" caption="Calculated Column 2" numFmtId="0" hierarchy="17" level="1">
      <sharedItems count="2">
        <s v="Delay"/>
        <s v="Ontime"/>
      </sharedItems>
    </cacheField>
    <cacheField name="[Measures].[Count of Calculated Column 2]" caption="Count of Calculated Column 2" numFmtId="0" hierarchy="34" level="32767"/>
    <cacheField name="[Calendar_Table].[Date (Year)].[Date (Year)]" caption="Date (Year)" numFmtId="0" hierarchy="3" level="1">
      <sharedItems containsSemiMixedTypes="0" containsNonDate="0" containsString="0"/>
    </cacheField>
  </cacheFields>
  <cacheHierarchies count="4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Merged.4]" caption="Merged.4" attribute="1" defaultMemberUniqueName="[Hospital Emergency Room Data].[Merged.4].[All]" allUniqueName="[Hospital Emergency Room Data].[Merged.4].[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Calculated Column 2]" caption="Calculated Column 2" attribute="1" defaultMemberUniqueName="[Hospital Emergency Room Data].[Calculated Column 2].[All]" allUniqueName="[Hospital Emergency Room Data].[Calculated Column 2].[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2]" caption="Count of Calculated Column 2"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Merged]" caption="Count of Merged"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25A5D6-802D-4F54-802F-BD10899CA565}" name="PivotTable11" cacheId="549" applyNumberFormats="0" applyBorderFormats="0" applyFontFormats="0" applyPatternFormats="0" applyAlignmentFormats="0" applyWidthHeightFormats="1" dataCaption="Values" tag="c4b9a382-3376-4186-9aa5-30bfcf7a6bf8" updatedVersion="8" minRefreshableVersion="3" subtotalHiddenItems="1" itemPrintTitles="1" createdVersion="8" indent="0" outline="1" outlineData="1" multipleFieldFilters="0" chartFormat="91">
  <location ref="D76:E85"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chartFormats count="1">
    <chartFormat chart="89"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Sum of Patient Age"/>
    <pivotHierarchy dragToData="1" caption="Count of Patient Age"/>
    <pivotHierarchy dragToData="1"/>
    <pivotHierarchy dragToData="1"/>
    <pivotHierarchy dragToData="1" caption="Count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FEBC2BF-5995-4E8B-BC19-C7CA2D3AFC0D}" name="PivotTable8" cacheId="543" applyNumberFormats="0" applyBorderFormats="0" applyFontFormats="0" applyPatternFormats="0" applyAlignmentFormats="0" applyWidthHeightFormats="1" dataCaption="Values" tag="c4b9a382-3376-4186-9aa5-30bfcf7a6bf8" updatedVersion="8" minRefreshableVersion="3" subtotalHiddenItems="1" itemPrintTitles="1" createdVersion="8" indent="0" outline="1" outlineData="1" multipleFieldFilters="0" chartFormat="73">
  <location ref="D64:E6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Calculated Column 2" fld="2" subtotal="count" baseField="1" baseItem="0"/>
  </dataFields>
  <chartFormats count="3">
    <chartFormat chart="71" format="4" series="1">
      <pivotArea type="data" outline="0" fieldPosition="0">
        <references count="1">
          <reference field="4294967294" count="1" selected="0">
            <x v="0"/>
          </reference>
        </references>
      </pivotArea>
    </chartFormat>
    <chartFormat chart="71" format="5">
      <pivotArea type="data" outline="0" fieldPosition="0">
        <references count="2">
          <reference field="4294967294" count="1" selected="0">
            <x v="0"/>
          </reference>
          <reference field="1" count="1" selected="0">
            <x v="0"/>
          </reference>
        </references>
      </pivotArea>
    </chartFormat>
    <chartFormat chart="71" format="6">
      <pivotArea type="data" outline="0" fieldPosition="0">
        <references count="2">
          <reference field="4294967294" count="1" selected="0">
            <x v="0"/>
          </reference>
          <reference field="1" count="1" selected="0">
            <x v="1"/>
          </reference>
        </references>
      </pivotArea>
    </chartFormat>
  </chartFormats>
  <pivotHierarchies count="40">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Sum of Patient Age"/>
    <pivotHierarchy dragToData="1" caption="Count of Patient Age"/>
    <pivotHierarchy dragToData="1"/>
    <pivotHierarchy dragToData="1"/>
    <pivotHierarchy dragToData="1" caption="Count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594394B-BC73-4D21-B29A-45A0FE562D9D}" name="PivotTable2" cacheId="522" applyNumberFormats="0" applyBorderFormats="0" applyFontFormats="0" applyPatternFormats="0" applyAlignmentFormats="0" applyWidthHeightFormats="1" dataCaption="Values" tag="1bcb37e0-a465-4dd4-82d9-6ebdc8478b0c" updatedVersion="8" minRefreshableVersion="3" subtotalHiddenItems="1" itemPrintTitles="1" createdVersion="8" indent="0" outline="1" outlineData="1" multipleFieldFilters="0">
  <location ref="C3:C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40">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9EB7412-1732-41D8-95BA-244FB80AC47A}" name="PivotTable6" cacheId="531" applyNumberFormats="0" applyBorderFormats="0" applyFontFormats="0" applyPatternFormats="0" applyAlignmentFormats="0" applyWidthHeightFormats="1" dataCaption="Values" tag="0be742e8-54d9-4a11-a486-555d2eb0ad23" updatedVersion="8" minRefreshableVersion="3" subtotalHiddenItems="1" itemPrintTitles="1" createdVersion="8" indent="0" outline="1" outlineData="1" multipleFieldFilters="0" chartFormat="42">
  <location ref="J3:K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63">
      <pivotArea outline="0" collapsedLevelsAreSubtotals="1" fieldPosition="0"/>
    </format>
  </formats>
  <chartFormats count="3">
    <chartFormat chart="34" format="2" series="1">
      <pivotArea type="data" outline="0" fieldPosition="0">
        <references count="1">
          <reference field="4294967294" count="1" selected="0">
            <x v="0"/>
          </reference>
        </references>
      </pivotArea>
    </chartFormat>
    <chartFormat chart="35" format="3"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0D3234-643E-4B83-88D0-00D1A40A2363}" name="PivotTable3" cacheId="525" applyNumberFormats="0" applyBorderFormats="0" applyFontFormats="0" applyPatternFormats="0" applyAlignmentFormats="0" applyWidthHeightFormats="1" dataCaption="Values" tag="30eba921-4486-4e03-9883-2222be4a0198" updatedVersion="8" minRefreshableVersion="3" subtotalHiddenItems="1" itemPrintTitles="1" createdVersion="8" indent="0" outline="1" outlineData="1" multipleFieldFilters="0" chartFormat="3">
  <location ref="C7:C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60">
      <pivotArea outline="0" collapsedLevelsAreSubtotals="1" fieldPosition="0"/>
    </format>
  </formats>
  <pivotHierarchies count="40">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B21DCC-E67B-448E-8699-37666B8B636B}" name="PivotTable7" cacheId="534" applyNumberFormats="0" applyBorderFormats="0" applyFontFormats="0" applyPatternFormats="0" applyAlignmentFormats="0" applyWidthHeightFormats="1" dataCaption="Values" tag="f94e04ff-6542-4da3-9f5a-3bf735475886" updatedVersion="8" minRefreshableVersion="3" subtotalHiddenItems="1" itemPrintTitles="1" createdVersion="8" indent="0" outline="1" outlineData="1" multipleFieldFilters="0" chartFormat="50">
  <location ref="M3:N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61">
      <pivotArea outline="0" collapsedLevelsAreSubtotals="1" fieldPosition="0"/>
    </format>
  </formats>
  <chartFormats count="3">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7" format="4"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9A70ED-FB0F-43B1-A774-E57B19213FBA}" name="PivotTable4" cacheId="528" applyNumberFormats="0" applyBorderFormats="0" applyFontFormats="0" applyPatternFormats="0" applyAlignmentFormats="0" applyWidthHeightFormats="1" dataCaption="Values" tag="e9bb7309-7531-41d2-ab00-a4a863ee787e" updatedVersion="8" minRefreshableVersion="3" subtotalHiddenItems="1" itemPrintTitles="1" createdVersion="8" indent="0" outline="1" outlineData="1" multipleFieldFilters="0">
  <location ref="C11:C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62">
      <pivotArea outline="0" collapsedLevelsAreSubtotals="1" fieldPosition="0"/>
    </format>
  </formats>
  <pivotHierarchies count="40">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30B6D0-058C-48DA-8C64-6A91538FFCEF}" name="PivotTable5" cacheId="519" applyNumberFormats="0" applyBorderFormats="0" applyFontFormats="0" applyPatternFormats="0" applyAlignmentFormats="0" applyWidthHeightFormats="1" dataCaption="Values" tag="c30da424-d943-42ad-a9bd-820392aa850f" updatedVersion="8" minRefreshableVersion="3" subtotalHiddenItems="1" itemPrintTitles="1" createdVersion="8" indent="0" outline="1" outlineData="1" multipleFieldFilters="0" chartFormat="43">
  <location ref="F3:G35"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20" format="4"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258E54-5A95-4EBC-8562-96DE78890C0E}" name="PivotTable9" cacheId="546" applyNumberFormats="0" applyBorderFormats="0" applyFontFormats="0" applyPatternFormats="0" applyAlignmentFormats="0" applyWidthHeightFormats="1" dataCaption="Values" tag="c4b9a382-3376-4186-9aa5-30bfcf7a6bf8" updatedVersion="8" minRefreshableVersion="3" subtotalHiddenItems="1" itemPrintTitles="1" createdVersion="8" indent="0" outline="1" outlineData="1" multipleFieldFilters="0" chartFormat="85">
  <location ref="D70:E7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3">
    <chartFormat chart="80" format="4" series="1">
      <pivotArea type="data" outline="0" fieldPosition="0">
        <references count="1">
          <reference field="4294967294" count="1" selected="0">
            <x v="0"/>
          </reference>
        </references>
      </pivotArea>
    </chartFormat>
    <chartFormat chart="80" format="5">
      <pivotArea type="data" outline="0" fieldPosition="0">
        <references count="2">
          <reference field="4294967294" count="1" selected="0">
            <x v="0"/>
          </reference>
          <reference field="1" count="1" selected="0">
            <x v="0"/>
          </reference>
        </references>
      </pivotArea>
    </chartFormat>
    <chartFormat chart="80" format="6">
      <pivotArea type="data" outline="0" fieldPosition="0">
        <references count="2">
          <reference field="4294967294" count="1" selected="0">
            <x v="0"/>
          </reference>
          <reference field="1" count="1" selected="0">
            <x v="1"/>
          </reference>
        </references>
      </pivotArea>
    </chartFormat>
  </chartFormats>
  <pivotHierarchies count="40">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Sum of Patient Age"/>
    <pivotHierarchy dragToData="1" caption="Count of Patient Age"/>
    <pivotHierarchy dragToData="1"/>
    <pivotHierarchy dragToData="1"/>
    <pivotHierarchy dragToData="1" caption="Count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EECB07-5B4D-4410-8350-ABCD06D9C236}" name="PivotTable10" cacheId="537" applyNumberFormats="0" applyBorderFormats="0" applyFontFormats="0" applyPatternFormats="0" applyAlignmentFormats="0" applyWidthHeightFormats="1" dataCaption="Values" tag="4c93b64a-0e4f-4567-9450-06728d3df3aa" updatedVersion="8" minRefreshableVersion="3" subtotalHiddenItems="1" itemPrintTitles="1" createdVersion="8" indent="0" outline="1" outlineData="1" multipleFieldFilters="0" chartFormat="61">
  <location ref="D39:F42"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1" baseItem="0" numFmtId="1"/>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chartFormats count="4">
    <chartFormat chart="0" format="6">
      <pivotArea type="data" outline="0" fieldPosition="0">
        <references count="2">
          <reference field="4294967294" count="1" selected="0">
            <x v="0"/>
          </reference>
          <reference field="1" count="1" selected="0">
            <x v="0"/>
          </reference>
        </references>
      </pivotArea>
    </chartFormat>
    <chartFormat chart="0" format="7">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s>
  <pivotHierarchies count="41">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F3FB7A-75A0-4063-B284-C92492707DC8}" name="PivotTable12" cacheId="552" applyNumberFormats="0" applyBorderFormats="0" applyFontFormats="0" applyPatternFormats="0" applyAlignmentFormats="0" applyWidthHeightFormats="1" dataCaption="Values" tag="c4b9a382-3376-4186-9aa5-30bfcf7a6bf8" updatedVersion="8" minRefreshableVersion="3" subtotalHiddenItems="1" itemPrintTitles="1" createdVersion="8" indent="0" outline="1" outlineData="1" multipleFieldFilters="0" chartFormat="90">
  <location ref="D87:D89"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s="1" x="0" e="0"/>
      </items>
    </pivotField>
  </pivotFields>
  <rowFields count="2">
    <field x="2"/>
    <field x="1"/>
  </rowFields>
  <rowItems count="2">
    <i>
      <x/>
    </i>
    <i t="grand">
      <x/>
    </i>
  </rowItems>
  <pivotHierarchies count="40">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Sum of Patient Age"/>
    <pivotHierarchy dragToData="1" caption="Count of Patient Age"/>
    <pivotHierarchy dragToData="1"/>
    <pivotHierarchy dragToData="1"/>
    <pivotHierarchy dragToData="1" caption="Count of Patient Waittime"/>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ED2A6B-E4DC-4677-AE17-7486911F6349}" name="PivotTable1" cacheId="540" applyNumberFormats="0" applyBorderFormats="0" applyFontFormats="0" applyPatternFormats="0" applyAlignmentFormats="0" applyWidthHeightFormats="1" dataCaption="Values" tag="82d17251-4225-4980-a1b7-4dc0c26c82c2" updatedVersion="8" minRefreshableVersion="3" subtotalHiddenItems="1" itemPrintTitles="1" createdVersion="8" indent="0" outline="1" outlineData="1" multipleFieldFilters="0" chartFormat="67">
  <location ref="D52:E61"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Calculated Column 1" fld="1" subtotal="count" baseField="2" baseItem="0"/>
  </dataFields>
  <chartFormats count="2">
    <chartFormat chart="61" format="0"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Sum of Patient Age"/>
    <pivotHierarchy dragToData="1" caption="Count of Patient Ag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DF3B850-4B8F-450B-8315-71539FCA80B9}" autoFormatId="16" applyNumberFormats="0" applyBorderFormats="0" applyFontFormats="0" applyPatternFormats="0" applyAlignmentFormats="0" applyWidthHeightFormats="0">
  <queryTableRefresh nextId="15">
    <queryTableFields count="14">
      <queryTableField id="1" name="Hospital Emergency Room Data[Patient Id]" tableColumnId="1"/>
      <queryTableField id="2" name="Hospital Emergency Room Data[Patient Admission Time]" tableColumnId="2"/>
      <queryTableField id="3" name="Hospital Emergency Room Data[Patient admission Date]" tableColumnId="3"/>
      <queryTableField id="4" name="Hospital Emergency Room Data[Merged]" tableColumnId="4"/>
      <queryTableField id="5" name="Hospital Emergency Room Data[Merged.4]" tableColumnId="5"/>
      <queryTableField id="6" name="Hospital Emergency Room Data[Patient Gender]" tableColumnId="6"/>
      <queryTableField id="7" name="Hospital Emergency Room Data[Patient Age]" tableColumnId="7"/>
      <queryTableField id="8" name="Hospital Emergency Room Data[Patient Race]" tableColumnId="8"/>
      <queryTableField id="9" name="Hospital Emergency Room Data[Department Referral]" tableColumnId="9"/>
      <queryTableField id="10" name="Hospital Emergency Room Data[Patient Admission Flag]" tableColumnId="10"/>
      <queryTableField id="11" name="Hospital Emergency Room Data[Patient Satisfaction Score]" tableColumnId="11"/>
      <queryTableField id="12" name="Hospital Emergency Room Data[Patient Waittime]" tableColumnId="12"/>
      <queryTableField id="13" name="Hospital Emergency Room Data[Calculated Column 1]" tableColumnId="13"/>
      <queryTableField id="14" name="Hospital Emergency Room Data[Calculated Column 2]" tableColumnId="14"/>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0719799F-D5D1-4023-9F41-75D5097C607A}" autoFormatId="16" applyNumberFormats="0" applyBorderFormats="0" applyFontFormats="0" applyPatternFormats="0" applyAlignmentFormats="0" applyWidthHeightFormats="0">
  <queryTableRefresh nextId="15">
    <queryTableFields count="14">
      <queryTableField id="1" name="Hospital Emergency Room Data[Patient Id]" tableColumnId="1"/>
      <queryTableField id="2" name="Hospital Emergency Room Data[Patient Admission Time]" tableColumnId="2"/>
      <queryTableField id="3" name="Hospital Emergency Room Data[Patient admission Date]" tableColumnId="3"/>
      <queryTableField id="4" name="Hospital Emergency Room Data[Merged]" tableColumnId="4"/>
      <queryTableField id="5" name="Hospital Emergency Room Data[Merged.4]" tableColumnId="5"/>
      <queryTableField id="6" name="Hospital Emergency Room Data[Patient Gender]" tableColumnId="6"/>
      <queryTableField id="7" name="Hospital Emergency Room Data[Patient Age]" tableColumnId="7"/>
      <queryTableField id="8" name="Hospital Emergency Room Data[Patient Race]" tableColumnId="8"/>
      <queryTableField id="9" name="Hospital Emergency Room Data[Department Referral]" tableColumnId="9"/>
      <queryTableField id="10" name="Hospital Emergency Room Data[Patient Admission Flag]" tableColumnId="10"/>
      <queryTableField id="11" name="Hospital Emergency Room Data[Patient Satisfaction Score]" tableColumnId="11"/>
      <queryTableField id="12" name="Hospital Emergency Room Data[Patient Waittime]" tableColumnId="12"/>
      <queryTableField id="13" name="Hospital Emergency Room Data[Calculated Column 1]" tableColumnId="13"/>
      <queryTableField id="14" name="Hospital Emergency Room Data[Calculated Column 2]" tableColumnId="14"/>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8F2E1E4A-4656-4067-8314-CD6CC9F2B542}" sourceName="[Calendar_Table].[Date (Month)]">
  <pivotTables>
    <pivotTable tabId="1" name="PivotTable5"/>
    <pivotTable tabId="1" name="PivotTable2"/>
    <pivotTable tabId="1" name="PivotTable3"/>
    <pivotTable tabId="1" name="PivotTable4"/>
    <pivotTable tabId="1" name="PivotTable6"/>
    <pivotTable tabId="1" name="PivotTable7"/>
    <pivotTable tabId="1" name="PivotTable10"/>
    <pivotTable tabId="1" name="PivotTable1"/>
    <pivotTable tabId="1" name="PivotTable8"/>
    <pivotTable tabId="1" name="PivotTable9"/>
    <pivotTable tabId="1" name="PivotTable11"/>
    <pivotTable tabId="1" name="PivotTable12"/>
  </pivotTables>
  <data>
    <olap pivotCacheId="832420023">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439C061-CD1C-45DE-B94A-DEEEC2590BB8}"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832420023">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F37C150-25A6-4DCB-AC6F-915AFF1D55DA}" cache="Slicer_Date__Month" caption="Date (Month)" showCaption="0" level="1" style="My style" rowHeight="140400"/>
  <slicer name="Date (Year)" xr10:uid="{680AE013-1968-4146-8EFE-12AF1F6207C6}" cache="Slicer_Date__Year" caption="Date (Year)" columnCount="2" showCaption="0" level="1" style="My styl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4B55CA-A865-4D5E-A1E6-CEAE56CBCFE7}" name="Table_ExternalData_1" displayName="Table_ExternalData_1" ref="A3:N22" tableType="queryTable" totalsRowShown="0">
  <autoFilter ref="A3:N22" xr:uid="{694B55CA-A865-4D5E-A1E6-CEAE56CBCFE7}"/>
  <tableColumns count="14">
    <tableColumn id="1" xr3:uid="{C289C35F-8812-449E-93E7-BD4C4C5A7401}" uniqueName="1" name="Hospital Emergency Room Data[Patient Id]" queryTableFieldId="1"/>
    <tableColumn id="2" xr3:uid="{CAA468D2-9C7C-434D-88E9-CCB75E0FF257}" uniqueName="2" name="Hospital Emergency Room Data[Patient Admission Time]" queryTableFieldId="2" dataDxfId="67"/>
    <tableColumn id="3" xr3:uid="{F357AC24-5C59-49ED-B3A5-E54C32016344}" uniqueName="3" name="Hospital Emergency Room Data[Patient admission Date]" queryTableFieldId="3" dataDxfId="66"/>
    <tableColumn id="4" xr3:uid="{417653D8-0130-48EC-86BF-E0123C80A0D8}" uniqueName="4" name="Hospital Emergency Room Data[Merged]" queryTableFieldId="4"/>
    <tableColumn id="5" xr3:uid="{853C0F1E-820F-46D6-AD33-B8EA190E38A1}" uniqueName="5" name="Hospital Emergency Room Data[Merged.4]" queryTableFieldId="5"/>
    <tableColumn id="6" xr3:uid="{3A50AEE8-1108-40EA-851C-74C8D06EABD4}" uniqueName="6" name="Hospital Emergency Room Data[Patient Gender]" queryTableFieldId="6"/>
    <tableColumn id="7" xr3:uid="{60EB8A93-9BD9-4F9E-BBE8-C116E72DF735}" uniqueName="7" name="Hospital Emergency Room Data[Patient Age]" queryTableFieldId="7"/>
    <tableColumn id="8" xr3:uid="{4983B260-FE65-42B3-A01C-1B84EA4BC201}" uniqueName="8" name="Hospital Emergency Room Data[Patient Race]" queryTableFieldId="8"/>
    <tableColumn id="9" xr3:uid="{FEBCCB9E-DBB5-4AC6-A86D-25BC318DEC18}" uniqueName="9" name="Hospital Emergency Room Data[Department Referral]" queryTableFieldId="9"/>
    <tableColumn id="10" xr3:uid="{25C7138F-9E65-4DBC-B53E-AD408A80387C}" uniqueName="10" name="Hospital Emergency Room Data[Patient Admission Flag]" queryTableFieldId="10"/>
    <tableColumn id="11" xr3:uid="{FE2063B4-FF6F-4B1D-A257-1F1F532C2863}" uniqueName="11" name="Hospital Emergency Room Data[Patient Satisfaction Score]" queryTableFieldId="11"/>
    <tableColumn id="12" xr3:uid="{2AD25AAB-DD1A-47F5-8818-3470C6EA5B64}" uniqueName="12" name="Hospital Emergency Room Data[Patient Waittime]" queryTableFieldId="12"/>
    <tableColumn id="13" xr3:uid="{E0221AF0-76F8-4C9D-B563-4F2F2FBAF139}" uniqueName="13" name="Hospital Emergency Room Data[Calculated Column 1]" queryTableFieldId="13"/>
    <tableColumn id="14" xr3:uid="{BA76140F-071D-4188-AD4F-66108820CEB1}" uniqueName="14" name="Hospital Emergency Room Data[Calculated Column 2]" queryTableField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4C5B2B-FF7B-45F5-883D-C6EA4B59406A}" name="Table_ExternalData_13" displayName="Table_ExternalData_13" ref="A3:N516" tableType="queryTable" totalsRowShown="0">
  <autoFilter ref="A3:N516" xr:uid="{404C5B2B-FF7B-45F5-883D-C6EA4B59406A}"/>
  <tableColumns count="14">
    <tableColumn id="1" xr3:uid="{56AAEEF9-8343-4820-9432-E394B05BA913}" uniqueName="1" name="Hospital Emergency Room Data[Patient Id]" queryTableFieldId="1"/>
    <tableColumn id="2" xr3:uid="{EA337B25-A481-4BDD-9502-A4C7D9807252}" uniqueName="2" name="Hospital Emergency Room Data[Patient Admission Time]" queryTableFieldId="2" dataDxfId="65"/>
    <tableColumn id="3" xr3:uid="{255CA4CE-067B-4E38-9B87-3D223E579398}" uniqueName="3" name="Hospital Emergency Room Data[Patient admission Date]" queryTableFieldId="3" dataDxfId="64"/>
    <tableColumn id="4" xr3:uid="{45E9B8B4-6903-4C92-BF0A-62FE584A0F2F}" uniqueName="4" name="Hospital Emergency Room Data[Merged]" queryTableFieldId="4"/>
    <tableColumn id="5" xr3:uid="{E2992922-582B-4DCA-82C4-060CDFB43670}" uniqueName="5" name="Hospital Emergency Room Data[Merged.4]" queryTableFieldId="5"/>
    <tableColumn id="6" xr3:uid="{5AB90E3E-EEDF-489D-A72F-F8F6A596A506}" uniqueName="6" name="Hospital Emergency Room Data[Patient Gender]" queryTableFieldId="6"/>
    <tableColumn id="7" xr3:uid="{3183A073-40C9-4509-9171-4908FB1C52D1}" uniqueName="7" name="Hospital Emergency Room Data[Patient Age]" queryTableFieldId="7"/>
    <tableColumn id="8" xr3:uid="{2D445115-4073-432A-B20C-445D7B7ECE45}" uniqueName="8" name="Hospital Emergency Room Data[Patient Race]" queryTableFieldId="8"/>
    <tableColumn id="9" xr3:uid="{829110EC-AEC8-4468-BED9-21ADF554B2E0}" uniqueName="9" name="Hospital Emergency Room Data[Department Referral]" queryTableFieldId="9"/>
    <tableColumn id="10" xr3:uid="{35451DBB-DABA-4169-8267-712BB16842D5}" uniqueName="10" name="Hospital Emergency Room Data[Patient Admission Flag]" queryTableFieldId="10"/>
    <tableColumn id="11" xr3:uid="{78BA8E12-0B01-4414-B5E6-903CF5DD5005}" uniqueName="11" name="Hospital Emergency Room Data[Patient Satisfaction Score]" queryTableFieldId="11"/>
    <tableColumn id="12" xr3:uid="{1D422DFA-2462-4B71-9162-B6CE74E21866}" uniqueName="12" name="Hospital Emergency Room Data[Patient Waittime]" queryTableFieldId="12"/>
    <tableColumn id="13" xr3:uid="{C044D6F8-302A-4979-A2C7-62990370136B}" uniqueName="13" name="Hospital Emergency Room Data[Calculated Column 1]" queryTableFieldId="13"/>
    <tableColumn id="14" xr3:uid="{D44CD2A6-6557-4D27-83EB-A860C98EEB39}" uniqueName="14" name="Hospital Emergency Room Data[Calculated Column 2]" queryTableField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D58BD-0DC8-4F0F-8C91-AB0765D14A79}">
  <dimension ref="A1:N22"/>
  <sheetViews>
    <sheetView workbookViewId="0"/>
  </sheetViews>
  <sheetFormatPr defaultRowHeight="14.4" x14ac:dyDescent="0.3"/>
  <cols>
    <col min="1" max="1" width="39.6640625" bestFit="1" customWidth="1"/>
    <col min="2" max="2" width="51.5546875" bestFit="1" customWidth="1"/>
    <col min="3" max="3" width="51.109375" bestFit="1" customWidth="1"/>
    <col min="4" max="4" width="38.109375" bestFit="1" customWidth="1"/>
    <col min="5" max="5" width="39.6640625" bestFit="1" customWidth="1"/>
    <col min="6" max="6" width="44.33203125" bestFit="1" customWidth="1"/>
    <col min="7" max="7" width="41.33203125" bestFit="1" customWidth="1"/>
    <col min="8" max="8" width="42.109375" bestFit="1" customWidth="1"/>
    <col min="9" max="9" width="49" bestFit="1" customWidth="1"/>
    <col min="10" max="10" width="50.77734375" bestFit="1" customWidth="1"/>
    <col min="11" max="11" width="53.33203125" bestFit="1" customWidth="1"/>
    <col min="12" max="12" width="45.88671875" bestFit="1" customWidth="1"/>
    <col min="13" max="14" width="49.109375" bestFit="1" customWidth="1"/>
  </cols>
  <sheetData>
    <row r="1" spans="1:14" x14ac:dyDescent="0.3">
      <c r="A1" s="8" t="s">
        <v>84</v>
      </c>
    </row>
    <row r="3" spans="1:14" x14ac:dyDescent="0.3">
      <c r="A3" t="s">
        <v>8</v>
      </c>
      <c r="B3" t="s">
        <v>9</v>
      </c>
      <c r="C3" t="s">
        <v>10</v>
      </c>
      <c r="D3" t="s">
        <v>11</v>
      </c>
      <c r="E3" t="s">
        <v>12</v>
      </c>
      <c r="F3" t="s">
        <v>13</v>
      </c>
      <c r="G3" t="s">
        <v>14</v>
      </c>
      <c r="H3" t="s">
        <v>15</v>
      </c>
      <c r="I3" t="s">
        <v>16</v>
      </c>
      <c r="J3" t="s">
        <v>17</v>
      </c>
      <c r="K3" t="s">
        <v>18</v>
      </c>
      <c r="L3" t="s">
        <v>19</v>
      </c>
      <c r="M3" t="s">
        <v>20</v>
      </c>
      <c r="N3" t="s">
        <v>21</v>
      </c>
    </row>
    <row r="4" spans="1:14" x14ac:dyDescent="0.3">
      <c r="A4" t="s">
        <v>22</v>
      </c>
      <c r="B4" s="6">
        <v>0.53819444444444442</v>
      </c>
      <c r="C4" s="7">
        <v>45292</v>
      </c>
      <c r="D4" t="s">
        <v>23</v>
      </c>
      <c r="F4" t="s">
        <v>24</v>
      </c>
      <c r="G4">
        <v>28</v>
      </c>
      <c r="H4" t="s">
        <v>25</v>
      </c>
      <c r="I4" t="s">
        <v>26</v>
      </c>
      <c r="J4" t="s">
        <v>27</v>
      </c>
      <c r="L4">
        <v>57</v>
      </c>
      <c r="M4" t="s">
        <v>28</v>
      </c>
      <c r="N4" t="s">
        <v>29</v>
      </c>
    </row>
    <row r="5" spans="1:14" x14ac:dyDescent="0.3">
      <c r="A5" t="s">
        <v>30</v>
      </c>
      <c r="B5" s="6">
        <v>0.6381944444444444</v>
      </c>
      <c r="C5" s="7">
        <v>45292</v>
      </c>
      <c r="D5" t="s">
        <v>31</v>
      </c>
      <c r="F5" t="s">
        <v>32</v>
      </c>
      <c r="G5">
        <v>8</v>
      </c>
      <c r="H5" t="s">
        <v>33</v>
      </c>
      <c r="I5" t="s">
        <v>26</v>
      </c>
      <c r="J5" t="s">
        <v>27</v>
      </c>
      <c r="L5">
        <v>23</v>
      </c>
      <c r="M5" t="s">
        <v>34</v>
      </c>
      <c r="N5" t="s">
        <v>35</v>
      </c>
    </row>
    <row r="6" spans="1:14" x14ac:dyDescent="0.3">
      <c r="A6" t="s">
        <v>36</v>
      </c>
      <c r="B6" s="6">
        <v>0.48749999999999999</v>
      </c>
      <c r="C6" s="7">
        <v>45292</v>
      </c>
      <c r="D6" t="s">
        <v>37</v>
      </c>
      <c r="F6" t="s">
        <v>24</v>
      </c>
      <c r="G6">
        <v>8</v>
      </c>
      <c r="H6" t="s">
        <v>33</v>
      </c>
      <c r="I6" t="s">
        <v>26</v>
      </c>
      <c r="J6" t="s">
        <v>38</v>
      </c>
      <c r="L6">
        <v>21</v>
      </c>
      <c r="M6" t="s">
        <v>34</v>
      </c>
      <c r="N6" t="s">
        <v>35</v>
      </c>
    </row>
    <row r="7" spans="1:14" x14ac:dyDescent="0.3">
      <c r="A7" t="s">
        <v>39</v>
      </c>
      <c r="B7" s="6">
        <v>6.9444444444444441E-3</v>
      </c>
      <c r="C7" s="7">
        <v>45292</v>
      </c>
      <c r="D7" t="s">
        <v>40</v>
      </c>
      <c r="F7" t="s">
        <v>32</v>
      </c>
      <c r="G7">
        <v>70</v>
      </c>
      <c r="H7" t="s">
        <v>33</v>
      </c>
      <c r="I7" t="s">
        <v>26</v>
      </c>
      <c r="J7" t="s">
        <v>38</v>
      </c>
      <c r="L7">
        <v>21</v>
      </c>
      <c r="M7" t="s">
        <v>41</v>
      </c>
      <c r="N7" t="s">
        <v>35</v>
      </c>
    </row>
    <row r="8" spans="1:14" x14ac:dyDescent="0.3">
      <c r="A8" t="s">
        <v>42</v>
      </c>
      <c r="B8" s="6">
        <v>0.81736111111111109</v>
      </c>
      <c r="C8" s="7">
        <v>45292</v>
      </c>
      <c r="D8" t="s">
        <v>43</v>
      </c>
      <c r="F8" t="s">
        <v>32</v>
      </c>
      <c r="G8">
        <v>37</v>
      </c>
      <c r="H8" t="s">
        <v>44</v>
      </c>
      <c r="I8" t="s">
        <v>26</v>
      </c>
      <c r="J8" t="s">
        <v>38</v>
      </c>
      <c r="L8">
        <v>55</v>
      </c>
      <c r="M8" t="s">
        <v>45</v>
      </c>
      <c r="N8" t="s">
        <v>29</v>
      </c>
    </row>
    <row r="9" spans="1:14" x14ac:dyDescent="0.3">
      <c r="A9" t="s">
        <v>46</v>
      </c>
      <c r="B9" s="6">
        <v>0.73124999999999996</v>
      </c>
      <c r="C9" s="7">
        <v>45292</v>
      </c>
      <c r="D9" t="s">
        <v>47</v>
      </c>
      <c r="F9" t="s">
        <v>32</v>
      </c>
      <c r="G9">
        <v>59</v>
      </c>
      <c r="H9" t="s">
        <v>44</v>
      </c>
      <c r="I9" t="s">
        <v>26</v>
      </c>
      <c r="J9" t="s">
        <v>27</v>
      </c>
      <c r="L9">
        <v>47</v>
      </c>
      <c r="M9" t="s">
        <v>48</v>
      </c>
      <c r="N9" t="s">
        <v>29</v>
      </c>
    </row>
    <row r="10" spans="1:14" x14ac:dyDescent="0.3">
      <c r="A10" t="s">
        <v>49</v>
      </c>
      <c r="B10" s="6">
        <v>0.41875000000000001</v>
      </c>
      <c r="C10" s="7">
        <v>45292</v>
      </c>
      <c r="D10" t="s">
        <v>50</v>
      </c>
      <c r="F10" t="s">
        <v>32</v>
      </c>
      <c r="G10">
        <v>6</v>
      </c>
      <c r="H10" t="s">
        <v>44</v>
      </c>
      <c r="I10" t="s">
        <v>51</v>
      </c>
      <c r="J10" t="s">
        <v>38</v>
      </c>
      <c r="L10">
        <v>52</v>
      </c>
      <c r="M10" t="s">
        <v>34</v>
      </c>
      <c r="N10" t="s">
        <v>29</v>
      </c>
    </row>
    <row r="11" spans="1:14" x14ac:dyDescent="0.3">
      <c r="A11" t="s">
        <v>52</v>
      </c>
      <c r="B11" s="6">
        <v>0.72569444444444442</v>
      </c>
      <c r="C11" s="7">
        <v>45292</v>
      </c>
      <c r="D11" t="s">
        <v>53</v>
      </c>
      <c r="F11" t="s">
        <v>24</v>
      </c>
      <c r="G11">
        <v>22</v>
      </c>
      <c r="H11" t="s">
        <v>25</v>
      </c>
      <c r="I11" t="s">
        <v>54</v>
      </c>
      <c r="J11" t="s">
        <v>38</v>
      </c>
      <c r="L11">
        <v>45</v>
      </c>
      <c r="M11" t="s">
        <v>28</v>
      </c>
      <c r="N11" t="s">
        <v>29</v>
      </c>
    </row>
    <row r="12" spans="1:14" x14ac:dyDescent="0.3">
      <c r="A12" t="s">
        <v>55</v>
      </c>
      <c r="B12" s="6">
        <v>0.54166666666666663</v>
      </c>
      <c r="C12" s="7">
        <v>45292</v>
      </c>
      <c r="D12" t="s">
        <v>56</v>
      </c>
      <c r="F12" t="s">
        <v>32</v>
      </c>
      <c r="G12">
        <v>59</v>
      </c>
      <c r="H12" t="s">
        <v>25</v>
      </c>
      <c r="I12" t="s">
        <v>54</v>
      </c>
      <c r="J12" t="s">
        <v>38</v>
      </c>
      <c r="L12">
        <v>45</v>
      </c>
      <c r="M12" t="s">
        <v>48</v>
      </c>
      <c r="N12" t="s">
        <v>29</v>
      </c>
    </row>
    <row r="13" spans="1:14" x14ac:dyDescent="0.3">
      <c r="A13" t="s">
        <v>57</v>
      </c>
      <c r="B13" s="6">
        <v>0.875</v>
      </c>
      <c r="C13" s="7">
        <v>45292</v>
      </c>
      <c r="D13" t="s">
        <v>58</v>
      </c>
      <c r="F13" t="s">
        <v>24</v>
      </c>
      <c r="G13">
        <v>63</v>
      </c>
      <c r="H13" t="s">
        <v>59</v>
      </c>
      <c r="I13" t="s">
        <v>60</v>
      </c>
      <c r="J13" t="s">
        <v>38</v>
      </c>
      <c r="L13">
        <v>36</v>
      </c>
      <c r="M13" t="s">
        <v>41</v>
      </c>
      <c r="N13" t="s">
        <v>29</v>
      </c>
    </row>
    <row r="14" spans="1:14" x14ac:dyDescent="0.3">
      <c r="A14" t="s">
        <v>61</v>
      </c>
      <c r="B14" s="6">
        <v>0.95902777777777781</v>
      </c>
      <c r="C14" s="7">
        <v>45292</v>
      </c>
      <c r="D14" t="s">
        <v>62</v>
      </c>
      <c r="F14" t="s">
        <v>32</v>
      </c>
      <c r="G14">
        <v>19</v>
      </c>
      <c r="H14" t="s">
        <v>25</v>
      </c>
      <c r="I14" t="s">
        <v>60</v>
      </c>
      <c r="J14" t="s">
        <v>27</v>
      </c>
      <c r="L14">
        <v>34</v>
      </c>
      <c r="M14" t="s">
        <v>63</v>
      </c>
      <c r="N14" t="s">
        <v>29</v>
      </c>
    </row>
    <row r="15" spans="1:14" x14ac:dyDescent="0.3">
      <c r="A15" t="s">
        <v>64</v>
      </c>
      <c r="B15" s="6">
        <v>0.47569444444444442</v>
      </c>
      <c r="C15" s="7">
        <v>45292</v>
      </c>
      <c r="D15" t="s">
        <v>65</v>
      </c>
      <c r="F15" t="s">
        <v>32</v>
      </c>
      <c r="G15">
        <v>53</v>
      </c>
      <c r="H15" t="s">
        <v>59</v>
      </c>
      <c r="I15" t="s">
        <v>66</v>
      </c>
      <c r="J15" t="s">
        <v>38</v>
      </c>
      <c r="L15">
        <v>22</v>
      </c>
      <c r="M15" t="s">
        <v>48</v>
      </c>
      <c r="N15" t="s">
        <v>35</v>
      </c>
    </row>
    <row r="16" spans="1:14" x14ac:dyDescent="0.3">
      <c r="A16" t="s">
        <v>67</v>
      </c>
      <c r="B16" s="6">
        <v>0.37291666666666667</v>
      </c>
      <c r="C16" s="7">
        <v>45292</v>
      </c>
      <c r="D16" t="s">
        <v>68</v>
      </c>
      <c r="F16" t="s">
        <v>24</v>
      </c>
      <c r="G16">
        <v>5</v>
      </c>
      <c r="H16" t="s">
        <v>69</v>
      </c>
      <c r="I16" t="s">
        <v>26</v>
      </c>
      <c r="J16" t="s">
        <v>38</v>
      </c>
      <c r="K16">
        <v>5</v>
      </c>
      <c r="L16">
        <v>14</v>
      </c>
      <c r="M16" t="s">
        <v>34</v>
      </c>
      <c r="N16" t="s">
        <v>35</v>
      </c>
    </row>
    <row r="17" spans="1:14" x14ac:dyDescent="0.3">
      <c r="A17" t="s">
        <v>70</v>
      </c>
      <c r="B17" s="6">
        <v>0.46597222222222223</v>
      </c>
      <c r="C17" s="7">
        <v>45292</v>
      </c>
      <c r="D17" t="s">
        <v>71</v>
      </c>
      <c r="F17" t="s">
        <v>32</v>
      </c>
      <c r="G17">
        <v>55</v>
      </c>
      <c r="H17" t="s">
        <v>72</v>
      </c>
      <c r="I17" t="s">
        <v>26</v>
      </c>
      <c r="J17" t="s">
        <v>38</v>
      </c>
      <c r="K17">
        <v>10</v>
      </c>
      <c r="L17">
        <v>59</v>
      </c>
      <c r="M17" t="s">
        <v>48</v>
      </c>
      <c r="N17" t="s">
        <v>29</v>
      </c>
    </row>
    <row r="18" spans="1:14" x14ac:dyDescent="0.3">
      <c r="A18" t="s">
        <v>73</v>
      </c>
      <c r="B18" s="6">
        <v>0.9916666666666667</v>
      </c>
      <c r="C18" s="7">
        <v>45292</v>
      </c>
      <c r="D18" t="s">
        <v>74</v>
      </c>
      <c r="F18" t="s">
        <v>24</v>
      </c>
      <c r="G18">
        <v>5</v>
      </c>
      <c r="H18" t="s">
        <v>44</v>
      </c>
      <c r="I18" t="s">
        <v>26</v>
      </c>
      <c r="J18" t="s">
        <v>38</v>
      </c>
      <c r="K18">
        <v>3</v>
      </c>
      <c r="L18">
        <v>47</v>
      </c>
      <c r="M18" t="s">
        <v>34</v>
      </c>
      <c r="N18" t="s">
        <v>29</v>
      </c>
    </row>
    <row r="19" spans="1:14" x14ac:dyDescent="0.3">
      <c r="A19" t="s">
        <v>75</v>
      </c>
      <c r="B19" s="6">
        <v>0.88402777777777775</v>
      </c>
      <c r="C19" s="7">
        <v>45292</v>
      </c>
      <c r="D19" t="s">
        <v>76</v>
      </c>
      <c r="F19" t="s">
        <v>32</v>
      </c>
      <c r="G19">
        <v>51</v>
      </c>
      <c r="H19" t="s">
        <v>33</v>
      </c>
      <c r="I19" t="s">
        <v>26</v>
      </c>
      <c r="J19" t="s">
        <v>38</v>
      </c>
      <c r="K19">
        <v>10</v>
      </c>
      <c r="L19">
        <v>60</v>
      </c>
      <c r="M19" t="s">
        <v>48</v>
      </c>
      <c r="N19" t="s">
        <v>29</v>
      </c>
    </row>
    <row r="20" spans="1:14" x14ac:dyDescent="0.3">
      <c r="A20" t="s">
        <v>77</v>
      </c>
      <c r="B20" s="6">
        <v>0.38055555555555554</v>
      </c>
      <c r="C20" s="7">
        <v>45292</v>
      </c>
      <c r="D20" t="s">
        <v>78</v>
      </c>
      <c r="F20" t="s">
        <v>24</v>
      </c>
      <c r="G20">
        <v>17</v>
      </c>
      <c r="H20" t="s">
        <v>25</v>
      </c>
      <c r="I20" t="s">
        <v>26</v>
      </c>
      <c r="J20" t="s">
        <v>38</v>
      </c>
      <c r="K20">
        <v>7</v>
      </c>
      <c r="L20">
        <v>56</v>
      </c>
      <c r="M20" t="s">
        <v>63</v>
      </c>
      <c r="N20" t="s">
        <v>29</v>
      </c>
    </row>
    <row r="21" spans="1:14" x14ac:dyDescent="0.3">
      <c r="A21" t="s">
        <v>79</v>
      </c>
      <c r="B21" s="6">
        <v>0.2076388888888889</v>
      </c>
      <c r="C21" s="7">
        <v>45292</v>
      </c>
      <c r="D21" t="s">
        <v>80</v>
      </c>
      <c r="F21" t="s">
        <v>24</v>
      </c>
      <c r="G21">
        <v>37</v>
      </c>
      <c r="H21" t="s">
        <v>25</v>
      </c>
      <c r="I21" t="s">
        <v>26</v>
      </c>
      <c r="J21" t="s">
        <v>27</v>
      </c>
      <c r="K21">
        <v>5</v>
      </c>
      <c r="L21">
        <v>10</v>
      </c>
      <c r="M21" t="s">
        <v>45</v>
      </c>
      <c r="N21" t="s">
        <v>35</v>
      </c>
    </row>
    <row r="22" spans="1:14" x14ac:dyDescent="0.3">
      <c r="A22" t="s">
        <v>81</v>
      </c>
      <c r="B22" s="6">
        <v>0.99791666666666667</v>
      </c>
      <c r="C22" s="7">
        <v>45292</v>
      </c>
      <c r="D22" t="s">
        <v>82</v>
      </c>
      <c r="E22" t="s">
        <v>83</v>
      </c>
      <c r="F22" t="s">
        <v>32</v>
      </c>
      <c r="G22">
        <v>37</v>
      </c>
      <c r="H22" t="s">
        <v>25</v>
      </c>
      <c r="I22" t="s">
        <v>26</v>
      </c>
      <c r="J22" t="s">
        <v>38</v>
      </c>
      <c r="L22">
        <v>14</v>
      </c>
      <c r="M22" t="s">
        <v>45</v>
      </c>
      <c r="N22" t="s">
        <v>35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BC3D7-B79C-4444-8DD4-4F9400B72527}">
  <dimension ref="A1:N516"/>
  <sheetViews>
    <sheetView workbookViewId="0"/>
  </sheetViews>
  <sheetFormatPr defaultRowHeight="14.4" x14ac:dyDescent="0.3"/>
  <cols>
    <col min="1" max="1" width="39.6640625" bestFit="1" customWidth="1"/>
    <col min="2" max="2" width="51.5546875" bestFit="1" customWidth="1"/>
    <col min="3" max="3" width="51.109375" bestFit="1" customWidth="1"/>
    <col min="4" max="4" width="38.109375" bestFit="1" customWidth="1"/>
    <col min="5" max="5" width="39.6640625" bestFit="1" customWidth="1"/>
    <col min="6" max="6" width="44.33203125" bestFit="1" customWidth="1"/>
    <col min="7" max="7" width="41.33203125" bestFit="1" customWidth="1"/>
    <col min="8" max="8" width="42.109375" bestFit="1" customWidth="1"/>
    <col min="9" max="9" width="49" bestFit="1" customWidth="1"/>
    <col min="10" max="10" width="50.77734375" bestFit="1" customWidth="1"/>
    <col min="11" max="11" width="53.33203125" bestFit="1" customWidth="1"/>
    <col min="12" max="12" width="45.88671875" bestFit="1" customWidth="1"/>
    <col min="13" max="14" width="49.109375" bestFit="1" customWidth="1"/>
  </cols>
  <sheetData>
    <row r="1" spans="1:14" x14ac:dyDescent="0.3">
      <c r="A1" s="8" t="s">
        <v>1090</v>
      </c>
    </row>
    <row r="3" spans="1:14" x14ac:dyDescent="0.3">
      <c r="A3" t="s">
        <v>8</v>
      </c>
      <c r="B3" t="s">
        <v>9</v>
      </c>
      <c r="C3" t="s">
        <v>10</v>
      </c>
      <c r="D3" t="s">
        <v>11</v>
      </c>
      <c r="E3" t="s">
        <v>12</v>
      </c>
      <c r="F3" t="s">
        <v>13</v>
      </c>
      <c r="G3" t="s">
        <v>14</v>
      </c>
      <c r="H3" t="s">
        <v>15</v>
      </c>
      <c r="I3" t="s">
        <v>16</v>
      </c>
      <c r="J3" t="s">
        <v>17</v>
      </c>
      <c r="K3" t="s">
        <v>18</v>
      </c>
      <c r="L3" t="s">
        <v>19</v>
      </c>
      <c r="M3" t="s">
        <v>20</v>
      </c>
      <c r="N3" t="s">
        <v>21</v>
      </c>
    </row>
    <row r="4" spans="1:14" x14ac:dyDescent="0.3">
      <c r="A4" t="s">
        <v>89</v>
      </c>
      <c r="B4" s="6">
        <v>0.87777777777777777</v>
      </c>
      <c r="C4" s="7">
        <v>45293</v>
      </c>
      <c r="D4" t="s">
        <v>90</v>
      </c>
      <c r="F4" t="s">
        <v>32</v>
      </c>
      <c r="G4">
        <v>56</v>
      </c>
      <c r="H4" t="s">
        <v>25</v>
      </c>
      <c r="I4" t="s">
        <v>26</v>
      </c>
      <c r="J4" t="s">
        <v>38</v>
      </c>
      <c r="L4">
        <v>39</v>
      </c>
      <c r="M4" t="s">
        <v>48</v>
      </c>
      <c r="N4" t="s">
        <v>29</v>
      </c>
    </row>
    <row r="5" spans="1:14" x14ac:dyDescent="0.3">
      <c r="A5" t="s">
        <v>91</v>
      </c>
      <c r="B5" s="6">
        <v>0.12847222222222221</v>
      </c>
      <c r="C5" s="7">
        <v>45293</v>
      </c>
      <c r="D5" t="s">
        <v>92</v>
      </c>
      <c r="F5" t="s">
        <v>32</v>
      </c>
      <c r="G5">
        <v>2</v>
      </c>
      <c r="H5" t="s">
        <v>25</v>
      </c>
      <c r="I5" t="s">
        <v>26</v>
      </c>
      <c r="J5" t="s">
        <v>38</v>
      </c>
      <c r="L5">
        <v>58</v>
      </c>
      <c r="M5" t="s">
        <v>34</v>
      </c>
      <c r="N5" t="s">
        <v>29</v>
      </c>
    </row>
    <row r="6" spans="1:14" x14ac:dyDescent="0.3">
      <c r="A6" t="s">
        <v>93</v>
      </c>
      <c r="B6" s="6">
        <v>0.51388888888888884</v>
      </c>
      <c r="C6" s="7">
        <v>45294</v>
      </c>
      <c r="D6" t="s">
        <v>94</v>
      </c>
      <c r="F6" t="s">
        <v>32</v>
      </c>
      <c r="G6">
        <v>16</v>
      </c>
      <c r="H6" t="s">
        <v>25</v>
      </c>
      <c r="I6" t="s">
        <v>26</v>
      </c>
      <c r="J6" t="s">
        <v>38</v>
      </c>
      <c r="L6">
        <v>34</v>
      </c>
      <c r="M6" t="s">
        <v>63</v>
      </c>
      <c r="N6" t="s">
        <v>29</v>
      </c>
    </row>
    <row r="7" spans="1:14" x14ac:dyDescent="0.3">
      <c r="A7" t="s">
        <v>95</v>
      </c>
      <c r="B7" s="6">
        <v>0.5805555555555556</v>
      </c>
      <c r="C7" s="7">
        <v>45294</v>
      </c>
      <c r="D7" t="s">
        <v>96</v>
      </c>
      <c r="F7" t="s">
        <v>32</v>
      </c>
      <c r="G7">
        <v>62</v>
      </c>
      <c r="H7" t="s">
        <v>25</v>
      </c>
      <c r="I7" t="s">
        <v>26</v>
      </c>
      <c r="J7" t="s">
        <v>38</v>
      </c>
      <c r="L7">
        <v>57</v>
      </c>
      <c r="M7" t="s">
        <v>41</v>
      </c>
      <c r="N7" t="s">
        <v>29</v>
      </c>
    </row>
    <row r="8" spans="1:14" x14ac:dyDescent="0.3">
      <c r="A8" t="s">
        <v>97</v>
      </c>
      <c r="B8" s="6">
        <v>0.97847222222222219</v>
      </c>
      <c r="C8" s="7">
        <v>45295</v>
      </c>
      <c r="D8" t="s">
        <v>98</v>
      </c>
      <c r="F8" t="s">
        <v>32</v>
      </c>
      <c r="G8">
        <v>25</v>
      </c>
      <c r="H8" t="s">
        <v>25</v>
      </c>
      <c r="I8" t="s">
        <v>26</v>
      </c>
      <c r="J8" t="s">
        <v>38</v>
      </c>
      <c r="L8">
        <v>15</v>
      </c>
      <c r="M8" t="s">
        <v>28</v>
      </c>
      <c r="N8" t="s">
        <v>35</v>
      </c>
    </row>
    <row r="9" spans="1:14" x14ac:dyDescent="0.3">
      <c r="A9" t="s">
        <v>99</v>
      </c>
      <c r="B9" s="6">
        <v>0.68194444444444446</v>
      </c>
      <c r="C9" s="7">
        <v>45295</v>
      </c>
      <c r="D9" t="s">
        <v>100</v>
      </c>
      <c r="F9" t="s">
        <v>32</v>
      </c>
      <c r="G9">
        <v>5</v>
      </c>
      <c r="H9" t="s">
        <v>25</v>
      </c>
      <c r="I9" t="s">
        <v>26</v>
      </c>
      <c r="J9" t="s">
        <v>38</v>
      </c>
      <c r="L9">
        <v>48</v>
      </c>
      <c r="M9" t="s">
        <v>34</v>
      </c>
      <c r="N9" t="s">
        <v>29</v>
      </c>
    </row>
    <row r="10" spans="1:14" x14ac:dyDescent="0.3">
      <c r="A10" t="s">
        <v>101</v>
      </c>
      <c r="B10" s="6">
        <v>0.33888888888888891</v>
      </c>
      <c r="C10" s="7">
        <v>45295</v>
      </c>
      <c r="D10" t="s">
        <v>102</v>
      </c>
      <c r="F10" t="s">
        <v>32</v>
      </c>
      <c r="G10">
        <v>61</v>
      </c>
      <c r="H10" t="s">
        <v>25</v>
      </c>
      <c r="I10" t="s">
        <v>26</v>
      </c>
      <c r="J10" t="s">
        <v>38</v>
      </c>
      <c r="L10">
        <v>25</v>
      </c>
      <c r="M10" t="s">
        <v>41</v>
      </c>
      <c r="N10" t="s">
        <v>35</v>
      </c>
    </row>
    <row r="11" spans="1:14" x14ac:dyDescent="0.3">
      <c r="A11" t="s">
        <v>103</v>
      </c>
      <c r="B11" s="6">
        <v>0.2048611111111111</v>
      </c>
      <c r="C11" s="7">
        <v>45298</v>
      </c>
      <c r="D11" t="s">
        <v>104</v>
      </c>
      <c r="F11" t="s">
        <v>32</v>
      </c>
      <c r="G11">
        <v>10</v>
      </c>
      <c r="H11" t="s">
        <v>25</v>
      </c>
      <c r="I11" t="s">
        <v>26</v>
      </c>
      <c r="J11" t="s">
        <v>38</v>
      </c>
      <c r="L11">
        <v>39</v>
      </c>
      <c r="M11" t="s">
        <v>34</v>
      </c>
      <c r="N11" t="s">
        <v>29</v>
      </c>
    </row>
    <row r="12" spans="1:14" x14ac:dyDescent="0.3">
      <c r="A12" t="s">
        <v>105</v>
      </c>
      <c r="B12" s="6">
        <v>0.60138888888888886</v>
      </c>
      <c r="C12" s="7">
        <v>45298</v>
      </c>
      <c r="D12" t="s">
        <v>106</v>
      </c>
      <c r="F12" t="s">
        <v>32</v>
      </c>
      <c r="G12">
        <v>14</v>
      </c>
      <c r="H12" t="s">
        <v>25</v>
      </c>
      <c r="I12" t="s">
        <v>26</v>
      </c>
      <c r="J12" t="s">
        <v>38</v>
      </c>
      <c r="L12">
        <v>34</v>
      </c>
      <c r="M12" t="s">
        <v>63</v>
      </c>
      <c r="N12" t="s">
        <v>29</v>
      </c>
    </row>
    <row r="13" spans="1:14" x14ac:dyDescent="0.3">
      <c r="A13" t="s">
        <v>107</v>
      </c>
      <c r="B13" s="6">
        <v>0.86041666666666672</v>
      </c>
      <c r="C13" s="7">
        <v>45299</v>
      </c>
      <c r="D13" t="s">
        <v>108</v>
      </c>
      <c r="F13" t="s">
        <v>32</v>
      </c>
      <c r="G13">
        <v>30</v>
      </c>
      <c r="H13" t="s">
        <v>25</v>
      </c>
      <c r="I13" t="s">
        <v>26</v>
      </c>
      <c r="J13" t="s">
        <v>38</v>
      </c>
      <c r="L13">
        <v>39</v>
      </c>
      <c r="M13" t="s">
        <v>28</v>
      </c>
      <c r="N13" t="s">
        <v>29</v>
      </c>
    </row>
    <row r="14" spans="1:14" x14ac:dyDescent="0.3">
      <c r="A14" t="s">
        <v>109</v>
      </c>
      <c r="B14" s="6">
        <v>0.13819444444444445</v>
      </c>
      <c r="C14" s="7">
        <v>45300</v>
      </c>
      <c r="D14" t="s">
        <v>110</v>
      </c>
      <c r="F14" t="s">
        <v>32</v>
      </c>
      <c r="G14">
        <v>18</v>
      </c>
      <c r="H14" t="s">
        <v>25</v>
      </c>
      <c r="I14" t="s">
        <v>26</v>
      </c>
      <c r="J14" t="s">
        <v>38</v>
      </c>
      <c r="L14">
        <v>60</v>
      </c>
      <c r="M14" t="s">
        <v>63</v>
      </c>
      <c r="N14" t="s">
        <v>29</v>
      </c>
    </row>
    <row r="15" spans="1:14" x14ac:dyDescent="0.3">
      <c r="A15" t="s">
        <v>111</v>
      </c>
      <c r="B15" s="6">
        <v>0.31805555555555554</v>
      </c>
      <c r="C15" s="7">
        <v>45304</v>
      </c>
      <c r="D15" t="s">
        <v>112</v>
      </c>
      <c r="F15" t="s">
        <v>32</v>
      </c>
      <c r="G15">
        <v>4</v>
      </c>
      <c r="H15" t="s">
        <v>25</v>
      </c>
      <c r="I15" t="s">
        <v>26</v>
      </c>
      <c r="J15" t="s">
        <v>38</v>
      </c>
      <c r="L15">
        <v>41</v>
      </c>
      <c r="M15" t="s">
        <v>34</v>
      </c>
      <c r="N15" t="s">
        <v>29</v>
      </c>
    </row>
    <row r="16" spans="1:14" x14ac:dyDescent="0.3">
      <c r="A16" t="s">
        <v>113</v>
      </c>
      <c r="B16" s="6">
        <v>0.1701388888888889</v>
      </c>
      <c r="C16" s="7">
        <v>45305</v>
      </c>
      <c r="D16" t="s">
        <v>114</v>
      </c>
      <c r="F16" t="s">
        <v>32</v>
      </c>
      <c r="G16">
        <v>48</v>
      </c>
      <c r="H16" t="s">
        <v>25</v>
      </c>
      <c r="I16" t="s">
        <v>26</v>
      </c>
      <c r="J16" t="s">
        <v>38</v>
      </c>
      <c r="L16">
        <v>33</v>
      </c>
      <c r="M16" t="s">
        <v>115</v>
      </c>
      <c r="N16" t="s">
        <v>29</v>
      </c>
    </row>
    <row r="17" spans="1:14" x14ac:dyDescent="0.3">
      <c r="A17" t="s">
        <v>116</v>
      </c>
      <c r="B17" s="6">
        <v>0.43263888888888891</v>
      </c>
      <c r="C17" s="7">
        <v>45312</v>
      </c>
      <c r="D17" t="s">
        <v>117</v>
      </c>
      <c r="F17" t="s">
        <v>32</v>
      </c>
      <c r="G17">
        <v>18</v>
      </c>
      <c r="H17" t="s">
        <v>25</v>
      </c>
      <c r="I17" t="s">
        <v>26</v>
      </c>
      <c r="J17" t="s">
        <v>38</v>
      </c>
      <c r="L17">
        <v>20</v>
      </c>
      <c r="M17" t="s">
        <v>63</v>
      </c>
      <c r="N17" t="s">
        <v>35</v>
      </c>
    </row>
    <row r="18" spans="1:14" x14ac:dyDescent="0.3">
      <c r="A18" t="s">
        <v>118</v>
      </c>
      <c r="B18" s="6">
        <v>0.73611111111111116</v>
      </c>
      <c r="C18" s="7">
        <v>45317</v>
      </c>
      <c r="D18" t="s">
        <v>119</v>
      </c>
      <c r="F18" t="s">
        <v>32</v>
      </c>
      <c r="G18">
        <v>39</v>
      </c>
      <c r="H18" t="s">
        <v>25</v>
      </c>
      <c r="I18" t="s">
        <v>26</v>
      </c>
      <c r="J18" t="s">
        <v>38</v>
      </c>
      <c r="L18">
        <v>60</v>
      </c>
      <c r="M18" t="s">
        <v>45</v>
      </c>
      <c r="N18" t="s">
        <v>29</v>
      </c>
    </row>
    <row r="19" spans="1:14" x14ac:dyDescent="0.3">
      <c r="A19" t="s">
        <v>120</v>
      </c>
      <c r="B19" s="6">
        <v>0.59166666666666667</v>
      </c>
      <c r="C19" s="7">
        <v>45319</v>
      </c>
      <c r="D19" t="s">
        <v>121</v>
      </c>
      <c r="F19" t="s">
        <v>32</v>
      </c>
      <c r="G19">
        <v>35</v>
      </c>
      <c r="H19" t="s">
        <v>25</v>
      </c>
      <c r="I19" t="s">
        <v>26</v>
      </c>
      <c r="J19" t="s">
        <v>38</v>
      </c>
      <c r="L19">
        <v>38</v>
      </c>
      <c r="M19" t="s">
        <v>45</v>
      </c>
      <c r="N19" t="s">
        <v>29</v>
      </c>
    </row>
    <row r="20" spans="1:14" x14ac:dyDescent="0.3">
      <c r="A20" t="s">
        <v>122</v>
      </c>
      <c r="B20" s="6">
        <v>3.1944444444444442E-2</v>
      </c>
      <c r="C20" s="7">
        <v>45320</v>
      </c>
      <c r="D20" t="s">
        <v>123</v>
      </c>
      <c r="F20" t="s">
        <v>32</v>
      </c>
      <c r="G20">
        <v>52</v>
      </c>
      <c r="H20" t="s">
        <v>25</v>
      </c>
      <c r="I20" t="s">
        <v>26</v>
      </c>
      <c r="J20" t="s">
        <v>38</v>
      </c>
      <c r="L20">
        <v>48</v>
      </c>
      <c r="M20" t="s">
        <v>48</v>
      </c>
      <c r="N20" t="s">
        <v>29</v>
      </c>
    </row>
    <row r="21" spans="1:14" x14ac:dyDescent="0.3">
      <c r="A21" t="s">
        <v>124</v>
      </c>
      <c r="B21" s="6">
        <v>0.55138888888888893</v>
      </c>
      <c r="C21" s="7">
        <v>45321</v>
      </c>
      <c r="D21" t="s">
        <v>125</v>
      </c>
      <c r="F21" t="s">
        <v>32</v>
      </c>
      <c r="G21">
        <v>71</v>
      </c>
      <c r="H21" t="s">
        <v>25</v>
      </c>
      <c r="I21" t="s">
        <v>26</v>
      </c>
      <c r="J21" t="s">
        <v>38</v>
      </c>
      <c r="L21">
        <v>47</v>
      </c>
      <c r="M21" t="s">
        <v>126</v>
      </c>
      <c r="N21" t="s">
        <v>29</v>
      </c>
    </row>
    <row r="22" spans="1:14" x14ac:dyDescent="0.3">
      <c r="A22" t="s">
        <v>127</v>
      </c>
      <c r="B22" s="6">
        <v>0.41458333333333336</v>
      </c>
      <c r="C22" s="7">
        <v>45322</v>
      </c>
      <c r="D22" t="s">
        <v>128</v>
      </c>
      <c r="F22" t="s">
        <v>32</v>
      </c>
      <c r="G22">
        <v>41</v>
      </c>
      <c r="H22" t="s">
        <v>25</v>
      </c>
      <c r="I22" t="s">
        <v>26</v>
      </c>
      <c r="J22" t="s">
        <v>38</v>
      </c>
      <c r="L22">
        <v>58</v>
      </c>
      <c r="M22" t="s">
        <v>115</v>
      </c>
      <c r="N22" t="s">
        <v>29</v>
      </c>
    </row>
    <row r="23" spans="1:14" x14ac:dyDescent="0.3">
      <c r="A23" t="s">
        <v>129</v>
      </c>
      <c r="B23" s="6">
        <v>0.49305555555555558</v>
      </c>
      <c r="C23" s="7">
        <v>45294</v>
      </c>
      <c r="D23" t="s">
        <v>130</v>
      </c>
      <c r="F23" t="s">
        <v>24</v>
      </c>
      <c r="G23">
        <v>65</v>
      </c>
      <c r="H23" t="s">
        <v>25</v>
      </c>
      <c r="I23" t="s">
        <v>26</v>
      </c>
      <c r="J23" t="s">
        <v>38</v>
      </c>
      <c r="L23">
        <v>19</v>
      </c>
      <c r="M23" t="s">
        <v>41</v>
      </c>
      <c r="N23" t="s">
        <v>35</v>
      </c>
    </row>
    <row r="24" spans="1:14" x14ac:dyDescent="0.3">
      <c r="A24" t="s">
        <v>131</v>
      </c>
      <c r="B24" s="6">
        <v>0.7</v>
      </c>
      <c r="C24" s="7">
        <v>45299</v>
      </c>
      <c r="D24" t="s">
        <v>132</v>
      </c>
      <c r="F24" t="s">
        <v>24</v>
      </c>
      <c r="G24">
        <v>64</v>
      </c>
      <c r="H24" t="s">
        <v>25</v>
      </c>
      <c r="I24" t="s">
        <v>26</v>
      </c>
      <c r="J24" t="s">
        <v>38</v>
      </c>
      <c r="L24">
        <v>41</v>
      </c>
      <c r="M24" t="s">
        <v>41</v>
      </c>
      <c r="N24" t="s">
        <v>29</v>
      </c>
    </row>
    <row r="25" spans="1:14" x14ac:dyDescent="0.3">
      <c r="A25" t="s">
        <v>133</v>
      </c>
      <c r="B25" s="6">
        <v>0.9375</v>
      </c>
      <c r="C25" s="7">
        <v>45300</v>
      </c>
      <c r="D25" t="s">
        <v>134</v>
      </c>
      <c r="F25" t="s">
        <v>24</v>
      </c>
      <c r="G25">
        <v>48</v>
      </c>
      <c r="H25" t="s">
        <v>25</v>
      </c>
      <c r="I25" t="s">
        <v>26</v>
      </c>
      <c r="J25" t="s">
        <v>38</v>
      </c>
      <c r="L25">
        <v>11</v>
      </c>
      <c r="M25" t="s">
        <v>115</v>
      </c>
      <c r="N25" t="s">
        <v>35</v>
      </c>
    </row>
    <row r="26" spans="1:14" x14ac:dyDescent="0.3">
      <c r="A26" t="s">
        <v>135</v>
      </c>
      <c r="B26" s="6">
        <v>0.91249999999999998</v>
      </c>
      <c r="C26" s="7">
        <v>45300</v>
      </c>
      <c r="D26" t="s">
        <v>136</v>
      </c>
      <c r="F26" t="s">
        <v>24</v>
      </c>
      <c r="G26">
        <v>60</v>
      </c>
      <c r="H26" t="s">
        <v>25</v>
      </c>
      <c r="I26" t="s">
        <v>26</v>
      </c>
      <c r="J26" t="s">
        <v>38</v>
      </c>
      <c r="L26">
        <v>60</v>
      </c>
      <c r="M26" t="s">
        <v>48</v>
      </c>
      <c r="N26" t="s">
        <v>29</v>
      </c>
    </row>
    <row r="27" spans="1:14" x14ac:dyDescent="0.3">
      <c r="A27" t="s">
        <v>137</v>
      </c>
      <c r="B27" s="6">
        <v>9.2361111111111116E-2</v>
      </c>
      <c r="C27" s="7">
        <v>45302</v>
      </c>
      <c r="D27" t="s">
        <v>138</v>
      </c>
      <c r="F27" t="s">
        <v>24</v>
      </c>
      <c r="G27">
        <v>8</v>
      </c>
      <c r="H27" t="s">
        <v>25</v>
      </c>
      <c r="I27" t="s">
        <v>26</v>
      </c>
      <c r="J27" t="s">
        <v>38</v>
      </c>
      <c r="L27">
        <v>10</v>
      </c>
      <c r="M27" t="s">
        <v>34</v>
      </c>
      <c r="N27" t="s">
        <v>35</v>
      </c>
    </row>
    <row r="28" spans="1:14" x14ac:dyDescent="0.3">
      <c r="A28" t="s">
        <v>139</v>
      </c>
      <c r="B28" s="6">
        <v>0.75069444444444444</v>
      </c>
      <c r="C28" s="7">
        <v>45302</v>
      </c>
      <c r="D28" t="s">
        <v>140</v>
      </c>
      <c r="F28" t="s">
        <v>24</v>
      </c>
      <c r="G28">
        <v>12</v>
      </c>
      <c r="H28" t="s">
        <v>25</v>
      </c>
      <c r="I28" t="s">
        <v>26</v>
      </c>
      <c r="J28" t="s">
        <v>38</v>
      </c>
      <c r="L28">
        <v>53</v>
      </c>
      <c r="M28" t="s">
        <v>63</v>
      </c>
      <c r="N28" t="s">
        <v>29</v>
      </c>
    </row>
    <row r="29" spans="1:14" x14ac:dyDescent="0.3">
      <c r="A29" t="s">
        <v>141</v>
      </c>
      <c r="B29" s="6">
        <v>0.3611111111111111</v>
      </c>
      <c r="C29" s="7">
        <v>45303</v>
      </c>
      <c r="D29" t="s">
        <v>142</v>
      </c>
      <c r="F29" t="s">
        <v>24</v>
      </c>
      <c r="G29">
        <v>58</v>
      </c>
      <c r="H29" t="s">
        <v>25</v>
      </c>
      <c r="I29" t="s">
        <v>26</v>
      </c>
      <c r="J29" t="s">
        <v>38</v>
      </c>
      <c r="L29">
        <v>10</v>
      </c>
      <c r="M29" t="s">
        <v>48</v>
      </c>
      <c r="N29" t="s">
        <v>35</v>
      </c>
    </row>
    <row r="30" spans="1:14" x14ac:dyDescent="0.3">
      <c r="A30" t="s">
        <v>143</v>
      </c>
      <c r="B30" s="6">
        <v>0.79513888888888884</v>
      </c>
      <c r="C30" s="7">
        <v>45304</v>
      </c>
      <c r="D30" t="s">
        <v>144</v>
      </c>
      <c r="F30" t="s">
        <v>24</v>
      </c>
      <c r="G30">
        <v>72</v>
      </c>
      <c r="H30" t="s">
        <v>25</v>
      </c>
      <c r="I30" t="s">
        <v>26</v>
      </c>
      <c r="J30" t="s">
        <v>38</v>
      </c>
      <c r="L30">
        <v>33</v>
      </c>
      <c r="M30" t="s">
        <v>126</v>
      </c>
      <c r="N30" t="s">
        <v>29</v>
      </c>
    </row>
    <row r="31" spans="1:14" x14ac:dyDescent="0.3">
      <c r="A31" t="s">
        <v>145</v>
      </c>
      <c r="B31" s="6">
        <v>0.28819444444444442</v>
      </c>
      <c r="C31" s="7">
        <v>45306</v>
      </c>
      <c r="D31" t="s">
        <v>146</v>
      </c>
      <c r="F31" t="s">
        <v>24</v>
      </c>
      <c r="G31">
        <v>33</v>
      </c>
      <c r="H31" t="s">
        <v>25</v>
      </c>
      <c r="I31" t="s">
        <v>26</v>
      </c>
      <c r="J31" t="s">
        <v>38</v>
      </c>
      <c r="L31">
        <v>15</v>
      </c>
      <c r="M31" t="s">
        <v>45</v>
      </c>
      <c r="N31" t="s">
        <v>35</v>
      </c>
    </row>
    <row r="32" spans="1:14" x14ac:dyDescent="0.3">
      <c r="A32" t="s">
        <v>147</v>
      </c>
      <c r="B32" s="6">
        <v>0.85624999999999996</v>
      </c>
      <c r="C32" s="7">
        <v>45308</v>
      </c>
      <c r="D32" t="s">
        <v>148</v>
      </c>
      <c r="F32" t="s">
        <v>24</v>
      </c>
      <c r="G32">
        <v>49</v>
      </c>
      <c r="H32" t="s">
        <v>25</v>
      </c>
      <c r="I32" t="s">
        <v>26</v>
      </c>
      <c r="J32" t="s">
        <v>38</v>
      </c>
      <c r="L32">
        <v>38</v>
      </c>
      <c r="M32" t="s">
        <v>115</v>
      </c>
      <c r="N32" t="s">
        <v>29</v>
      </c>
    </row>
    <row r="33" spans="1:14" x14ac:dyDescent="0.3">
      <c r="A33" t="s">
        <v>149</v>
      </c>
      <c r="B33" s="6">
        <v>0.35138888888888886</v>
      </c>
      <c r="C33" s="7">
        <v>45310</v>
      </c>
      <c r="D33" t="s">
        <v>150</v>
      </c>
      <c r="F33" t="s">
        <v>24</v>
      </c>
      <c r="G33">
        <v>11</v>
      </c>
      <c r="H33" t="s">
        <v>25</v>
      </c>
      <c r="I33" t="s">
        <v>26</v>
      </c>
      <c r="J33" t="s">
        <v>38</v>
      </c>
      <c r="L33">
        <v>56</v>
      </c>
      <c r="M33" t="s">
        <v>63</v>
      </c>
      <c r="N33" t="s">
        <v>29</v>
      </c>
    </row>
    <row r="34" spans="1:14" x14ac:dyDescent="0.3">
      <c r="A34" t="s">
        <v>151</v>
      </c>
      <c r="B34" s="6">
        <v>0.56597222222222221</v>
      </c>
      <c r="C34" s="7">
        <v>45312</v>
      </c>
      <c r="D34" t="s">
        <v>152</v>
      </c>
      <c r="F34" t="s">
        <v>24</v>
      </c>
      <c r="G34">
        <v>12</v>
      </c>
      <c r="H34" t="s">
        <v>25</v>
      </c>
      <c r="I34" t="s">
        <v>26</v>
      </c>
      <c r="J34" t="s">
        <v>38</v>
      </c>
      <c r="L34">
        <v>12</v>
      </c>
      <c r="M34" t="s">
        <v>63</v>
      </c>
      <c r="N34" t="s">
        <v>35</v>
      </c>
    </row>
    <row r="35" spans="1:14" x14ac:dyDescent="0.3">
      <c r="A35" t="s">
        <v>153</v>
      </c>
      <c r="B35" s="6">
        <v>0.68958333333333333</v>
      </c>
      <c r="C35" s="7">
        <v>45313</v>
      </c>
      <c r="D35" t="s">
        <v>154</v>
      </c>
      <c r="F35" t="s">
        <v>24</v>
      </c>
      <c r="G35">
        <v>69</v>
      </c>
      <c r="H35" t="s">
        <v>25</v>
      </c>
      <c r="I35" t="s">
        <v>26</v>
      </c>
      <c r="J35" t="s">
        <v>38</v>
      </c>
      <c r="L35">
        <v>52</v>
      </c>
      <c r="M35" t="s">
        <v>41</v>
      </c>
      <c r="N35" t="s">
        <v>29</v>
      </c>
    </row>
    <row r="36" spans="1:14" x14ac:dyDescent="0.3">
      <c r="A36" t="s">
        <v>155</v>
      </c>
      <c r="B36" s="6">
        <v>0.31180555555555556</v>
      </c>
      <c r="C36" s="7">
        <v>45315</v>
      </c>
      <c r="D36" t="s">
        <v>156</v>
      </c>
      <c r="F36" t="s">
        <v>24</v>
      </c>
      <c r="G36">
        <v>30</v>
      </c>
      <c r="H36" t="s">
        <v>25</v>
      </c>
      <c r="I36" t="s">
        <v>26</v>
      </c>
      <c r="J36" t="s">
        <v>38</v>
      </c>
      <c r="L36">
        <v>25</v>
      </c>
      <c r="M36" t="s">
        <v>28</v>
      </c>
      <c r="N36" t="s">
        <v>35</v>
      </c>
    </row>
    <row r="37" spans="1:14" x14ac:dyDescent="0.3">
      <c r="A37" t="s">
        <v>157</v>
      </c>
      <c r="B37" s="6">
        <v>0.38333333333333336</v>
      </c>
      <c r="C37" s="7">
        <v>45316</v>
      </c>
      <c r="D37" t="s">
        <v>158</v>
      </c>
      <c r="F37" t="s">
        <v>24</v>
      </c>
      <c r="G37">
        <v>69</v>
      </c>
      <c r="H37" t="s">
        <v>25</v>
      </c>
      <c r="I37" t="s">
        <v>26</v>
      </c>
      <c r="J37" t="s">
        <v>38</v>
      </c>
      <c r="L37">
        <v>34</v>
      </c>
      <c r="M37" t="s">
        <v>41</v>
      </c>
      <c r="N37" t="s">
        <v>29</v>
      </c>
    </row>
    <row r="38" spans="1:14" x14ac:dyDescent="0.3">
      <c r="A38" t="s">
        <v>159</v>
      </c>
      <c r="B38" s="6">
        <v>2.013888888888889E-2</v>
      </c>
      <c r="C38" s="7">
        <v>45318</v>
      </c>
      <c r="D38" t="s">
        <v>160</v>
      </c>
      <c r="F38" t="s">
        <v>24</v>
      </c>
      <c r="G38">
        <v>14</v>
      </c>
      <c r="H38" t="s">
        <v>25</v>
      </c>
      <c r="I38" t="s">
        <v>26</v>
      </c>
      <c r="J38" t="s">
        <v>38</v>
      </c>
      <c r="L38">
        <v>14</v>
      </c>
      <c r="M38" t="s">
        <v>63</v>
      </c>
      <c r="N38" t="s">
        <v>35</v>
      </c>
    </row>
    <row r="39" spans="1:14" x14ac:dyDescent="0.3">
      <c r="A39" t="s">
        <v>161</v>
      </c>
      <c r="B39" s="6">
        <v>0.24166666666666667</v>
      </c>
      <c r="C39" s="7">
        <v>45322</v>
      </c>
      <c r="D39" t="s">
        <v>162</v>
      </c>
      <c r="F39" t="s">
        <v>24</v>
      </c>
      <c r="G39">
        <v>27</v>
      </c>
      <c r="H39" t="s">
        <v>25</v>
      </c>
      <c r="I39" t="s">
        <v>26</v>
      </c>
      <c r="J39" t="s">
        <v>38</v>
      </c>
      <c r="L39">
        <v>58</v>
      </c>
      <c r="M39" t="s">
        <v>28</v>
      </c>
      <c r="N39" t="s">
        <v>29</v>
      </c>
    </row>
    <row r="40" spans="1:14" x14ac:dyDescent="0.3">
      <c r="A40" t="s">
        <v>163</v>
      </c>
      <c r="B40" s="6">
        <v>0.35</v>
      </c>
      <c r="C40" s="7">
        <v>45297</v>
      </c>
      <c r="D40" t="s">
        <v>164</v>
      </c>
      <c r="F40" t="s">
        <v>32</v>
      </c>
      <c r="G40">
        <v>68</v>
      </c>
      <c r="H40" t="s">
        <v>25</v>
      </c>
      <c r="I40" t="s">
        <v>26</v>
      </c>
      <c r="J40" t="s">
        <v>27</v>
      </c>
      <c r="L40">
        <v>41</v>
      </c>
      <c r="M40" t="s">
        <v>41</v>
      </c>
      <c r="N40" t="s">
        <v>29</v>
      </c>
    </row>
    <row r="41" spans="1:14" x14ac:dyDescent="0.3">
      <c r="A41" t="s">
        <v>165</v>
      </c>
      <c r="B41" s="6">
        <v>0.9604166666666667</v>
      </c>
      <c r="C41" s="7">
        <v>45299</v>
      </c>
      <c r="D41" t="s">
        <v>166</v>
      </c>
      <c r="F41" t="s">
        <v>32</v>
      </c>
      <c r="G41">
        <v>55</v>
      </c>
      <c r="H41" t="s">
        <v>25</v>
      </c>
      <c r="I41" t="s">
        <v>26</v>
      </c>
      <c r="J41" t="s">
        <v>27</v>
      </c>
      <c r="L41">
        <v>21</v>
      </c>
      <c r="M41" t="s">
        <v>48</v>
      </c>
      <c r="N41" t="s">
        <v>35</v>
      </c>
    </row>
    <row r="42" spans="1:14" x14ac:dyDescent="0.3">
      <c r="A42" t="s">
        <v>167</v>
      </c>
      <c r="B42" s="6">
        <v>0.35</v>
      </c>
      <c r="C42" s="7">
        <v>45300</v>
      </c>
      <c r="D42" t="s">
        <v>168</v>
      </c>
      <c r="F42" t="s">
        <v>32</v>
      </c>
      <c r="G42">
        <v>48</v>
      </c>
      <c r="H42" t="s">
        <v>25</v>
      </c>
      <c r="I42" t="s">
        <v>26</v>
      </c>
      <c r="J42" t="s">
        <v>27</v>
      </c>
      <c r="L42">
        <v>11</v>
      </c>
      <c r="M42" t="s">
        <v>115</v>
      </c>
      <c r="N42" t="s">
        <v>35</v>
      </c>
    </row>
    <row r="43" spans="1:14" x14ac:dyDescent="0.3">
      <c r="A43" t="s">
        <v>169</v>
      </c>
      <c r="B43" s="6">
        <v>0.33402777777777776</v>
      </c>
      <c r="C43" s="7">
        <v>45302</v>
      </c>
      <c r="D43" t="s">
        <v>170</v>
      </c>
      <c r="F43" t="s">
        <v>32</v>
      </c>
      <c r="G43">
        <v>25</v>
      </c>
      <c r="H43" t="s">
        <v>25</v>
      </c>
      <c r="I43" t="s">
        <v>26</v>
      </c>
      <c r="J43" t="s">
        <v>27</v>
      </c>
      <c r="L43">
        <v>49</v>
      </c>
      <c r="M43" t="s">
        <v>28</v>
      </c>
      <c r="N43" t="s">
        <v>29</v>
      </c>
    </row>
    <row r="44" spans="1:14" x14ac:dyDescent="0.3">
      <c r="A44" t="s">
        <v>171</v>
      </c>
      <c r="B44" s="6">
        <v>4.4444444444444446E-2</v>
      </c>
      <c r="C44" s="7">
        <v>45305</v>
      </c>
      <c r="D44" t="s">
        <v>172</v>
      </c>
      <c r="F44" t="s">
        <v>32</v>
      </c>
      <c r="G44">
        <v>71</v>
      </c>
      <c r="H44" t="s">
        <v>25</v>
      </c>
      <c r="I44" t="s">
        <v>26</v>
      </c>
      <c r="J44" t="s">
        <v>27</v>
      </c>
      <c r="L44">
        <v>60</v>
      </c>
      <c r="M44" t="s">
        <v>126</v>
      </c>
      <c r="N44" t="s">
        <v>29</v>
      </c>
    </row>
    <row r="45" spans="1:14" x14ac:dyDescent="0.3">
      <c r="A45" t="s">
        <v>173</v>
      </c>
      <c r="B45" s="6">
        <v>0.95416666666666672</v>
      </c>
      <c r="C45" s="7">
        <v>45306</v>
      </c>
      <c r="D45" t="s">
        <v>174</v>
      </c>
      <c r="F45" t="s">
        <v>32</v>
      </c>
      <c r="G45">
        <v>78</v>
      </c>
      <c r="H45" t="s">
        <v>25</v>
      </c>
      <c r="I45" t="s">
        <v>26</v>
      </c>
      <c r="J45" t="s">
        <v>27</v>
      </c>
      <c r="L45">
        <v>44</v>
      </c>
      <c r="M45" t="s">
        <v>126</v>
      </c>
      <c r="N45" t="s">
        <v>29</v>
      </c>
    </row>
    <row r="46" spans="1:14" x14ac:dyDescent="0.3">
      <c r="A46" t="s">
        <v>175</v>
      </c>
      <c r="B46" s="6">
        <v>0.28055555555555556</v>
      </c>
      <c r="C46" s="7">
        <v>45307</v>
      </c>
      <c r="D46" t="s">
        <v>176</v>
      </c>
      <c r="F46" t="s">
        <v>32</v>
      </c>
      <c r="G46">
        <v>7</v>
      </c>
      <c r="H46" t="s">
        <v>25</v>
      </c>
      <c r="I46" t="s">
        <v>26</v>
      </c>
      <c r="J46" t="s">
        <v>27</v>
      </c>
      <c r="L46">
        <v>10</v>
      </c>
      <c r="M46" t="s">
        <v>34</v>
      </c>
      <c r="N46" t="s">
        <v>35</v>
      </c>
    </row>
    <row r="47" spans="1:14" x14ac:dyDescent="0.3">
      <c r="A47" t="s">
        <v>177</v>
      </c>
      <c r="B47" s="6">
        <v>0.63124999999999998</v>
      </c>
      <c r="C47" s="7">
        <v>45307</v>
      </c>
      <c r="D47" t="s">
        <v>178</v>
      </c>
      <c r="F47" t="s">
        <v>32</v>
      </c>
      <c r="G47">
        <v>50</v>
      </c>
      <c r="H47" t="s">
        <v>25</v>
      </c>
      <c r="I47" t="s">
        <v>26</v>
      </c>
      <c r="J47" t="s">
        <v>27</v>
      </c>
      <c r="L47">
        <v>47</v>
      </c>
      <c r="M47" t="s">
        <v>115</v>
      </c>
      <c r="N47" t="s">
        <v>29</v>
      </c>
    </row>
    <row r="48" spans="1:14" x14ac:dyDescent="0.3">
      <c r="A48" t="s">
        <v>179</v>
      </c>
      <c r="B48" s="6">
        <v>0.92152777777777772</v>
      </c>
      <c r="C48" s="7">
        <v>45311</v>
      </c>
      <c r="D48" t="s">
        <v>180</v>
      </c>
      <c r="F48" t="s">
        <v>32</v>
      </c>
      <c r="G48">
        <v>73</v>
      </c>
      <c r="H48" t="s">
        <v>25</v>
      </c>
      <c r="I48" t="s">
        <v>26</v>
      </c>
      <c r="J48" t="s">
        <v>27</v>
      </c>
      <c r="L48">
        <v>29</v>
      </c>
      <c r="M48" t="s">
        <v>126</v>
      </c>
      <c r="N48" t="s">
        <v>35</v>
      </c>
    </row>
    <row r="49" spans="1:14" x14ac:dyDescent="0.3">
      <c r="A49" t="s">
        <v>181</v>
      </c>
      <c r="B49" s="6">
        <v>0.1361111111111111</v>
      </c>
      <c r="C49" s="7">
        <v>45314</v>
      </c>
      <c r="D49" t="s">
        <v>182</v>
      </c>
      <c r="F49" t="s">
        <v>32</v>
      </c>
      <c r="G49">
        <v>75</v>
      </c>
      <c r="H49" t="s">
        <v>25</v>
      </c>
      <c r="I49" t="s">
        <v>26</v>
      </c>
      <c r="J49" t="s">
        <v>27</v>
      </c>
      <c r="L49">
        <v>36</v>
      </c>
      <c r="M49" t="s">
        <v>126</v>
      </c>
      <c r="N49" t="s">
        <v>29</v>
      </c>
    </row>
    <row r="50" spans="1:14" x14ac:dyDescent="0.3">
      <c r="A50" t="s">
        <v>183</v>
      </c>
      <c r="B50" s="6">
        <v>0.4909722222222222</v>
      </c>
      <c r="C50" s="7">
        <v>45315</v>
      </c>
      <c r="D50" t="s">
        <v>184</v>
      </c>
      <c r="F50" t="s">
        <v>32</v>
      </c>
      <c r="G50">
        <v>13</v>
      </c>
      <c r="H50" t="s">
        <v>25</v>
      </c>
      <c r="I50" t="s">
        <v>26</v>
      </c>
      <c r="J50" t="s">
        <v>27</v>
      </c>
      <c r="L50">
        <v>52</v>
      </c>
      <c r="M50" t="s">
        <v>63</v>
      </c>
      <c r="N50" t="s">
        <v>29</v>
      </c>
    </row>
    <row r="51" spans="1:14" x14ac:dyDescent="0.3">
      <c r="A51" t="s">
        <v>185</v>
      </c>
      <c r="B51" s="6">
        <v>0.10069444444444445</v>
      </c>
      <c r="C51" s="7">
        <v>45322</v>
      </c>
      <c r="D51" t="s">
        <v>186</v>
      </c>
      <c r="F51" t="s">
        <v>32</v>
      </c>
      <c r="G51">
        <v>48</v>
      </c>
      <c r="H51" t="s">
        <v>25</v>
      </c>
      <c r="I51" t="s">
        <v>26</v>
      </c>
      <c r="J51" t="s">
        <v>27</v>
      </c>
      <c r="L51">
        <v>47</v>
      </c>
      <c r="M51" t="s">
        <v>115</v>
      </c>
      <c r="N51" t="s">
        <v>29</v>
      </c>
    </row>
    <row r="52" spans="1:14" x14ac:dyDescent="0.3">
      <c r="A52" t="s">
        <v>22</v>
      </c>
      <c r="B52" s="6">
        <v>0.53819444444444442</v>
      </c>
      <c r="C52" s="7">
        <v>45292</v>
      </c>
      <c r="D52" t="s">
        <v>23</v>
      </c>
      <c r="F52" t="s">
        <v>24</v>
      </c>
      <c r="G52">
        <v>28</v>
      </c>
      <c r="H52" t="s">
        <v>25</v>
      </c>
      <c r="I52" t="s">
        <v>26</v>
      </c>
      <c r="J52" t="s">
        <v>27</v>
      </c>
      <c r="L52">
        <v>57</v>
      </c>
      <c r="M52" t="s">
        <v>28</v>
      </c>
      <c r="N52" t="s">
        <v>29</v>
      </c>
    </row>
    <row r="53" spans="1:14" x14ac:dyDescent="0.3">
      <c r="A53" t="s">
        <v>187</v>
      </c>
      <c r="B53" s="6">
        <v>0.89097222222222228</v>
      </c>
      <c r="C53" s="7">
        <v>45306</v>
      </c>
      <c r="D53" t="s">
        <v>188</v>
      </c>
      <c r="F53" t="s">
        <v>24</v>
      </c>
      <c r="G53">
        <v>76</v>
      </c>
      <c r="H53" t="s">
        <v>25</v>
      </c>
      <c r="I53" t="s">
        <v>26</v>
      </c>
      <c r="J53" t="s">
        <v>27</v>
      </c>
      <c r="L53">
        <v>55</v>
      </c>
      <c r="M53" t="s">
        <v>126</v>
      </c>
      <c r="N53" t="s">
        <v>29</v>
      </c>
    </row>
    <row r="54" spans="1:14" x14ac:dyDescent="0.3">
      <c r="A54" t="s">
        <v>189</v>
      </c>
      <c r="B54" s="6">
        <v>0.91666666666666663</v>
      </c>
      <c r="C54" s="7">
        <v>45309</v>
      </c>
      <c r="D54" t="s">
        <v>190</v>
      </c>
      <c r="F54" t="s">
        <v>24</v>
      </c>
      <c r="G54">
        <v>44</v>
      </c>
      <c r="H54" t="s">
        <v>25</v>
      </c>
      <c r="I54" t="s">
        <v>26</v>
      </c>
      <c r="J54" t="s">
        <v>27</v>
      </c>
      <c r="L54">
        <v>60</v>
      </c>
      <c r="M54" t="s">
        <v>115</v>
      </c>
      <c r="N54" t="s">
        <v>29</v>
      </c>
    </row>
    <row r="55" spans="1:14" x14ac:dyDescent="0.3">
      <c r="A55" t="s">
        <v>191</v>
      </c>
      <c r="B55" s="6">
        <v>0.44513888888888886</v>
      </c>
      <c r="C55" s="7">
        <v>45309</v>
      </c>
      <c r="D55" t="s">
        <v>192</v>
      </c>
      <c r="F55" t="s">
        <v>24</v>
      </c>
      <c r="G55">
        <v>17</v>
      </c>
      <c r="H55" t="s">
        <v>25</v>
      </c>
      <c r="I55" t="s">
        <v>26</v>
      </c>
      <c r="J55" t="s">
        <v>27</v>
      </c>
      <c r="L55">
        <v>57</v>
      </c>
      <c r="M55" t="s">
        <v>63</v>
      </c>
      <c r="N55" t="s">
        <v>29</v>
      </c>
    </row>
    <row r="56" spans="1:14" x14ac:dyDescent="0.3">
      <c r="A56" t="s">
        <v>193</v>
      </c>
      <c r="B56" s="6">
        <v>0.53472222222222221</v>
      </c>
      <c r="C56" s="7">
        <v>45314</v>
      </c>
      <c r="D56" t="s">
        <v>194</v>
      </c>
      <c r="F56" t="s">
        <v>24</v>
      </c>
      <c r="G56">
        <v>70</v>
      </c>
      <c r="H56" t="s">
        <v>25</v>
      </c>
      <c r="I56" t="s">
        <v>26</v>
      </c>
      <c r="J56" t="s">
        <v>27</v>
      </c>
      <c r="L56">
        <v>59</v>
      </c>
      <c r="M56" t="s">
        <v>41</v>
      </c>
      <c r="N56" t="s">
        <v>29</v>
      </c>
    </row>
    <row r="57" spans="1:14" x14ac:dyDescent="0.3">
      <c r="A57" t="s">
        <v>195</v>
      </c>
      <c r="B57" s="6">
        <v>0.23819444444444443</v>
      </c>
      <c r="C57" s="7">
        <v>45317</v>
      </c>
      <c r="D57" t="s">
        <v>196</v>
      </c>
      <c r="F57" t="s">
        <v>24</v>
      </c>
      <c r="G57">
        <v>34</v>
      </c>
      <c r="H57" t="s">
        <v>25</v>
      </c>
      <c r="I57" t="s">
        <v>26</v>
      </c>
      <c r="J57" t="s">
        <v>27</v>
      </c>
      <c r="L57">
        <v>28</v>
      </c>
      <c r="M57" t="s">
        <v>45</v>
      </c>
      <c r="N57" t="s">
        <v>35</v>
      </c>
    </row>
    <row r="58" spans="1:14" x14ac:dyDescent="0.3">
      <c r="A58" t="s">
        <v>197</v>
      </c>
      <c r="B58" s="6">
        <v>0.34097222222222223</v>
      </c>
      <c r="C58" s="7">
        <v>45320</v>
      </c>
      <c r="D58" t="s">
        <v>198</v>
      </c>
      <c r="F58" t="s">
        <v>24</v>
      </c>
      <c r="G58">
        <v>53</v>
      </c>
      <c r="H58" t="s">
        <v>25</v>
      </c>
      <c r="I58" t="s">
        <v>26</v>
      </c>
      <c r="J58" t="s">
        <v>27</v>
      </c>
      <c r="L58">
        <v>52</v>
      </c>
      <c r="M58" t="s">
        <v>48</v>
      </c>
      <c r="N58" t="s">
        <v>29</v>
      </c>
    </row>
    <row r="59" spans="1:14" x14ac:dyDescent="0.3">
      <c r="A59" t="s">
        <v>199</v>
      </c>
      <c r="B59" s="6">
        <v>0.16458333333333333</v>
      </c>
      <c r="C59" s="7">
        <v>45322</v>
      </c>
      <c r="D59" t="s">
        <v>200</v>
      </c>
      <c r="F59" t="s">
        <v>24</v>
      </c>
      <c r="G59">
        <v>57</v>
      </c>
      <c r="H59" t="s">
        <v>25</v>
      </c>
      <c r="I59" t="s">
        <v>26</v>
      </c>
      <c r="J59" t="s">
        <v>27</v>
      </c>
      <c r="L59">
        <v>38</v>
      </c>
      <c r="M59" t="s">
        <v>48</v>
      </c>
      <c r="N59" t="s">
        <v>29</v>
      </c>
    </row>
    <row r="60" spans="1:14" x14ac:dyDescent="0.3">
      <c r="A60" t="s">
        <v>30</v>
      </c>
      <c r="B60" s="6">
        <v>0.6381944444444444</v>
      </c>
      <c r="C60" s="7">
        <v>45292</v>
      </c>
      <c r="D60" t="s">
        <v>31</v>
      </c>
      <c r="F60" t="s">
        <v>32</v>
      </c>
      <c r="G60">
        <v>8</v>
      </c>
      <c r="H60" t="s">
        <v>33</v>
      </c>
      <c r="I60" t="s">
        <v>26</v>
      </c>
      <c r="J60" t="s">
        <v>27</v>
      </c>
      <c r="L60">
        <v>23</v>
      </c>
      <c r="M60" t="s">
        <v>34</v>
      </c>
      <c r="N60" t="s">
        <v>35</v>
      </c>
    </row>
    <row r="61" spans="1:14" x14ac:dyDescent="0.3">
      <c r="A61" t="s">
        <v>201</v>
      </c>
      <c r="B61" s="6">
        <v>0.68402777777777779</v>
      </c>
      <c r="C61" s="7">
        <v>45301</v>
      </c>
      <c r="D61" t="s">
        <v>202</v>
      </c>
      <c r="F61" t="s">
        <v>32</v>
      </c>
      <c r="G61">
        <v>25</v>
      </c>
      <c r="H61" t="s">
        <v>33</v>
      </c>
      <c r="I61" t="s">
        <v>26</v>
      </c>
      <c r="J61" t="s">
        <v>27</v>
      </c>
      <c r="L61">
        <v>21</v>
      </c>
      <c r="M61" t="s">
        <v>28</v>
      </c>
      <c r="N61" t="s">
        <v>35</v>
      </c>
    </row>
    <row r="62" spans="1:14" x14ac:dyDescent="0.3">
      <c r="A62" t="s">
        <v>203</v>
      </c>
      <c r="B62" s="6">
        <v>0.49027777777777776</v>
      </c>
      <c r="C62" s="7">
        <v>45301</v>
      </c>
      <c r="D62" t="s">
        <v>204</v>
      </c>
      <c r="F62" t="s">
        <v>32</v>
      </c>
      <c r="G62">
        <v>53</v>
      </c>
      <c r="H62" t="s">
        <v>33</v>
      </c>
      <c r="I62" t="s">
        <v>26</v>
      </c>
      <c r="J62" t="s">
        <v>27</v>
      </c>
      <c r="L62">
        <v>58</v>
      </c>
      <c r="M62" t="s">
        <v>48</v>
      </c>
      <c r="N62" t="s">
        <v>29</v>
      </c>
    </row>
    <row r="63" spans="1:14" x14ac:dyDescent="0.3">
      <c r="A63" t="s">
        <v>205</v>
      </c>
      <c r="B63" s="6">
        <v>3.1944444444444442E-2</v>
      </c>
      <c r="C63" s="7">
        <v>45304</v>
      </c>
      <c r="D63" t="s">
        <v>206</v>
      </c>
      <c r="F63" t="s">
        <v>32</v>
      </c>
      <c r="G63">
        <v>3</v>
      </c>
      <c r="H63" t="s">
        <v>33</v>
      </c>
      <c r="I63" t="s">
        <v>26</v>
      </c>
      <c r="J63" t="s">
        <v>27</v>
      </c>
      <c r="L63">
        <v>50</v>
      </c>
      <c r="M63" t="s">
        <v>34</v>
      </c>
      <c r="N63" t="s">
        <v>29</v>
      </c>
    </row>
    <row r="64" spans="1:14" x14ac:dyDescent="0.3">
      <c r="A64" t="s">
        <v>207</v>
      </c>
      <c r="B64" s="6">
        <v>7.1527777777777773E-2</v>
      </c>
      <c r="C64" s="7">
        <v>45305</v>
      </c>
      <c r="D64" t="s">
        <v>208</v>
      </c>
      <c r="F64" t="s">
        <v>32</v>
      </c>
      <c r="G64">
        <v>38</v>
      </c>
      <c r="H64" t="s">
        <v>33</v>
      </c>
      <c r="I64" t="s">
        <v>26</v>
      </c>
      <c r="J64" t="s">
        <v>27</v>
      </c>
      <c r="L64">
        <v>57</v>
      </c>
      <c r="M64" t="s">
        <v>45</v>
      </c>
      <c r="N64" t="s">
        <v>29</v>
      </c>
    </row>
    <row r="65" spans="1:14" x14ac:dyDescent="0.3">
      <c r="A65" t="s">
        <v>209</v>
      </c>
      <c r="B65" s="6">
        <v>0.80555555555555558</v>
      </c>
      <c r="C65" s="7">
        <v>45305</v>
      </c>
      <c r="D65" t="s">
        <v>210</v>
      </c>
      <c r="F65" t="s">
        <v>32</v>
      </c>
      <c r="G65">
        <v>67</v>
      </c>
      <c r="H65" t="s">
        <v>33</v>
      </c>
      <c r="I65" t="s">
        <v>26</v>
      </c>
      <c r="J65" t="s">
        <v>27</v>
      </c>
      <c r="L65">
        <v>60</v>
      </c>
      <c r="M65" t="s">
        <v>41</v>
      </c>
      <c r="N65" t="s">
        <v>29</v>
      </c>
    </row>
    <row r="66" spans="1:14" x14ac:dyDescent="0.3">
      <c r="A66" t="s">
        <v>211</v>
      </c>
      <c r="B66" s="6">
        <v>0.24444444444444444</v>
      </c>
      <c r="C66" s="7">
        <v>45307</v>
      </c>
      <c r="D66" t="s">
        <v>212</v>
      </c>
      <c r="F66" t="s">
        <v>32</v>
      </c>
      <c r="G66">
        <v>54</v>
      </c>
      <c r="H66" t="s">
        <v>33</v>
      </c>
      <c r="I66" t="s">
        <v>26</v>
      </c>
      <c r="J66" t="s">
        <v>27</v>
      </c>
      <c r="L66">
        <v>30</v>
      </c>
      <c r="M66" t="s">
        <v>48</v>
      </c>
      <c r="N66" t="s">
        <v>35</v>
      </c>
    </row>
    <row r="67" spans="1:14" x14ac:dyDescent="0.3">
      <c r="A67" t="s">
        <v>213</v>
      </c>
      <c r="B67" s="6">
        <v>0.69791666666666663</v>
      </c>
      <c r="C67" s="7">
        <v>45320</v>
      </c>
      <c r="D67" t="s">
        <v>214</v>
      </c>
      <c r="F67" t="s">
        <v>32</v>
      </c>
      <c r="G67">
        <v>36</v>
      </c>
      <c r="H67" t="s">
        <v>33</v>
      </c>
      <c r="I67" t="s">
        <v>26</v>
      </c>
      <c r="J67" t="s">
        <v>27</v>
      </c>
      <c r="L67">
        <v>36</v>
      </c>
      <c r="M67" t="s">
        <v>45</v>
      </c>
      <c r="N67" t="s">
        <v>29</v>
      </c>
    </row>
    <row r="68" spans="1:14" x14ac:dyDescent="0.3">
      <c r="A68" t="s">
        <v>215</v>
      </c>
      <c r="B68" s="6">
        <v>0.19791666666666666</v>
      </c>
      <c r="C68" s="7">
        <v>45321</v>
      </c>
      <c r="D68" t="s">
        <v>216</v>
      </c>
      <c r="F68" t="s">
        <v>32</v>
      </c>
      <c r="G68">
        <v>67</v>
      </c>
      <c r="H68" t="s">
        <v>33</v>
      </c>
      <c r="I68" t="s">
        <v>26</v>
      </c>
      <c r="J68" t="s">
        <v>27</v>
      </c>
      <c r="L68">
        <v>44</v>
      </c>
      <c r="M68" t="s">
        <v>41</v>
      </c>
      <c r="N68" t="s">
        <v>29</v>
      </c>
    </row>
    <row r="69" spans="1:14" x14ac:dyDescent="0.3">
      <c r="A69" t="s">
        <v>217</v>
      </c>
      <c r="B69" s="6">
        <v>0.49513888888888891</v>
      </c>
      <c r="C69" s="7">
        <v>45321</v>
      </c>
      <c r="D69" t="s">
        <v>218</v>
      </c>
      <c r="F69" t="s">
        <v>32</v>
      </c>
      <c r="G69">
        <v>14</v>
      </c>
      <c r="H69" t="s">
        <v>33</v>
      </c>
      <c r="I69" t="s">
        <v>26</v>
      </c>
      <c r="J69" t="s">
        <v>27</v>
      </c>
      <c r="L69">
        <v>34</v>
      </c>
      <c r="M69" t="s">
        <v>63</v>
      </c>
      <c r="N69" t="s">
        <v>29</v>
      </c>
    </row>
    <row r="70" spans="1:14" x14ac:dyDescent="0.3">
      <c r="A70" t="s">
        <v>219</v>
      </c>
      <c r="B70" s="6">
        <v>0.18402777777777779</v>
      </c>
      <c r="C70" s="7">
        <v>45321</v>
      </c>
      <c r="D70" t="s">
        <v>220</v>
      </c>
      <c r="F70" t="s">
        <v>32</v>
      </c>
      <c r="G70">
        <v>53</v>
      </c>
      <c r="H70" t="s">
        <v>33</v>
      </c>
      <c r="I70" t="s">
        <v>26</v>
      </c>
      <c r="J70" t="s">
        <v>27</v>
      </c>
      <c r="L70">
        <v>11</v>
      </c>
      <c r="M70" t="s">
        <v>48</v>
      </c>
      <c r="N70" t="s">
        <v>35</v>
      </c>
    </row>
    <row r="71" spans="1:14" x14ac:dyDescent="0.3">
      <c r="A71" t="s">
        <v>221</v>
      </c>
      <c r="B71" s="6">
        <v>0.46666666666666667</v>
      </c>
      <c r="C71" s="7">
        <v>45296</v>
      </c>
      <c r="D71" t="s">
        <v>222</v>
      </c>
      <c r="F71" t="s">
        <v>24</v>
      </c>
      <c r="G71">
        <v>20</v>
      </c>
      <c r="H71" t="s">
        <v>33</v>
      </c>
      <c r="I71" t="s">
        <v>26</v>
      </c>
      <c r="J71" t="s">
        <v>27</v>
      </c>
      <c r="L71">
        <v>16</v>
      </c>
      <c r="M71" t="s">
        <v>63</v>
      </c>
      <c r="N71" t="s">
        <v>35</v>
      </c>
    </row>
    <row r="72" spans="1:14" x14ac:dyDescent="0.3">
      <c r="A72" t="s">
        <v>223</v>
      </c>
      <c r="B72" s="6">
        <v>0.24861111111111112</v>
      </c>
      <c r="C72" s="7">
        <v>45296</v>
      </c>
      <c r="D72" t="s">
        <v>224</v>
      </c>
      <c r="F72" t="s">
        <v>24</v>
      </c>
      <c r="G72">
        <v>54</v>
      </c>
      <c r="H72" t="s">
        <v>33</v>
      </c>
      <c r="I72" t="s">
        <v>26</v>
      </c>
      <c r="J72" t="s">
        <v>27</v>
      </c>
      <c r="L72">
        <v>55</v>
      </c>
      <c r="M72" t="s">
        <v>48</v>
      </c>
      <c r="N72" t="s">
        <v>29</v>
      </c>
    </row>
    <row r="73" spans="1:14" x14ac:dyDescent="0.3">
      <c r="A73" t="s">
        <v>225</v>
      </c>
      <c r="B73" s="6">
        <v>0.23055555555555557</v>
      </c>
      <c r="C73" s="7">
        <v>45299</v>
      </c>
      <c r="D73" t="s">
        <v>226</v>
      </c>
      <c r="F73" t="s">
        <v>24</v>
      </c>
      <c r="G73">
        <v>58</v>
      </c>
      <c r="H73" t="s">
        <v>33</v>
      </c>
      <c r="I73" t="s">
        <v>26</v>
      </c>
      <c r="J73" t="s">
        <v>27</v>
      </c>
      <c r="L73">
        <v>28</v>
      </c>
      <c r="M73" t="s">
        <v>48</v>
      </c>
      <c r="N73" t="s">
        <v>35</v>
      </c>
    </row>
    <row r="74" spans="1:14" x14ac:dyDescent="0.3">
      <c r="A74" t="s">
        <v>227</v>
      </c>
      <c r="B74" s="6">
        <v>0.79722222222222228</v>
      </c>
      <c r="C74" s="7">
        <v>45302</v>
      </c>
      <c r="D74" t="s">
        <v>228</v>
      </c>
      <c r="F74" t="s">
        <v>24</v>
      </c>
      <c r="G74">
        <v>38</v>
      </c>
      <c r="H74" t="s">
        <v>33</v>
      </c>
      <c r="I74" t="s">
        <v>26</v>
      </c>
      <c r="J74" t="s">
        <v>27</v>
      </c>
      <c r="L74">
        <v>36</v>
      </c>
      <c r="M74" t="s">
        <v>45</v>
      </c>
      <c r="N74" t="s">
        <v>29</v>
      </c>
    </row>
    <row r="75" spans="1:14" x14ac:dyDescent="0.3">
      <c r="A75" t="s">
        <v>229</v>
      </c>
      <c r="B75" s="6">
        <v>0.37222222222222223</v>
      </c>
      <c r="C75" s="7">
        <v>45305</v>
      </c>
      <c r="D75" t="s">
        <v>230</v>
      </c>
      <c r="F75" t="s">
        <v>24</v>
      </c>
      <c r="G75">
        <v>77</v>
      </c>
      <c r="H75" t="s">
        <v>33</v>
      </c>
      <c r="I75" t="s">
        <v>26</v>
      </c>
      <c r="J75" t="s">
        <v>27</v>
      </c>
      <c r="L75">
        <v>34</v>
      </c>
      <c r="M75" t="s">
        <v>126</v>
      </c>
      <c r="N75" t="s">
        <v>29</v>
      </c>
    </row>
    <row r="76" spans="1:14" x14ac:dyDescent="0.3">
      <c r="A76" t="s">
        <v>231</v>
      </c>
      <c r="B76" s="6">
        <v>0.63402777777777775</v>
      </c>
      <c r="C76" s="7">
        <v>45305</v>
      </c>
      <c r="D76" t="s">
        <v>232</v>
      </c>
      <c r="F76" t="s">
        <v>24</v>
      </c>
      <c r="G76">
        <v>42</v>
      </c>
      <c r="H76" t="s">
        <v>33</v>
      </c>
      <c r="I76" t="s">
        <v>26</v>
      </c>
      <c r="J76" t="s">
        <v>27</v>
      </c>
      <c r="L76">
        <v>55</v>
      </c>
      <c r="M76" t="s">
        <v>115</v>
      </c>
      <c r="N76" t="s">
        <v>29</v>
      </c>
    </row>
    <row r="77" spans="1:14" x14ac:dyDescent="0.3">
      <c r="A77" t="s">
        <v>233</v>
      </c>
      <c r="B77" s="6">
        <v>0.46527777777777779</v>
      </c>
      <c r="C77" s="7">
        <v>45306</v>
      </c>
      <c r="D77" t="s">
        <v>234</v>
      </c>
      <c r="F77" t="s">
        <v>24</v>
      </c>
      <c r="G77">
        <v>29</v>
      </c>
      <c r="H77" t="s">
        <v>33</v>
      </c>
      <c r="I77" t="s">
        <v>26</v>
      </c>
      <c r="J77" t="s">
        <v>27</v>
      </c>
      <c r="L77">
        <v>14</v>
      </c>
      <c r="M77" t="s">
        <v>28</v>
      </c>
      <c r="N77" t="s">
        <v>35</v>
      </c>
    </row>
    <row r="78" spans="1:14" x14ac:dyDescent="0.3">
      <c r="A78" t="s">
        <v>235</v>
      </c>
      <c r="B78" s="6">
        <v>0.76944444444444449</v>
      </c>
      <c r="C78" s="7">
        <v>45309</v>
      </c>
      <c r="D78" t="s">
        <v>236</v>
      </c>
      <c r="F78" t="s">
        <v>24</v>
      </c>
      <c r="G78">
        <v>61</v>
      </c>
      <c r="H78" t="s">
        <v>33</v>
      </c>
      <c r="I78" t="s">
        <v>26</v>
      </c>
      <c r="J78" t="s">
        <v>27</v>
      </c>
      <c r="L78">
        <v>30</v>
      </c>
      <c r="M78" t="s">
        <v>41</v>
      </c>
      <c r="N78" t="s">
        <v>35</v>
      </c>
    </row>
    <row r="79" spans="1:14" x14ac:dyDescent="0.3">
      <c r="A79" t="s">
        <v>237</v>
      </c>
      <c r="B79" s="6">
        <v>0.40138888888888891</v>
      </c>
      <c r="C79" s="7">
        <v>45309</v>
      </c>
      <c r="D79" t="s">
        <v>238</v>
      </c>
      <c r="F79" t="s">
        <v>24</v>
      </c>
      <c r="G79">
        <v>13</v>
      </c>
      <c r="H79" t="s">
        <v>33</v>
      </c>
      <c r="I79" t="s">
        <v>26</v>
      </c>
      <c r="J79" t="s">
        <v>27</v>
      </c>
      <c r="L79">
        <v>54</v>
      </c>
      <c r="M79" t="s">
        <v>63</v>
      </c>
      <c r="N79" t="s">
        <v>29</v>
      </c>
    </row>
    <row r="80" spans="1:14" x14ac:dyDescent="0.3">
      <c r="A80" t="s">
        <v>239</v>
      </c>
      <c r="B80" s="6">
        <v>0.60277777777777775</v>
      </c>
      <c r="C80" s="7">
        <v>45312</v>
      </c>
      <c r="D80" t="s">
        <v>240</v>
      </c>
      <c r="F80" t="s">
        <v>24</v>
      </c>
      <c r="G80">
        <v>5</v>
      </c>
      <c r="H80" t="s">
        <v>33</v>
      </c>
      <c r="I80" t="s">
        <v>26</v>
      </c>
      <c r="J80" t="s">
        <v>27</v>
      </c>
      <c r="L80">
        <v>39</v>
      </c>
      <c r="M80" t="s">
        <v>34</v>
      </c>
      <c r="N80" t="s">
        <v>29</v>
      </c>
    </row>
    <row r="81" spans="1:14" x14ac:dyDescent="0.3">
      <c r="A81" t="s">
        <v>241</v>
      </c>
      <c r="B81" s="6">
        <v>0.27638888888888891</v>
      </c>
      <c r="C81" s="7">
        <v>45319</v>
      </c>
      <c r="D81" t="s">
        <v>242</v>
      </c>
      <c r="F81" t="s">
        <v>24</v>
      </c>
      <c r="G81">
        <v>52</v>
      </c>
      <c r="H81" t="s">
        <v>33</v>
      </c>
      <c r="I81" t="s">
        <v>26</v>
      </c>
      <c r="J81" t="s">
        <v>27</v>
      </c>
      <c r="L81">
        <v>18</v>
      </c>
      <c r="M81" t="s">
        <v>48</v>
      </c>
      <c r="N81" t="s">
        <v>35</v>
      </c>
    </row>
    <row r="82" spans="1:14" x14ac:dyDescent="0.3">
      <c r="A82" t="s">
        <v>243</v>
      </c>
      <c r="B82" s="6">
        <v>0.62361111111111112</v>
      </c>
      <c r="C82" s="7">
        <v>45319</v>
      </c>
      <c r="D82" t="s">
        <v>244</v>
      </c>
      <c r="F82" t="s">
        <v>24</v>
      </c>
      <c r="G82">
        <v>25</v>
      </c>
      <c r="H82" t="s">
        <v>33</v>
      </c>
      <c r="I82" t="s">
        <v>26</v>
      </c>
      <c r="J82" t="s">
        <v>27</v>
      </c>
      <c r="L82">
        <v>36</v>
      </c>
      <c r="M82" t="s">
        <v>28</v>
      </c>
      <c r="N82" t="s">
        <v>29</v>
      </c>
    </row>
    <row r="83" spans="1:14" x14ac:dyDescent="0.3">
      <c r="A83" t="s">
        <v>245</v>
      </c>
      <c r="B83" s="6">
        <v>0.80972222222222223</v>
      </c>
      <c r="C83" s="7">
        <v>45319</v>
      </c>
      <c r="D83" t="s">
        <v>246</v>
      </c>
      <c r="F83" t="s">
        <v>24</v>
      </c>
      <c r="G83">
        <v>6</v>
      </c>
      <c r="H83" t="s">
        <v>33</v>
      </c>
      <c r="I83" t="s">
        <v>26</v>
      </c>
      <c r="J83" t="s">
        <v>27</v>
      </c>
      <c r="L83">
        <v>50</v>
      </c>
      <c r="M83" t="s">
        <v>34</v>
      </c>
      <c r="N83" t="s">
        <v>29</v>
      </c>
    </row>
    <row r="84" spans="1:14" x14ac:dyDescent="0.3">
      <c r="A84" t="s">
        <v>247</v>
      </c>
      <c r="B84" s="6">
        <v>0.3576388888888889</v>
      </c>
      <c r="C84" s="7">
        <v>45319</v>
      </c>
      <c r="D84" t="s">
        <v>248</v>
      </c>
      <c r="F84" t="s">
        <v>24</v>
      </c>
      <c r="G84">
        <v>17</v>
      </c>
      <c r="H84" t="s">
        <v>33</v>
      </c>
      <c r="I84" t="s">
        <v>26</v>
      </c>
      <c r="J84" t="s">
        <v>27</v>
      </c>
      <c r="L84">
        <v>42</v>
      </c>
      <c r="M84" t="s">
        <v>63</v>
      </c>
      <c r="N84" t="s">
        <v>29</v>
      </c>
    </row>
    <row r="85" spans="1:14" x14ac:dyDescent="0.3">
      <c r="A85" t="s">
        <v>36</v>
      </c>
      <c r="B85" s="6">
        <v>0.48749999999999999</v>
      </c>
      <c r="C85" s="7">
        <v>45292</v>
      </c>
      <c r="D85" t="s">
        <v>37</v>
      </c>
      <c r="F85" t="s">
        <v>24</v>
      </c>
      <c r="G85">
        <v>8</v>
      </c>
      <c r="H85" t="s">
        <v>33</v>
      </c>
      <c r="I85" t="s">
        <v>26</v>
      </c>
      <c r="J85" t="s">
        <v>38</v>
      </c>
      <c r="L85">
        <v>21</v>
      </c>
      <c r="M85" t="s">
        <v>34</v>
      </c>
      <c r="N85" t="s">
        <v>35</v>
      </c>
    </row>
    <row r="86" spans="1:14" x14ac:dyDescent="0.3">
      <c r="A86" t="s">
        <v>249</v>
      </c>
      <c r="B86" s="6">
        <v>0.55208333333333337</v>
      </c>
      <c r="C86" s="7">
        <v>45294</v>
      </c>
      <c r="D86" t="s">
        <v>250</v>
      </c>
      <c r="F86" t="s">
        <v>24</v>
      </c>
      <c r="G86">
        <v>53</v>
      </c>
      <c r="H86" t="s">
        <v>33</v>
      </c>
      <c r="I86" t="s">
        <v>26</v>
      </c>
      <c r="J86" t="s">
        <v>38</v>
      </c>
      <c r="L86">
        <v>31</v>
      </c>
      <c r="M86" t="s">
        <v>48</v>
      </c>
      <c r="N86" t="s">
        <v>29</v>
      </c>
    </row>
    <row r="87" spans="1:14" x14ac:dyDescent="0.3">
      <c r="A87" t="s">
        <v>251</v>
      </c>
      <c r="B87" s="6">
        <v>0.45902777777777776</v>
      </c>
      <c r="C87" s="7">
        <v>45294</v>
      </c>
      <c r="D87" t="s">
        <v>252</v>
      </c>
      <c r="F87" t="s">
        <v>24</v>
      </c>
      <c r="G87">
        <v>45</v>
      </c>
      <c r="H87" t="s">
        <v>33</v>
      </c>
      <c r="I87" t="s">
        <v>26</v>
      </c>
      <c r="J87" t="s">
        <v>38</v>
      </c>
      <c r="L87">
        <v>57</v>
      </c>
      <c r="M87" t="s">
        <v>115</v>
      </c>
      <c r="N87" t="s">
        <v>29</v>
      </c>
    </row>
    <row r="88" spans="1:14" x14ac:dyDescent="0.3">
      <c r="A88" t="s">
        <v>253</v>
      </c>
      <c r="B88" s="6">
        <v>7.3611111111111113E-2</v>
      </c>
      <c r="C88" s="7">
        <v>45296</v>
      </c>
      <c r="D88" t="s">
        <v>254</v>
      </c>
      <c r="F88" t="s">
        <v>24</v>
      </c>
      <c r="G88">
        <v>76</v>
      </c>
      <c r="H88" t="s">
        <v>33</v>
      </c>
      <c r="I88" t="s">
        <v>26</v>
      </c>
      <c r="J88" t="s">
        <v>38</v>
      </c>
      <c r="L88">
        <v>21</v>
      </c>
      <c r="M88" t="s">
        <v>126</v>
      </c>
      <c r="N88" t="s">
        <v>35</v>
      </c>
    </row>
    <row r="89" spans="1:14" x14ac:dyDescent="0.3">
      <c r="A89" t="s">
        <v>255</v>
      </c>
      <c r="B89" s="6">
        <v>0.37361111111111112</v>
      </c>
      <c r="C89" s="7">
        <v>45296</v>
      </c>
      <c r="D89" t="s">
        <v>256</v>
      </c>
      <c r="F89" t="s">
        <v>24</v>
      </c>
      <c r="G89">
        <v>79</v>
      </c>
      <c r="H89" t="s">
        <v>33</v>
      </c>
      <c r="I89" t="s">
        <v>26</v>
      </c>
      <c r="J89" t="s">
        <v>38</v>
      </c>
      <c r="L89">
        <v>17</v>
      </c>
      <c r="M89" t="s">
        <v>126</v>
      </c>
      <c r="N89" t="s">
        <v>35</v>
      </c>
    </row>
    <row r="90" spans="1:14" x14ac:dyDescent="0.3">
      <c r="A90" t="s">
        <v>257</v>
      </c>
      <c r="B90" s="6">
        <v>0.25069444444444444</v>
      </c>
      <c r="C90" s="7">
        <v>45301</v>
      </c>
      <c r="D90" t="s">
        <v>258</v>
      </c>
      <c r="F90" t="s">
        <v>24</v>
      </c>
      <c r="G90">
        <v>68</v>
      </c>
      <c r="H90" t="s">
        <v>33</v>
      </c>
      <c r="I90" t="s">
        <v>26</v>
      </c>
      <c r="J90" t="s">
        <v>38</v>
      </c>
      <c r="L90">
        <v>55</v>
      </c>
      <c r="M90" t="s">
        <v>41</v>
      </c>
      <c r="N90" t="s">
        <v>29</v>
      </c>
    </row>
    <row r="91" spans="1:14" x14ac:dyDescent="0.3">
      <c r="A91" t="s">
        <v>39</v>
      </c>
      <c r="B91" s="6">
        <v>6.9444444444444441E-3</v>
      </c>
      <c r="C91" s="7">
        <v>45292</v>
      </c>
      <c r="D91" t="s">
        <v>40</v>
      </c>
      <c r="F91" t="s">
        <v>32</v>
      </c>
      <c r="G91">
        <v>70</v>
      </c>
      <c r="H91" t="s">
        <v>33</v>
      </c>
      <c r="I91" t="s">
        <v>26</v>
      </c>
      <c r="J91" t="s">
        <v>38</v>
      </c>
      <c r="L91">
        <v>21</v>
      </c>
      <c r="M91" t="s">
        <v>41</v>
      </c>
      <c r="N91" t="s">
        <v>35</v>
      </c>
    </row>
    <row r="92" spans="1:14" x14ac:dyDescent="0.3">
      <c r="A92" t="s">
        <v>259</v>
      </c>
      <c r="B92" s="6">
        <v>0.2361111111111111</v>
      </c>
      <c r="C92" s="7">
        <v>45295</v>
      </c>
      <c r="D92" t="s">
        <v>260</v>
      </c>
      <c r="F92" t="s">
        <v>32</v>
      </c>
      <c r="G92">
        <v>73</v>
      </c>
      <c r="H92" t="s">
        <v>33</v>
      </c>
      <c r="I92" t="s">
        <v>26</v>
      </c>
      <c r="J92" t="s">
        <v>38</v>
      </c>
      <c r="L92">
        <v>60</v>
      </c>
      <c r="M92" t="s">
        <v>126</v>
      </c>
      <c r="N92" t="s">
        <v>29</v>
      </c>
    </row>
    <row r="93" spans="1:14" x14ac:dyDescent="0.3">
      <c r="A93" t="s">
        <v>261</v>
      </c>
      <c r="B93" s="6">
        <v>0.61527777777777781</v>
      </c>
      <c r="C93" s="7">
        <v>45299</v>
      </c>
      <c r="D93" t="s">
        <v>262</v>
      </c>
      <c r="F93" t="s">
        <v>32</v>
      </c>
      <c r="G93">
        <v>38</v>
      </c>
      <c r="H93" t="s">
        <v>33</v>
      </c>
      <c r="I93" t="s">
        <v>26</v>
      </c>
      <c r="J93" t="s">
        <v>38</v>
      </c>
      <c r="L93">
        <v>56</v>
      </c>
      <c r="M93" t="s">
        <v>45</v>
      </c>
      <c r="N93" t="s">
        <v>29</v>
      </c>
    </row>
    <row r="94" spans="1:14" x14ac:dyDescent="0.3">
      <c r="A94" t="s">
        <v>263</v>
      </c>
      <c r="B94" s="6">
        <v>0.26319444444444445</v>
      </c>
      <c r="C94" s="7">
        <v>45302</v>
      </c>
      <c r="D94" t="s">
        <v>264</v>
      </c>
      <c r="F94" t="s">
        <v>32</v>
      </c>
      <c r="G94">
        <v>58</v>
      </c>
      <c r="H94" t="s">
        <v>33</v>
      </c>
      <c r="I94" t="s">
        <v>26</v>
      </c>
      <c r="J94" t="s">
        <v>38</v>
      </c>
      <c r="L94">
        <v>26</v>
      </c>
      <c r="M94" t="s">
        <v>48</v>
      </c>
      <c r="N94" t="s">
        <v>35</v>
      </c>
    </row>
    <row r="95" spans="1:14" x14ac:dyDescent="0.3">
      <c r="A95" t="s">
        <v>265</v>
      </c>
      <c r="B95" s="6">
        <v>0.98263888888888884</v>
      </c>
      <c r="C95" s="7">
        <v>45314</v>
      </c>
      <c r="D95" t="s">
        <v>266</v>
      </c>
      <c r="F95" t="s">
        <v>32</v>
      </c>
      <c r="G95">
        <v>12</v>
      </c>
      <c r="H95" t="s">
        <v>33</v>
      </c>
      <c r="I95" t="s">
        <v>26</v>
      </c>
      <c r="J95" t="s">
        <v>38</v>
      </c>
      <c r="L95">
        <v>57</v>
      </c>
      <c r="M95" t="s">
        <v>63</v>
      </c>
      <c r="N95" t="s">
        <v>29</v>
      </c>
    </row>
    <row r="96" spans="1:14" x14ac:dyDescent="0.3">
      <c r="A96" t="s">
        <v>267</v>
      </c>
      <c r="B96" s="6">
        <v>0.38819444444444445</v>
      </c>
      <c r="C96" s="7">
        <v>45318</v>
      </c>
      <c r="D96" t="s">
        <v>268</v>
      </c>
      <c r="F96" t="s">
        <v>32</v>
      </c>
      <c r="G96">
        <v>7</v>
      </c>
      <c r="H96" t="s">
        <v>33</v>
      </c>
      <c r="I96" t="s">
        <v>26</v>
      </c>
      <c r="J96" t="s">
        <v>38</v>
      </c>
      <c r="L96">
        <v>45</v>
      </c>
      <c r="M96" t="s">
        <v>34</v>
      </c>
      <c r="N96" t="s">
        <v>29</v>
      </c>
    </row>
    <row r="97" spans="1:14" x14ac:dyDescent="0.3">
      <c r="A97" t="s">
        <v>269</v>
      </c>
      <c r="B97" s="6">
        <v>0.34097222222222223</v>
      </c>
      <c r="C97" s="7">
        <v>45319</v>
      </c>
      <c r="D97" t="s">
        <v>270</v>
      </c>
      <c r="F97" t="s">
        <v>32</v>
      </c>
      <c r="G97">
        <v>39</v>
      </c>
      <c r="H97" t="s">
        <v>33</v>
      </c>
      <c r="I97" t="s">
        <v>26</v>
      </c>
      <c r="J97" t="s">
        <v>38</v>
      </c>
      <c r="L97">
        <v>37</v>
      </c>
      <c r="M97" t="s">
        <v>45</v>
      </c>
      <c r="N97" t="s">
        <v>29</v>
      </c>
    </row>
    <row r="98" spans="1:14" x14ac:dyDescent="0.3">
      <c r="A98" t="s">
        <v>271</v>
      </c>
      <c r="B98" s="6">
        <v>7.9166666666666663E-2</v>
      </c>
      <c r="C98" s="7">
        <v>45321</v>
      </c>
      <c r="D98" t="s">
        <v>272</v>
      </c>
      <c r="F98" t="s">
        <v>32</v>
      </c>
      <c r="G98">
        <v>27</v>
      </c>
      <c r="H98" t="s">
        <v>33</v>
      </c>
      <c r="I98" t="s">
        <v>26</v>
      </c>
      <c r="J98" t="s">
        <v>38</v>
      </c>
      <c r="L98">
        <v>41</v>
      </c>
      <c r="M98" t="s">
        <v>28</v>
      </c>
      <c r="N98" t="s">
        <v>29</v>
      </c>
    </row>
    <row r="99" spans="1:14" x14ac:dyDescent="0.3">
      <c r="A99" t="s">
        <v>273</v>
      </c>
      <c r="B99" s="6">
        <v>0.71111111111111114</v>
      </c>
      <c r="C99" s="7">
        <v>45322</v>
      </c>
      <c r="D99" t="s">
        <v>274</v>
      </c>
      <c r="F99" t="s">
        <v>32</v>
      </c>
      <c r="G99">
        <v>69</v>
      </c>
      <c r="H99" t="s">
        <v>33</v>
      </c>
      <c r="I99" t="s">
        <v>26</v>
      </c>
      <c r="J99" t="s">
        <v>38</v>
      </c>
      <c r="L99">
        <v>29</v>
      </c>
      <c r="M99" t="s">
        <v>41</v>
      </c>
      <c r="N99" t="s">
        <v>35</v>
      </c>
    </row>
    <row r="100" spans="1:14" x14ac:dyDescent="0.3">
      <c r="A100" t="s">
        <v>275</v>
      </c>
      <c r="B100" s="6">
        <v>0.15069444444444444</v>
      </c>
      <c r="C100" s="7">
        <v>45295</v>
      </c>
      <c r="D100" t="s">
        <v>276</v>
      </c>
      <c r="F100" t="s">
        <v>24</v>
      </c>
      <c r="G100">
        <v>27</v>
      </c>
      <c r="H100" t="s">
        <v>277</v>
      </c>
      <c r="I100" t="s">
        <v>26</v>
      </c>
      <c r="J100" t="s">
        <v>38</v>
      </c>
      <c r="L100">
        <v>24</v>
      </c>
      <c r="M100" t="s">
        <v>28</v>
      </c>
      <c r="N100" t="s">
        <v>35</v>
      </c>
    </row>
    <row r="101" spans="1:14" x14ac:dyDescent="0.3">
      <c r="A101" t="s">
        <v>278</v>
      </c>
      <c r="B101" s="6">
        <v>0.39444444444444443</v>
      </c>
      <c r="C101" s="7">
        <v>45304</v>
      </c>
      <c r="D101" t="s">
        <v>279</v>
      </c>
      <c r="F101" t="s">
        <v>24</v>
      </c>
      <c r="G101">
        <v>40</v>
      </c>
      <c r="H101" t="s">
        <v>277</v>
      </c>
      <c r="I101" t="s">
        <v>26</v>
      </c>
      <c r="J101" t="s">
        <v>38</v>
      </c>
      <c r="L101">
        <v>40</v>
      </c>
      <c r="M101" t="s">
        <v>45</v>
      </c>
      <c r="N101" t="s">
        <v>29</v>
      </c>
    </row>
    <row r="102" spans="1:14" x14ac:dyDescent="0.3">
      <c r="A102" t="s">
        <v>280</v>
      </c>
      <c r="B102" s="6">
        <v>0.24583333333333332</v>
      </c>
      <c r="C102" s="7">
        <v>45305</v>
      </c>
      <c r="D102" t="s">
        <v>281</v>
      </c>
      <c r="F102" t="s">
        <v>24</v>
      </c>
      <c r="G102">
        <v>52</v>
      </c>
      <c r="H102" t="s">
        <v>277</v>
      </c>
      <c r="I102" t="s">
        <v>26</v>
      </c>
      <c r="J102" t="s">
        <v>38</v>
      </c>
      <c r="L102">
        <v>39</v>
      </c>
      <c r="M102" t="s">
        <v>48</v>
      </c>
      <c r="N102" t="s">
        <v>29</v>
      </c>
    </row>
    <row r="103" spans="1:14" x14ac:dyDescent="0.3">
      <c r="A103" t="s">
        <v>282</v>
      </c>
      <c r="B103" s="6">
        <v>0.1125</v>
      </c>
      <c r="C103" s="7">
        <v>45315</v>
      </c>
      <c r="D103" t="s">
        <v>283</v>
      </c>
      <c r="F103" t="s">
        <v>24</v>
      </c>
      <c r="G103">
        <v>25</v>
      </c>
      <c r="H103" t="s">
        <v>277</v>
      </c>
      <c r="I103" t="s">
        <v>26</v>
      </c>
      <c r="J103" t="s">
        <v>38</v>
      </c>
      <c r="L103">
        <v>57</v>
      </c>
      <c r="M103" t="s">
        <v>28</v>
      </c>
      <c r="N103" t="s">
        <v>29</v>
      </c>
    </row>
    <row r="104" spans="1:14" x14ac:dyDescent="0.3">
      <c r="A104" t="s">
        <v>284</v>
      </c>
      <c r="B104" s="6">
        <v>0.16458333333333333</v>
      </c>
      <c r="C104" s="7">
        <v>45316</v>
      </c>
      <c r="D104" t="s">
        <v>285</v>
      </c>
      <c r="F104" t="s">
        <v>24</v>
      </c>
      <c r="G104">
        <v>18</v>
      </c>
      <c r="H104" t="s">
        <v>277</v>
      </c>
      <c r="I104" t="s">
        <v>26</v>
      </c>
      <c r="J104" t="s">
        <v>38</v>
      </c>
      <c r="L104">
        <v>44</v>
      </c>
      <c r="M104" t="s">
        <v>63</v>
      </c>
      <c r="N104" t="s">
        <v>29</v>
      </c>
    </row>
    <row r="105" spans="1:14" x14ac:dyDescent="0.3">
      <c r="A105" t="s">
        <v>286</v>
      </c>
      <c r="B105" s="6">
        <v>0.45833333333333331</v>
      </c>
      <c r="C105" s="7">
        <v>45295</v>
      </c>
      <c r="D105" t="s">
        <v>287</v>
      </c>
      <c r="F105" t="s">
        <v>24</v>
      </c>
      <c r="G105">
        <v>61</v>
      </c>
      <c r="H105" t="s">
        <v>277</v>
      </c>
      <c r="I105" t="s">
        <v>26</v>
      </c>
      <c r="J105" t="s">
        <v>27</v>
      </c>
      <c r="L105">
        <v>20</v>
      </c>
      <c r="M105" t="s">
        <v>41</v>
      </c>
      <c r="N105" t="s">
        <v>35</v>
      </c>
    </row>
    <row r="106" spans="1:14" x14ac:dyDescent="0.3">
      <c r="A106" t="s">
        <v>288</v>
      </c>
      <c r="B106" s="6">
        <v>0.34861111111111109</v>
      </c>
      <c r="C106" s="7">
        <v>45297</v>
      </c>
      <c r="D106" t="s">
        <v>289</v>
      </c>
      <c r="F106" t="s">
        <v>24</v>
      </c>
      <c r="G106">
        <v>9</v>
      </c>
      <c r="H106" t="s">
        <v>277</v>
      </c>
      <c r="I106" t="s">
        <v>26</v>
      </c>
      <c r="J106" t="s">
        <v>27</v>
      </c>
      <c r="L106">
        <v>15</v>
      </c>
      <c r="M106" t="s">
        <v>34</v>
      </c>
      <c r="N106" t="s">
        <v>35</v>
      </c>
    </row>
    <row r="107" spans="1:14" x14ac:dyDescent="0.3">
      <c r="A107" t="s">
        <v>290</v>
      </c>
      <c r="B107" s="6">
        <v>8.3333333333333329E-2</v>
      </c>
      <c r="C107" s="7">
        <v>45297</v>
      </c>
      <c r="D107" t="s">
        <v>291</v>
      </c>
      <c r="F107" t="s">
        <v>24</v>
      </c>
      <c r="G107">
        <v>5</v>
      </c>
      <c r="H107" t="s">
        <v>277</v>
      </c>
      <c r="I107" t="s">
        <v>26</v>
      </c>
      <c r="J107" t="s">
        <v>27</v>
      </c>
      <c r="L107">
        <v>41</v>
      </c>
      <c r="M107" t="s">
        <v>34</v>
      </c>
      <c r="N107" t="s">
        <v>29</v>
      </c>
    </row>
    <row r="108" spans="1:14" x14ac:dyDescent="0.3">
      <c r="A108" t="s">
        <v>292</v>
      </c>
      <c r="B108" s="6">
        <v>0.31597222222222221</v>
      </c>
      <c r="C108" s="7">
        <v>45304</v>
      </c>
      <c r="D108" t="s">
        <v>293</v>
      </c>
      <c r="F108" t="s">
        <v>24</v>
      </c>
      <c r="G108">
        <v>15</v>
      </c>
      <c r="H108" t="s">
        <v>277</v>
      </c>
      <c r="I108" t="s">
        <v>26</v>
      </c>
      <c r="J108" t="s">
        <v>27</v>
      </c>
      <c r="L108">
        <v>33</v>
      </c>
      <c r="M108" t="s">
        <v>63</v>
      </c>
      <c r="N108" t="s">
        <v>29</v>
      </c>
    </row>
    <row r="109" spans="1:14" x14ac:dyDescent="0.3">
      <c r="A109" t="s">
        <v>294</v>
      </c>
      <c r="B109" s="6">
        <v>0.4465277777777778</v>
      </c>
      <c r="C109" s="7">
        <v>45306</v>
      </c>
      <c r="D109" t="s">
        <v>295</v>
      </c>
      <c r="F109" t="s">
        <v>24</v>
      </c>
      <c r="G109">
        <v>74</v>
      </c>
      <c r="H109" t="s">
        <v>277</v>
      </c>
      <c r="I109" t="s">
        <v>26</v>
      </c>
      <c r="J109" t="s">
        <v>27</v>
      </c>
      <c r="L109">
        <v>17</v>
      </c>
      <c r="M109" t="s">
        <v>126</v>
      </c>
      <c r="N109" t="s">
        <v>35</v>
      </c>
    </row>
    <row r="110" spans="1:14" x14ac:dyDescent="0.3">
      <c r="A110" t="s">
        <v>296</v>
      </c>
      <c r="B110" s="6">
        <v>0.1736111111111111</v>
      </c>
      <c r="C110" s="7">
        <v>45311</v>
      </c>
      <c r="D110" t="s">
        <v>297</v>
      </c>
      <c r="F110" t="s">
        <v>24</v>
      </c>
      <c r="G110">
        <v>68</v>
      </c>
      <c r="H110" t="s">
        <v>277</v>
      </c>
      <c r="I110" t="s">
        <v>26</v>
      </c>
      <c r="J110" t="s">
        <v>27</v>
      </c>
      <c r="L110">
        <v>27</v>
      </c>
      <c r="M110" t="s">
        <v>41</v>
      </c>
      <c r="N110" t="s">
        <v>35</v>
      </c>
    </row>
    <row r="111" spans="1:14" x14ac:dyDescent="0.3">
      <c r="A111" t="s">
        <v>298</v>
      </c>
      <c r="B111" s="6">
        <v>0.77361111111111114</v>
      </c>
      <c r="C111" s="7">
        <v>45313</v>
      </c>
      <c r="D111" t="s">
        <v>299</v>
      </c>
      <c r="F111" t="s">
        <v>24</v>
      </c>
      <c r="G111">
        <v>46</v>
      </c>
      <c r="H111" t="s">
        <v>277</v>
      </c>
      <c r="I111" t="s">
        <v>26</v>
      </c>
      <c r="J111" t="s">
        <v>27</v>
      </c>
      <c r="L111">
        <v>57</v>
      </c>
      <c r="M111" t="s">
        <v>115</v>
      </c>
      <c r="N111" t="s">
        <v>29</v>
      </c>
    </row>
    <row r="112" spans="1:14" x14ac:dyDescent="0.3">
      <c r="A112" t="s">
        <v>300</v>
      </c>
      <c r="B112" s="6">
        <v>0.89236111111111116</v>
      </c>
      <c r="C112" s="7">
        <v>45317</v>
      </c>
      <c r="D112" t="s">
        <v>301</v>
      </c>
      <c r="F112" t="s">
        <v>24</v>
      </c>
      <c r="G112">
        <v>36</v>
      </c>
      <c r="H112" t="s">
        <v>277</v>
      </c>
      <c r="I112" t="s">
        <v>26</v>
      </c>
      <c r="J112" t="s">
        <v>27</v>
      </c>
      <c r="L112">
        <v>53</v>
      </c>
      <c r="M112" t="s">
        <v>45</v>
      </c>
      <c r="N112" t="s">
        <v>29</v>
      </c>
    </row>
    <row r="113" spans="1:14" x14ac:dyDescent="0.3">
      <c r="A113" t="s">
        <v>302</v>
      </c>
      <c r="B113" s="6">
        <v>0.7583333333333333</v>
      </c>
      <c r="C113" s="7">
        <v>45320</v>
      </c>
      <c r="D113" t="s">
        <v>303</v>
      </c>
      <c r="F113" t="s">
        <v>24</v>
      </c>
      <c r="G113">
        <v>10</v>
      </c>
      <c r="H113" t="s">
        <v>277</v>
      </c>
      <c r="I113" t="s">
        <v>26</v>
      </c>
      <c r="J113" t="s">
        <v>27</v>
      </c>
      <c r="L113">
        <v>38</v>
      </c>
      <c r="M113" t="s">
        <v>34</v>
      </c>
      <c r="N113" t="s">
        <v>29</v>
      </c>
    </row>
    <row r="114" spans="1:14" x14ac:dyDescent="0.3">
      <c r="A114" t="s">
        <v>304</v>
      </c>
      <c r="B114" s="6">
        <v>0.92638888888888893</v>
      </c>
      <c r="C114" s="7">
        <v>45296</v>
      </c>
      <c r="D114" t="s">
        <v>305</v>
      </c>
      <c r="F114" t="s">
        <v>32</v>
      </c>
      <c r="G114">
        <v>17</v>
      </c>
      <c r="H114" t="s">
        <v>277</v>
      </c>
      <c r="I114" t="s">
        <v>26</v>
      </c>
      <c r="J114" t="s">
        <v>38</v>
      </c>
      <c r="L114">
        <v>48</v>
      </c>
      <c r="M114" t="s">
        <v>63</v>
      </c>
      <c r="N114" t="s">
        <v>29</v>
      </c>
    </row>
    <row r="115" spans="1:14" x14ac:dyDescent="0.3">
      <c r="A115" t="s">
        <v>306</v>
      </c>
      <c r="B115" s="6">
        <v>0.54166666666666663</v>
      </c>
      <c r="C115" s="7">
        <v>45297</v>
      </c>
      <c r="D115" t="s">
        <v>307</v>
      </c>
      <c r="F115" t="s">
        <v>32</v>
      </c>
      <c r="G115">
        <v>18</v>
      </c>
      <c r="H115" t="s">
        <v>277</v>
      </c>
      <c r="I115" t="s">
        <v>26</v>
      </c>
      <c r="J115" t="s">
        <v>38</v>
      </c>
      <c r="L115">
        <v>53</v>
      </c>
      <c r="M115" t="s">
        <v>63</v>
      </c>
      <c r="N115" t="s">
        <v>29</v>
      </c>
    </row>
    <row r="116" spans="1:14" x14ac:dyDescent="0.3">
      <c r="A116" t="s">
        <v>308</v>
      </c>
      <c r="B116" s="6">
        <v>0.99861111111111112</v>
      </c>
      <c r="C116" s="7">
        <v>45301</v>
      </c>
      <c r="D116" t="s">
        <v>309</v>
      </c>
      <c r="F116" t="s">
        <v>32</v>
      </c>
      <c r="G116">
        <v>62</v>
      </c>
      <c r="H116" t="s">
        <v>277</v>
      </c>
      <c r="I116" t="s">
        <v>26</v>
      </c>
      <c r="J116" t="s">
        <v>38</v>
      </c>
      <c r="L116">
        <v>12</v>
      </c>
      <c r="M116" t="s">
        <v>41</v>
      </c>
      <c r="N116" t="s">
        <v>35</v>
      </c>
    </row>
    <row r="117" spans="1:14" x14ac:dyDescent="0.3">
      <c r="A117" t="s">
        <v>310</v>
      </c>
      <c r="B117" s="6">
        <v>0.81805555555555554</v>
      </c>
      <c r="C117" s="7">
        <v>45303</v>
      </c>
      <c r="D117" t="s">
        <v>311</v>
      </c>
      <c r="F117" t="s">
        <v>32</v>
      </c>
      <c r="G117">
        <v>26</v>
      </c>
      <c r="H117" t="s">
        <v>277</v>
      </c>
      <c r="I117" t="s">
        <v>26</v>
      </c>
      <c r="J117" t="s">
        <v>38</v>
      </c>
      <c r="L117">
        <v>50</v>
      </c>
      <c r="M117" t="s">
        <v>28</v>
      </c>
      <c r="N117" t="s">
        <v>29</v>
      </c>
    </row>
    <row r="118" spans="1:14" x14ac:dyDescent="0.3">
      <c r="A118" t="s">
        <v>312</v>
      </c>
      <c r="B118" s="6">
        <v>3.2638888888888891E-2</v>
      </c>
      <c r="C118" s="7">
        <v>45304</v>
      </c>
      <c r="D118" t="s">
        <v>313</v>
      </c>
      <c r="F118" t="s">
        <v>32</v>
      </c>
      <c r="G118">
        <v>66</v>
      </c>
      <c r="H118" t="s">
        <v>277</v>
      </c>
      <c r="I118" t="s">
        <v>26</v>
      </c>
      <c r="J118" t="s">
        <v>38</v>
      </c>
      <c r="L118">
        <v>15</v>
      </c>
      <c r="M118" t="s">
        <v>41</v>
      </c>
      <c r="N118" t="s">
        <v>35</v>
      </c>
    </row>
    <row r="119" spans="1:14" x14ac:dyDescent="0.3">
      <c r="A119" t="s">
        <v>314</v>
      </c>
      <c r="B119" s="6">
        <v>0.83680555555555558</v>
      </c>
      <c r="C119" s="7">
        <v>45307</v>
      </c>
      <c r="D119" t="s">
        <v>315</v>
      </c>
      <c r="F119" t="s">
        <v>32</v>
      </c>
      <c r="G119">
        <v>14</v>
      </c>
      <c r="H119" t="s">
        <v>277</v>
      </c>
      <c r="I119" t="s">
        <v>26</v>
      </c>
      <c r="J119" t="s">
        <v>38</v>
      </c>
      <c r="L119">
        <v>52</v>
      </c>
      <c r="M119" t="s">
        <v>63</v>
      </c>
      <c r="N119" t="s">
        <v>29</v>
      </c>
    </row>
    <row r="120" spans="1:14" x14ac:dyDescent="0.3">
      <c r="A120" t="s">
        <v>316</v>
      </c>
      <c r="B120" s="6">
        <v>0.40694444444444444</v>
      </c>
      <c r="C120" s="7">
        <v>45309</v>
      </c>
      <c r="D120" t="s">
        <v>317</v>
      </c>
      <c r="F120" t="s">
        <v>32</v>
      </c>
      <c r="G120">
        <v>42</v>
      </c>
      <c r="H120" t="s">
        <v>277</v>
      </c>
      <c r="I120" t="s">
        <v>26</v>
      </c>
      <c r="J120" t="s">
        <v>38</v>
      </c>
      <c r="L120">
        <v>57</v>
      </c>
      <c r="M120" t="s">
        <v>115</v>
      </c>
      <c r="N120" t="s">
        <v>29</v>
      </c>
    </row>
    <row r="121" spans="1:14" x14ac:dyDescent="0.3">
      <c r="A121" t="s">
        <v>318</v>
      </c>
      <c r="B121" s="6">
        <v>0.14374999999999999</v>
      </c>
      <c r="C121" s="7">
        <v>45312</v>
      </c>
      <c r="D121" t="s">
        <v>319</v>
      </c>
      <c r="F121" t="s">
        <v>32</v>
      </c>
      <c r="G121">
        <v>28</v>
      </c>
      <c r="H121" t="s">
        <v>277</v>
      </c>
      <c r="I121" t="s">
        <v>26</v>
      </c>
      <c r="J121" t="s">
        <v>38</v>
      </c>
      <c r="L121">
        <v>44</v>
      </c>
      <c r="M121" t="s">
        <v>28</v>
      </c>
      <c r="N121" t="s">
        <v>29</v>
      </c>
    </row>
    <row r="122" spans="1:14" x14ac:dyDescent="0.3">
      <c r="A122" t="s">
        <v>320</v>
      </c>
      <c r="B122" s="6">
        <v>0.4201388888888889</v>
      </c>
      <c r="C122" s="7">
        <v>45314</v>
      </c>
      <c r="D122" t="s">
        <v>321</v>
      </c>
      <c r="F122" t="s">
        <v>32</v>
      </c>
      <c r="G122">
        <v>8</v>
      </c>
      <c r="H122" t="s">
        <v>277</v>
      </c>
      <c r="I122" t="s">
        <v>26</v>
      </c>
      <c r="J122" t="s">
        <v>38</v>
      </c>
      <c r="L122">
        <v>53</v>
      </c>
      <c r="M122" t="s">
        <v>34</v>
      </c>
      <c r="N122" t="s">
        <v>29</v>
      </c>
    </row>
    <row r="123" spans="1:14" x14ac:dyDescent="0.3">
      <c r="A123" t="s">
        <v>322</v>
      </c>
      <c r="B123" s="6">
        <v>9.8611111111111108E-2</v>
      </c>
      <c r="C123" s="7">
        <v>45316</v>
      </c>
      <c r="D123" t="s">
        <v>323</v>
      </c>
      <c r="F123" t="s">
        <v>32</v>
      </c>
      <c r="G123">
        <v>11</v>
      </c>
      <c r="H123" t="s">
        <v>277</v>
      </c>
      <c r="I123" t="s">
        <v>26</v>
      </c>
      <c r="J123" t="s">
        <v>38</v>
      </c>
      <c r="L123">
        <v>58</v>
      </c>
      <c r="M123" t="s">
        <v>63</v>
      </c>
      <c r="N123" t="s">
        <v>29</v>
      </c>
    </row>
    <row r="124" spans="1:14" x14ac:dyDescent="0.3">
      <c r="A124" t="s">
        <v>324</v>
      </c>
      <c r="B124" s="6">
        <v>0.80972222222222223</v>
      </c>
      <c r="C124" s="7">
        <v>45318</v>
      </c>
      <c r="D124" t="s">
        <v>325</v>
      </c>
      <c r="F124" t="s">
        <v>32</v>
      </c>
      <c r="G124">
        <v>8</v>
      </c>
      <c r="H124" t="s">
        <v>277</v>
      </c>
      <c r="I124" t="s">
        <v>26</v>
      </c>
      <c r="J124" t="s">
        <v>38</v>
      </c>
      <c r="L124">
        <v>33</v>
      </c>
      <c r="M124" t="s">
        <v>34</v>
      </c>
      <c r="N124" t="s">
        <v>29</v>
      </c>
    </row>
    <row r="125" spans="1:14" x14ac:dyDescent="0.3">
      <c r="A125" t="s">
        <v>326</v>
      </c>
      <c r="B125" s="6">
        <v>0.25833333333333336</v>
      </c>
      <c r="C125" s="7">
        <v>45296</v>
      </c>
      <c r="D125" t="s">
        <v>327</v>
      </c>
      <c r="F125" t="s">
        <v>32</v>
      </c>
      <c r="G125">
        <v>71</v>
      </c>
      <c r="H125" t="s">
        <v>277</v>
      </c>
      <c r="I125" t="s">
        <v>26</v>
      </c>
      <c r="J125" t="s">
        <v>27</v>
      </c>
      <c r="L125">
        <v>34</v>
      </c>
      <c r="M125" t="s">
        <v>126</v>
      </c>
      <c r="N125" t="s">
        <v>29</v>
      </c>
    </row>
    <row r="126" spans="1:14" x14ac:dyDescent="0.3">
      <c r="A126" t="s">
        <v>328</v>
      </c>
      <c r="B126" s="6">
        <v>0.9506944444444444</v>
      </c>
      <c r="C126" s="7">
        <v>45304</v>
      </c>
      <c r="D126" t="s">
        <v>329</v>
      </c>
      <c r="F126" t="s">
        <v>32</v>
      </c>
      <c r="G126">
        <v>65</v>
      </c>
      <c r="H126" t="s">
        <v>277</v>
      </c>
      <c r="I126" t="s">
        <v>26</v>
      </c>
      <c r="J126" t="s">
        <v>27</v>
      </c>
      <c r="L126">
        <v>59</v>
      </c>
      <c r="M126" t="s">
        <v>41</v>
      </c>
      <c r="N126" t="s">
        <v>29</v>
      </c>
    </row>
    <row r="127" spans="1:14" x14ac:dyDescent="0.3">
      <c r="A127" t="s">
        <v>330</v>
      </c>
      <c r="B127" s="6">
        <v>0.88888888888888884</v>
      </c>
      <c r="C127" s="7">
        <v>45312</v>
      </c>
      <c r="D127" t="s">
        <v>331</v>
      </c>
      <c r="F127" t="s">
        <v>32</v>
      </c>
      <c r="G127">
        <v>53</v>
      </c>
      <c r="H127" t="s">
        <v>277</v>
      </c>
      <c r="I127" t="s">
        <v>26</v>
      </c>
      <c r="J127" t="s">
        <v>27</v>
      </c>
      <c r="L127">
        <v>11</v>
      </c>
      <c r="M127" t="s">
        <v>48</v>
      </c>
      <c r="N127" t="s">
        <v>35</v>
      </c>
    </row>
    <row r="128" spans="1:14" x14ac:dyDescent="0.3">
      <c r="A128" t="s">
        <v>332</v>
      </c>
      <c r="B128" s="6">
        <v>0.20694444444444443</v>
      </c>
      <c r="C128" s="7">
        <v>45312</v>
      </c>
      <c r="D128" t="s">
        <v>333</v>
      </c>
      <c r="F128" t="s">
        <v>32</v>
      </c>
      <c r="G128">
        <v>57</v>
      </c>
      <c r="H128" t="s">
        <v>277</v>
      </c>
      <c r="I128" t="s">
        <v>26</v>
      </c>
      <c r="J128" t="s">
        <v>27</v>
      </c>
      <c r="L128">
        <v>36</v>
      </c>
      <c r="M128" t="s">
        <v>48</v>
      </c>
      <c r="N128" t="s">
        <v>29</v>
      </c>
    </row>
    <row r="129" spans="1:14" x14ac:dyDescent="0.3">
      <c r="A129" t="s">
        <v>334</v>
      </c>
      <c r="B129" s="6">
        <v>0.54305555555555551</v>
      </c>
      <c r="C129" s="7">
        <v>45313</v>
      </c>
      <c r="D129" t="s">
        <v>335</v>
      </c>
      <c r="F129" t="s">
        <v>32</v>
      </c>
      <c r="G129">
        <v>8</v>
      </c>
      <c r="H129" t="s">
        <v>277</v>
      </c>
      <c r="I129" t="s">
        <v>26</v>
      </c>
      <c r="J129" t="s">
        <v>27</v>
      </c>
      <c r="L129">
        <v>45</v>
      </c>
      <c r="M129" t="s">
        <v>34</v>
      </c>
      <c r="N129" t="s">
        <v>29</v>
      </c>
    </row>
    <row r="130" spans="1:14" x14ac:dyDescent="0.3">
      <c r="A130" t="s">
        <v>336</v>
      </c>
      <c r="B130" s="6">
        <v>0.48125000000000001</v>
      </c>
      <c r="C130" s="7">
        <v>45317</v>
      </c>
      <c r="D130" t="s">
        <v>337</v>
      </c>
      <c r="F130" t="s">
        <v>32</v>
      </c>
      <c r="G130">
        <v>30</v>
      </c>
      <c r="H130" t="s">
        <v>277</v>
      </c>
      <c r="I130" t="s">
        <v>26</v>
      </c>
      <c r="J130" t="s">
        <v>27</v>
      </c>
      <c r="L130">
        <v>38</v>
      </c>
      <c r="M130" t="s">
        <v>28</v>
      </c>
      <c r="N130" t="s">
        <v>29</v>
      </c>
    </row>
    <row r="131" spans="1:14" x14ac:dyDescent="0.3">
      <c r="A131" t="s">
        <v>338</v>
      </c>
      <c r="B131" s="6">
        <v>4.8611111111111112E-3</v>
      </c>
      <c r="C131" s="7">
        <v>45317</v>
      </c>
      <c r="D131" t="s">
        <v>339</v>
      </c>
      <c r="F131" t="s">
        <v>32</v>
      </c>
      <c r="G131">
        <v>79</v>
      </c>
      <c r="H131" t="s">
        <v>277</v>
      </c>
      <c r="I131" t="s">
        <v>26</v>
      </c>
      <c r="J131" t="s">
        <v>27</v>
      </c>
      <c r="L131">
        <v>26</v>
      </c>
      <c r="M131" t="s">
        <v>126</v>
      </c>
      <c r="N131" t="s">
        <v>35</v>
      </c>
    </row>
    <row r="132" spans="1:14" x14ac:dyDescent="0.3">
      <c r="A132" t="s">
        <v>340</v>
      </c>
      <c r="B132" s="6">
        <v>0.1</v>
      </c>
      <c r="C132" s="7">
        <v>45318</v>
      </c>
      <c r="D132" t="s">
        <v>341</v>
      </c>
      <c r="F132" t="s">
        <v>32</v>
      </c>
      <c r="G132">
        <v>37</v>
      </c>
      <c r="H132" t="s">
        <v>277</v>
      </c>
      <c r="I132" t="s">
        <v>26</v>
      </c>
      <c r="J132" t="s">
        <v>27</v>
      </c>
      <c r="L132">
        <v>15</v>
      </c>
      <c r="M132" t="s">
        <v>45</v>
      </c>
      <c r="N132" t="s">
        <v>35</v>
      </c>
    </row>
    <row r="133" spans="1:14" x14ac:dyDescent="0.3">
      <c r="A133" t="s">
        <v>342</v>
      </c>
      <c r="B133" s="6">
        <v>0.97152777777777777</v>
      </c>
      <c r="C133" s="7">
        <v>45321</v>
      </c>
      <c r="D133" t="s">
        <v>343</v>
      </c>
      <c r="F133" t="s">
        <v>32</v>
      </c>
      <c r="G133">
        <v>52</v>
      </c>
      <c r="H133" t="s">
        <v>277</v>
      </c>
      <c r="I133" t="s">
        <v>26</v>
      </c>
      <c r="J133" t="s">
        <v>27</v>
      </c>
      <c r="L133">
        <v>11</v>
      </c>
      <c r="M133" t="s">
        <v>48</v>
      </c>
      <c r="N133" t="s">
        <v>35</v>
      </c>
    </row>
    <row r="134" spans="1:14" x14ac:dyDescent="0.3">
      <c r="A134" t="s">
        <v>344</v>
      </c>
      <c r="B134" s="6">
        <v>0.57708333333333328</v>
      </c>
      <c r="C134" s="7">
        <v>45295</v>
      </c>
      <c r="D134" t="s">
        <v>345</v>
      </c>
      <c r="F134" t="s">
        <v>32</v>
      </c>
      <c r="G134">
        <v>11</v>
      </c>
      <c r="H134" t="s">
        <v>69</v>
      </c>
      <c r="I134" t="s">
        <v>26</v>
      </c>
      <c r="J134" t="s">
        <v>38</v>
      </c>
      <c r="L134">
        <v>25</v>
      </c>
      <c r="M134" t="s">
        <v>63</v>
      </c>
      <c r="N134" t="s">
        <v>35</v>
      </c>
    </row>
    <row r="135" spans="1:14" x14ac:dyDescent="0.3">
      <c r="A135" t="s">
        <v>346</v>
      </c>
      <c r="B135" s="6">
        <v>0.84583333333333333</v>
      </c>
      <c r="C135" s="7">
        <v>45296</v>
      </c>
      <c r="D135" t="s">
        <v>347</v>
      </c>
      <c r="F135" t="s">
        <v>32</v>
      </c>
      <c r="G135">
        <v>56</v>
      </c>
      <c r="H135" t="s">
        <v>69</v>
      </c>
      <c r="I135" t="s">
        <v>26</v>
      </c>
      <c r="J135" t="s">
        <v>38</v>
      </c>
      <c r="L135">
        <v>47</v>
      </c>
      <c r="M135" t="s">
        <v>48</v>
      </c>
      <c r="N135" t="s">
        <v>29</v>
      </c>
    </row>
    <row r="136" spans="1:14" x14ac:dyDescent="0.3">
      <c r="A136" t="s">
        <v>348</v>
      </c>
      <c r="B136" s="6">
        <v>4.027777777777778E-2</v>
      </c>
      <c r="C136" s="7">
        <v>45297</v>
      </c>
      <c r="D136" t="s">
        <v>349</v>
      </c>
      <c r="F136" t="s">
        <v>32</v>
      </c>
      <c r="G136">
        <v>32</v>
      </c>
      <c r="H136" t="s">
        <v>69</v>
      </c>
      <c r="I136" t="s">
        <v>26</v>
      </c>
      <c r="J136" t="s">
        <v>38</v>
      </c>
      <c r="L136">
        <v>57</v>
      </c>
      <c r="M136" t="s">
        <v>45</v>
      </c>
      <c r="N136" t="s">
        <v>29</v>
      </c>
    </row>
    <row r="137" spans="1:14" x14ac:dyDescent="0.3">
      <c r="A137" t="s">
        <v>350</v>
      </c>
      <c r="B137" s="6">
        <v>0.42986111111111114</v>
      </c>
      <c r="C137" s="7">
        <v>45298</v>
      </c>
      <c r="D137" t="s">
        <v>351</v>
      </c>
      <c r="F137" t="s">
        <v>32</v>
      </c>
      <c r="G137">
        <v>64</v>
      </c>
      <c r="H137" t="s">
        <v>69</v>
      </c>
      <c r="I137" t="s">
        <v>26</v>
      </c>
      <c r="J137" t="s">
        <v>38</v>
      </c>
      <c r="L137">
        <v>31</v>
      </c>
      <c r="M137" t="s">
        <v>41</v>
      </c>
      <c r="N137" t="s">
        <v>29</v>
      </c>
    </row>
    <row r="138" spans="1:14" x14ac:dyDescent="0.3">
      <c r="A138" t="s">
        <v>352</v>
      </c>
      <c r="B138" s="6">
        <v>0.97569444444444442</v>
      </c>
      <c r="C138" s="7">
        <v>45303</v>
      </c>
      <c r="D138" t="s">
        <v>353</v>
      </c>
      <c r="F138" t="s">
        <v>32</v>
      </c>
      <c r="G138">
        <v>61</v>
      </c>
      <c r="H138" t="s">
        <v>69</v>
      </c>
      <c r="I138" t="s">
        <v>26</v>
      </c>
      <c r="J138" t="s">
        <v>38</v>
      </c>
      <c r="L138">
        <v>23</v>
      </c>
      <c r="M138" t="s">
        <v>41</v>
      </c>
      <c r="N138" t="s">
        <v>35</v>
      </c>
    </row>
    <row r="139" spans="1:14" x14ac:dyDescent="0.3">
      <c r="A139" t="s">
        <v>354</v>
      </c>
      <c r="B139" s="6">
        <v>0.68194444444444446</v>
      </c>
      <c r="C139" s="7">
        <v>45308</v>
      </c>
      <c r="D139" t="s">
        <v>355</v>
      </c>
      <c r="F139" t="s">
        <v>32</v>
      </c>
      <c r="G139">
        <v>51</v>
      </c>
      <c r="H139" t="s">
        <v>69</v>
      </c>
      <c r="I139" t="s">
        <v>26</v>
      </c>
      <c r="J139" t="s">
        <v>38</v>
      </c>
      <c r="L139">
        <v>58</v>
      </c>
      <c r="M139" t="s">
        <v>48</v>
      </c>
      <c r="N139" t="s">
        <v>29</v>
      </c>
    </row>
    <row r="140" spans="1:14" x14ac:dyDescent="0.3">
      <c r="A140" t="s">
        <v>356</v>
      </c>
      <c r="B140" s="6">
        <v>0.24097222222222223</v>
      </c>
      <c r="C140" s="7">
        <v>45313</v>
      </c>
      <c r="D140" t="s">
        <v>357</v>
      </c>
      <c r="F140" t="s">
        <v>32</v>
      </c>
      <c r="G140">
        <v>26</v>
      </c>
      <c r="H140" t="s">
        <v>69</v>
      </c>
      <c r="I140" t="s">
        <v>26</v>
      </c>
      <c r="J140" t="s">
        <v>38</v>
      </c>
      <c r="L140">
        <v>13</v>
      </c>
      <c r="M140" t="s">
        <v>28</v>
      </c>
      <c r="N140" t="s">
        <v>35</v>
      </c>
    </row>
    <row r="141" spans="1:14" x14ac:dyDescent="0.3">
      <c r="A141" t="s">
        <v>358</v>
      </c>
      <c r="B141" s="6">
        <v>0.89166666666666672</v>
      </c>
      <c r="C141" s="7">
        <v>45314</v>
      </c>
      <c r="D141" t="s">
        <v>359</v>
      </c>
      <c r="F141" t="s">
        <v>32</v>
      </c>
      <c r="G141">
        <v>40</v>
      </c>
      <c r="H141" t="s">
        <v>69</v>
      </c>
      <c r="I141" t="s">
        <v>26</v>
      </c>
      <c r="J141" t="s">
        <v>38</v>
      </c>
      <c r="L141">
        <v>51</v>
      </c>
      <c r="M141" t="s">
        <v>45</v>
      </c>
      <c r="N141" t="s">
        <v>29</v>
      </c>
    </row>
    <row r="142" spans="1:14" x14ac:dyDescent="0.3">
      <c r="A142" t="s">
        <v>360</v>
      </c>
      <c r="B142" s="6">
        <v>0.88888888888888884</v>
      </c>
      <c r="C142" s="7">
        <v>45315</v>
      </c>
      <c r="D142" t="s">
        <v>361</v>
      </c>
      <c r="F142" t="s">
        <v>32</v>
      </c>
      <c r="G142">
        <v>59</v>
      </c>
      <c r="H142" t="s">
        <v>69</v>
      </c>
      <c r="I142" t="s">
        <v>26</v>
      </c>
      <c r="J142" t="s">
        <v>38</v>
      </c>
      <c r="L142">
        <v>14</v>
      </c>
      <c r="M142" t="s">
        <v>48</v>
      </c>
      <c r="N142" t="s">
        <v>35</v>
      </c>
    </row>
    <row r="143" spans="1:14" x14ac:dyDescent="0.3">
      <c r="A143" t="s">
        <v>362</v>
      </c>
      <c r="B143" s="6">
        <v>0.29166666666666669</v>
      </c>
      <c r="C143" s="7">
        <v>45316</v>
      </c>
      <c r="D143" t="s">
        <v>363</v>
      </c>
      <c r="F143" t="s">
        <v>32</v>
      </c>
      <c r="G143">
        <v>7</v>
      </c>
      <c r="H143" t="s">
        <v>69</v>
      </c>
      <c r="I143" t="s">
        <v>26</v>
      </c>
      <c r="J143" t="s">
        <v>38</v>
      </c>
      <c r="L143">
        <v>55</v>
      </c>
      <c r="M143" t="s">
        <v>34</v>
      </c>
      <c r="N143" t="s">
        <v>29</v>
      </c>
    </row>
    <row r="144" spans="1:14" x14ac:dyDescent="0.3">
      <c r="A144" t="s">
        <v>364</v>
      </c>
      <c r="B144" s="6">
        <v>0.58611111111111114</v>
      </c>
      <c r="C144" s="7">
        <v>45297</v>
      </c>
      <c r="D144" t="s">
        <v>365</v>
      </c>
      <c r="F144" t="s">
        <v>32</v>
      </c>
      <c r="G144">
        <v>55</v>
      </c>
      <c r="H144" t="s">
        <v>69</v>
      </c>
      <c r="I144" t="s">
        <v>26</v>
      </c>
      <c r="J144" t="s">
        <v>27</v>
      </c>
      <c r="L144">
        <v>38</v>
      </c>
      <c r="M144" t="s">
        <v>48</v>
      </c>
      <c r="N144" t="s">
        <v>29</v>
      </c>
    </row>
    <row r="145" spans="1:14" x14ac:dyDescent="0.3">
      <c r="A145" t="s">
        <v>366</v>
      </c>
      <c r="B145" s="6">
        <v>0.42430555555555555</v>
      </c>
      <c r="C145" s="7">
        <v>45299</v>
      </c>
      <c r="D145" t="s">
        <v>367</v>
      </c>
      <c r="F145" t="s">
        <v>32</v>
      </c>
      <c r="G145">
        <v>51</v>
      </c>
      <c r="H145" t="s">
        <v>69</v>
      </c>
      <c r="I145" t="s">
        <v>26</v>
      </c>
      <c r="J145" t="s">
        <v>27</v>
      </c>
      <c r="L145">
        <v>26</v>
      </c>
      <c r="M145" t="s">
        <v>48</v>
      </c>
      <c r="N145" t="s">
        <v>35</v>
      </c>
    </row>
    <row r="146" spans="1:14" x14ac:dyDescent="0.3">
      <c r="A146" t="s">
        <v>368</v>
      </c>
      <c r="B146" s="6">
        <v>0.39305555555555555</v>
      </c>
      <c r="C146" s="7">
        <v>45312</v>
      </c>
      <c r="D146" t="s">
        <v>369</v>
      </c>
      <c r="F146" t="s">
        <v>32</v>
      </c>
      <c r="G146">
        <v>13</v>
      </c>
      <c r="H146" t="s">
        <v>69</v>
      </c>
      <c r="I146" t="s">
        <v>26</v>
      </c>
      <c r="J146" t="s">
        <v>27</v>
      </c>
      <c r="L146">
        <v>41</v>
      </c>
      <c r="M146" t="s">
        <v>63</v>
      </c>
      <c r="N146" t="s">
        <v>29</v>
      </c>
    </row>
    <row r="147" spans="1:14" x14ac:dyDescent="0.3">
      <c r="A147" t="s">
        <v>370</v>
      </c>
      <c r="B147" s="6">
        <v>0.16597222222222222</v>
      </c>
      <c r="C147" s="7">
        <v>45317</v>
      </c>
      <c r="D147" t="s">
        <v>371</v>
      </c>
      <c r="F147" t="s">
        <v>32</v>
      </c>
      <c r="G147">
        <v>39</v>
      </c>
      <c r="H147" t="s">
        <v>69</v>
      </c>
      <c r="I147" t="s">
        <v>26</v>
      </c>
      <c r="J147" t="s">
        <v>27</v>
      </c>
      <c r="L147">
        <v>42</v>
      </c>
      <c r="M147" t="s">
        <v>45</v>
      </c>
      <c r="N147" t="s">
        <v>29</v>
      </c>
    </row>
    <row r="148" spans="1:14" x14ac:dyDescent="0.3">
      <c r="A148" t="s">
        <v>372</v>
      </c>
      <c r="B148" s="6">
        <v>0.99652777777777779</v>
      </c>
      <c r="C148" s="7">
        <v>45299</v>
      </c>
      <c r="D148" t="s">
        <v>373</v>
      </c>
      <c r="F148" t="s">
        <v>24</v>
      </c>
      <c r="G148">
        <v>37</v>
      </c>
      <c r="H148" t="s">
        <v>69</v>
      </c>
      <c r="I148" t="s">
        <v>26</v>
      </c>
      <c r="J148" t="s">
        <v>38</v>
      </c>
      <c r="L148">
        <v>49</v>
      </c>
      <c r="M148" t="s">
        <v>45</v>
      </c>
      <c r="N148" t="s">
        <v>29</v>
      </c>
    </row>
    <row r="149" spans="1:14" x14ac:dyDescent="0.3">
      <c r="A149" t="s">
        <v>374</v>
      </c>
      <c r="B149" s="6">
        <v>0.69097222222222221</v>
      </c>
      <c r="C149" s="7">
        <v>45310</v>
      </c>
      <c r="D149" t="s">
        <v>375</v>
      </c>
      <c r="F149" t="s">
        <v>24</v>
      </c>
      <c r="G149">
        <v>16</v>
      </c>
      <c r="H149" t="s">
        <v>69</v>
      </c>
      <c r="I149" t="s">
        <v>26</v>
      </c>
      <c r="J149" t="s">
        <v>38</v>
      </c>
      <c r="L149">
        <v>60</v>
      </c>
      <c r="M149" t="s">
        <v>63</v>
      </c>
      <c r="N149" t="s">
        <v>29</v>
      </c>
    </row>
    <row r="150" spans="1:14" x14ac:dyDescent="0.3">
      <c r="A150" t="s">
        <v>376</v>
      </c>
      <c r="B150" s="6">
        <v>0.37361111111111112</v>
      </c>
      <c r="C150" s="7">
        <v>45316</v>
      </c>
      <c r="D150" t="s">
        <v>377</v>
      </c>
      <c r="F150" t="s">
        <v>24</v>
      </c>
      <c r="G150">
        <v>12</v>
      </c>
      <c r="H150" t="s">
        <v>69</v>
      </c>
      <c r="I150" t="s">
        <v>26</v>
      </c>
      <c r="J150" t="s">
        <v>38</v>
      </c>
      <c r="L150">
        <v>50</v>
      </c>
      <c r="M150" t="s">
        <v>63</v>
      </c>
      <c r="N150" t="s">
        <v>29</v>
      </c>
    </row>
    <row r="151" spans="1:14" x14ac:dyDescent="0.3">
      <c r="A151" t="s">
        <v>378</v>
      </c>
      <c r="B151" s="6">
        <v>0.27361111111111114</v>
      </c>
      <c r="C151" s="7">
        <v>45295</v>
      </c>
      <c r="D151" t="s">
        <v>379</v>
      </c>
      <c r="F151" t="s">
        <v>24</v>
      </c>
      <c r="G151">
        <v>9</v>
      </c>
      <c r="H151" t="s">
        <v>69</v>
      </c>
      <c r="I151" t="s">
        <v>26</v>
      </c>
      <c r="J151" t="s">
        <v>27</v>
      </c>
      <c r="L151">
        <v>30</v>
      </c>
      <c r="M151" t="s">
        <v>34</v>
      </c>
      <c r="N151" t="s">
        <v>35</v>
      </c>
    </row>
    <row r="152" spans="1:14" x14ac:dyDescent="0.3">
      <c r="A152" t="s">
        <v>380</v>
      </c>
      <c r="B152" s="6">
        <v>0.2</v>
      </c>
      <c r="C152" s="7">
        <v>45306</v>
      </c>
      <c r="D152" t="s">
        <v>381</v>
      </c>
      <c r="F152" t="s">
        <v>24</v>
      </c>
      <c r="G152">
        <v>12</v>
      </c>
      <c r="H152" t="s">
        <v>69</v>
      </c>
      <c r="I152" t="s">
        <v>26</v>
      </c>
      <c r="J152" t="s">
        <v>27</v>
      </c>
      <c r="L152">
        <v>43</v>
      </c>
      <c r="M152" t="s">
        <v>63</v>
      </c>
      <c r="N152" t="s">
        <v>29</v>
      </c>
    </row>
    <row r="153" spans="1:14" x14ac:dyDescent="0.3">
      <c r="A153" t="s">
        <v>382</v>
      </c>
      <c r="B153" s="6">
        <v>0.56736111111111109</v>
      </c>
      <c r="C153" s="7">
        <v>45311</v>
      </c>
      <c r="D153" t="s">
        <v>383</v>
      </c>
      <c r="F153" t="s">
        <v>24</v>
      </c>
      <c r="G153">
        <v>55</v>
      </c>
      <c r="H153" t="s">
        <v>69</v>
      </c>
      <c r="I153" t="s">
        <v>26</v>
      </c>
      <c r="J153" t="s">
        <v>27</v>
      </c>
      <c r="L153">
        <v>29</v>
      </c>
      <c r="M153" t="s">
        <v>48</v>
      </c>
      <c r="N153" t="s">
        <v>35</v>
      </c>
    </row>
    <row r="154" spans="1:14" x14ac:dyDescent="0.3">
      <c r="A154" t="s">
        <v>384</v>
      </c>
      <c r="B154" s="6">
        <v>0.88888888888888884</v>
      </c>
      <c r="C154" s="7">
        <v>45312</v>
      </c>
      <c r="D154" t="s">
        <v>385</v>
      </c>
      <c r="F154" t="s">
        <v>24</v>
      </c>
      <c r="G154">
        <v>47</v>
      </c>
      <c r="H154" t="s">
        <v>69</v>
      </c>
      <c r="I154" t="s">
        <v>26</v>
      </c>
      <c r="J154" t="s">
        <v>27</v>
      </c>
      <c r="L154">
        <v>17</v>
      </c>
      <c r="M154" t="s">
        <v>115</v>
      </c>
      <c r="N154" t="s">
        <v>35</v>
      </c>
    </row>
    <row r="155" spans="1:14" x14ac:dyDescent="0.3">
      <c r="A155" t="s">
        <v>386</v>
      </c>
      <c r="B155" s="6">
        <v>0.4201388888888889</v>
      </c>
      <c r="C155" s="7">
        <v>45314</v>
      </c>
      <c r="D155" t="s">
        <v>387</v>
      </c>
      <c r="F155" t="s">
        <v>24</v>
      </c>
      <c r="G155">
        <v>67</v>
      </c>
      <c r="H155" t="s">
        <v>69</v>
      </c>
      <c r="I155" t="s">
        <v>26</v>
      </c>
      <c r="J155" t="s">
        <v>27</v>
      </c>
      <c r="L155">
        <v>15</v>
      </c>
      <c r="M155" t="s">
        <v>41</v>
      </c>
      <c r="N155" t="s">
        <v>35</v>
      </c>
    </row>
    <row r="156" spans="1:14" x14ac:dyDescent="0.3">
      <c r="A156" t="s">
        <v>388</v>
      </c>
      <c r="B156" s="6">
        <v>0.80347222222222225</v>
      </c>
      <c r="C156" s="7">
        <v>45321</v>
      </c>
      <c r="D156" t="s">
        <v>389</v>
      </c>
      <c r="F156" t="s">
        <v>24</v>
      </c>
      <c r="G156">
        <v>57</v>
      </c>
      <c r="H156" t="s">
        <v>69</v>
      </c>
      <c r="I156" t="s">
        <v>26</v>
      </c>
      <c r="J156" t="s">
        <v>27</v>
      </c>
      <c r="L156">
        <v>23</v>
      </c>
      <c r="M156" t="s">
        <v>48</v>
      </c>
      <c r="N156" t="s">
        <v>35</v>
      </c>
    </row>
    <row r="157" spans="1:14" x14ac:dyDescent="0.3">
      <c r="A157" t="s">
        <v>390</v>
      </c>
      <c r="B157" s="6">
        <v>5.9027777777777776E-2</v>
      </c>
      <c r="C157" s="7">
        <v>45322</v>
      </c>
      <c r="D157" t="s">
        <v>391</v>
      </c>
      <c r="F157" t="s">
        <v>24</v>
      </c>
      <c r="G157">
        <v>41</v>
      </c>
      <c r="H157" t="s">
        <v>69</v>
      </c>
      <c r="I157" t="s">
        <v>26</v>
      </c>
      <c r="J157" t="s">
        <v>27</v>
      </c>
      <c r="L157">
        <v>46</v>
      </c>
      <c r="M157" t="s">
        <v>115</v>
      </c>
      <c r="N157" t="s">
        <v>29</v>
      </c>
    </row>
    <row r="158" spans="1:14" x14ac:dyDescent="0.3">
      <c r="A158" t="s">
        <v>392</v>
      </c>
      <c r="B158" s="6">
        <v>0.71250000000000002</v>
      </c>
      <c r="C158" s="7">
        <v>45293</v>
      </c>
      <c r="D158" t="s">
        <v>393</v>
      </c>
      <c r="F158" t="s">
        <v>24</v>
      </c>
      <c r="G158">
        <v>26</v>
      </c>
      <c r="H158" t="s">
        <v>44</v>
      </c>
      <c r="I158" t="s">
        <v>26</v>
      </c>
      <c r="J158" t="s">
        <v>38</v>
      </c>
      <c r="L158">
        <v>49</v>
      </c>
      <c r="M158" t="s">
        <v>28</v>
      </c>
      <c r="N158" t="s">
        <v>29</v>
      </c>
    </row>
    <row r="159" spans="1:14" x14ac:dyDescent="0.3">
      <c r="A159" t="s">
        <v>394</v>
      </c>
      <c r="B159" s="6">
        <v>0.81805555555555554</v>
      </c>
      <c r="C159" s="7">
        <v>45299</v>
      </c>
      <c r="D159" t="s">
        <v>395</v>
      </c>
      <c r="F159" t="s">
        <v>24</v>
      </c>
      <c r="G159">
        <v>27</v>
      </c>
      <c r="H159" t="s">
        <v>44</v>
      </c>
      <c r="I159" t="s">
        <v>26</v>
      </c>
      <c r="J159" t="s">
        <v>38</v>
      </c>
      <c r="L159">
        <v>55</v>
      </c>
      <c r="M159" t="s">
        <v>28</v>
      </c>
      <c r="N159" t="s">
        <v>29</v>
      </c>
    </row>
    <row r="160" spans="1:14" x14ac:dyDescent="0.3">
      <c r="A160" t="s">
        <v>396</v>
      </c>
      <c r="B160" s="6">
        <v>0.91666666666666663</v>
      </c>
      <c r="C160" s="7">
        <v>45300</v>
      </c>
      <c r="D160" t="s">
        <v>397</v>
      </c>
      <c r="F160" t="s">
        <v>24</v>
      </c>
      <c r="G160">
        <v>29</v>
      </c>
      <c r="H160" t="s">
        <v>44</v>
      </c>
      <c r="I160" t="s">
        <v>26</v>
      </c>
      <c r="J160" t="s">
        <v>38</v>
      </c>
      <c r="L160">
        <v>13</v>
      </c>
      <c r="M160" t="s">
        <v>28</v>
      </c>
      <c r="N160" t="s">
        <v>35</v>
      </c>
    </row>
    <row r="161" spans="1:14" x14ac:dyDescent="0.3">
      <c r="A161" t="s">
        <v>398</v>
      </c>
      <c r="B161" s="6">
        <v>0.86736111111111114</v>
      </c>
      <c r="C161" s="7">
        <v>45302</v>
      </c>
      <c r="D161" t="s">
        <v>399</v>
      </c>
      <c r="F161" t="s">
        <v>24</v>
      </c>
      <c r="G161">
        <v>26</v>
      </c>
      <c r="H161" t="s">
        <v>44</v>
      </c>
      <c r="I161" t="s">
        <v>26</v>
      </c>
      <c r="J161" t="s">
        <v>38</v>
      </c>
      <c r="L161">
        <v>14</v>
      </c>
      <c r="M161" t="s">
        <v>28</v>
      </c>
      <c r="N161" t="s">
        <v>35</v>
      </c>
    </row>
    <row r="162" spans="1:14" x14ac:dyDescent="0.3">
      <c r="A162" t="s">
        <v>400</v>
      </c>
      <c r="B162" s="6">
        <v>0.60972222222222228</v>
      </c>
      <c r="C162" s="7">
        <v>45306</v>
      </c>
      <c r="D162" t="s">
        <v>401</v>
      </c>
      <c r="F162" t="s">
        <v>24</v>
      </c>
      <c r="G162">
        <v>51</v>
      </c>
      <c r="H162" t="s">
        <v>44</v>
      </c>
      <c r="I162" t="s">
        <v>26</v>
      </c>
      <c r="J162" t="s">
        <v>38</v>
      </c>
      <c r="L162">
        <v>38</v>
      </c>
      <c r="M162" t="s">
        <v>48</v>
      </c>
      <c r="N162" t="s">
        <v>29</v>
      </c>
    </row>
    <row r="163" spans="1:14" x14ac:dyDescent="0.3">
      <c r="A163" t="s">
        <v>402</v>
      </c>
      <c r="B163" s="6">
        <v>0.52569444444444446</v>
      </c>
      <c r="C163" s="7">
        <v>45313</v>
      </c>
      <c r="D163" t="s">
        <v>403</v>
      </c>
      <c r="F163" t="s">
        <v>24</v>
      </c>
      <c r="G163">
        <v>44</v>
      </c>
      <c r="H163" t="s">
        <v>44</v>
      </c>
      <c r="I163" t="s">
        <v>26</v>
      </c>
      <c r="J163" t="s">
        <v>38</v>
      </c>
      <c r="L163">
        <v>30</v>
      </c>
      <c r="M163" t="s">
        <v>115</v>
      </c>
      <c r="N163" t="s">
        <v>35</v>
      </c>
    </row>
    <row r="164" spans="1:14" x14ac:dyDescent="0.3">
      <c r="A164" t="s">
        <v>404</v>
      </c>
      <c r="B164" s="6">
        <v>0.49722222222222223</v>
      </c>
      <c r="C164" s="7">
        <v>45315</v>
      </c>
      <c r="D164" t="s">
        <v>405</v>
      </c>
      <c r="F164" t="s">
        <v>24</v>
      </c>
      <c r="G164">
        <v>75</v>
      </c>
      <c r="H164" t="s">
        <v>44</v>
      </c>
      <c r="I164" t="s">
        <v>26</v>
      </c>
      <c r="J164" t="s">
        <v>38</v>
      </c>
      <c r="L164">
        <v>15</v>
      </c>
      <c r="M164" t="s">
        <v>126</v>
      </c>
      <c r="N164" t="s">
        <v>35</v>
      </c>
    </row>
    <row r="165" spans="1:14" x14ac:dyDescent="0.3">
      <c r="A165" t="s">
        <v>406</v>
      </c>
      <c r="B165" s="6">
        <v>0.85138888888888886</v>
      </c>
      <c r="C165" s="7">
        <v>45317</v>
      </c>
      <c r="D165" t="s">
        <v>407</v>
      </c>
      <c r="F165" t="s">
        <v>24</v>
      </c>
      <c r="G165">
        <v>72</v>
      </c>
      <c r="H165" t="s">
        <v>44</v>
      </c>
      <c r="I165" t="s">
        <v>26</v>
      </c>
      <c r="J165" t="s">
        <v>38</v>
      </c>
      <c r="L165">
        <v>10</v>
      </c>
      <c r="M165" t="s">
        <v>126</v>
      </c>
      <c r="N165" t="s">
        <v>35</v>
      </c>
    </row>
    <row r="166" spans="1:14" x14ac:dyDescent="0.3">
      <c r="A166" t="s">
        <v>408</v>
      </c>
      <c r="B166" s="6">
        <v>0.11944444444444445</v>
      </c>
      <c r="C166" s="7">
        <v>45319</v>
      </c>
      <c r="D166" t="s">
        <v>409</v>
      </c>
      <c r="F166" t="s">
        <v>24</v>
      </c>
      <c r="G166">
        <v>5</v>
      </c>
      <c r="H166" t="s">
        <v>44</v>
      </c>
      <c r="I166" t="s">
        <v>26</v>
      </c>
      <c r="J166" t="s">
        <v>38</v>
      </c>
      <c r="L166">
        <v>50</v>
      </c>
      <c r="M166" t="s">
        <v>34</v>
      </c>
      <c r="N166" t="s">
        <v>29</v>
      </c>
    </row>
    <row r="167" spans="1:14" x14ac:dyDescent="0.3">
      <c r="A167" t="s">
        <v>410</v>
      </c>
      <c r="B167" s="6">
        <v>0.28888888888888886</v>
      </c>
      <c r="C167" s="7">
        <v>45320</v>
      </c>
      <c r="D167" t="s">
        <v>411</v>
      </c>
      <c r="F167" t="s">
        <v>24</v>
      </c>
      <c r="G167">
        <v>27</v>
      </c>
      <c r="H167" t="s">
        <v>44</v>
      </c>
      <c r="I167" t="s">
        <v>26</v>
      </c>
      <c r="J167" t="s">
        <v>38</v>
      </c>
      <c r="L167">
        <v>58</v>
      </c>
      <c r="M167" t="s">
        <v>28</v>
      </c>
      <c r="N167" t="s">
        <v>29</v>
      </c>
    </row>
    <row r="168" spans="1:14" x14ac:dyDescent="0.3">
      <c r="A168" t="s">
        <v>42</v>
      </c>
      <c r="B168" s="6">
        <v>0.81736111111111109</v>
      </c>
      <c r="C168" s="7">
        <v>45292</v>
      </c>
      <c r="D168" t="s">
        <v>43</v>
      </c>
      <c r="F168" t="s">
        <v>32</v>
      </c>
      <c r="G168">
        <v>37</v>
      </c>
      <c r="H168" t="s">
        <v>44</v>
      </c>
      <c r="I168" t="s">
        <v>26</v>
      </c>
      <c r="J168" t="s">
        <v>38</v>
      </c>
      <c r="L168">
        <v>55</v>
      </c>
      <c r="M168" t="s">
        <v>45</v>
      </c>
      <c r="N168" t="s">
        <v>29</v>
      </c>
    </row>
    <row r="169" spans="1:14" x14ac:dyDescent="0.3">
      <c r="A169" t="s">
        <v>412</v>
      </c>
      <c r="B169" s="6">
        <v>0.86111111111111116</v>
      </c>
      <c r="C169" s="7">
        <v>45297</v>
      </c>
      <c r="D169" t="s">
        <v>413</v>
      </c>
      <c r="F169" t="s">
        <v>32</v>
      </c>
      <c r="G169">
        <v>34</v>
      </c>
      <c r="H169" t="s">
        <v>44</v>
      </c>
      <c r="I169" t="s">
        <v>26</v>
      </c>
      <c r="J169" t="s">
        <v>38</v>
      </c>
      <c r="L169">
        <v>40</v>
      </c>
      <c r="M169" t="s">
        <v>45</v>
      </c>
      <c r="N169" t="s">
        <v>29</v>
      </c>
    </row>
    <row r="170" spans="1:14" x14ac:dyDescent="0.3">
      <c r="A170" t="s">
        <v>414</v>
      </c>
      <c r="B170" s="6">
        <v>0.56041666666666667</v>
      </c>
      <c r="C170" s="7">
        <v>45301</v>
      </c>
      <c r="D170" t="s">
        <v>415</v>
      </c>
      <c r="F170" t="s">
        <v>32</v>
      </c>
      <c r="G170">
        <v>26</v>
      </c>
      <c r="H170" t="s">
        <v>44</v>
      </c>
      <c r="I170" t="s">
        <v>26</v>
      </c>
      <c r="J170" t="s">
        <v>38</v>
      </c>
      <c r="L170">
        <v>42</v>
      </c>
      <c r="M170" t="s">
        <v>28</v>
      </c>
      <c r="N170" t="s">
        <v>29</v>
      </c>
    </row>
    <row r="171" spans="1:14" x14ac:dyDescent="0.3">
      <c r="A171" t="s">
        <v>416</v>
      </c>
      <c r="B171" s="6">
        <v>0.72847222222222219</v>
      </c>
      <c r="C171" s="7">
        <v>45304</v>
      </c>
      <c r="D171" t="s">
        <v>417</v>
      </c>
      <c r="F171" t="s">
        <v>32</v>
      </c>
      <c r="G171">
        <v>24</v>
      </c>
      <c r="H171" t="s">
        <v>44</v>
      </c>
      <c r="I171" t="s">
        <v>26</v>
      </c>
      <c r="J171" t="s">
        <v>38</v>
      </c>
      <c r="L171">
        <v>51</v>
      </c>
      <c r="M171" t="s">
        <v>28</v>
      </c>
      <c r="N171" t="s">
        <v>29</v>
      </c>
    </row>
    <row r="172" spans="1:14" x14ac:dyDescent="0.3">
      <c r="A172" t="s">
        <v>418</v>
      </c>
      <c r="B172" s="6">
        <v>0.59305555555555556</v>
      </c>
      <c r="C172" s="7">
        <v>45296</v>
      </c>
      <c r="D172" t="s">
        <v>419</v>
      </c>
      <c r="F172" t="s">
        <v>24</v>
      </c>
      <c r="G172">
        <v>12</v>
      </c>
      <c r="H172" t="s">
        <v>44</v>
      </c>
      <c r="I172" t="s">
        <v>26</v>
      </c>
      <c r="J172" t="s">
        <v>27</v>
      </c>
      <c r="L172">
        <v>15</v>
      </c>
      <c r="M172" t="s">
        <v>63</v>
      </c>
      <c r="N172" t="s">
        <v>35</v>
      </c>
    </row>
    <row r="173" spans="1:14" x14ac:dyDescent="0.3">
      <c r="A173" t="s">
        <v>420</v>
      </c>
      <c r="B173" s="6">
        <v>0.16250000000000001</v>
      </c>
      <c r="C173" s="7">
        <v>45302</v>
      </c>
      <c r="D173" t="s">
        <v>421</v>
      </c>
      <c r="F173" t="s">
        <v>24</v>
      </c>
      <c r="G173">
        <v>11</v>
      </c>
      <c r="H173" t="s">
        <v>44</v>
      </c>
      <c r="I173" t="s">
        <v>26</v>
      </c>
      <c r="J173" t="s">
        <v>27</v>
      </c>
      <c r="L173">
        <v>23</v>
      </c>
      <c r="M173" t="s">
        <v>63</v>
      </c>
      <c r="N173" t="s">
        <v>35</v>
      </c>
    </row>
    <row r="174" spans="1:14" x14ac:dyDescent="0.3">
      <c r="A174" t="s">
        <v>422</v>
      </c>
      <c r="B174" s="6">
        <v>0.71250000000000002</v>
      </c>
      <c r="C174" s="7">
        <v>45303</v>
      </c>
      <c r="D174" t="s">
        <v>423</v>
      </c>
      <c r="F174" t="s">
        <v>24</v>
      </c>
      <c r="G174">
        <v>66</v>
      </c>
      <c r="H174" t="s">
        <v>44</v>
      </c>
      <c r="I174" t="s">
        <v>26</v>
      </c>
      <c r="J174" t="s">
        <v>27</v>
      </c>
      <c r="L174">
        <v>19</v>
      </c>
      <c r="M174" t="s">
        <v>41</v>
      </c>
      <c r="N174" t="s">
        <v>35</v>
      </c>
    </row>
    <row r="175" spans="1:14" x14ac:dyDescent="0.3">
      <c r="A175" t="s">
        <v>424</v>
      </c>
      <c r="B175" s="6">
        <v>0.92986111111111114</v>
      </c>
      <c r="C175" s="7">
        <v>45310</v>
      </c>
      <c r="D175" t="s">
        <v>425</v>
      </c>
      <c r="F175" t="s">
        <v>24</v>
      </c>
      <c r="G175">
        <v>73</v>
      </c>
      <c r="H175" t="s">
        <v>44</v>
      </c>
      <c r="I175" t="s">
        <v>26</v>
      </c>
      <c r="J175" t="s">
        <v>27</v>
      </c>
      <c r="L175">
        <v>43</v>
      </c>
      <c r="M175" t="s">
        <v>126</v>
      </c>
      <c r="N175" t="s">
        <v>29</v>
      </c>
    </row>
    <row r="176" spans="1:14" x14ac:dyDescent="0.3">
      <c r="A176" t="s">
        <v>426</v>
      </c>
      <c r="B176" s="6">
        <v>0.99444444444444446</v>
      </c>
      <c r="C176" s="7">
        <v>45311</v>
      </c>
      <c r="D176" t="s">
        <v>427</v>
      </c>
      <c r="F176" t="s">
        <v>24</v>
      </c>
      <c r="G176">
        <v>74</v>
      </c>
      <c r="H176" t="s">
        <v>44</v>
      </c>
      <c r="I176" t="s">
        <v>26</v>
      </c>
      <c r="J176" t="s">
        <v>27</v>
      </c>
      <c r="L176">
        <v>60</v>
      </c>
      <c r="M176" t="s">
        <v>126</v>
      </c>
      <c r="N176" t="s">
        <v>29</v>
      </c>
    </row>
    <row r="177" spans="1:14" x14ac:dyDescent="0.3">
      <c r="A177" t="s">
        <v>428</v>
      </c>
      <c r="B177" s="6">
        <v>0.49583333333333335</v>
      </c>
      <c r="C177" s="7">
        <v>45311</v>
      </c>
      <c r="D177" t="s">
        <v>429</v>
      </c>
      <c r="F177" t="s">
        <v>24</v>
      </c>
      <c r="G177">
        <v>40</v>
      </c>
      <c r="H177" t="s">
        <v>44</v>
      </c>
      <c r="I177" t="s">
        <v>26</v>
      </c>
      <c r="J177" t="s">
        <v>27</v>
      </c>
      <c r="L177">
        <v>32</v>
      </c>
      <c r="M177" t="s">
        <v>45</v>
      </c>
      <c r="N177" t="s">
        <v>29</v>
      </c>
    </row>
    <row r="178" spans="1:14" x14ac:dyDescent="0.3">
      <c r="A178" t="s">
        <v>430</v>
      </c>
      <c r="B178" s="6">
        <v>0.23194444444444445</v>
      </c>
      <c r="C178" s="7">
        <v>45316</v>
      </c>
      <c r="D178" t="s">
        <v>431</v>
      </c>
      <c r="F178" t="s">
        <v>24</v>
      </c>
      <c r="G178">
        <v>78</v>
      </c>
      <c r="H178" t="s">
        <v>44</v>
      </c>
      <c r="I178" t="s">
        <v>26</v>
      </c>
      <c r="J178" t="s">
        <v>27</v>
      </c>
      <c r="L178">
        <v>22</v>
      </c>
      <c r="M178" t="s">
        <v>126</v>
      </c>
      <c r="N178" t="s">
        <v>35</v>
      </c>
    </row>
    <row r="179" spans="1:14" x14ac:dyDescent="0.3">
      <c r="A179" t="s">
        <v>432</v>
      </c>
      <c r="B179" s="6">
        <v>0.88611111111111107</v>
      </c>
      <c r="C179" s="7">
        <v>45320</v>
      </c>
      <c r="D179" t="s">
        <v>433</v>
      </c>
      <c r="F179" t="s">
        <v>24</v>
      </c>
      <c r="G179">
        <v>25</v>
      </c>
      <c r="H179" t="s">
        <v>44</v>
      </c>
      <c r="I179" t="s">
        <v>26</v>
      </c>
      <c r="J179" t="s">
        <v>27</v>
      </c>
      <c r="L179">
        <v>42</v>
      </c>
      <c r="M179" t="s">
        <v>28</v>
      </c>
      <c r="N179" t="s">
        <v>29</v>
      </c>
    </row>
    <row r="180" spans="1:14" x14ac:dyDescent="0.3">
      <c r="A180" t="s">
        <v>46</v>
      </c>
      <c r="B180" s="6">
        <v>0.73124999999999996</v>
      </c>
      <c r="C180" s="7">
        <v>45292</v>
      </c>
      <c r="D180" t="s">
        <v>47</v>
      </c>
      <c r="F180" t="s">
        <v>32</v>
      </c>
      <c r="G180">
        <v>59</v>
      </c>
      <c r="H180" t="s">
        <v>44</v>
      </c>
      <c r="I180" t="s">
        <v>26</v>
      </c>
      <c r="J180" t="s">
        <v>27</v>
      </c>
      <c r="L180">
        <v>47</v>
      </c>
      <c r="M180" t="s">
        <v>48</v>
      </c>
      <c r="N180" t="s">
        <v>29</v>
      </c>
    </row>
    <row r="181" spans="1:14" x14ac:dyDescent="0.3">
      <c r="A181" t="s">
        <v>434</v>
      </c>
      <c r="B181" s="6">
        <v>0.93819444444444444</v>
      </c>
      <c r="C181" s="7">
        <v>45294</v>
      </c>
      <c r="D181" t="s">
        <v>435</v>
      </c>
      <c r="F181" t="s">
        <v>32</v>
      </c>
      <c r="G181">
        <v>22</v>
      </c>
      <c r="H181" t="s">
        <v>44</v>
      </c>
      <c r="I181" t="s">
        <v>26</v>
      </c>
      <c r="J181" t="s">
        <v>27</v>
      </c>
      <c r="L181">
        <v>38</v>
      </c>
      <c r="M181" t="s">
        <v>28</v>
      </c>
      <c r="N181" t="s">
        <v>29</v>
      </c>
    </row>
    <row r="182" spans="1:14" x14ac:dyDescent="0.3">
      <c r="A182" t="s">
        <v>436</v>
      </c>
      <c r="B182" s="6">
        <v>0.68819444444444444</v>
      </c>
      <c r="C182" s="7">
        <v>45297</v>
      </c>
      <c r="D182" t="s">
        <v>437</v>
      </c>
      <c r="F182" t="s">
        <v>32</v>
      </c>
      <c r="G182">
        <v>3</v>
      </c>
      <c r="H182" t="s">
        <v>44</v>
      </c>
      <c r="I182" t="s">
        <v>26</v>
      </c>
      <c r="J182" t="s">
        <v>27</v>
      </c>
      <c r="L182">
        <v>38</v>
      </c>
      <c r="M182" t="s">
        <v>34</v>
      </c>
      <c r="N182" t="s">
        <v>29</v>
      </c>
    </row>
    <row r="183" spans="1:14" x14ac:dyDescent="0.3">
      <c r="A183" t="s">
        <v>438</v>
      </c>
      <c r="B183" s="6">
        <v>0.77777777777777779</v>
      </c>
      <c r="C183" s="7">
        <v>45300</v>
      </c>
      <c r="D183" t="s">
        <v>439</v>
      </c>
      <c r="F183" t="s">
        <v>32</v>
      </c>
      <c r="G183">
        <v>50</v>
      </c>
      <c r="H183" t="s">
        <v>44</v>
      </c>
      <c r="I183" t="s">
        <v>26</v>
      </c>
      <c r="J183" t="s">
        <v>27</v>
      </c>
      <c r="L183">
        <v>29</v>
      </c>
      <c r="M183" t="s">
        <v>115</v>
      </c>
      <c r="N183" t="s">
        <v>35</v>
      </c>
    </row>
    <row r="184" spans="1:14" x14ac:dyDescent="0.3">
      <c r="A184" t="s">
        <v>440</v>
      </c>
      <c r="B184" s="6">
        <v>0.31874999999999998</v>
      </c>
      <c r="C184" s="7">
        <v>45309</v>
      </c>
      <c r="D184" t="s">
        <v>441</v>
      </c>
      <c r="F184" t="s">
        <v>32</v>
      </c>
      <c r="G184">
        <v>8</v>
      </c>
      <c r="H184" t="s">
        <v>44</v>
      </c>
      <c r="I184" t="s">
        <v>26</v>
      </c>
      <c r="J184" t="s">
        <v>27</v>
      </c>
      <c r="L184">
        <v>21</v>
      </c>
      <c r="M184" t="s">
        <v>34</v>
      </c>
      <c r="N184" t="s">
        <v>35</v>
      </c>
    </row>
    <row r="185" spans="1:14" x14ac:dyDescent="0.3">
      <c r="A185" t="s">
        <v>442</v>
      </c>
      <c r="B185" s="6">
        <v>0.12847222222222221</v>
      </c>
      <c r="C185" s="7">
        <v>45311</v>
      </c>
      <c r="D185" t="s">
        <v>443</v>
      </c>
      <c r="F185" t="s">
        <v>32</v>
      </c>
      <c r="G185">
        <v>65</v>
      </c>
      <c r="H185" t="s">
        <v>44</v>
      </c>
      <c r="I185" t="s">
        <v>26</v>
      </c>
      <c r="J185" t="s">
        <v>27</v>
      </c>
      <c r="L185">
        <v>42</v>
      </c>
      <c r="M185" t="s">
        <v>41</v>
      </c>
      <c r="N185" t="s">
        <v>29</v>
      </c>
    </row>
    <row r="186" spans="1:14" x14ac:dyDescent="0.3">
      <c r="A186" t="s">
        <v>444</v>
      </c>
      <c r="B186" s="6">
        <v>0.14652777777777778</v>
      </c>
      <c r="C186" s="7">
        <v>45312</v>
      </c>
      <c r="D186" t="s">
        <v>445</v>
      </c>
      <c r="F186" t="s">
        <v>32</v>
      </c>
      <c r="G186">
        <v>74</v>
      </c>
      <c r="H186" t="s">
        <v>44</v>
      </c>
      <c r="I186" t="s">
        <v>26</v>
      </c>
      <c r="J186" t="s">
        <v>27</v>
      </c>
      <c r="L186">
        <v>51</v>
      </c>
      <c r="M186" t="s">
        <v>126</v>
      </c>
      <c r="N186" t="s">
        <v>29</v>
      </c>
    </row>
    <row r="187" spans="1:14" x14ac:dyDescent="0.3">
      <c r="A187" t="s">
        <v>446</v>
      </c>
      <c r="B187" s="6">
        <v>0.26805555555555555</v>
      </c>
      <c r="C187" s="7">
        <v>45313</v>
      </c>
      <c r="D187" t="s">
        <v>447</v>
      </c>
      <c r="F187" t="s">
        <v>32</v>
      </c>
      <c r="G187">
        <v>2</v>
      </c>
      <c r="H187" t="s">
        <v>44</v>
      </c>
      <c r="I187" t="s">
        <v>26</v>
      </c>
      <c r="J187" t="s">
        <v>27</v>
      </c>
      <c r="L187">
        <v>44</v>
      </c>
      <c r="M187" t="s">
        <v>34</v>
      </c>
      <c r="N187" t="s">
        <v>29</v>
      </c>
    </row>
    <row r="188" spans="1:14" x14ac:dyDescent="0.3">
      <c r="A188" t="s">
        <v>448</v>
      </c>
      <c r="B188" s="6">
        <v>0.56597222222222221</v>
      </c>
      <c r="C188" s="7">
        <v>45319</v>
      </c>
      <c r="D188" t="s">
        <v>449</v>
      </c>
      <c r="F188" t="s">
        <v>32</v>
      </c>
      <c r="G188">
        <v>19</v>
      </c>
      <c r="H188" t="s">
        <v>44</v>
      </c>
      <c r="I188" t="s">
        <v>26</v>
      </c>
      <c r="J188" t="s">
        <v>27</v>
      </c>
      <c r="L188">
        <v>15</v>
      </c>
      <c r="M188" t="s">
        <v>63</v>
      </c>
      <c r="N188" t="s">
        <v>35</v>
      </c>
    </row>
    <row r="189" spans="1:14" x14ac:dyDescent="0.3">
      <c r="A189" t="s">
        <v>450</v>
      </c>
      <c r="B189" s="6">
        <v>0.57361111111111107</v>
      </c>
      <c r="C189" s="7">
        <v>45295</v>
      </c>
      <c r="D189" t="s">
        <v>451</v>
      </c>
      <c r="F189" t="s">
        <v>32</v>
      </c>
      <c r="G189">
        <v>62</v>
      </c>
      <c r="H189" t="s">
        <v>59</v>
      </c>
      <c r="I189" t="s">
        <v>26</v>
      </c>
      <c r="J189" t="s">
        <v>27</v>
      </c>
      <c r="L189">
        <v>22</v>
      </c>
      <c r="M189" t="s">
        <v>41</v>
      </c>
      <c r="N189" t="s">
        <v>35</v>
      </c>
    </row>
    <row r="190" spans="1:14" x14ac:dyDescent="0.3">
      <c r="A190" t="s">
        <v>452</v>
      </c>
      <c r="B190" s="6">
        <v>0.37430555555555556</v>
      </c>
      <c r="C190" s="7">
        <v>45304</v>
      </c>
      <c r="D190" t="s">
        <v>453</v>
      </c>
      <c r="F190" t="s">
        <v>32</v>
      </c>
      <c r="G190">
        <v>65</v>
      </c>
      <c r="H190" t="s">
        <v>59</v>
      </c>
      <c r="I190" t="s">
        <v>26</v>
      </c>
      <c r="J190" t="s">
        <v>27</v>
      </c>
      <c r="L190">
        <v>37</v>
      </c>
      <c r="M190" t="s">
        <v>41</v>
      </c>
      <c r="N190" t="s">
        <v>29</v>
      </c>
    </row>
    <row r="191" spans="1:14" x14ac:dyDescent="0.3">
      <c r="A191" t="s">
        <v>454</v>
      </c>
      <c r="B191" s="6">
        <v>0.40694444444444444</v>
      </c>
      <c r="C191" s="7">
        <v>45315</v>
      </c>
      <c r="D191" t="s">
        <v>455</v>
      </c>
      <c r="F191" t="s">
        <v>32</v>
      </c>
      <c r="G191">
        <v>44</v>
      </c>
      <c r="H191" t="s">
        <v>59</v>
      </c>
      <c r="I191" t="s">
        <v>26</v>
      </c>
      <c r="J191" t="s">
        <v>27</v>
      </c>
      <c r="L191">
        <v>23</v>
      </c>
      <c r="M191" t="s">
        <v>115</v>
      </c>
      <c r="N191" t="s">
        <v>35</v>
      </c>
    </row>
    <row r="192" spans="1:14" x14ac:dyDescent="0.3">
      <c r="A192" t="s">
        <v>456</v>
      </c>
      <c r="B192" s="6">
        <v>0.32708333333333334</v>
      </c>
      <c r="C192" s="7">
        <v>45319</v>
      </c>
      <c r="D192" t="s">
        <v>457</v>
      </c>
      <c r="F192" t="s">
        <v>32</v>
      </c>
      <c r="G192">
        <v>30</v>
      </c>
      <c r="H192" t="s">
        <v>59</v>
      </c>
      <c r="I192" t="s">
        <v>26</v>
      </c>
      <c r="J192" t="s">
        <v>27</v>
      </c>
      <c r="L192">
        <v>23</v>
      </c>
      <c r="M192" t="s">
        <v>28</v>
      </c>
      <c r="N192" t="s">
        <v>35</v>
      </c>
    </row>
    <row r="193" spans="1:14" x14ac:dyDescent="0.3">
      <c r="A193" t="s">
        <v>458</v>
      </c>
      <c r="B193" s="6">
        <v>0.72222222222222221</v>
      </c>
      <c r="C193" s="7">
        <v>45296</v>
      </c>
      <c r="D193" t="s">
        <v>459</v>
      </c>
      <c r="F193" t="s">
        <v>24</v>
      </c>
      <c r="G193">
        <v>13</v>
      </c>
      <c r="H193" t="s">
        <v>59</v>
      </c>
      <c r="I193" t="s">
        <v>26</v>
      </c>
      <c r="J193" t="s">
        <v>27</v>
      </c>
      <c r="L193">
        <v>44</v>
      </c>
      <c r="M193" t="s">
        <v>63</v>
      </c>
      <c r="N193" t="s">
        <v>29</v>
      </c>
    </row>
    <row r="194" spans="1:14" x14ac:dyDescent="0.3">
      <c r="A194" t="s">
        <v>460</v>
      </c>
      <c r="B194" s="6">
        <v>0.44374999999999998</v>
      </c>
      <c r="C194" s="7">
        <v>45311</v>
      </c>
      <c r="D194" t="s">
        <v>461</v>
      </c>
      <c r="F194" t="s">
        <v>24</v>
      </c>
      <c r="G194">
        <v>1</v>
      </c>
      <c r="H194" t="s">
        <v>59</v>
      </c>
      <c r="I194" t="s">
        <v>26</v>
      </c>
      <c r="J194" t="s">
        <v>27</v>
      </c>
      <c r="L194">
        <v>54</v>
      </c>
      <c r="M194" t="s">
        <v>34</v>
      </c>
      <c r="N194" t="s">
        <v>29</v>
      </c>
    </row>
    <row r="195" spans="1:14" x14ac:dyDescent="0.3">
      <c r="A195" t="s">
        <v>462</v>
      </c>
      <c r="B195" s="6">
        <v>4.6527777777777779E-2</v>
      </c>
      <c r="C195" s="7">
        <v>45322</v>
      </c>
      <c r="D195" t="s">
        <v>463</v>
      </c>
      <c r="F195" t="s">
        <v>24</v>
      </c>
      <c r="G195">
        <v>49</v>
      </c>
      <c r="H195" t="s">
        <v>59</v>
      </c>
      <c r="I195" t="s">
        <v>26</v>
      </c>
      <c r="J195" t="s">
        <v>27</v>
      </c>
      <c r="L195">
        <v>41</v>
      </c>
      <c r="M195" t="s">
        <v>115</v>
      </c>
      <c r="N195" t="s">
        <v>29</v>
      </c>
    </row>
    <row r="196" spans="1:14" x14ac:dyDescent="0.3">
      <c r="A196" t="s">
        <v>464</v>
      </c>
      <c r="B196" s="6">
        <v>0.98750000000000004</v>
      </c>
      <c r="C196" s="7">
        <v>45296</v>
      </c>
      <c r="D196" t="s">
        <v>465</v>
      </c>
      <c r="F196" t="s">
        <v>32</v>
      </c>
      <c r="G196">
        <v>8</v>
      </c>
      <c r="H196" t="s">
        <v>59</v>
      </c>
      <c r="I196" t="s">
        <v>26</v>
      </c>
      <c r="J196" t="s">
        <v>38</v>
      </c>
      <c r="L196">
        <v>56</v>
      </c>
      <c r="M196" t="s">
        <v>34</v>
      </c>
      <c r="N196" t="s">
        <v>29</v>
      </c>
    </row>
    <row r="197" spans="1:14" x14ac:dyDescent="0.3">
      <c r="A197" t="s">
        <v>466</v>
      </c>
      <c r="B197" s="6">
        <v>0.70277777777777772</v>
      </c>
      <c r="C197" s="7">
        <v>45308</v>
      </c>
      <c r="D197" t="s">
        <v>467</v>
      </c>
      <c r="F197" t="s">
        <v>24</v>
      </c>
      <c r="G197">
        <v>69</v>
      </c>
      <c r="H197" t="s">
        <v>59</v>
      </c>
      <c r="I197" t="s">
        <v>26</v>
      </c>
      <c r="J197" t="s">
        <v>38</v>
      </c>
      <c r="L197">
        <v>31</v>
      </c>
      <c r="M197" t="s">
        <v>41</v>
      </c>
      <c r="N197" t="s">
        <v>29</v>
      </c>
    </row>
    <row r="198" spans="1:14" x14ac:dyDescent="0.3">
      <c r="A198" t="s">
        <v>468</v>
      </c>
      <c r="B198" s="6">
        <v>0.84375</v>
      </c>
      <c r="C198" s="7">
        <v>45309</v>
      </c>
      <c r="D198" t="s">
        <v>469</v>
      </c>
      <c r="F198" t="s">
        <v>24</v>
      </c>
      <c r="G198">
        <v>37</v>
      </c>
      <c r="H198" t="s">
        <v>59</v>
      </c>
      <c r="I198" t="s">
        <v>26</v>
      </c>
      <c r="J198" t="s">
        <v>38</v>
      </c>
      <c r="L198">
        <v>39</v>
      </c>
      <c r="M198" t="s">
        <v>45</v>
      </c>
      <c r="N198" t="s">
        <v>29</v>
      </c>
    </row>
    <row r="199" spans="1:14" x14ac:dyDescent="0.3">
      <c r="A199" t="s">
        <v>470</v>
      </c>
      <c r="B199" s="6">
        <v>0.1763888888888889</v>
      </c>
      <c r="C199" s="7">
        <v>45296</v>
      </c>
      <c r="D199" t="s">
        <v>471</v>
      </c>
      <c r="F199" t="s">
        <v>32</v>
      </c>
      <c r="G199">
        <v>16</v>
      </c>
      <c r="H199" t="s">
        <v>72</v>
      </c>
      <c r="I199" t="s">
        <v>26</v>
      </c>
      <c r="J199" t="s">
        <v>27</v>
      </c>
      <c r="L199">
        <v>20</v>
      </c>
      <c r="M199" t="s">
        <v>63</v>
      </c>
      <c r="N199" t="s">
        <v>35</v>
      </c>
    </row>
    <row r="200" spans="1:14" x14ac:dyDescent="0.3">
      <c r="A200" t="s">
        <v>472</v>
      </c>
      <c r="B200" s="6">
        <v>0.57708333333333328</v>
      </c>
      <c r="C200" s="7">
        <v>45299</v>
      </c>
      <c r="D200" t="s">
        <v>473</v>
      </c>
      <c r="F200" t="s">
        <v>24</v>
      </c>
      <c r="G200">
        <v>29</v>
      </c>
      <c r="H200" t="s">
        <v>72</v>
      </c>
      <c r="I200" t="s">
        <v>26</v>
      </c>
      <c r="J200" t="s">
        <v>27</v>
      </c>
      <c r="L200">
        <v>57</v>
      </c>
      <c r="M200" t="s">
        <v>28</v>
      </c>
      <c r="N200" t="s">
        <v>29</v>
      </c>
    </row>
    <row r="201" spans="1:14" x14ac:dyDescent="0.3">
      <c r="A201" t="s">
        <v>474</v>
      </c>
      <c r="B201" s="6">
        <v>0.5493055555555556</v>
      </c>
      <c r="C201" s="7">
        <v>45300</v>
      </c>
      <c r="D201" t="s">
        <v>475</v>
      </c>
      <c r="F201" t="s">
        <v>24</v>
      </c>
      <c r="G201">
        <v>27</v>
      </c>
      <c r="H201" t="s">
        <v>72</v>
      </c>
      <c r="I201" t="s">
        <v>26</v>
      </c>
      <c r="J201" t="s">
        <v>38</v>
      </c>
      <c r="L201">
        <v>38</v>
      </c>
      <c r="M201" t="s">
        <v>28</v>
      </c>
      <c r="N201" t="s">
        <v>29</v>
      </c>
    </row>
    <row r="202" spans="1:14" x14ac:dyDescent="0.3">
      <c r="A202" t="s">
        <v>476</v>
      </c>
      <c r="B202" s="6">
        <v>0.72222222222222221</v>
      </c>
      <c r="C202" s="7">
        <v>45309</v>
      </c>
      <c r="D202" t="s">
        <v>477</v>
      </c>
      <c r="F202" t="s">
        <v>32</v>
      </c>
      <c r="G202">
        <v>35</v>
      </c>
      <c r="H202" t="s">
        <v>72</v>
      </c>
      <c r="I202" t="s">
        <v>26</v>
      </c>
      <c r="J202" t="s">
        <v>38</v>
      </c>
      <c r="L202">
        <v>58</v>
      </c>
      <c r="M202" t="s">
        <v>45</v>
      </c>
      <c r="N202" t="s">
        <v>29</v>
      </c>
    </row>
    <row r="203" spans="1:14" x14ac:dyDescent="0.3">
      <c r="A203" t="s">
        <v>478</v>
      </c>
      <c r="B203" s="6">
        <v>0.47638888888888886</v>
      </c>
      <c r="C203" s="7">
        <v>45314</v>
      </c>
      <c r="D203" t="s">
        <v>479</v>
      </c>
      <c r="F203" t="s">
        <v>24</v>
      </c>
      <c r="G203">
        <v>15</v>
      </c>
      <c r="H203" t="s">
        <v>72</v>
      </c>
      <c r="I203" t="s">
        <v>26</v>
      </c>
      <c r="J203" t="s">
        <v>38</v>
      </c>
      <c r="L203">
        <v>52</v>
      </c>
      <c r="M203" t="s">
        <v>63</v>
      </c>
      <c r="N203" t="s">
        <v>29</v>
      </c>
    </row>
    <row r="204" spans="1:14" x14ac:dyDescent="0.3">
      <c r="A204" t="s">
        <v>480</v>
      </c>
      <c r="B204" s="6">
        <v>8.3333333333333332E-3</v>
      </c>
      <c r="C204" s="7">
        <v>45318</v>
      </c>
      <c r="D204" t="s">
        <v>481</v>
      </c>
      <c r="F204" t="s">
        <v>32</v>
      </c>
      <c r="G204">
        <v>35</v>
      </c>
      <c r="H204" t="s">
        <v>72</v>
      </c>
      <c r="I204" t="s">
        <v>26</v>
      </c>
      <c r="J204" t="s">
        <v>38</v>
      </c>
      <c r="L204">
        <v>25</v>
      </c>
      <c r="M204" t="s">
        <v>45</v>
      </c>
      <c r="N204" t="s">
        <v>35</v>
      </c>
    </row>
    <row r="205" spans="1:14" x14ac:dyDescent="0.3">
      <c r="A205" t="s">
        <v>482</v>
      </c>
      <c r="B205" s="6">
        <v>0.25347222222222221</v>
      </c>
      <c r="C205" s="7">
        <v>45320</v>
      </c>
      <c r="D205" t="s">
        <v>483</v>
      </c>
      <c r="F205" t="s">
        <v>32</v>
      </c>
      <c r="G205">
        <v>9</v>
      </c>
      <c r="H205" t="s">
        <v>72</v>
      </c>
      <c r="I205" t="s">
        <v>26</v>
      </c>
      <c r="J205" t="s">
        <v>38</v>
      </c>
      <c r="L205">
        <v>44</v>
      </c>
      <c r="M205" t="s">
        <v>34</v>
      </c>
      <c r="N205" t="s">
        <v>29</v>
      </c>
    </row>
    <row r="206" spans="1:14" x14ac:dyDescent="0.3">
      <c r="A206" t="s">
        <v>484</v>
      </c>
      <c r="B206" s="6">
        <v>0.74027777777777781</v>
      </c>
      <c r="C206" s="7">
        <v>45293</v>
      </c>
      <c r="D206" t="s">
        <v>485</v>
      </c>
      <c r="F206" t="s">
        <v>32</v>
      </c>
      <c r="G206">
        <v>47</v>
      </c>
      <c r="H206" t="s">
        <v>72</v>
      </c>
      <c r="I206" t="s">
        <v>51</v>
      </c>
      <c r="J206" t="s">
        <v>38</v>
      </c>
      <c r="L206">
        <v>32</v>
      </c>
      <c r="M206" t="s">
        <v>115</v>
      </c>
      <c r="N206" t="s">
        <v>29</v>
      </c>
    </row>
    <row r="207" spans="1:14" x14ac:dyDescent="0.3">
      <c r="A207" t="s">
        <v>486</v>
      </c>
      <c r="B207" s="6">
        <v>0.28888888888888886</v>
      </c>
      <c r="C207" s="7">
        <v>45303</v>
      </c>
      <c r="D207" t="s">
        <v>487</v>
      </c>
      <c r="F207" t="s">
        <v>32</v>
      </c>
      <c r="G207">
        <v>68</v>
      </c>
      <c r="H207" t="s">
        <v>72</v>
      </c>
      <c r="I207" t="s">
        <v>51</v>
      </c>
      <c r="J207" t="s">
        <v>38</v>
      </c>
      <c r="L207">
        <v>33</v>
      </c>
      <c r="M207" t="s">
        <v>41</v>
      </c>
      <c r="N207" t="s">
        <v>29</v>
      </c>
    </row>
    <row r="208" spans="1:14" x14ac:dyDescent="0.3">
      <c r="A208" t="s">
        <v>488</v>
      </c>
      <c r="B208" s="6">
        <v>0.9506944444444444</v>
      </c>
      <c r="C208" s="7">
        <v>45310</v>
      </c>
      <c r="D208" t="s">
        <v>489</v>
      </c>
      <c r="F208" t="s">
        <v>24</v>
      </c>
      <c r="G208">
        <v>64</v>
      </c>
      <c r="H208" t="s">
        <v>72</v>
      </c>
      <c r="I208" t="s">
        <v>51</v>
      </c>
      <c r="J208" t="s">
        <v>27</v>
      </c>
      <c r="L208">
        <v>47</v>
      </c>
      <c r="M208" t="s">
        <v>41</v>
      </c>
      <c r="N208" t="s">
        <v>29</v>
      </c>
    </row>
    <row r="209" spans="1:14" x14ac:dyDescent="0.3">
      <c r="A209" t="s">
        <v>490</v>
      </c>
      <c r="B209" s="6">
        <v>0.55277777777777781</v>
      </c>
      <c r="C209" s="7">
        <v>45295</v>
      </c>
      <c r="D209" t="s">
        <v>491</v>
      </c>
      <c r="F209" t="s">
        <v>24</v>
      </c>
      <c r="G209">
        <v>1</v>
      </c>
      <c r="H209" t="s">
        <v>59</v>
      </c>
      <c r="I209" t="s">
        <v>51</v>
      </c>
      <c r="J209" t="s">
        <v>27</v>
      </c>
      <c r="L209">
        <v>25</v>
      </c>
      <c r="M209" t="s">
        <v>34</v>
      </c>
      <c r="N209" t="s">
        <v>35</v>
      </c>
    </row>
    <row r="210" spans="1:14" x14ac:dyDescent="0.3">
      <c r="A210" t="s">
        <v>492</v>
      </c>
      <c r="B210" s="6">
        <v>0.81180555555555556</v>
      </c>
      <c r="C210" s="7">
        <v>45297</v>
      </c>
      <c r="D210" t="s">
        <v>493</v>
      </c>
      <c r="F210" t="s">
        <v>32</v>
      </c>
      <c r="G210">
        <v>5</v>
      </c>
      <c r="H210" t="s">
        <v>59</v>
      </c>
      <c r="I210" t="s">
        <v>51</v>
      </c>
      <c r="J210" t="s">
        <v>27</v>
      </c>
      <c r="L210">
        <v>16</v>
      </c>
      <c r="M210" t="s">
        <v>34</v>
      </c>
      <c r="N210" t="s">
        <v>35</v>
      </c>
    </row>
    <row r="211" spans="1:14" x14ac:dyDescent="0.3">
      <c r="A211" t="s">
        <v>494</v>
      </c>
      <c r="B211" s="6">
        <v>0.98819444444444449</v>
      </c>
      <c r="C211" s="7">
        <v>45308</v>
      </c>
      <c r="D211" t="s">
        <v>495</v>
      </c>
      <c r="F211" t="s">
        <v>32</v>
      </c>
      <c r="G211">
        <v>55</v>
      </c>
      <c r="H211" t="s">
        <v>59</v>
      </c>
      <c r="I211" t="s">
        <v>51</v>
      </c>
      <c r="J211" t="s">
        <v>27</v>
      </c>
      <c r="L211">
        <v>42</v>
      </c>
      <c r="M211" t="s">
        <v>48</v>
      </c>
      <c r="N211" t="s">
        <v>29</v>
      </c>
    </row>
    <row r="212" spans="1:14" x14ac:dyDescent="0.3">
      <c r="A212" t="s">
        <v>496</v>
      </c>
      <c r="B212" s="6">
        <v>0.72499999999999998</v>
      </c>
      <c r="C212" s="7">
        <v>45310</v>
      </c>
      <c r="D212" t="s">
        <v>497</v>
      </c>
      <c r="F212" t="s">
        <v>32</v>
      </c>
      <c r="G212">
        <v>79</v>
      </c>
      <c r="H212" t="s">
        <v>59</v>
      </c>
      <c r="I212" t="s">
        <v>51</v>
      </c>
      <c r="J212" t="s">
        <v>38</v>
      </c>
      <c r="L212">
        <v>18</v>
      </c>
      <c r="M212" t="s">
        <v>126</v>
      </c>
      <c r="N212" t="s">
        <v>35</v>
      </c>
    </row>
    <row r="213" spans="1:14" x14ac:dyDescent="0.3">
      <c r="A213" t="s">
        <v>498</v>
      </c>
      <c r="B213" s="6">
        <v>0.41319444444444442</v>
      </c>
      <c r="C213" s="7">
        <v>45318</v>
      </c>
      <c r="D213" t="s">
        <v>499</v>
      </c>
      <c r="F213" t="s">
        <v>32</v>
      </c>
      <c r="G213">
        <v>65</v>
      </c>
      <c r="H213" t="s">
        <v>59</v>
      </c>
      <c r="I213" t="s">
        <v>51</v>
      </c>
      <c r="J213" t="s">
        <v>38</v>
      </c>
      <c r="L213">
        <v>51</v>
      </c>
      <c r="M213" t="s">
        <v>41</v>
      </c>
      <c r="N213" t="s">
        <v>29</v>
      </c>
    </row>
    <row r="214" spans="1:14" x14ac:dyDescent="0.3">
      <c r="A214" t="s">
        <v>500</v>
      </c>
      <c r="B214" s="6">
        <v>0.36805555555555558</v>
      </c>
      <c r="C214" s="7">
        <v>45297</v>
      </c>
      <c r="D214" t="s">
        <v>501</v>
      </c>
      <c r="F214" t="s">
        <v>32</v>
      </c>
      <c r="G214">
        <v>49</v>
      </c>
      <c r="H214" t="s">
        <v>69</v>
      </c>
      <c r="I214" t="s">
        <v>51</v>
      </c>
      <c r="J214" t="s">
        <v>27</v>
      </c>
      <c r="L214">
        <v>18</v>
      </c>
      <c r="M214" t="s">
        <v>115</v>
      </c>
      <c r="N214" t="s">
        <v>35</v>
      </c>
    </row>
    <row r="215" spans="1:14" x14ac:dyDescent="0.3">
      <c r="A215" t="s">
        <v>502</v>
      </c>
      <c r="B215" s="6">
        <v>0.13333333333333333</v>
      </c>
      <c r="C215" s="7">
        <v>45315</v>
      </c>
      <c r="D215" t="s">
        <v>503</v>
      </c>
      <c r="F215" t="s">
        <v>32</v>
      </c>
      <c r="G215">
        <v>2</v>
      </c>
      <c r="H215" t="s">
        <v>69</v>
      </c>
      <c r="I215" t="s">
        <v>51</v>
      </c>
      <c r="J215" t="s">
        <v>27</v>
      </c>
      <c r="L215">
        <v>33</v>
      </c>
      <c r="M215" t="s">
        <v>34</v>
      </c>
      <c r="N215" t="s">
        <v>29</v>
      </c>
    </row>
    <row r="216" spans="1:14" x14ac:dyDescent="0.3">
      <c r="A216" t="s">
        <v>504</v>
      </c>
      <c r="B216" s="6">
        <v>0.87708333333333333</v>
      </c>
      <c r="C216" s="7">
        <v>45321</v>
      </c>
      <c r="D216" t="s">
        <v>505</v>
      </c>
      <c r="F216" t="s">
        <v>32</v>
      </c>
      <c r="G216">
        <v>17</v>
      </c>
      <c r="H216" t="s">
        <v>69</v>
      </c>
      <c r="I216" t="s">
        <v>51</v>
      </c>
      <c r="J216" t="s">
        <v>27</v>
      </c>
      <c r="L216">
        <v>46</v>
      </c>
      <c r="M216" t="s">
        <v>63</v>
      </c>
      <c r="N216" t="s">
        <v>29</v>
      </c>
    </row>
    <row r="217" spans="1:14" x14ac:dyDescent="0.3">
      <c r="A217" t="s">
        <v>506</v>
      </c>
      <c r="B217" s="6">
        <v>0.76597222222222228</v>
      </c>
      <c r="C217" s="7">
        <v>45321</v>
      </c>
      <c r="D217" t="s">
        <v>507</v>
      </c>
      <c r="F217" t="s">
        <v>32</v>
      </c>
      <c r="G217">
        <v>72</v>
      </c>
      <c r="H217" t="s">
        <v>69</v>
      </c>
      <c r="I217" t="s">
        <v>51</v>
      </c>
      <c r="J217" t="s">
        <v>38</v>
      </c>
      <c r="L217">
        <v>12</v>
      </c>
      <c r="M217" t="s">
        <v>126</v>
      </c>
      <c r="N217" t="s">
        <v>35</v>
      </c>
    </row>
    <row r="218" spans="1:14" x14ac:dyDescent="0.3">
      <c r="A218" t="s">
        <v>508</v>
      </c>
      <c r="B218" s="6">
        <v>4.791666666666667E-2</v>
      </c>
      <c r="C218" s="7">
        <v>45295</v>
      </c>
      <c r="D218" t="s">
        <v>509</v>
      </c>
      <c r="F218" t="s">
        <v>24</v>
      </c>
      <c r="G218">
        <v>52</v>
      </c>
      <c r="H218" t="s">
        <v>69</v>
      </c>
      <c r="I218" t="s">
        <v>51</v>
      </c>
      <c r="J218" t="s">
        <v>38</v>
      </c>
      <c r="L218">
        <v>14</v>
      </c>
      <c r="M218" t="s">
        <v>48</v>
      </c>
      <c r="N218" t="s">
        <v>35</v>
      </c>
    </row>
    <row r="219" spans="1:14" x14ac:dyDescent="0.3">
      <c r="A219" t="s">
        <v>510</v>
      </c>
      <c r="B219" s="6">
        <v>0.38333333333333336</v>
      </c>
      <c r="C219" s="7">
        <v>45296</v>
      </c>
      <c r="D219" t="s">
        <v>511</v>
      </c>
      <c r="F219" t="s">
        <v>24</v>
      </c>
      <c r="G219">
        <v>51</v>
      </c>
      <c r="H219" t="s">
        <v>69</v>
      </c>
      <c r="I219" t="s">
        <v>51</v>
      </c>
      <c r="J219" t="s">
        <v>27</v>
      </c>
      <c r="L219">
        <v>16</v>
      </c>
      <c r="M219" t="s">
        <v>48</v>
      </c>
      <c r="N219" t="s">
        <v>35</v>
      </c>
    </row>
    <row r="220" spans="1:14" x14ac:dyDescent="0.3">
      <c r="A220" t="s">
        <v>512</v>
      </c>
      <c r="B220" s="6">
        <v>0.73888888888888893</v>
      </c>
      <c r="C220" s="7">
        <v>45303</v>
      </c>
      <c r="D220" t="s">
        <v>513</v>
      </c>
      <c r="F220" t="s">
        <v>24</v>
      </c>
      <c r="G220">
        <v>75</v>
      </c>
      <c r="H220" t="s">
        <v>69</v>
      </c>
      <c r="I220" t="s">
        <v>51</v>
      </c>
      <c r="J220" t="s">
        <v>38</v>
      </c>
      <c r="L220">
        <v>41</v>
      </c>
      <c r="M220" t="s">
        <v>126</v>
      </c>
      <c r="N220" t="s">
        <v>29</v>
      </c>
    </row>
    <row r="221" spans="1:14" x14ac:dyDescent="0.3">
      <c r="A221" t="s">
        <v>514</v>
      </c>
      <c r="B221" s="6">
        <v>0.4826388888888889</v>
      </c>
      <c r="C221" s="7">
        <v>45308</v>
      </c>
      <c r="D221" t="s">
        <v>515</v>
      </c>
      <c r="F221" t="s">
        <v>24</v>
      </c>
      <c r="G221">
        <v>52</v>
      </c>
      <c r="H221" t="s">
        <v>69</v>
      </c>
      <c r="I221" t="s">
        <v>51</v>
      </c>
      <c r="J221" t="s">
        <v>27</v>
      </c>
      <c r="L221">
        <v>60</v>
      </c>
      <c r="M221" t="s">
        <v>48</v>
      </c>
      <c r="N221" t="s">
        <v>29</v>
      </c>
    </row>
    <row r="222" spans="1:14" x14ac:dyDescent="0.3">
      <c r="A222" t="s">
        <v>516</v>
      </c>
      <c r="B222" s="6">
        <v>0.73472222222222228</v>
      </c>
      <c r="C222" s="7">
        <v>45309</v>
      </c>
      <c r="D222" t="s">
        <v>517</v>
      </c>
      <c r="F222" t="s">
        <v>24</v>
      </c>
      <c r="G222">
        <v>74</v>
      </c>
      <c r="H222" t="s">
        <v>69</v>
      </c>
      <c r="I222" t="s">
        <v>51</v>
      </c>
      <c r="J222" t="s">
        <v>38</v>
      </c>
      <c r="L222">
        <v>44</v>
      </c>
      <c r="M222" t="s">
        <v>126</v>
      </c>
      <c r="N222" t="s">
        <v>29</v>
      </c>
    </row>
    <row r="223" spans="1:14" x14ac:dyDescent="0.3">
      <c r="A223" t="s">
        <v>518</v>
      </c>
      <c r="B223" s="6">
        <v>0.81180555555555556</v>
      </c>
      <c r="C223" s="7">
        <v>45315</v>
      </c>
      <c r="D223" t="s">
        <v>519</v>
      </c>
      <c r="F223" t="s">
        <v>24</v>
      </c>
      <c r="G223">
        <v>32</v>
      </c>
      <c r="H223" t="s">
        <v>69</v>
      </c>
      <c r="I223" t="s">
        <v>51</v>
      </c>
      <c r="J223" t="s">
        <v>38</v>
      </c>
      <c r="L223">
        <v>15</v>
      </c>
      <c r="M223" t="s">
        <v>45</v>
      </c>
      <c r="N223" t="s">
        <v>35</v>
      </c>
    </row>
    <row r="224" spans="1:14" x14ac:dyDescent="0.3">
      <c r="A224" t="s">
        <v>520</v>
      </c>
      <c r="B224" s="6">
        <v>0.2590277777777778</v>
      </c>
      <c r="C224" s="7">
        <v>45317</v>
      </c>
      <c r="D224" t="s">
        <v>521</v>
      </c>
      <c r="F224" t="s">
        <v>24</v>
      </c>
      <c r="G224">
        <v>60</v>
      </c>
      <c r="H224" t="s">
        <v>69</v>
      </c>
      <c r="I224" t="s">
        <v>51</v>
      </c>
      <c r="J224" t="s">
        <v>27</v>
      </c>
      <c r="L224">
        <v>51</v>
      </c>
      <c r="M224" t="s">
        <v>48</v>
      </c>
      <c r="N224" t="s">
        <v>29</v>
      </c>
    </row>
    <row r="225" spans="1:14" x14ac:dyDescent="0.3">
      <c r="A225" t="s">
        <v>522</v>
      </c>
      <c r="B225" s="6">
        <v>4.1666666666666664E-2</v>
      </c>
      <c r="C225" s="7">
        <v>45295</v>
      </c>
      <c r="D225" t="s">
        <v>523</v>
      </c>
      <c r="F225" t="s">
        <v>24</v>
      </c>
      <c r="G225">
        <v>67</v>
      </c>
      <c r="H225" t="s">
        <v>44</v>
      </c>
      <c r="I225" t="s">
        <v>51</v>
      </c>
      <c r="J225" t="s">
        <v>27</v>
      </c>
      <c r="L225">
        <v>40</v>
      </c>
      <c r="M225" t="s">
        <v>41</v>
      </c>
      <c r="N225" t="s">
        <v>29</v>
      </c>
    </row>
    <row r="226" spans="1:14" x14ac:dyDescent="0.3">
      <c r="A226" t="s">
        <v>524</v>
      </c>
      <c r="B226" s="6">
        <v>0.54861111111111116</v>
      </c>
      <c r="C226" s="7">
        <v>45306</v>
      </c>
      <c r="D226" t="s">
        <v>525</v>
      </c>
      <c r="F226" t="s">
        <v>24</v>
      </c>
      <c r="G226">
        <v>68</v>
      </c>
      <c r="H226" t="s">
        <v>44</v>
      </c>
      <c r="I226" t="s">
        <v>51</v>
      </c>
      <c r="J226" t="s">
        <v>38</v>
      </c>
      <c r="L226">
        <v>36</v>
      </c>
      <c r="M226" t="s">
        <v>41</v>
      </c>
      <c r="N226" t="s">
        <v>29</v>
      </c>
    </row>
    <row r="227" spans="1:14" x14ac:dyDescent="0.3">
      <c r="A227" t="s">
        <v>526</v>
      </c>
      <c r="B227" s="6">
        <v>0.26180555555555557</v>
      </c>
      <c r="C227" s="7">
        <v>45311</v>
      </c>
      <c r="D227" t="s">
        <v>527</v>
      </c>
      <c r="F227" t="s">
        <v>24</v>
      </c>
      <c r="G227">
        <v>42</v>
      </c>
      <c r="H227" t="s">
        <v>44</v>
      </c>
      <c r="I227" t="s">
        <v>51</v>
      </c>
      <c r="J227" t="s">
        <v>38</v>
      </c>
      <c r="L227">
        <v>23</v>
      </c>
      <c r="M227" t="s">
        <v>115</v>
      </c>
      <c r="N227" t="s">
        <v>35</v>
      </c>
    </row>
    <row r="228" spans="1:14" x14ac:dyDescent="0.3">
      <c r="A228" t="s">
        <v>49</v>
      </c>
      <c r="B228" s="6">
        <v>0.41875000000000001</v>
      </c>
      <c r="C228" s="7">
        <v>45292</v>
      </c>
      <c r="D228" t="s">
        <v>50</v>
      </c>
      <c r="F228" t="s">
        <v>32</v>
      </c>
      <c r="G228">
        <v>6</v>
      </c>
      <c r="H228" t="s">
        <v>44</v>
      </c>
      <c r="I228" t="s">
        <v>51</v>
      </c>
      <c r="J228" t="s">
        <v>38</v>
      </c>
      <c r="L228">
        <v>52</v>
      </c>
      <c r="M228" t="s">
        <v>34</v>
      </c>
      <c r="N228" t="s">
        <v>29</v>
      </c>
    </row>
    <row r="229" spans="1:14" x14ac:dyDescent="0.3">
      <c r="A229" t="s">
        <v>528</v>
      </c>
      <c r="B229" s="6">
        <v>0.24861111111111112</v>
      </c>
      <c r="C229" s="7">
        <v>45317</v>
      </c>
      <c r="D229" t="s">
        <v>529</v>
      </c>
      <c r="F229" t="s">
        <v>32</v>
      </c>
      <c r="G229">
        <v>8</v>
      </c>
      <c r="H229" t="s">
        <v>44</v>
      </c>
      <c r="I229" t="s">
        <v>51</v>
      </c>
      <c r="J229" t="s">
        <v>27</v>
      </c>
      <c r="L229">
        <v>16</v>
      </c>
      <c r="M229" t="s">
        <v>34</v>
      </c>
      <c r="N229" t="s">
        <v>35</v>
      </c>
    </row>
    <row r="230" spans="1:14" x14ac:dyDescent="0.3">
      <c r="A230" t="s">
        <v>530</v>
      </c>
      <c r="B230" s="6">
        <v>0.65694444444444444</v>
      </c>
      <c r="C230" s="7">
        <v>45317</v>
      </c>
      <c r="D230" t="s">
        <v>531</v>
      </c>
      <c r="F230" t="s">
        <v>32</v>
      </c>
      <c r="G230">
        <v>20</v>
      </c>
      <c r="H230" t="s">
        <v>44</v>
      </c>
      <c r="I230" t="s">
        <v>51</v>
      </c>
      <c r="J230" t="s">
        <v>27</v>
      </c>
      <c r="L230">
        <v>27</v>
      </c>
      <c r="M230" t="s">
        <v>63</v>
      </c>
      <c r="N230" t="s">
        <v>35</v>
      </c>
    </row>
    <row r="231" spans="1:14" x14ac:dyDescent="0.3">
      <c r="A231" t="s">
        <v>532</v>
      </c>
      <c r="B231" s="6">
        <v>0.48749999999999999</v>
      </c>
      <c r="C231" s="7">
        <v>45319</v>
      </c>
      <c r="D231" t="s">
        <v>533</v>
      </c>
      <c r="F231" t="s">
        <v>32</v>
      </c>
      <c r="G231">
        <v>18</v>
      </c>
      <c r="H231" t="s">
        <v>44</v>
      </c>
      <c r="I231" t="s">
        <v>51</v>
      </c>
      <c r="J231" t="s">
        <v>27</v>
      </c>
      <c r="L231">
        <v>11</v>
      </c>
      <c r="M231" t="s">
        <v>63</v>
      </c>
      <c r="N231" t="s">
        <v>35</v>
      </c>
    </row>
    <row r="232" spans="1:14" x14ac:dyDescent="0.3">
      <c r="A232" t="s">
        <v>534</v>
      </c>
      <c r="B232" s="6">
        <v>0.37708333333333333</v>
      </c>
      <c r="C232" s="7">
        <v>45322</v>
      </c>
      <c r="D232" t="s">
        <v>535</v>
      </c>
      <c r="F232" t="s">
        <v>32</v>
      </c>
      <c r="G232">
        <v>4</v>
      </c>
      <c r="H232" t="s">
        <v>44</v>
      </c>
      <c r="I232" t="s">
        <v>51</v>
      </c>
      <c r="J232" t="s">
        <v>27</v>
      </c>
      <c r="L232">
        <v>44</v>
      </c>
      <c r="M232" t="s">
        <v>34</v>
      </c>
      <c r="N232" t="s">
        <v>29</v>
      </c>
    </row>
    <row r="233" spans="1:14" x14ac:dyDescent="0.3">
      <c r="A233" t="s">
        <v>536</v>
      </c>
      <c r="B233" s="6">
        <v>0.63055555555555554</v>
      </c>
      <c r="C233" s="7">
        <v>45300</v>
      </c>
      <c r="D233" t="s">
        <v>537</v>
      </c>
      <c r="F233" t="s">
        <v>32</v>
      </c>
      <c r="G233">
        <v>49</v>
      </c>
      <c r="H233" t="s">
        <v>277</v>
      </c>
      <c r="I233" t="s">
        <v>51</v>
      </c>
      <c r="J233" t="s">
        <v>38</v>
      </c>
      <c r="L233">
        <v>14</v>
      </c>
      <c r="M233" t="s">
        <v>115</v>
      </c>
      <c r="N233" t="s">
        <v>35</v>
      </c>
    </row>
    <row r="234" spans="1:14" x14ac:dyDescent="0.3">
      <c r="A234" t="s">
        <v>538</v>
      </c>
      <c r="B234" s="6">
        <v>0.63541666666666663</v>
      </c>
      <c r="C234" s="7">
        <v>45305</v>
      </c>
      <c r="D234" t="s">
        <v>539</v>
      </c>
      <c r="F234" t="s">
        <v>32</v>
      </c>
      <c r="G234">
        <v>43</v>
      </c>
      <c r="H234" t="s">
        <v>277</v>
      </c>
      <c r="I234" t="s">
        <v>51</v>
      </c>
      <c r="J234" t="s">
        <v>38</v>
      </c>
      <c r="L234">
        <v>49</v>
      </c>
      <c r="M234" t="s">
        <v>115</v>
      </c>
      <c r="N234" t="s">
        <v>29</v>
      </c>
    </row>
    <row r="235" spans="1:14" x14ac:dyDescent="0.3">
      <c r="A235" t="s">
        <v>540</v>
      </c>
      <c r="B235" s="6">
        <v>0.67291666666666672</v>
      </c>
      <c r="C235" s="7">
        <v>45307</v>
      </c>
      <c r="D235" t="s">
        <v>541</v>
      </c>
      <c r="F235" t="s">
        <v>32</v>
      </c>
      <c r="G235">
        <v>79</v>
      </c>
      <c r="H235" t="s">
        <v>277</v>
      </c>
      <c r="I235" t="s">
        <v>51</v>
      </c>
      <c r="J235" t="s">
        <v>38</v>
      </c>
      <c r="L235">
        <v>11</v>
      </c>
      <c r="M235" t="s">
        <v>126</v>
      </c>
      <c r="N235" t="s">
        <v>35</v>
      </c>
    </row>
    <row r="236" spans="1:14" x14ac:dyDescent="0.3">
      <c r="A236" t="s">
        <v>542</v>
      </c>
      <c r="B236" s="6">
        <v>0.45694444444444443</v>
      </c>
      <c r="C236" s="7">
        <v>45309</v>
      </c>
      <c r="D236" t="s">
        <v>543</v>
      </c>
      <c r="F236" t="s">
        <v>32</v>
      </c>
      <c r="G236">
        <v>31</v>
      </c>
      <c r="H236" t="s">
        <v>277</v>
      </c>
      <c r="I236" t="s">
        <v>51</v>
      </c>
      <c r="J236" t="s">
        <v>38</v>
      </c>
      <c r="L236">
        <v>28</v>
      </c>
      <c r="M236" t="s">
        <v>45</v>
      </c>
      <c r="N236" t="s">
        <v>35</v>
      </c>
    </row>
    <row r="237" spans="1:14" x14ac:dyDescent="0.3">
      <c r="A237" t="s">
        <v>544</v>
      </c>
      <c r="B237" s="6">
        <v>0.60833333333333328</v>
      </c>
      <c r="C237" s="7">
        <v>45309</v>
      </c>
      <c r="D237" t="s">
        <v>545</v>
      </c>
      <c r="F237" t="s">
        <v>32</v>
      </c>
      <c r="G237">
        <v>2</v>
      </c>
      <c r="H237" t="s">
        <v>277</v>
      </c>
      <c r="I237" t="s">
        <v>51</v>
      </c>
      <c r="J237" t="s">
        <v>38</v>
      </c>
      <c r="L237">
        <v>33</v>
      </c>
      <c r="M237" t="s">
        <v>34</v>
      </c>
      <c r="N237" t="s">
        <v>29</v>
      </c>
    </row>
    <row r="238" spans="1:14" x14ac:dyDescent="0.3">
      <c r="A238" t="s">
        <v>546</v>
      </c>
      <c r="B238" s="6">
        <v>0.44444444444444442</v>
      </c>
      <c r="C238" s="7">
        <v>45303</v>
      </c>
      <c r="D238" t="s">
        <v>547</v>
      </c>
      <c r="F238" t="s">
        <v>24</v>
      </c>
      <c r="G238">
        <v>63</v>
      </c>
      <c r="H238" t="s">
        <v>277</v>
      </c>
      <c r="I238" t="s">
        <v>51</v>
      </c>
      <c r="J238" t="s">
        <v>27</v>
      </c>
      <c r="L238">
        <v>42</v>
      </c>
      <c r="M238" t="s">
        <v>41</v>
      </c>
      <c r="N238" t="s">
        <v>29</v>
      </c>
    </row>
    <row r="239" spans="1:14" x14ac:dyDescent="0.3">
      <c r="A239" t="s">
        <v>548</v>
      </c>
      <c r="B239" s="6">
        <v>0.85833333333333328</v>
      </c>
      <c r="C239" s="7">
        <v>45310</v>
      </c>
      <c r="D239" t="s">
        <v>549</v>
      </c>
      <c r="F239" t="s">
        <v>24</v>
      </c>
      <c r="G239">
        <v>24</v>
      </c>
      <c r="H239" t="s">
        <v>277</v>
      </c>
      <c r="I239" t="s">
        <v>51</v>
      </c>
      <c r="J239" t="s">
        <v>27</v>
      </c>
      <c r="L239">
        <v>47</v>
      </c>
      <c r="M239" t="s">
        <v>28</v>
      </c>
      <c r="N239" t="s">
        <v>29</v>
      </c>
    </row>
    <row r="240" spans="1:14" x14ac:dyDescent="0.3">
      <c r="A240" t="s">
        <v>550</v>
      </c>
      <c r="B240" s="6">
        <v>0.95138888888888884</v>
      </c>
      <c r="C240" s="7">
        <v>45313</v>
      </c>
      <c r="D240" t="s">
        <v>551</v>
      </c>
      <c r="F240" t="s">
        <v>24</v>
      </c>
      <c r="G240">
        <v>65</v>
      </c>
      <c r="H240" t="s">
        <v>277</v>
      </c>
      <c r="I240" t="s">
        <v>51</v>
      </c>
      <c r="J240" t="s">
        <v>27</v>
      </c>
      <c r="L240">
        <v>17</v>
      </c>
      <c r="M240" t="s">
        <v>41</v>
      </c>
      <c r="N240" t="s">
        <v>35</v>
      </c>
    </row>
    <row r="241" spans="1:14" x14ac:dyDescent="0.3">
      <c r="A241" t="s">
        <v>552</v>
      </c>
      <c r="B241" s="6">
        <v>0.69652777777777775</v>
      </c>
      <c r="C241" s="7">
        <v>45313</v>
      </c>
      <c r="D241" t="s">
        <v>553</v>
      </c>
      <c r="F241" t="s">
        <v>24</v>
      </c>
      <c r="G241">
        <v>74</v>
      </c>
      <c r="H241" t="s">
        <v>277</v>
      </c>
      <c r="I241" t="s">
        <v>51</v>
      </c>
      <c r="J241" t="s">
        <v>27</v>
      </c>
      <c r="L241">
        <v>18</v>
      </c>
      <c r="M241" t="s">
        <v>126</v>
      </c>
      <c r="N241" t="s">
        <v>35</v>
      </c>
    </row>
    <row r="242" spans="1:14" x14ac:dyDescent="0.3">
      <c r="A242" t="s">
        <v>554</v>
      </c>
      <c r="B242" s="6">
        <v>0.3611111111111111</v>
      </c>
      <c r="C242" s="7">
        <v>45315</v>
      </c>
      <c r="D242" t="s">
        <v>555</v>
      </c>
      <c r="F242" t="s">
        <v>24</v>
      </c>
      <c r="G242">
        <v>34</v>
      </c>
      <c r="H242" t="s">
        <v>277</v>
      </c>
      <c r="I242" t="s">
        <v>51</v>
      </c>
      <c r="J242" t="s">
        <v>27</v>
      </c>
      <c r="L242">
        <v>48</v>
      </c>
      <c r="M242" t="s">
        <v>45</v>
      </c>
      <c r="N242" t="s">
        <v>29</v>
      </c>
    </row>
    <row r="243" spans="1:14" x14ac:dyDescent="0.3">
      <c r="A243" t="s">
        <v>556</v>
      </c>
      <c r="B243" s="6">
        <v>0.99791666666666667</v>
      </c>
      <c r="C243" s="7">
        <v>45321</v>
      </c>
      <c r="D243" t="s">
        <v>557</v>
      </c>
      <c r="F243" t="s">
        <v>24</v>
      </c>
      <c r="G243">
        <v>67</v>
      </c>
      <c r="H243" t="s">
        <v>277</v>
      </c>
      <c r="I243" t="s">
        <v>51</v>
      </c>
      <c r="J243" t="s">
        <v>27</v>
      </c>
      <c r="L243">
        <v>57</v>
      </c>
      <c r="M243" t="s">
        <v>41</v>
      </c>
      <c r="N243" t="s">
        <v>29</v>
      </c>
    </row>
    <row r="244" spans="1:14" x14ac:dyDescent="0.3">
      <c r="A244" t="s">
        <v>558</v>
      </c>
      <c r="B244" s="6">
        <v>0.2</v>
      </c>
      <c r="C244" s="7">
        <v>45313</v>
      </c>
      <c r="D244" t="s">
        <v>559</v>
      </c>
      <c r="F244" t="s">
        <v>24</v>
      </c>
      <c r="G244">
        <v>76</v>
      </c>
      <c r="H244" t="s">
        <v>277</v>
      </c>
      <c r="I244" t="s">
        <v>51</v>
      </c>
      <c r="J244" t="s">
        <v>38</v>
      </c>
      <c r="L244">
        <v>40</v>
      </c>
      <c r="M244" t="s">
        <v>126</v>
      </c>
      <c r="N244" t="s">
        <v>29</v>
      </c>
    </row>
    <row r="245" spans="1:14" x14ac:dyDescent="0.3">
      <c r="A245" t="s">
        <v>560</v>
      </c>
      <c r="B245" s="6">
        <v>2.6388888888888889E-2</v>
      </c>
      <c r="C245" s="7">
        <v>45316</v>
      </c>
      <c r="D245" t="s">
        <v>561</v>
      </c>
      <c r="F245" t="s">
        <v>24</v>
      </c>
      <c r="G245">
        <v>5</v>
      </c>
      <c r="H245" t="s">
        <v>277</v>
      </c>
      <c r="I245" t="s">
        <v>51</v>
      </c>
      <c r="J245" t="s">
        <v>38</v>
      </c>
      <c r="L245">
        <v>24</v>
      </c>
      <c r="M245" t="s">
        <v>34</v>
      </c>
      <c r="N245" t="s">
        <v>35</v>
      </c>
    </row>
    <row r="246" spans="1:14" x14ac:dyDescent="0.3">
      <c r="A246" t="s">
        <v>562</v>
      </c>
      <c r="B246" s="6">
        <v>0.24652777777777779</v>
      </c>
      <c r="C246" s="7">
        <v>45320</v>
      </c>
      <c r="D246" t="s">
        <v>563</v>
      </c>
      <c r="F246" t="s">
        <v>24</v>
      </c>
      <c r="G246">
        <v>61</v>
      </c>
      <c r="H246" t="s">
        <v>277</v>
      </c>
      <c r="I246" t="s">
        <v>51</v>
      </c>
      <c r="J246" t="s">
        <v>38</v>
      </c>
      <c r="L246">
        <v>33</v>
      </c>
      <c r="M246" t="s">
        <v>41</v>
      </c>
      <c r="N246" t="s">
        <v>29</v>
      </c>
    </row>
    <row r="247" spans="1:14" x14ac:dyDescent="0.3">
      <c r="A247" t="s">
        <v>564</v>
      </c>
      <c r="B247" s="6">
        <v>0.49375000000000002</v>
      </c>
      <c r="C247" s="7">
        <v>45302</v>
      </c>
      <c r="D247" t="s">
        <v>565</v>
      </c>
      <c r="F247" t="s">
        <v>24</v>
      </c>
      <c r="G247">
        <v>39</v>
      </c>
      <c r="H247" t="s">
        <v>33</v>
      </c>
      <c r="I247" t="s">
        <v>51</v>
      </c>
      <c r="J247" t="s">
        <v>27</v>
      </c>
      <c r="L247">
        <v>23</v>
      </c>
      <c r="M247" t="s">
        <v>45</v>
      </c>
      <c r="N247" t="s">
        <v>35</v>
      </c>
    </row>
    <row r="248" spans="1:14" x14ac:dyDescent="0.3">
      <c r="A248" t="s">
        <v>566</v>
      </c>
      <c r="B248" s="6">
        <v>0.24652777777777779</v>
      </c>
      <c r="C248" s="7">
        <v>45307</v>
      </c>
      <c r="D248" t="s">
        <v>567</v>
      </c>
      <c r="F248" t="s">
        <v>24</v>
      </c>
      <c r="G248">
        <v>1</v>
      </c>
      <c r="H248" t="s">
        <v>33</v>
      </c>
      <c r="I248" t="s">
        <v>51</v>
      </c>
      <c r="J248" t="s">
        <v>27</v>
      </c>
      <c r="L248">
        <v>47</v>
      </c>
      <c r="M248" t="s">
        <v>34</v>
      </c>
      <c r="N248" t="s">
        <v>29</v>
      </c>
    </row>
    <row r="249" spans="1:14" x14ac:dyDescent="0.3">
      <c r="A249" t="s">
        <v>568</v>
      </c>
      <c r="B249" s="6">
        <v>0.52916666666666667</v>
      </c>
      <c r="C249" s="7">
        <v>45322</v>
      </c>
      <c r="D249" t="s">
        <v>569</v>
      </c>
      <c r="F249" t="s">
        <v>24</v>
      </c>
      <c r="G249">
        <v>67</v>
      </c>
      <c r="H249" t="s">
        <v>33</v>
      </c>
      <c r="I249" t="s">
        <v>51</v>
      </c>
      <c r="J249" t="s">
        <v>27</v>
      </c>
      <c r="L249">
        <v>41</v>
      </c>
      <c r="M249" t="s">
        <v>41</v>
      </c>
      <c r="N249" t="s">
        <v>29</v>
      </c>
    </row>
    <row r="250" spans="1:14" x14ac:dyDescent="0.3">
      <c r="A250" t="s">
        <v>570</v>
      </c>
      <c r="B250" s="6">
        <v>0.7631944444444444</v>
      </c>
      <c r="C250" s="7">
        <v>45295</v>
      </c>
      <c r="D250" t="s">
        <v>571</v>
      </c>
      <c r="F250" t="s">
        <v>24</v>
      </c>
      <c r="G250">
        <v>64</v>
      </c>
      <c r="H250" t="s">
        <v>33</v>
      </c>
      <c r="I250" t="s">
        <v>51</v>
      </c>
      <c r="J250" t="s">
        <v>38</v>
      </c>
      <c r="L250">
        <v>55</v>
      </c>
      <c r="M250" t="s">
        <v>41</v>
      </c>
      <c r="N250" t="s">
        <v>29</v>
      </c>
    </row>
    <row r="251" spans="1:14" x14ac:dyDescent="0.3">
      <c r="A251" t="s">
        <v>572</v>
      </c>
      <c r="B251" s="6">
        <v>0.93819444444444444</v>
      </c>
      <c r="C251" s="7">
        <v>45293</v>
      </c>
      <c r="D251" t="s">
        <v>573</v>
      </c>
      <c r="F251" t="s">
        <v>32</v>
      </c>
      <c r="G251">
        <v>30</v>
      </c>
      <c r="H251" t="s">
        <v>33</v>
      </c>
      <c r="I251" t="s">
        <v>51</v>
      </c>
      <c r="J251" t="s">
        <v>27</v>
      </c>
      <c r="L251">
        <v>12</v>
      </c>
      <c r="M251" t="s">
        <v>28</v>
      </c>
      <c r="N251" t="s">
        <v>35</v>
      </c>
    </row>
    <row r="252" spans="1:14" x14ac:dyDescent="0.3">
      <c r="A252" t="s">
        <v>574</v>
      </c>
      <c r="B252" s="6">
        <v>0.36458333333333331</v>
      </c>
      <c r="C252" s="7">
        <v>45294</v>
      </c>
      <c r="D252" t="s">
        <v>575</v>
      </c>
      <c r="F252" t="s">
        <v>32</v>
      </c>
      <c r="G252">
        <v>53</v>
      </c>
      <c r="H252" t="s">
        <v>33</v>
      </c>
      <c r="I252" t="s">
        <v>51</v>
      </c>
      <c r="J252" t="s">
        <v>27</v>
      </c>
      <c r="L252">
        <v>35</v>
      </c>
      <c r="M252" t="s">
        <v>48</v>
      </c>
      <c r="N252" t="s">
        <v>29</v>
      </c>
    </row>
    <row r="253" spans="1:14" x14ac:dyDescent="0.3">
      <c r="A253" t="s">
        <v>576</v>
      </c>
      <c r="B253" s="6">
        <v>1.8749999999999999E-2</v>
      </c>
      <c r="C253" s="7">
        <v>45304</v>
      </c>
      <c r="D253" t="s">
        <v>577</v>
      </c>
      <c r="F253" t="s">
        <v>32</v>
      </c>
      <c r="G253">
        <v>62</v>
      </c>
      <c r="H253" t="s">
        <v>33</v>
      </c>
      <c r="I253" t="s">
        <v>51</v>
      </c>
      <c r="J253" t="s">
        <v>27</v>
      </c>
      <c r="L253">
        <v>50</v>
      </c>
      <c r="M253" t="s">
        <v>41</v>
      </c>
      <c r="N253" t="s">
        <v>29</v>
      </c>
    </row>
    <row r="254" spans="1:14" x14ac:dyDescent="0.3">
      <c r="A254" t="s">
        <v>578</v>
      </c>
      <c r="B254" s="6">
        <v>0.32777777777777778</v>
      </c>
      <c r="C254" s="7">
        <v>45314</v>
      </c>
      <c r="D254" t="s">
        <v>579</v>
      </c>
      <c r="F254" t="s">
        <v>32</v>
      </c>
      <c r="G254">
        <v>40</v>
      </c>
      <c r="H254" t="s">
        <v>33</v>
      </c>
      <c r="I254" t="s">
        <v>51</v>
      </c>
      <c r="J254" t="s">
        <v>27</v>
      </c>
      <c r="L254">
        <v>23</v>
      </c>
      <c r="M254" t="s">
        <v>45</v>
      </c>
      <c r="N254" t="s">
        <v>35</v>
      </c>
    </row>
    <row r="255" spans="1:14" x14ac:dyDescent="0.3">
      <c r="A255" t="s">
        <v>580</v>
      </c>
      <c r="B255" s="6">
        <v>0.92013888888888884</v>
      </c>
      <c r="C255" s="7">
        <v>45314</v>
      </c>
      <c r="D255" t="s">
        <v>581</v>
      </c>
      <c r="F255" t="s">
        <v>32</v>
      </c>
      <c r="G255">
        <v>56</v>
      </c>
      <c r="H255" t="s">
        <v>33</v>
      </c>
      <c r="I255" t="s">
        <v>51</v>
      </c>
      <c r="J255" t="s">
        <v>27</v>
      </c>
      <c r="L255">
        <v>43</v>
      </c>
      <c r="M255" t="s">
        <v>48</v>
      </c>
      <c r="N255" t="s">
        <v>29</v>
      </c>
    </row>
    <row r="256" spans="1:14" x14ac:dyDescent="0.3">
      <c r="A256" t="s">
        <v>582</v>
      </c>
      <c r="B256" s="6">
        <v>0.29791666666666666</v>
      </c>
      <c r="C256" s="7">
        <v>45293</v>
      </c>
      <c r="D256" t="s">
        <v>583</v>
      </c>
      <c r="F256" t="s">
        <v>32</v>
      </c>
      <c r="G256">
        <v>3</v>
      </c>
      <c r="H256" t="s">
        <v>33</v>
      </c>
      <c r="I256" t="s">
        <v>51</v>
      </c>
      <c r="J256" t="s">
        <v>38</v>
      </c>
      <c r="L256">
        <v>27</v>
      </c>
      <c r="M256" t="s">
        <v>34</v>
      </c>
      <c r="N256" t="s">
        <v>35</v>
      </c>
    </row>
    <row r="257" spans="1:14" x14ac:dyDescent="0.3">
      <c r="A257" t="s">
        <v>584</v>
      </c>
      <c r="B257" s="6">
        <v>0.65</v>
      </c>
      <c r="C257" s="7">
        <v>45295</v>
      </c>
      <c r="D257" t="s">
        <v>585</v>
      </c>
      <c r="F257" t="s">
        <v>32</v>
      </c>
      <c r="G257">
        <v>55</v>
      </c>
      <c r="H257" t="s">
        <v>33</v>
      </c>
      <c r="I257" t="s">
        <v>51</v>
      </c>
      <c r="J257" t="s">
        <v>38</v>
      </c>
      <c r="L257">
        <v>46</v>
      </c>
      <c r="M257" t="s">
        <v>48</v>
      </c>
      <c r="N257" t="s">
        <v>29</v>
      </c>
    </row>
    <row r="258" spans="1:14" x14ac:dyDescent="0.3">
      <c r="A258" t="s">
        <v>586</v>
      </c>
      <c r="B258" s="6">
        <v>0.67638888888888893</v>
      </c>
      <c r="C258" s="7">
        <v>45309</v>
      </c>
      <c r="D258" t="s">
        <v>587</v>
      </c>
      <c r="F258" t="s">
        <v>32</v>
      </c>
      <c r="G258">
        <v>71</v>
      </c>
      <c r="H258" t="s">
        <v>33</v>
      </c>
      <c r="I258" t="s">
        <v>51</v>
      </c>
      <c r="J258" t="s">
        <v>38</v>
      </c>
      <c r="L258">
        <v>20</v>
      </c>
      <c r="M258" t="s">
        <v>126</v>
      </c>
      <c r="N258" t="s">
        <v>35</v>
      </c>
    </row>
    <row r="259" spans="1:14" x14ac:dyDescent="0.3">
      <c r="A259" t="s">
        <v>588</v>
      </c>
      <c r="B259" s="6">
        <v>0.54861111111111116</v>
      </c>
      <c r="C259" s="7">
        <v>45311</v>
      </c>
      <c r="D259" t="s">
        <v>589</v>
      </c>
      <c r="F259" t="s">
        <v>32</v>
      </c>
      <c r="G259">
        <v>45</v>
      </c>
      <c r="H259" t="s">
        <v>33</v>
      </c>
      <c r="I259" t="s">
        <v>51</v>
      </c>
      <c r="J259" t="s">
        <v>38</v>
      </c>
      <c r="L259">
        <v>36</v>
      </c>
      <c r="M259" t="s">
        <v>115</v>
      </c>
      <c r="N259" t="s">
        <v>29</v>
      </c>
    </row>
    <row r="260" spans="1:14" x14ac:dyDescent="0.3">
      <c r="A260" t="s">
        <v>590</v>
      </c>
      <c r="B260" s="6">
        <v>0.45</v>
      </c>
      <c r="C260" s="7">
        <v>45318</v>
      </c>
      <c r="D260" t="s">
        <v>591</v>
      </c>
      <c r="F260" t="s">
        <v>32</v>
      </c>
      <c r="G260">
        <v>34</v>
      </c>
      <c r="H260" t="s">
        <v>33</v>
      </c>
      <c r="I260" t="s">
        <v>51</v>
      </c>
      <c r="J260" t="s">
        <v>38</v>
      </c>
      <c r="L260">
        <v>51</v>
      </c>
      <c r="M260" t="s">
        <v>45</v>
      </c>
      <c r="N260" t="s">
        <v>29</v>
      </c>
    </row>
    <row r="261" spans="1:14" x14ac:dyDescent="0.3">
      <c r="A261" t="s">
        <v>592</v>
      </c>
      <c r="B261" s="6">
        <v>0.51388888888888884</v>
      </c>
      <c r="C261" s="7">
        <v>45318</v>
      </c>
      <c r="D261" t="s">
        <v>593</v>
      </c>
      <c r="F261" t="s">
        <v>32</v>
      </c>
      <c r="G261">
        <v>26</v>
      </c>
      <c r="H261" t="s">
        <v>33</v>
      </c>
      <c r="I261" t="s">
        <v>51</v>
      </c>
      <c r="J261" t="s">
        <v>38</v>
      </c>
      <c r="L261">
        <v>47</v>
      </c>
      <c r="M261" t="s">
        <v>28</v>
      </c>
      <c r="N261" t="s">
        <v>29</v>
      </c>
    </row>
    <row r="262" spans="1:14" x14ac:dyDescent="0.3">
      <c r="A262" t="s">
        <v>594</v>
      </c>
      <c r="B262" s="6">
        <v>0.65208333333333335</v>
      </c>
      <c r="C262" s="7">
        <v>45294</v>
      </c>
      <c r="D262" t="s">
        <v>595</v>
      </c>
      <c r="F262" t="s">
        <v>24</v>
      </c>
      <c r="G262">
        <v>60</v>
      </c>
      <c r="H262" t="s">
        <v>25</v>
      </c>
      <c r="I262" t="s">
        <v>51</v>
      </c>
      <c r="J262" t="s">
        <v>38</v>
      </c>
      <c r="L262">
        <v>44</v>
      </c>
      <c r="M262" t="s">
        <v>48</v>
      </c>
      <c r="N262" t="s">
        <v>29</v>
      </c>
    </row>
    <row r="263" spans="1:14" x14ac:dyDescent="0.3">
      <c r="A263" t="s">
        <v>596</v>
      </c>
      <c r="B263" s="6">
        <v>8.7499999999999994E-2</v>
      </c>
      <c r="C263" s="7">
        <v>45307</v>
      </c>
      <c r="D263" t="s">
        <v>597</v>
      </c>
      <c r="F263" t="s">
        <v>24</v>
      </c>
      <c r="G263">
        <v>61</v>
      </c>
      <c r="H263" t="s">
        <v>25</v>
      </c>
      <c r="I263" t="s">
        <v>51</v>
      </c>
      <c r="J263" t="s">
        <v>38</v>
      </c>
      <c r="L263">
        <v>25</v>
      </c>
      <c r="M263" t="s">
        <v>41</v>
      </c>
      <c r="N263" t="s">
        <v>35</v>
      </c>
    </row>
    <row r="264" spans="1:14" x14ac:dyDescent="0.3">
      <c r="A264" t="s">
        <v>598</v>
      </c>
      <c r="B264" s="6">
        <v>9.6527777777777782E-2</v>
      </c>
      <c r="C264" s="7">
        <v>45314</v>
      </c>
      <c r="D264" t="s">
        <v>599</v>
      </c>
      <c r="F264" t="s">
        <v>24</v>
      </c>
      <c r="G264">
        <v>46</v>
      </c>
      <c r="H264" t="s">
        <v>25</v>
      </c>
      <c r="I264" t="s">
        <v>51</v>
      </c>
      <c r="J264" t="s">
        <v>38</v>
      </c>
      <c r="L264">
        <v>39</v>
      </c>
      <c r="M264" t="s">
        <v>115</v>
      </c>
      <c r="N264" t="s">
        <v>29</v>
      </c>
    </row>
    <row r="265" spans="1:14" x14ac:dyDescent="0.3">
      <c r="A265" t="s">
        <v>600</v>
      </c>
      <c r="B265" s="6">
        <v>0.72986111111111107</v>
      </c>
      <c r="C265" s="7">
        <v>45316</v>
      </c>
      <c r="D265" t="s">
        <v>601</v>
      </c>
      <c r="F265" t="s">
        <v>24</v>
      </c>
      <c r="G265">
        <v>8</v>
      </c>
      <c r="H265" t="s">
        <v>25</v>
      </c>
      <c r="I265" t="s">
        <v>51</v>
      </c>
      <c r="J265" t="s">
        <v>38</v>
      </c>
      <c r="L265">
        <v>53</v>
      </c>
      <c r="M265" t="s">
        <v>34</v>
      </c>
      <c r="N265" t="s">
        <v>29</v>
      </c>
    </row>
    <row r="266" spans="1:14" x14ac:dyDescent="0.3">
      <c r="A266" t="s">
        <v>602</v>
      </c>
      <c r="B266" s="6">
        <v>0.42152777777777778</v>
      </c>
      <c r="C266" s="7">
        <v>45303</v>
      </c>
      <c r="D266" t="s">
        <v>603</v>
      </c>
      <c r="F266" t="s">
        <v>32</v>
      </c>
      <c r="G266">
        <v>38</v>
      </c>
      <c r="H266" t="s">
        <v>25</v>
      </c>
      <c r="I266" t="s">
        <v>51</v>
      </c>
      <c r="J266" t="s">
        <v>38</v>
      </c>
      <c r="L266">
        <v>23</v>
      </c>
      <c r="M266" t="s">
        <v>45</v>
      </c>
      <c r="N266" t="s">
        <v>35</v>
      </c>
    </row>
    <row r="267" spans="1:14" x14ac:dyDescent="0.3">
      <c r="A267" t="s">
        <v>604</v>
      </c>
      <c r="B267" s="6">
        <v>0.34652777777777777</v>
      </c>
      <c r="C267" s="7">
        <v>45310</v>
      </c>
      <c r="D267" t="s">
        <v>605</v>
      </c>
      <c r="F267" t="s">
        <v>32</v>
      </c>
      <c r="G267">
        <v>7</v>
      </c>
      <c r="H267" t="s">
        <v>25</v>
      </c>
      <c r="I267" t="s">
        <v>51</v>
      </c>
      <c r="J267" t="s">
        <v>38</v>
      </c>
      <c r="L267">
        <v>28</v>
      </c>
      <c r="M267" t="s">
        <v>34</v>
      </c>
      <c r="N267" t="s">
        <v>35</v>
      </c>
    </row>
    <row r="268" spans="1:14" x14ac:dyDescent="0.3">
      <c r="A268" t="s">
        <v>606</v>
      </c>
      <c r="B268" s="6">
        <v>2.7777777777777779E-3</v>
      </c>
      <c r="C268" s="7">
        <v>45296</v>
      </c>
      <c r="D268" t="s">
        <v>607</v>
      </c>
      <c r="F268" t="s">
        <v>24</v>
      </c>
      <c r="G268">
        <v>30</v>
      </c>
      <c r="H268" t="s">
        <v>25</v>
      </c>
      <c r="I268" t="s">
        <v>51</v>
      </c>
      <c r="J268" t="s">
        <v>27</v>
      </c>
      <c r="L268">
        <v>29</v>
      </c>
      <c r="M268" t="s">
        <v>28</v>
      </c>
      <c r="N268" t="s">
        <v>35</v>
      </c>
    </row>
    <row r="269" spans="1:14" x14ac:dyDescent="0.3">
      <c r="A269" t="s">
        <v>608</v>
      </c>
      <c r="B269" s="6">
        <v>0.5805555555555556</v>
      </c>
      <c r="C269" s="7">
        <v>45307</v>
      </c>
      <c r="D269" t="s">
        <v>609</v>
      </c>
      <c r="F269" t="s">
        <v>24</v>
      </c>
      <c r="G269">
        <v>57</v>
      </c>
      <c r="H269" t="s">
        <v>25</v>
      </c>
      <c r="I269" t="s">
        <v>51</v>
      </c>
      <c r="J269" t="s">
        <v>27</v>
      </c>
      <c r="L269">
        <v>32</v>
      </c>
      <c r="M269" t="s">
        <v>48</v>
      </c>
      <c r="N269" t="s">
        <v>29</v>
      </c>
    </row>
    <row r="270" spans="1:14" x14ac:dyDescent="0.3">
      <c r="A270" t="s">
        <v>610</v>
      </c>
      <c r="B270" s="6">
        <v>0.64930555555555558</v>
      </c>
      <c r="C270" s="7">
        <v>45309</v>
      </c>
      <c r="D270" t="s">
        <v>611</v>
      </c>
      <c r="F270" t="s">
        <v>24</v>
      </c>
      <c r="G270">
        <v>42</v>
      </c>
      <c r="H270" t="s">
        <v>25</v>
      </c>
      <c r="I270" t="s">
        <v>51</v>
      </c>
      <c r="J270" t="s">
        <v>27</v>
      </c>
      <c r="L270">
        <v>46</v>
      </c>
      <c r="M270" t="s">
        <v>115</v>
      </c>
      <c r="N270" t="s">
        <v>29</v>
      </c>
    </row>
    <row r="271" spans="1:14" x14ac:dyDescent="0.3">
      <c r="A271" t="s">
        <v>612</v>
      </c>
      <c r="B271" s="6">
        <v>0.4284722222222222</v>
      </c>
      <c r="C271" s="7">
        <v>45309</v>
      </c>
      <c r="D271" t="s">
        <v>613</v>
      </c>
      <c r="F271" t="s">
        <v>24</v>
      </c>
      <c r="G271">
        <v>8</v>
      </c>
      <c r="H271" t="s">
        <v>25</v>
      </c>
      <c r="I271" t="s">
        <v>51</v>
      </c>
      <c r="J271" t="s">
        <v>27</v>
      </c>
      <c r="L271">
        <v>59</v>
      </c>
      <c r="M271" t="s">
        <v>34</v>
      </c>
      <c r="N271" t="s">
        <v>29</v>
      </c>
    </row>
    <row r="272" spans="1:14" x14ac:dyDescent="0.3">
      <c r="A272" t="s">
        <v>614</v>
      </c>
      <c r="B272" s="6">
        <v>0.68263888888888891</v>
      </c>
      <c r="C272" s="7">
        <v>45314</v>
      </c>
      <c r="D272" t="s">
        <v>615</v>
      </c>
      <c r="F272" t="s">
        <v>24</v>
      </c>
      <c r="G272">
        <v>75</v>
      </c>
      <c r="H272" t="s">
        <v>25</v>
      </c>
      <c r="I272" t="s">
        <v>51</v>
      </c>
      <c r="J272" t="s">
        <v>27</v>
      </c>
      <c r="L272">
        <v>44</v>
      </c>
      <c r="M272" t="s">
        <v>126</v>
      </c>
      <c r="N272" t="s">
        <v>29</v>
      </c>
    </row>
    <row r="273" spans="1:14" x14ac:dyDescent="0.3">
      <c r="A273" t="s">
        <v>616</v>
      </c>
      <c r="B273" s="6">
        <v>1.8749999999999999E-2</v>
      </c>
      <c r="C273" s="7">
        <v>45316</v>
      </c>
      <c r="D273" t="s">
        <v>617</v>
      </c>
      <c r="F273" t="s">
        <v>24</v>
      </c>
      <c r="G273">
        <v>37</v>
      </c>
      <c r="H273" t="s">
        <v>25</v>
      </c>
      <c r="I273" t="s">
        <v>51</v>
      </c>
      <c r="J273" t="s">
        <v>27</v>
      </c>
      <c r="L273">
        <v>17</v>
      </c>
      <c r="M273" t="s">
        <v>45</v>
      </c>
      <c r="N273" t="s">
        <v>35</v>
      </c>
    </row>
    <row r="274" spans="1:14" x14ac:dyDescent="0.3">
      <c r="A274" t="s">
        <v>618</v>
      </c>
      <c r="B274" s="6">
        <v>0.44027777777777777</v>
      </c>
      <c r="C274" s="7">
        <v>45302</v>
      </c>
      <c r="D274" t="s">
        <v>619</v>
      </c>
      <c r="F274" t="s">
        <v>32</v>
      </c>
      <c r="G274">
        <v>6</v>
      </c>
      <c r="H274" t="s">
        <v>25</v>
      </c>
      <c r="I274" t="s">
        <v>51</v>
      </c>
      <c r="J274" t="s">
        <v>27</v>
      </c>
      <c r="L274">
        <v>44</v>
      </c>
      <c r="M274" t="s">
        <v>34</v>
      </c>
      <c r="N274" t="s">
        <v>29</v>
      </c>
    </row>
    <row r="275" spans="1:14" x14ac:dyDescent="0.3">
      <c r="A275" t="s">
        <v>620</v>
      </c>
      <c r="B275" s="6">
        <v>0.75069444444444444</v>
      </c>
      <c r="C275" s="7">
        <v>45303</v>
      </c>
      <c r="D275" t="s">
        <v>621</v>
      </c>
      <c r="F275" t="s">
        <v>32</v>
      </c>
      <c r="G275">
        <v>1</v>
      </c>
      <c r="H275" t="s">
        <v>25</v>
      </c>
      <c r="I275" t="s">
        <v>51</v>
      </c>
      <c r="J275" t="s">
        <v>27</v>
      </c>
      <c r="L275">
        <v>25</v>
      </c>
      <c r="M275" t="s">
        <v>34</v>
      </c>
      <c r="N275" t="s">
        <v>35</v>
      </c>
    </row>
    <row r="276" spans="1:14" x14ac:dyDescent="0.3">
      <c r="A276" t="s">
        <v>622</v>
      </c>
      <c r="B276" s="6">
        <v>0.41041666666666665</v>
      </c>
      <c r="C276" s="7">
        <v>45308</v>
      </c>
      <c r="D276" t="s">
        <v>623</v>
      </c>
      <c r="F276" t="s">
        <v>32</v>
      </c>
      <c r="G276">
        <v>47</v>
      </c>
      <c r="H276" t="s">
        <v>25</v>
      </c>
      <c r="I276" t="s">
        <v>51</v>
      </c>
      <c r="J276" t="s">
        <v>27</v>
      </c>
      <c r="L276">
        <v>35</v>
      </c>
      <c r="M276" t="s">
        <v>115</v>
      </c>
      <c r="N276" t="s">
        <v>29</v>
      </c>
    </row>
    <row r="277" spans="1:14" x14ac:dyDescent="0.3">
      <c r="A277" t="s">
        <v>624</v>
      </c>
      <c r="B277" s="6">
        <v>0.14930555555555555</v>
      </c>
      <c r="C277" s="7">
        <v>45312</v>
      </c>
      <c r="D277" t="s">
        <v>625</v>
      </c>
      <c r="F277" t="s">
        <v>32</v>
      </c>
      <c r="G277">
        <v>7</v>
      </c>
      <c r="H277" t="s">
        <v>25</v>
      </c>
      <c r="I277" t="s">
        <v>51</v>
      </c>
      <c r="J277" t="s">
        <v>27</v>
      </c>
      <c r="L277">
        <v>33</v>
      </c>
      <c r="M277" t="s">
        <v>34</v>
      </c>
      <c r="N277" t="s">
        <v>29</v>
      </c>
    </row>
    <row r="278" spans="1:14" x14ac:dyDescent="0.3">
      <c r="A278" t="s">
        <v>626</v>
      </c>
      <c r="B278" s="6">
        <v>0.70277777777777772</v>
      </c>
      <c r="C278" s="7">
        <v>45312</v>
      </c>
      <c r="D278" t="s">
        <v>627</v>
      </c>
      <c r="F278" t="s">
        <v>32</v>
      </c>
      <c r="G278">
        <v>54</v>
      </c>
      <c r="H278" t="s">
        <v>25</v>
      </c>
      <c r="I278" t="s">
        <v>51</v>
      </c>
      <c r="J278" t="s">
        <v>27</v>
      </c>
      <c r="L278">
        <v>15</v>
      </c>
      <c r="M278" t="s">
        <v>48</v>
      </c>
      <c r="N278" t="s">
        <v>35</v>
      </c>
    </row>
    <row r="279" spans="1:14" x14ac:dyDescent="0.3">
      <c r="A279" t="s">
        <v>628</v>
      </c>
      <c r="B279" s="6">
        <v>0.54166666666666663</v>
      </c>
      <c r="C279" s="7">
        <v>45320</v>
      </c>
      <c r="D279" t="s">
        <v>629</v>
      </c>
      <c r="F279" t="s">
        <v>32</v>
      </c>
      <c r="G279">
        <v>47</v>
      </c>
      <c r="H279" t="s">
        <v>25</v>
      </c>
      <c r="I279" t="s">
        <v>51</v>
      </c>
      <c r="J279" t="s">
        <v>27</v>
      </c>
      <c r="L279">
        <v>47</v>
      </c>
      <c r="M279" t="s">
        <v>115</v>
      </c>
      <c r="N279" t="s">
        <v>29</v>
      </c>
    </row>
    <row r="280" spans="1:14" x14ac:dyDescent="0.3">
      <c r="A280" t="s">
        <v>630</v>
      </c>
      <c r="B280" s="6">
        <v>0.44236111111111109</v>
      </c>
      <c r="C280" s="7">
        <v>45322</v>
      </c>
      <c r="D280" t="s">
        <v>631</v>
      </c>
      <c r="F280" t="s">
        <v>32</v>
      </c>
      <c r="G280">
        <v>58</v>
      </c>
      <c r="H280" t="s">
        <v>25</v>
      </c>
      <c r="I280" t="s">
        <v>51</v>
      </c>
      <c r="J280" t="s">
        <v>27</v>
      </c>
      <c r="L280">
        <v>25</v>
      </c>
      <c r="M280" t="s">
        <v>48</v>
      </c>
      <c r="N280" t="s">
        <v>35</v>
      </c>
    </row>
    <row r="281" spans="1:14" x14ac:dyDescent="0.3">
      <c r="A281" t="s">
        <v>632</v>
      </c>
      <c r="B281" s="6">
        <v>0.39305555555555555</v>
      </c>
      <c r="C281" s="7">
        <v>45314</v>
      </c>
      <c r="D281" t="s">
        <v>633</v>
      </c>
      <c r="F281" t="s">
        <v>24</v>
      </c>
      <c r="G281">
        <v>29</v>
      </c>
      <c r="H281" t="s">
        <v>25</v>
      </c>
      <c r="I281" t="s">
        <v>54</v>
      </c>
      <c r="J281" t="s">
        <v>27</v>
      </c>
      <c r="L281">
        <v>37</v>
      </c>
      <c r="M281" t="s">
        <v>28</v>
      </c>
      <c r="N281" t="s">
        <v>29</v>
      </c>
    </row>
    <row r="282" spans="1:14" x14ac:dyDescent="0.3">
      <c r="A282" t="s">
        <v>634</v>
      </c>
      <c r="B282" s="6">
        <v>0.5756944444444444</v>
      </c>
      <c r="C282" s="7">
        <v>45315</v>
      </c>
      <c r="D282" t="s">
        <v>635</v>
      </c>
      <c r="F282" t="s">
        <v>24</v>
      </c>
      <c r="G282">
        <v>29</v>
      </c>
      <c r="H282" t="s">
        <v>25</v>
      </c>
      <c r="I282" t="s">
        <v>54</v>
      </c>
      <c r="J282" t="s">
        <v>27</v>
      </c>
      <c r="L282">
        <v>41</v>
      </c>
      <c r="M282" t="s">
        <v>28</v>
      </c>
      <c r="N282" t="s">
        <v>29</v>
      </c>
    </row>
    <row r="283" spans="1:14" x14ac:dyDescent="0.3">
      <c r="A283" t="s">
        <v>52</v>
      </c>
      <c r="B283" s="6">
        <v>0.72569444444444442</v>
      </c>
      <c r="C283" s="7">
        <v>45292</v>
      </c>
      <c r="D283" t="s">
        <v>53</v>
      </c>
      <c r="F283" t="s">
        <v>24</v>
      </c>
      <c r="G283">
        <v>22</v>
      </c>
      <c r="H283" t="s">
        <v>25</v>
      </c>
      <c r="I283" t="s">
        <v>54</v>
      </c>
      <c r="J283" t="s">
        <v>38</v>
      </c>
      <c r="L283">
        <v>45</v>
      </c>
      <c r="M283" t="s">
        <v>28</v>
      </c>
      <c r="N283" t="s">
        <v>29</v>
      </c>
    </row>
    <row r="284" spans="1:14" x14ac:dyDescent="0.3">
      <c r="A284" t="s">
        <v>55</v>
      </c>
      <c r="B284" s="6">
        <v>0.54166666666666663</v>
      </c>
      <c r="C284" s="7">
        <v>45292</v>
      </c>
      <c r="D284" t="s">
        <v>56</v>
      </c>
      <c r="F284" t="s">
        <v>32</v>
      </c>
      <c r="G284">
        <v>59</v>
      </c>
      <c r="H284" t="s">
        <v>25</v>
      </c>
      <c r="I284" t="s">
        <v>54</v>
      </c>
      <c r="J284" t="s">
        <v>38</v>
      </c>
      <c r="L284">
        <v>45</v>
      </c>
      <c r="M284" t="s">
        <v>48</v>
      </c>
      <c r="N284" t="s">
        <v>29</v>
      </c>
    </row>
    <row r="285" spans="1:14" x14ac:dyDescent="0.3">
      <c r="A285" t="s">
        <v>636</v>
      </c>
      <c r="B285" s="6">
        <v>0.72083333333333333</v>
      </c>
      <c r="C285" s="7">
        <v>45301</v>
      </c>
      <c r="D285" t="s">
        <v>637</v>
      </c>
      <c r="F285" t="s">
        <v>32</v>
      </c>
      <c r="G285">
        <v>11</v>
      </c>
      <c r="H285" t="s">
        <v>25</v>
      </c>
      <c r="I285" t="s">
        <v>54</v>
      </c>
      <c r="J285" t="s">
        <v>38</v>
      </c>
      <c r="L285">
        <v>60</v>
      </c>
      <c r="M285" t="s">
        <v>63</v>
      </c>
      <c r="N285" t="s">
        <v>29</v>
      </c>
    </row>
    <row r="286" spans="1:14" x14ac:dyDescent="0.3">
      <c r="A286" t="s">
        <v>638</v>
      </c>
      <c r="B286" s="6">
        <v>0.58125000000000004</v>
      </c>
      <c r="C286" s="7">
        <v>45301</v>
      </c>
      <c r="D286" t="s">
        <v>639</v>
      </c>
      <c r="F286" t="s">
        <v>32</v>
      </c>
      <c r="G286">
        <v>46</v>
      </c>
      <c r="H286" t="s">
        <v>25</v>
      </c>
      <c r="I286" t="s">
        <v>54</v>
      </c>
      <c r="J286" t="s">
        <v>38</v>
      </c>
      <c r="L286">
        <v>47</v>
      </c>
      <c r="M286" t="s">
        <v>115</v>
      </c>
      <c r="N286" t="s">
        <v>29</v>
      </c>
    </row>
    <row r="287" spans="1:14" x14ac:dyDescent="0.3">
      <c r="A287" t="s">
        <v>640</v>
      </c>
      <c r="B287" s="6">
        <v>0.48541666666666666</v>
      </c>
      <c r="C287" s="7">
        <v>45304</v>
      </c>
      <c r="D287" t="s">
        <v>641</v>
      </c>
      <c r="F287" t="s">
        <v>32</v>
      </c>
      <c r="G287">
        <v>33</v>
      </c>
      <c r="H287" t="s">
        <v>25</v>
      </c>
      <c r="I287" t="s">
        <v>54</v>
      </c>
      <c r="J287" t="s">
        <v>38</v>
      </c>
      <c r="L287">
        <v>32</v>
      </c>
      <c r="M287" t="s">
        <v>45</v>
      </c>
      <c r="N287" t="s">
        <v>29</v>
      </c>
    </row>
    <row r="288" spans="1:14" x14ac:dyDescent="0.3">
      <c r="A288" t="s">
        <v>642</v>
      </c>
      <c r="B288" s="6">
        <v>0.52847222222222223</v>
      </c>
      <c r="C288" s="7">
        <v>45308</v>
      </c>
      <c r="D288" t="s">
        <v>643</v>
      </c>
      <c r="F288" t="s">
        <v>24</v>
      </c>
      <c r="G288">
        <v>4</v>
      </c>
      <c r="H288" t="s">
        <v>25</v>
      </c>
      <c r="I288" t="s">
        <v>54</v>
      </c>
      <c r="J288" t="s">
        <v>38</v>
      </c>
      <c r="L288">
        <v>53</v>
      </c>
      <c r="M288" t="s">
        <v>34</v>
      </c>
      <c r="N288" t="s">
        <v>29</v>
      </c>
    </row>
    <row r="289" spans="1:14" x14ac:dyDescent="0.3">
      <c r="A289" t="s">
        <v>644</v>
      </c>
      <c r="B289" s="6">
        <v>0.18680555555555556</v>
      </c>
      <c r="C289" s="7">
        <v>45319</v>
      </c>
      <c r="D289" t="s">
        <v>645</v>
      </c>
      <c r="F289" t="s">
        <v>24</v>
      </c>
      <c r="G289">
        <v>72</v>
      </c>
      <c r="H289" t="s">
        <v>25</v>
      </c>
      <c r="I289" t="s">
        <v>54</v>
      </c>
      <c r="J289" t="s">
        <v>38</v>
      </c>
      <c r="L289">
        <v>31</v>
      </c>
      <c r="M289" t="s">
        <v>126</v>
      </c>
      <c r="N289" t="s">
        <v>29</v>
      </c>
    </row>
    <row r="290" spans="1:14" x14ac:dyDescent="0.3">
      <c r="A290" t="s">
        <v>646</v>
      </c>
      <c r="B290" s="6">
        <v>0.88611111111111107</v>
      </c>
      <c r="C290" s="7">
        <v>45293</v>
      </c>
      <c r="D290" t="s">
        <v>647</v>
      </c>
      <c r="F290" t="s">
        <v>32</v>
      </c>
      <c r="G290">
        <v>18</v>
      </c>
      <c r="H290" t="s">
        <v>33</v>
      </c>
      <c r="I290" t="s">
        <v>54</v>
      </c>
      <c r="J290" t="s">
        <v>27</v>
      </c>
      <c r="L290">
        <v>55</v>
      </c>
      <c r="M290" t="s">
        <v>63</v>
      </c>
      <c r="N290" t="s">
        <v>29</v>
      </c>
    </row>
    <row r="291" spans="1:14" x14ac:dyDescent="0.3">
      <c r="A291" t="s">
        <v>648</v>
      </c>
      <c r="B291" s="6">
        <v>0.93888888888888888</v>
      </c>
      <c r="C291" s="7">
        <v>45300</v>
      </c>
      <c r="D291" t="s">
        <v>649</v>
      </c>
      <c r="F291" t="s">
        <v>32</v>
      </c>
      <c r="G291">
        <v>24</v>
      </c>
      <c r="H291" t="s">
        <v>33</v>
      </c>
      <c r="I291" t="s">
        <v>54</v>
      </c>
      <c r="J291" t="s">
        <v>27</v>
      </c>
      <c r="L291">
        <v>60</v>
      </c>
      <c r="M291" t="s">
        <v>28</v>
      </c>
      <c r="N291" t="s">
        <v>29</v>
      </c>
    </row>
    <row r="292" spans="1:14" x14ac:dyDescent="0.3">
      <c r="A292" t="s">
        <v>650</v>
      </c>
      <c r="B292" s="6">
        <v>0.34097222222222223</v>
      </c>
      <c r="C292" s="7">
        <v>45320</v>
      </c>
      <c r="D292" t="s">
        <v>651</v>
      </c>
      <c r="F292" t="s">
        <v>32</v>
      </c>
      <c r="G292">
        <v>74</v>
      </c>
      <c r="H292" t="s">
        <v>33</v>
      </c>
      <c r="I292" t="s">
        <v>54</v>
      </c>
      <c r="J292" t="s">
        <v>27</v>
      </c>
      <c r="L292">
        <v>58</v>
      </c>
      <c r="M292" t="s">
        <v>126</v>
      </c>
      <c r="N292" t="s">
        <v>29</v>
      </c>
    </row>
    <row r="293" spans="1:14" x14ac:dyDescent="0.3">
      <c r="A293" t="s">
        <v>652</v>
      </c>
      <c r="B293" s="6">
        <v>0.68611111111111112</v>
      </c>
      <c r="C293" s="7">
        <v>45322</v>
      </c>
      <c r="D293" t="s">
        <v>653</v>
      </c>
      <c r="F293" t="s">
        <v>24</v>
      </c>
      <c r="G293">
        <v>32</v>
      </c>
      <c r="H293" t="s">
        <v>33</v>
      </c>
      <c r="I293" t="s">
        <v>54</v>
      </c>
      <c r="J293" t="s">
        <v>27</v>
      </c>
      <c r="L293">
        <v>33</v>
      </c>
      <c r="M293" t="s">
        <v>45</v>
      </c>
      <c r="N293" t="s">
        <v>29</v>
      </c>
    </row>
    <row r="294" spans="1:14" x14ac:dyDescent="0.3">
      <c r="A294" t="s">
        <v>654</v>
      </c>
      <c r="B294" s="6">
        <v>0.58750000000000002</v>
      </c>
      <c r="C294" s="7">
        <v>45293</v>
      </c>
      <c r="D294" t="s">
        <v>655</v>
      </c>
      <c r="F294" t="s">
        <v>32</v>
      </c>
      <c r="G294">
        <v>6</v>
      </c>
      <c r="H294" t="s">
        <v>33</v>
      </c>
      <c r="I294" t="s">
        <v>54</v>
      </c>
      <c r="J294" t="s">
        <v>38</v>
      </c>
      <c r="L294">
        <v>19</v>
      </c>
      <c r="M294" t="s">
        <v>34</v>
      </c>
      <c r="N294" t="s">
        <v>35</v>
      </c>
    </row>
    <row r="295" spans="1:14" x14ac:dyDescent="0.3">
      <c r="A295" t="s">
        <v>656</v>
      </c>
      <c r="B295" s="6">
        <v>0.39652777777777776</v>
      </c>
      <c r="C295" s="7">
        <v>45300</v>
      </c>
      <c r="D295" t="s">
        <v>657</v>
      </c>
      <c r="F295" t="s">
        <v>32</v>
      </c>
      <c r="G295">
        <v>32</v>
      </c>
      <c r="H295" t="s">
        <v>33</v>
      </c>
      <c r="I295" t="s">
        <v>54</v>
      </c>
      <c r="J295" t="s">
        <v>38</v>
      </c>
      <c r="L295">
        <v>26</v>
      </c>
      <c r="M295" t="s">
        <v>45</v>
      </c>
      <c r="N295" t="s">
        <v>35</v>
      </c>
    </row>
    <row r="296" spans="1:14" x14ac:dyDescent="0.3">
      <c r="A296" t="s">
        <v>658</v>
      </c>
      <c r="B296" s="6">
        <v>0.59305555555555556</v>
      </c>
      <c r="C296" s="7">
        <v>45302</v>
      </c>
      <c r="D296" t="s">
        <v>659</v>
      </c>
      <c r="F296" t="s">
        <v>24</v>
      </c>
      <c r="G296">
        <v>66</v>
      </c>
      <c r="H296" t="s">
        <v>33</v>
      </c>
      <c r="I296" t="s">
        <v>54</v>
      </c>
      <c r="J296" t="s">
        <v>38</v>
      </c>
      <c r="L296">
        <v>60</v>
      </c>
      <c r="M296" t="s">
        <v>41</v>
      </c>
      <c r="N296" t="s">
        <v>29</v>
      </c>
    </row>
    <row r="297" spans="1:14" x14ac:dyDescent="0.3">
      <c r="A297" t="s">
        <v>660</v>
      </c>
      <c r="B297" s="6">
        <v>0.30902777777777779</v>
      </c>
      <c r="C297" s="7">
        <v>45308</v>
      </c>
      <c r="D297" t="s">
        <v>661</v>
      </c>
      <c r="F297" t="s">
        <v>24</v>
      </c>
      <c r="G297">
        <v>62</v>
      </c>
      <c r="H297" t="s">
        <v>33</v>
      </c>
      <c r="I297" t="s">
        <v>54</v>
      </c>
      <c r="J297" t="s">
        <v>38</v>
      </c>
      <c r="L297">
        <v>33</v>
      </c>
      <c r="M297" t="s">
        <v>41</v>
      </c>
      <c r="N297" t="s">
        <v>29</v>
      </c>
    </row>
    <row r="298" spans="1:14" x14ac:dyDescent="0.3">
      <c r="A298" t="s">
        <v>662</v>
      </c>
      <c r="B298" s="6">
        <v>0.6430555555555556</v>
      </c>
      <c r="C298" s="7">
        <v>45314</v>
      </c>
      <c r="D298" t="s">
        <v>663</v>
      </c>
      <c r="F298" t="s">
        <v>32</v>
      </c>
      <c r="G298">
        <v>57</v>
      </c>
      <c r="H298" t="s">
        <v>33</v>
      </c>
      <c r="I298" t="s">
        <v>54</v>
      </c>
      <c r="J298" t="s">
        <v>38</v>
      </c>
      <c r="L298">
        <v>60</v>
      </c>
      <c r="M298" t="s">
        <v>48</v>
      </c>
      <c r="N298" t="s">
        <v>29</v>
      </c>
    </row>
    <row r="299" spans="1:14" x14ac:dyDescent="0.3">
      <c r="A299" t="s">
        <v>664</v>
      </c>
      <c r="B299" s="6">
        <v>0.24791666666666667</v>
      </c>
      <c r="C299" s="7">
        <v>45294</v>
      </c>
      <c r="D299" t="s">
        <v>665</v>
      </c>
      <c r="F299" t="s">
        <v>32</v>
      </c>
      <c r="G299">
        <v>41</v>
      </c>
      <c r="H299" t="s">
        <v>277</v>
      </c>
      <c r="I299" t="s">
        <v>54</v>
      </c>
      <c r="J299" t="s">
        <v>38</v>
      </c>
      <c r="L299">
        <v>57</v>
      </c>
      <c r="M299" t="s">
        <v>115</v>
      </c>
      <c r="N299" t="s">
        <v>29</v>
      </c>
    </row>
    <row r="300" spans="1:14" x14ac:dyDescent="0.3">
      <c r="A300" t="s">
        <v>666</v>
      </c>
      <c r="B300" s="6">
        <v>0.95694444444444449</v>
      </c>
      <c r="C300" s="7">
        <v>45296</v>
      </c>
      <c r="D300" t="s">
        <v>667</v>
      </c>
      <c r="F300" t="s">
        <v>32</v>
      </c>
      <c r="G300">
        <v>27</v>
      </c>
      <c r="H300" t="s">
        <v>277</v>
      </c>
      <c r="I300" t="s">
        <v>54</v>
      </c>
      <c r="J300" t="s">
        <v>38</v>
      </c>
      <c r="L300">
        <v>49</v>
      </c>
      <c r="M300" t="s">
        <v>28</v>
      </c>
      <c r="N300" t="s">
        <v>29</v>
      </c>
    </row>
    <row r="301" spans="1:14" x14ac:dyDescent="0.3">
      <c r="A301" t="s">
        <v>668</v>
      </c>
      <c r="B301" s="6">
        <v>0.4826388888888889</v>
      </c>
      <c r="C301" s="7">
        <v>45298</v>
      </c>
      <c r="D301" t="s">
        <v>669</v>
      </c>
      <c r="F301" t="s">
        <v>32</v>
      </c>
      <c r="G301">
        <v>55</v>
      </c>
      <c r="H301" t="s">
        <v>277</v>
      </c>
      <c r="I301" t="s">
        <v>54</v>
      </c>
      <c r="J301" t="s">
        <v>27</v>
      </c>
      <c r="L301">
        <v>56</v>
      </c>
      <c r="M301" t="s">
        <v>48</v>
      </c>
      <c r="N301" t="s">
        <v>29</v>
      </c>
    </row>
    <row r="302" spans="1:14" x14ac:dyDescent="0.3">
      <c r="A302" t="s">
        <v>670</v>
      </c>
      <c r="B302" s="6">
        <v>0.59166666666666667</v>
      </c>
      <c r="C302" s="7">
        <v>45299</v>
      </c>
      <c r="D302" t="s">
        <v>671</v>
      </c>
      <c r="F302" t="s">
        <v>32</v>
      </c>
      <c r="G302">
        <v>73</v>
      </c>
      <c r="H302" t="s">
        <v>277</v>
      </c>
      <c r="I302" t="s">
        <v>54</v>
      </c>
      <c r="J302" t="s">
        <v>27</v>
      </c>
      <c r="L302">
        <v>38</v>
      </c>
      <c r="M302" t="s">
        <v>126</v>
      </c>
      <c r="N302" t="s">
        <v>29</v>
      </c>
    </row>
    <row r="303" spans="1:14" x14ac:dyDescent="0.3">
      <c r="A303" t="s">
        <v>672</v>
      </c>
      <c r="B303" s="6">
        <v>0.88958333333333328</v>
      </c>
      <c r="C303" s="7">
        <v>45303</v>
      </c>
      <c r="D303" t="s">
        <v>673</v>
      </c>
      <c r="F303" t="s">
        <v>32</v>
      </c>
      <c r="G303">
        <v>61</v>
      </c>
      <c r="H303" t="s">
        <v>277</v>
      </c>
      <c r="I303" t="s">
        <v>54</v>
      </c>
      <c r="J303" t="s">
        <v>38</v>
      </c>
      <c r="L303">
        <v>37</v>
      </c>
      <c r="M303" t="s">
        <v>41</v>
      </c>
      <c r="N303" t="s">
        <v>29</v>
      </c>
    </row>
    <row r="304" spans="1:14" x14ac:dyDescent="0.3">
      <c r="A304" t="s">
        <v>674</v>
      </c>
      <c r="B304" s="6">
        <v>0.17222222222222222</v>
      </c>
      <c r="C304" s="7">
        <v>45304</v>
      </c>
      <c r="D304" t="s">
        <v>675</v>
      </c>
      <c r="F304" t="s">
        <v>32</v>
      </c>
      <c r="G304">
        <v>26</v>
      </c>
      <c r="H304" t="s">
        <v>277</v>
      </c>
      <c r="I304" t="s">
        <v>54</v>
      </c>
      <c r="J304" t="s">
        <v>38</v>
      </c>
      <c r="L304">
        <v>42</v>
      </c>
      <c r="M304" t="s">
        <v>28</v>
      </c>
      <c r="N304" t="s">
        <v>29</v>
      </c>
    </row>
    <row r="305" spans="1:14" x14ac:dyDescent="0.3">
      <c r="A305" t="s">
        <v>676</v>
      </c>
      <c r="B305" s="6">
        <v>0.4826388888888889</v>
      </c>
      <c r="C305" s="7">
        <v>45305</v>
      </c>
      <c r="D305" t="s">
        <v>677</v>
      </c>
      <c r="F305" t="s">
        <v>32</v>
      </c>
      <c r="G305">
        <v>62</v>
      </c>
      <c r="H305" t="s">
        <v>277</v>
      </c>
      <c r="I305" t="s">
        <v>54</v>
      </c>
      <c r="J305" t="s">
        <v>27</v>
      </c>
      <c r="L305">
        <v>50</v>
      </c>
      <c r="M305" t="s">
        <v>41</v>
      </c>
      <c r="N305" t="s">
        <v>29</v>
      </c>
    </row>
    <row r="306" spans="1:14" x14ac:dyDescent="0.3">
      <c r="A306" t="s">
        <v>678</v>
      </c>
      <c r="B306" s="6">
        <v>0.75624999999999998</v>
      </c>
      <c r="C306" s="7">
        <v>45305</v>
      </c>
      <c r="D306" t="s">
        <v>679</v>
      </c>
      <c r="F306" t="s">
        <v>24</v>
      </c>
      <c r="G306">
        <v>41</v>
      </c>
      <c r="H306" t="s">
        <v>277</v>
      </c>
      <c r="I306" t="s">
        <v>54</v>
      </c>
      <c r="J306" t="s">
        <v>38</v>
      </c>
      <c r="L306">
        <v>23</v>
      </c>
      <c r="M306" t="s">
        <v>115</v>
      </c>
      <c r="N306" t="s">
        <v>35</v>
      </c>
    </row>
    <row r="307" spans="1:14" x14ac:dyDescent="0.3">
      <c r="A307" t="s">
        <v>680</v>
      </c>
      <c r="B307" s="6">
        <v>0.65</v>
      </c>
      <c r="C307" s="7">
        <v>45312</v>
      </c>
      <c r="D307" t="s">
        <v>681</v>
      </c>
      <c r="F307" t="s">
        <v>32</v>
      </c>
      <c r="G307">
        <v>78</v>
      </c>
      <c r="H307" t="s">
        <v>277</v>
      </c>
      <c r="I307" t="s">
        <v>54</v>
      </c>
      <c r="J307" t="s">
        <v>38</v>
      </c>
      <c r="L307">
        <v>23</v>
      </c>
      <c r="M307" t="s">
        <v>126</v>
      </c>
      <c r="N307" t="s">
        <v>35</v>
      </c>
    </row>
    <row r="308" spans="1:14" x14ac:dyDescent="0.3">
      <c r="A308" t="s">
        <v>682</v>
      </c>
      <c r="B308" s="6">
        <v>0.81111111111111112</v>
      </c>
      <c r="C308" s="7">
        <v>45315</v>
      </c>
      <c r="D308" t="s">
        <v>683</v>
      </c>
      <c r="F308" t="s">
        <v>24</v>
      </c>
      <c r="G308">
        <v>35</v>
      </c>
      <c r="H308" t="s">
        <v>277</v>
      </c>
      <c r="I308" t="s">
        <v>54</v>
      </c>
      <c r="J308" t="s">
        <v>27</v>
      </c>
      <c r="L308">
        <v>54</v>
      </c>
      <c r="M308" t="s">
        <v>45</v>
      </c>
      <c r="N308" t="s">
        <v>29</v>
      </c>
    </row>
    <row r="309" spans="1:14" x14ac:dyDescent="0.3">
      <c r="A309" t="s">
        <v>684</v>
      </c>
      <c r="B309" s="6">
        <v>4.027777777777778E-2</v>
      </c>
      <c r="C309" s="7">
        <v>45318</v>
      </c>
      <c r="D309" t="s">
        <v>685</v>
      </c>
      <c r="F309" t="s">
        <v>32</v>
      </c>
      <c r="G309">
        <v>30</v>
      </c>
      <c r="H309" t="s">
        <v>277</v>
      </c>
      <c r="I309" t="s">
        <v>54</v>
      </c>
      <c r="J309" t="s">
        <v>38</v>
      </c>
      <c r="L309">
        <v>15</v>
      </c>
      <c r="M309" t="s">
        <v>28</v>
      </c>
      <c r="N309" t="s">
        <v>35</v>
      </c>
    </row>
    <row r="310" spans="1:14" x14ac:dyDescent="0.3">
      <c r="A310" t="s">
        <v>686</v>
      </c>
      <c r="B310" s="6">
        <v>0.24236111111111111</v>
      </c>
      <c r="C310" s="7">
        <v>45322</v>
      </c>
      <c r="D310" t="s">
        <v>687</v>
      </c>
      <c r="F310" t="s">
        <v>24</v>
      </c>
      <c r="G310">
        <v>77</v>
      </c>
      <c r="H310" t="s">
        <v>277</v>
      </c>
      <c r="I310" t="s">
        <v>54</v>
      </c>
      <c r="J310" t="s">
        <v>38</v>
      </c>
      <c r="L310">
        <v>14</v>
      </c>
      <c r="M310" t="s">
        <v>126</v>
      </c>
      <c r="N310" t="s">
        <v>35</v>
      </c>
    </row>
    <row r="311" spans="1:14" x14ac:dyDescent="0.3">
      <c r="A311" t="s">
        <v>688</v>
      </c>
      <c r="B311" s="6">
        <v>0.64027777777777772</v>
      </c>
      <c r="C311" s="7">
        <v>45298</v>
      </c>
      <c r="D311" t="s">
        <v>689</v>
      </c>
      <c r="F311" t="s">
        <v>32</v>
      </c>
      <c r="G311">
        <v>13</v>
      </c>
      <c r="H311" t="s">
        <v>44</v>
      </c>
      <c r="I311" t="s">
        <v>54</v>
      </c>
      <c r="J311" t="s">
        <v>27</v>
      </c>
      <c r="L311">
        <v>49</v>
      </c>
      <c r="M311" t="s">
        <v>63</v>
      </c>
      <c r="N311" t="s">
        <v>29</v>
      </c>
    </row>
    <row r="312" spans="1:14" x14ac:dyDescent="0.3">
      <c r="A312" t="s">
        <v>690</v>
      </c>
      <c r="B312" s="6">
        <v>0.40069444444444446</v>
      </c>
      <c r="C312" s="7">
        <v>45303</v>
      </c>
      <c r="D312" t="s">
        <v>691</v>
      </c>
      <c r="F312" t="s">
        <v>24</v>
      </c>
      <c r="G312">
        <v>30</v>
      </c>
      <c r="H312" t="s">
        <v>44</v>
      </c>
      <c r="I312" t="s">
        <v>54</v>
      </c>
      <c r="J312" t="s">
        <v>38</v>
      </c>
      <c r="L312">
        <v>49</v>
      </c>
      <c r="M312" t="s">
        <v>28</v>
      </c>
      <c r="N312" t="s">
        <v>29</v>
      </c>
    </row>
    <row r="313" spans="1:14" x14ac:dyDescent="0.3">
      <c r="A313" t="s">
        <v>692</v>
      </c>
      <c r="B313" s="6">
        <v>0.91597222222222219</v>
      </c>
      <c r="C313" s="7">
        <v>45305</v>
      </c>
      <c r="D313" t="s">
        <v>693</v>
      </c>
      <c r="F313" t="s">
        <v>24</v>
      </c>
      <c r="G313">
        <v>74</v>
      </c>
      <c r="H313" t="s">
        <v>44</v>
      </c>
      <c r="I313" t="s">
        <v>54</v>
      </c>
      <c r="J313" t="s">
        <v>27</v>
      </c>
      <c r="L313">
        <v>59</v>
      </c>
      <c r="M313" t="s">
        <v>126</v>
      </c>
      <c r="N313" t="s">
        <v>29</v>
      </c>
    </row>
    <row r="314" spans="1:14" x14ac:dyDescent="0.3">
      <c r="A314" t="s">
        <v>694</v>
      </c>
      <c r="B314" s="6">
        <v>0.80902777777777779</v>
      </c>
      <c r="C314" s="7">
        <v>45309</v>
      </c>
      <c r="D314" t="s">
        <v>695</v>
      </c>
      <c r="F314" t="s">
        <v>32</v>
      </c>
      <c r="G314">
        <v>52</v>
      </c>
      <c r="H314" t="s">
        <v>44</v>
      </c>
      <c r="I314" t="s">
        <v>54</v>
      </c>
      <c r="J314" t="s">
        <v>38</v>
      </c>
      <c r="L314">
        <v>18</v>
      </c>
      <c r="M314" t="s">
        <v>48</v>
      </c>
      <c r="N314" t="s">
        <v>35</v>
      </c>
    </row>
    <row r="315" spans="1:14" x14ac:dyDescent="0.3">
      <c r="A315" t="s">
        <v>696</v>
      </c>
      <c r="B315" s="6">
        <v>9.7222222222222224E-2</v>
      </c>
      <c r="C315" s="7">
        <v>45309</v>
      </c>
      <c r="D315" t="s">
        <v>697</v>
      </c>
      <c r="F315" t="s">
        <v>24</v>
      </c>
      <c r="G315">
        <v>25</v>
      </c>
      <c r="H315" t="s">
        <v>44</v>
      </c>
      <c r="I315" t="s">
        <v>54</v>
      </c>
      <c r="J315" t="s">
        <v>27</v>
      </c>
      <c r="L315">
        <v>44</v>
      </c>
      <c r="M315" t="s">
        <v>28</v>
      </c>
      <c r="N315" t="s">
        <v>29</v>
      </c>
    </row>
    <row r="316" spans="1:14" x14ac:dyDescent="0.3">
      <c r="A316" t="s">
        <v>698</v>
      </c>
      <c r="B316" s="6">
        <v>0.8</v>
      </c>
      <c r="C316" s="7">
        <v>45316</v>
      </c>
      <c r="D316" t="s">
        <v>699</v>
      </c>
      <c r="F316" t="s">
        <v>24</v>
      </c>
      <c r="G316">
        <v>65</v>
      </c>
      <c r="H316" t="s">
        <v>44</v>
      </c>
      <c r="I316" t="s">
        <v>54</v>
      </c>
      <c r="J316" t="s">
        <v>38</v>
      </c>
      <c r="L316">
        <v>11</v>
      </c>
      <c r="M316" t="s">
        <v>41</v>
      </c>
      <c r="N316" t="s">
        <v>35</v>
      </c>
    </row>
    <row r="317" spans="1:14" x14ac:dyDescent="0.3">
      <c r="A317" t="s">
        <v>700</v>
      </c>
      <c r="B317" s="6">
        <v>0.12638888888888888</v>
      </c>
      <c r="C317" s="7">
        <v>45319</v>
      </c>
      <c r="D317" t="s">
        <v>701</v>
      </c>
      <c r="F317" t="s">
        <v>24</v>
      </c>
      <c r="G317">
        <v>16</v>
      </c>
      <c r="H317" t="s">
        <v>44</v>
      </c>
      <c r="I317" t="s">
        <v>54</v>
      </c>
      <c r="J317" t="s">
        <v>38</v>
      </c>
      <c r="L317">
        <v>59</v>
      </c>
      <c r="M317" t="s">
        <v>63</v>
      </c>
      <c r="N317" t="s">
        <v>29</v>
      </c>
    </row>
    <row r="318" spans="1:14" x14ac:dyDescent="0.3">
      <c r="A318" t="s">
        <v>702</v>
      </c>
      <c r="B318" s="6">
        <v>0.70416666666666672</v>
      </c>
      <c r="C318" s="7">
        <v>45295</v>
      </c>
      <c r="D318" t="s">
        <v>703</v>
      </c>
      <c r="F318" t="s">
        <v>24</v>
      </c>
      <c r="G318">
        <v>20</v>
      </c>
      <c r="H318" t="s">
        <v>69</v>
      </c>
      <c r="I318" t="s">
        <v>54</v>
      </c>
      <c r="J318" t="s">
        <v>38</v>
      </c>
      <c r="L318">
        <v>43</v>
      </c>
      <c r="M318" t="s">
        <v>63</v>
      </c>
      <c r="N318" t="s">
        <v>29</v>
      </c>
    </row>
    <row r="319" spans="1:14" x14ac:dyDescent="0.3">
      <c r="A319" t="s">
        <v>704</v>
      </c>
      <c r="B319" s="6">
        <v>6.1111111111111109E-2</v>
      </c>
      <c r="C319" s="7">
        <v>45304</v>
      </c>
      <c r="D319" t="s">
        <v>705</v>
      </c>
      <c r="F319" t="s">
        <v>24</v>
      </c>
      <c r="G319">
        <v>5</v>
      </c>
      <c r="H319" t="s">
        <v>69</v>
      </c>
      <c r="I319" t="s">
        <v>54</v>
      </c>
      <c r="J319" t="s">
        <v>27</v>
      </c>
      <c r="L319">
        <v>30</v>
      </c>
      <c r="M319" t="s">
        <v>34</v>
      </c>
      <c r="N319" t="s">
        <v>35</v>
      </c>
    </row>
    <row r="320" spans="1:14" x14ac:dyDescent="0.3">
      <c r="A320" t="s">
        <v>706</v>
      </c>
      <c r="B320" s="6">
        <v>0.48472222222222222</v>
      </c>
      <c r="C320" s="7">
        <v>45309</v>
      </c>
      <c r="D320" t="s">
        <v>707</v>
      </c>
      <c r="F320" t="s">
        <v>24</v>
      </c>
      <c r="G320">
        <v>22</v>
      </c>
      <c r="H320" t="s">
        <v>69</v>
      </c>
      <c r="I320" t="s">
        <v>54</v>
      </c>
      <c r="J320" t="s">
        <v>27</v>
      </c>
      <c r="L320">
        <v>25</v>
      </c>
      <c r="M320" t="s">
        <v>28</v>
      </c>
      <c r="N320" t="s">
        <v>35</v>
      </c>
    </row>
    <row r="321" spans="1:14" x14ac:dyDescent="0.3">
      <c r="A321" t="s">
        <v>708</v>
      </c>
      <c r="B321" s="6">
        <v>0.66180555555555554</v>
      </c>
      <c r="C321" s="7">
        <v>45312</v>
      </c>
      <c r="D321" t="s">
        <v>709</v>
      </c>
      <c r="F321" t="s">
        <v>24</v>
      </c>
      <c r="G321">
        <v>31</v>
      </c>
      <c r="H321" t="s">
        <v>69</v>
      </c>
      <c r="I321" t="s">
        <v>54</v>
      </c>
      <c r="J321" t="s">
        <v>27</v>
      </c>
      <c r="L321">
        <v>22</v>
      </c>
      <c r="M321" t="s">
        <v>45</v>
      </c>
      <c r="N321" t="s">
        <v>35</v>
      </c>
    </row>
    <row r="322" spans="1:14" x14ac:dyDescent="0.3">
      <c r="A322" t="s">
        <v>710</v>
      </c>
      <c r="B322" s="6">
        <v>0.19305555555555556</v>
      </c>
      <c r="C322" s="7">
        <v>45294</v>
      </c>
      <c r="D322" t="s">
        <v>711</v>
      </c>
      <c r="F322" t="s">
        <v>32</v>
      </c>
      <c r="G322">
        <v>16</v>
      </c>
      <c r="H322" t="s">
        <v>72</v>
      </c>
      <c r="I322" t="s">
        <v>54</v>
      </c>
      <c r="J322" t="s">
        <v>27</v>
      </c>
      <c r="L322">
        <v>20</v>
      </c>
      <c r="M322" t="s">
        <v>63</v>
      </c>
      <c r="N322" t="s">
        <v>35</v>
      </c>
    </row>
    <row r="323" spans="1:14" x14ac:dyDescent="0.3">
      <c r="A323" t="s">
        <v>712</v>
      </c>
      <c r="B323" s="6">
        <v>0.12986111111111112</v>
      </c>
      <c r="C323" s="7">
        <v>45295</v>
      </c>
      <c r="D323" t="s">
        <v>713</v>
      </c>
      <c r="F323" t="s">
        <v>32</v>
      </c>
      <c r="G323">
        <v>27</v>
      </c>
      <c r="H323" t="s">
        <v>72</v>
      </c>
      <c r="I323" t="s">
        <v>54</v>
      </c>
      <c r="J323" t="s">
        <v>27</v>
      </c>
      <c r="L323">
        <v>53</v>
      </c>
      <c r="M323" t="s">
        <v>28</v>
      </c>
      <c r="N323" t="s">
        <v>29</v>
      </c>
    </row>
    <row r="324" spans="1:14" x14ac:dyDescent="0.3">
      <c r="A324" t="s">
        <v>714</v>
      </c>
      <c r="B324" s="6">
        <v>0.93888888888888888</v>
      </c>
      <c r="C324" s="7">
        <v>45298</v>
      </c>
      <c r="D324" t="s">
        <v>715</v>
      </c>
      <c r="F324" t="s">
        <v>32</v>
      </c>
      <c r="G324">
        <v>63</v>
      </c>
      <c r="H324" t="s">
        <v>59</v>
      </c>
      <c r="I324" t="s">
        <v>54</v>
      </c>
      <c r="J324" t="s">
        <v>27</v>
      </c>
      <c r="L324">
        <v>41</v>
      </c>
      <c r="M324" t="s">
        <v>41</v>
      </c>
      <c r="N324" t="s">
        <v>29</v>
      </c>
    </row>
    <row r="325" spans="1:14" x14ac:dyDescent="0.3">
      <c r="A325" t="s">
        <v>716</v>
      </c>
      <c r="B325" s="6">
        <v>0.4548611111111111</v>
      </c>
      <c r="C325" s="7">
        <v>45305</v>
      </c>
      <c r="D325" t="s">
        <v>717</v>
      </c>
      <c r="F325" t="s">
        <v>32</v>
      </c>
      <c r="G325">
        <v>74</v>
      </c>
      <c r="H325" t="s">
        <v>59</v>
      </c>
      <c r="I325" t="s">
        <v>54</v>
      </c>
      <c r="J325" t="s">
        <v>38</v>
      </c>
      <c r="L325">
        <v>15</v>
      </c>
      <c r="M325" t="s">
        <v>126</v>
      </c>
      <c r="N325" t="s">
        <v>35</v>
      </c>
    </row>
    <row r="326" spans="1:14" x14ac:dyDescent="0.3">
      <c r="A326" t="s">
        <v>718</v>
      </c>
      <c r="B326" s="6">
        <v>0.38611111111111113</v>
      </c>
      <c r="C326" s="7">
        <v>45306</v>
      </c>
      <c r="D326" t="s">
        <v>719</v>
      </c>
      <c r="F326" t="s">
        <v>24</v>
      </c>
      <c r="G326">
        <v>36</v>
      </c>
      <c r="H326" t="s">
        <v>72</v>
      </c>
      <c r="I326" t="s">
        <v>54</v>
      </c>
      <c r="J326" t="s">
        <v>38</v>
      </c>
      <c r="L326">
        <v>34</v>
      </c>
      <c r="M326" t="s">
        <v>45</v>
      </c>
      <c r="N326" t="s">
        <v>29</v>
      </c>
    </row>
    <row r="327" spans="1:14" x14ac:dyDescent="0.3">
      <c r="A327" t="s">
        <v>720</v>
      </c>
      <c r="B327" s="6">
        <v>0.95347222222222228</v>
      </c>
      <c r="C327" s="7">
        <v>45311</v>
      </c>
      <c r="D327" t="s">
        <v>721</v>
      </c>
      <c r="F327" t="s">
        <v>24</v>
      </c>
      <c r="G327">
        <v>3</v>
      </c>
      <c r="H327" t="s">
        <v>59</v>
      </c>
      <c r="I327" t="s">
        <v>54</v>
      </c>
      <c r="J327" t="s">
        <v>38</v>
      </c>
      <c r="L327">
        <v>54</v>
      </c>
      <c r="M327" t="s">
        <v>34</v>
      </c>
      <c r="N327" t="s">
        <v>29</v>
      </c>
    </row>
    <row r="328" spans="1:14" x14ac:dyDescent="0.3">
      <c r="A328" t="s">
        <v>722</v>
      </c>
      <c r="B328" s="6">
        <v>0.38611111111111113</v>
      </c>
      <c r="C328" s="7">
        <v>45313</v>
      </c>
      <c r="D328" t="s">
        <v>723</v>
      </c>
      <c r="F328" t="s">
        <v>24</v>
      </c>
      <c r="G328">
        <v>43</v>
      </c>
      <c r="H328" t="s">
        <v>72</v>
      </c>
      <c r="I328" t="s">
        <v>54</v>
      </c>
      <c r="J328" t="s">
        <v>38</v>
      </c>
      <c r="L328">
        <v>24</v>
      </c>
      <c r="M328" t="s">
        <v>115</v>
      </c>
      <c r="N328" t="s">
        <v>35</v>
      </c>
    </row>
    <row r="329" spans="1:14" x14ac:dyDescent="0.3">
      <c r="A329" t="s">
        <v>724</v>
      </c>
      <c r="B329" s="6">
        <v>0.83402777777777781</v>
      </c>
      <c r="C329" s="7">
        <v>45314</v>
      </c>
      <c r="D329" t="s">
        <v>725</v>
      </c>
      <c r="F329" t="s">
        <v>32</v>
      </c>
      <c r="G329">
        <v>50</v>
      </c>
      <c r="H329" t="s">
        <v>59</v>
      </c>
      <c r="I329" t="s">
        <v>54</v>
      </c>
      <c r="J329" t="s">
        <v>38</v>
      </c>
      <c r="L329">
        <v>29</v>
      </c>
      <c r="M329" t="s">
        <v>115</v>
      </c>
      <c r="N329" t="s">
        <v>35</v>
      </c>
    </row>
    <row r="330" spans="1:14" x14ac:dyDescent="0.3">
      <c r="A330" t="s">
        <v>726</v>
      </c>
      <c r="B330" s="6">
        <v>0.96597222222222223</v>
      </c>
      <c r="C330" s="7">
        <v>45317</v>
      </c>
      <c r="D330" t="s">
        <v>727</v>
      </c>
      <c r="F330" t="s">
        <v>32</v>
      </c>
      <c r="G330">
        <v>33</v>
      </c>
      <c r="H330" t="s">
        <v>72</v>
      </c>
      <c r="I330" t="s">
        <v>54</v>
      </c>
      <c r="J330" t="s">
        <v>38</v>
      </c>
      <c r="L330">
        <v>25</v>
      </c>
      <c r="M330" t="s">
        <v>45</v>
      </c>
      <c r="N330" t="s">
        <v>35</v>
      </c>
    </row>
    <row r="331" spans="1:14" x14ac:dyDescent="0.3">
      <c r="A331" t="s">
        <v>728</v>
      </c>
      <c r="B331" s="6">
        <v>0.32916666666666666</v>
      </c>
      <c r="C331" s="7">
        <v>45320</v>
      </c>
      <c r="D331" t="s">
        <v>729</v>
      </c>
      <c r="F331" t="s">
        <v>24</v>
      </c>
      <c r="G331">
        <v>46</v>
      </c>
      <c r="H331" t="s">
        <v>72</v>
      </c>
      <c r="I331" t="s">
        <v>54</v>
      </c>
      <c r="J331" t="s">
        <v>38</v>
      </c>
      <c r="L331">
        <v>47</v>
      </c>
      <c r="M331" t="s">
        <v>115</v>
      </c>
      <c r="N331" t="s">
        <v>29</v>
      </c>
    </row>
    <row r="332" spans="1:14" x14ac:dyDescent="0.3">
      <c r="A332" t="s">
        <v>730</v>
      </c>
      <c r="B332" s="6">
        <v>0.98124999999999996</v>
      </c>
      <c r="C332" s="7">
        <v>45294</v>
      </c>
      <c r="D332" t="s">
        <v>731</v>
      </c>
      <c r="F332" t="s">
        <v>32</v>
      </c>
      <c r="G332">
        <v>44</v>
      </c>
      <c r="H332" t="s">
        <v>25</v>
      </c>
      <c r="I332" t="s">
        <v>732</v>
      </c>
      <c r="J332" t="s">
        <v>38</v>
      </c>
      <c r="L332">
        <v>48</v>
      </c>
      <c r="M332" t="s">
        <v>115</v>
      </c>
      <c r="N332" t="s">
        <v>29</v>
      </c>
    </row>
    <row r="333" spans="1:14" x14ac:dyDescent="0.3">
      <c r="A333" t="s">
        <v>733</v>
      </c>
      <c r="B333" s="6">
        <v>0.23333333333333334</v>
      </c>
      <c r="C333" s="7">
        <v>45295</v>
      </c>
      <c r="D333" t="s">
        <v>734</v>
      </c>
      <c r="F333" t="s">
        <v>32</v>
      </c>
      <c r="G333">
        <v>33</v>
      </c>
      <c r="H333" t="s">
        <v>277</v>
      </c>
      <c r="I333" t="s">
        <v>732</v>
      </c>
      <c r="J333" t="s">
        <v>38</v>
      </c>
      <c r="L333">
        <v>60</v>
      </c>
      <c r="M333" t="s">
        <v>45</v>
      </c>
      <c r="N333" t="s">
        <v>29</v>
      </c>
    </row>
    <row r="334" spans="1:14" x14ac:dyDescent="0.3">
      <c r="A334" t="s">
        <v>735</v>
      </c>
      <c r="B334" s="6">
        <v>0.12222222222222222</v>
      </c>
      <c r="C334" s="7">
        <v>45298</v>
      </c>
      <c r="D334" t="s">
        <v>736</v>
      </c>
      <c r="F334" t="s">
        <v>32</v>
      </c>
      <c r="G334">
        <v>7</v>
      </c>
      <c r="H334" t="s">
        <v>277</v>
      </c>
      <c r="I334" t="s">
        <v>732</v>
      </c>
      <c r="J334" t="s">
        <v>27</v>
      </c>
      <c r="L334">
        <v>46</v>
      </c>
      <c r="M334" t="s">
        <v>34</v>
      </c>
      <c r="N334" t="s">
        <v>29</v>
      </c>
    </row>
    <row r="335" spans="1:14" x14ac:dyDescent="0.3">
      <c r="A335" t="s">
        <v>737</v>
      </c>
      <c r="B335" s="6">
        <v>0.22916666666666666</v>
      </c>
      <c r="C335" s="7">
        <v>45299</v>
      </c>
      <c r="D335" t="s">
        <v>738</v>
      </c>
      <c r="F335" t="s">
        <v>24</v>
      </c>
      <c r="G335">
        <v>54</v>
      </c>
      <c r="H335" t="s">
        <v>25</v>
      </c>
      <c r="I335" t="s">
        <v>732</v>
      </c>
      <c r="J335" t="s">
        <v>27</v>
      </c>
      <c r="L335">
        <v>59</v>
      </c>
      <c r="M335" t="s">
        <v>48</v>
      </c>
      <c r="N335" t="s">
        <v>29</v>
      </c>
    </row>
    <row r="336" spans="1:14" x14ac:dyDescent="0.3">
      <c r="A336" t="s">
        <v>739</v>
      </c>
      <c r="B336" s="6">
        <v>0.50624999999999998</v>
      </c>
      <c r="C336" s="7">
        <v>45301</v>
      </c>
      <c r="D336" t="s">
        <v>740</v>
      </c>
      <c r="F336" t="s">
        <v>32</v>
      </c>
      <c r="G336">
        <v>14</v>
      </c>
      <c r="H336" t="s">
        <v>25</v>
      </c>
      <c r="I336" t="s">
        <v>732</v>
      </c>
      <c r="J336" t="s">
        <v>38</v>
      </c>
      <c r="L336">
        <v>16</v>
      </c>
      <c r="M336" t="s">
        <v>63</v>
      </c>
      <c r="N336" t="s">
        <v>35</v>
      </c>
    </row>
    <row r="337" spans="1:14" x14ac:dyDescent="0.3">
      <c r="A337" t="s">
        <v>741</v>
      </c>
      <c r="B337" s="6">
        <v>0.67152777777777772</v>
      </c>
      <c r="C337" s="7">
        <v>45304</v>
      </c>
      <c r="D337" t="s">
        <v>742</v>
      </c>
      <c r="F337" t="s">
        <v>32</v>
      </c>
      <c r="G337">
        <v>44</v>
      </c>
      <c r="H337" t="s">
        <v>69</v>
      </c>
      <c r="I337" t="s">
        <v>732</v>
      </c>
      <c r="J337" t="s">
        <v>38</v>
      </c>
      <c r="L337">
        <v>25</v>
      </c>
      <c r="M337" t="s">
        <v>115</v>
      </c>
      <c r="N337" t="s">
        <v>35</v>
      </c>
    </row>
    <row r="338" spans="1:14" x14ac:dyDescent="0.3">
      <c r="A338" t="s">
        <v>743</v>
      </c>
      <c r="B338" s="6">
        <v>0.12222222222222222</v>
      </c>
      <c r="C338" s="7">
        <v>45306</v>
      </c>
      <c r="D338" t="s">
        <v>744</v>
      </c>
      <c r="F338" t="s">
        <v>24</v>
      </c>
      <c r="G338">
        <v>10</v>
      </c>
      <c r="H338" t="s">
        <v>44</v>
      </c>
      <c r="I338" t="s">
        <v>732</v>
      </c>
      <c r="J338" t="s">
        <v>27</v>
      </c>
      <c r="L338">
        <v>48</v>
      </c>
      <c r="M338" t="s">
        <v>34</v>
      </c>
      <c r="N338" t="s">
        <v>29</v>
      </c>
    </row>
    <row r="339" spans="1:14" x14ac:dyDescent="0.3">
      <c r="A339" t="s">
        <v>745</v>
      </c>
      <c r="B339" s="6">
        <v>0.54305555555555551</v>
      </c>
      <c r="C339" s="7">
        <v>45317</v>
      </c>
      <c r="D339" t="s">
        <v>746</v>
      </c>
      <c r="F339" t="s">
        <v>24</v>
      </c>
      <c r="G339">
        <v>69</v>
      </c>
      <c r="H339" t="s">
        <v>59</v>
      </c>
      <c r="I339" t="s">
        <v>732</v>
      </c>
      <c r="J339" t="s">
        <v>38</v>
      </c>
      <c r="L339">
        <v>33</v>
      </c>
      <c r="M339" t="s">
        <v>41</v>
      </c>
      <c r="N339" t="s">
        <v>29</v>
      </c>
    </row>
    <row r="340" spans="1:14" x14ac:dyDescent="0.3">
      <c r="A340" t="s">
        <v>57</v>
      </c>
      <c r="B340" s="6">
        <v>0.875</v>
      </c>
      <c r="C340" s="7">
        <v>45292</v>
      </c>
      <c r="D340" t="s">
        <v>58</v>
      </c>
      <c r="F340" t="s">
        <v>24</v>
      </c>
      <c r="G340">
        <v>63</v>
      </c>
      <c r="H340" t="s">
        <v>59</v>
      </c>
      <c r="I340" t="s">
        <v>60</v>
      </c>
      <c r="J340" t="s">
        <v>38</v>
      </c>
      <c r="L340">
        <v>36</v>
      </c>
      <c r="M340" t="s">
        <v>41</v>
      </c>
      <c r="N340" t="s">
        <v>29</v>
      </c>
    </row>
    <row r="341" spans="1:14" x14ac:dyDescent="0.3">
      <c r="A341" t="s">
        <v>61</v>
      </c>
      <c r="B341" s="6">
        <v>0.95902777777777781</v>
      </c>
      <c r="C341" s="7">
        <v>45292</v>
      </c>
      <c r="D341" t="s">
        <v>62</v>
      </c>
      <c r="F341" t="s">
        <v>32</v>
      </c>
      <c r="G341">
        <v>19</v>
      </c>
      <c r="H341" t="s">
        <v>25</v>
      </c>
      <c r="I341" t="s">
        <v>60</v>
      </c>
      <c r="J341" t="s">
        <v>27</v>
      </c>
      <c r="L341">
        <v>34</v>
      </c>
      <c r="M341" t="s">
        <v>63</v>
      </c>
      <c r="N341" t="s">
        <v>29</v>
      </c>
    </row>
    <row r="342" spans="1:14" x14ac:dyDescent="0.3">
      <c r="A342" t="s">
        <v>747</v>
      </c>
      <c r="B342" s="6">
        <v>0.8305555555555556</v>
      </c>
      <c r="C342" s="7">
        <v>45299</v>
      </c>
      <c r="D342" t="s">
        <v>748</v>
      </c>
      <c r="F342" t="s">
        <v>32</v>
      </c>
      <c r="G342">
        <v>69</v>
      </c>
      <c r="H342" t="s">
        <v>25</v>
      </c>
      <c r="I342" t="s">
        <v>60</v>
      </c>
      <c r="J342" t="s">
        <v>38</v>
      </c>
      <c r="L342">
        <v>34</v>
      </c>
      <c r="M342" t="s">
        <v>41</v>
      </c>
      <c r="N342" t="s">
        <v>29</v>
      </c>
    </row>
    <row r="343" spans="1:14" x14ac:dyDescent="0.3">
      <c r="A343" t="s">
        <v>749</v>
      </c>
      <c r="B343" s="6">
        <v>0.73333333333333328</v>
      </c>
      <c r="C343" s="7">
        <v>45299</v>
      </c>
      <c r="D343" t="s">
        <v>750</v>
      </c>
      <c r="F343" t="s">
        <v>24</v>
      </c>
      <c r="G343">
        <v>28</v>
      </c>
      <c r="H343" t="s">
        <v>69</v>
      </c>
      <c r="I343" t="s">
        <v>60</v>
      </c>
      <c r="J343" t="s">
        <v>27</v>
      </c>
      <c r="L343">
        <v>18</v>
      </c>
      <c r="M343" t="s">
        <v>28</v>
      </c>
      <c r="N343" t="s">
        <v>35</v>
      </c>
    </row>
    <row r="344" spans="1:14" x14ac:dyDescent="0.3">
      <c r="A344" t="s">
        <v>751</v>
      </c>
      <c r="B344" s="6">
        <v>0.84444444444444444</v>
      </c>
      <c r="C344" s="7">
        <v>45301</v>
      </c>
      <c r="D344" t="s">
        <v>752</v>
      </c>
      <c r="F344" t="s">
        <v>32</v>
      </c>
      <c r="G344">
        <v>30</v>
      </c>
      <c r="H344" t="s">
        <v>72</v>
      </c>
      <c r="I344" t="s">
        <v>60</v>
      </c>
      <c r="J344" t="s">
        <v>38</v>
      </c>
      <c r="L344">
        <v>53</v>
      </c>
      <c r="M344" t="s">
        <v>28</v>
      </c>
      <c r="N344" t="s">
        <v>29</v>
      </c>
    </row>
    <row r="345" spans="1:14" x14ac:dyDescent="0.3">
      <c r="A345" t="s">
        <v>753</v>
      </c>
      <c r="B345" s="6">
        <v>0.95486111111111116</v>
      </c>
      <c r="C345" s="7">
        <v>45304</v>
      </c>
      <c r="D345" t="s">
        <v>754</v>
      </c>
      <c r="F345" t="s">
        <v>24</v>
      </c>
      <c r="G345">
        <v>32</v>
      </c>
      <c r="H345" t="s">
        <v>44</v>
      </c>
      <c r="I345" t="s">
        <v>60</v>
      </c>
      <c r="J345" t="s">
        <v>27</v>
      </c>
      <c r="L345">
        <v>35</v>
      </c>
      <c r="M345" t="s">
        <v>45</v>
      </c>
      <c r="N345" t="s">
        <v>29</v>
      </c>
    </row>
    <row r="346" spans="1:14" x14ac:dyDescent="0.3">
      <c r="A346" t="s">
        <v>755</v>
      </c>
      <c r="B346" s="6">
        <v>0.35347222222222224</v>
      </c>
      <c r="C346" s="7">
        <v>45305</v>
      </c>
      <c r="D346" t="s">
        <v>756</v>
      </c>
      <c r="F346" t="s">
        <v>32</v>
      </c>
      <c r="G346">
        <v>20</v>
      </c>
      <c r="H346" t="s">
        <v>25</v>
      </c>
      <c r="I346" t="s">
        <v>60</v>
      </c>
      <c r="J346" t="s">
        <v>38</v>
      </c>
      <c r="L346">
        <v>30</v>
      </c>
      <c r="M346" t="s">
        <v>63</v>
      </c>
      <c r="N346" t="s">
        <v>35</v>
      </c>
    </row>
    <row r="347" spans="1:14" x14ac:dyDescent="0.3">
      <c r="A347" t="s">
        <v>757</v>
      </c>
      <c r="B347" s="6">
        <v>0.93263888888888891</v>
      </c>
      <c r="C347" s="7">
        <v>45312</v>
      </c>
      <c r="D347" t="s">
        <v>758</v>
      </c>
      <c r="F347" t="s">
        <v>24</v>
      </c>
      <c r="G347">
        <v>69</v>
      </c>
      <c r="H347" t="s">
        <v>69</v>
      </c>
      <c r="I347" t="s">
        <v>60</v>
      </c>
      <c r="J347" t="s">
        <v>38</v>
      </c>
      <c r="L347">
        <v>37</v>
      </c>
      <c r="M347" t="s">
        <v>41</v>
      </c>
      <c r="N347" t="s">
        <v>29</v>
      </c>
    </row>
    <row r="348" spans="1:14" x14ac:dyDescent="0.3">
      <c r="A348" t="s">
        <v>759</v>
      </c>
      <c r="B348" s="6">
        <v>8.7499999999999994E-2</v>
      </c>
      <c r="C348" s="7">
        <v>45316</v>
      </c>
      <c r="D348" t="s">
        <v>760</v>
      </c>
      <c r="F348" t="s">
        <v>32</v>
      </c>
      <c r="G348">
        <v>40</v>
      </c>
      <c r="H348" t="s">
        <v>69</v>
      </c>
      <c r="I348" t="s">
        <v>60</v>
      </c>
      <c r="J348" t="s">
        <v>38</v>
      </c>
      <c r="L348">
        <v>10</v>
      </c>
      <c r="M348" t="s">
        <v>45</v>
      </c>
      <c r="N348" t="s">
        <v>35</v>
      </c>
    </row>
    <row r="349" spans="1:14" x14ac:dyDescent="0.3">
      <c r="A349" t="s">
        <v>64</v>
      </c>
      <c r="B349" s="6">
        <v>0.47569444444444442</v>
      </c>
      <c r="C349" s="7">
        <v>45292</v>
      </c>
      <c r="D349" t="s">
        <v>65</v>
      </c>
      <c r="F349" t="s">
        <v>32</v>
      </c>
      <c r="G349">
        <v>53</v>
      </c>
      <c r="H349" t="s">
        <v>59</v>
      </c>
      <c r="I349" t="s">
        <v>66</v>
      </c>
      <c r="J349" t="s">
        <v>38</v>
      </c>
      <c r="L349">
        <v>22</v>
      </c>
      <c r="M349" t="s">
        <v>48</v>
      </c>
      <c r="N349" t="s">
        <v>35</v>
      </c>
    </row>
    <row r="350" spans="1:14" x14ac:dyDescent="0.3">
      <c r="A350" t="s">
        <v>761</v>
      </c>
      <c r="B350" s="6">
        <v>0.21388888888888888</v>
      </c>
      <c r="C350" s="7">
        <v>45299</v>
      </c>
      <c r="D350" t="s">
        <v>762</v>
      </c>
      <c r="F350" t="s">
        <v>32</v>
      </c>
      <c r="G350">
        <v>25</v>
      </c>
      <c r="H350" t="s">
        <v>25</v>
      </c>
      <c r="I350" t="s">
        <v>66</v>
      </c>
      <c r="J350" t="s">
        <v>38</v>
      </c>
      <c r="L350">
        <v>48</v>
      </c>
      <c r="M350" t="s">
        <v>28</v>
      </c>
      <c r="N350" t="s">
        <v>29</v>
      </c>
    </row>
    <row r="351" spans="1:14" x14ac:dyDescent="0.3">
      <c r="A351" t="s">
        <v>763</v>
      </c>
      <c r="B351" s="6">
        <v>0.95625000000000004</v>
      </c>
      <c r="C351" s="7">
        <v>45313</v>
      </c>
      <c r="D351" t="s">
        <v>764</v>
      </c>
      <c r="F351" t="s">
        <v>32</v>
      </c>
      <c r="G351">
        <v>30</v>
      </c>
      <c r="H351" t="s">
        <v>44</v>
      </c>
      <c r="I351" t="s">
        <v>66</v>
      </c>
      <c r="J351" t="s">
        <v>38</v>
      </c>
      <c r="L351">
        <v>51</v>
      </c>
      <c r="M351" t="s">
        <v>28</v>
      </c>
      <c r="N351" t="s">
        <v>29</v>
      </c>
    </row>
    <row r="352" spans="1:14" x14ac:dyDescent="0.3">
      <c r="A352" t="s">
        <v>765</v>
      </c>
      <c r="B352" s="6">
        <v>0.26597222222222222</v>
      </c>
      <c r="C352" s="7">
        <v>45317</v>
      </c>
      <c r="D352" t="s">
        <v>766</v>
      </c>
      <c r="F352" t="s">
        <v>24</v>
      </c>
      <c r="G352">
        <v>51</v>
      </c>
      <c r="H352" t="s">
        <v>33</v>
      </c>
      <c r="I352" t="s">
        <v>66</v>
      </c>
      <c r="J352" t="s">
        <v>38</v>
      </c>
      <c r="L352">
        <v>52</v>
      </c>
      <c r="M352" t="s">
        <v>48</v>
      </c>
      <c r="N352" t="s">
        <v>29</v>
      </c>
    </row>
    <row r="353" spans="1:14" x14ac:dyDescent="0.3">
      <c r="A353" t="s">
        <v>767</v>
      </c>
      <c r="B353" s="6">
        <v>0.76527777777777772</v>
      </c>
      <c r="C353" s="7">
        <v>45320</v>
      </c>
      <c r="D353" t="s">
        <v>768</v>
      </c>
      <c r="F353" t="s">
        <v>24</v>
      </c>
      <c r="G353">
        <v>16</v>
      </c>
      <c r="H353" t="s">
        <v>69</v>
      </c>
      <c r="I353" t="s">
        <v>66</v>
      </c>
      <c r="J353" t="s">
        <v>27</v>
      </c>
      <c r="L353">
        <v>30</v>
      </c>
      <c r="M353" t="s">
        <v>63</v>
      </c>
      <c r="N353" t="s">
        <v>35</v>
      </c>
    </row>
    <row r="354" spans="1:14" x14ac:dyDescent="0.3">
      <c r="A354" t="s">
        <v>769</v>
      </c>
      <c r="B354" s="6">
        <v>0.30138888888888887</v>
      </c>
      <c r="C354" s="7">
        <v>45320</v>
      </c>
      <c r="D354" t="s">
        <v>770</v>
      </c>
      <c r="F354" t="s">
        <v>32</v>
      </c>
      <c r="G354">
        <v>18</v>
      </c>
      <c r="H354" t="s">
        <v>25</v>
      </c>
      <c r="I354" t="s">
        <v>66</v>
      </c>
      <c r="J354" t="s">
        <v>38</v>
      </c>
      <c r="L354">
        <v>18</v>
      </c>
      <c r="M354" t="s">
        <v>63</v>
      </c>
      <c r="N354" t="s">
        <v>35</v>
      </c>
    </row>
    <row r="355" spans="1:14" x14ac:dyDescent="0.3">
      <c r="A355" t="s">
        <v>771</v>
      </c>
      <c r="B355" s="6">
        <v>0.66666666666666663</v>
      </c>
      <c r="C355" s="7">
        <v>45321</v>
      </c>
      <c r="D355" t="s">
        <v>772</v>
      </c>
      <c r="F355" t="s">
        <v>24</v>
      </c>
      <c r="G355">
        <v>35</v>
      </c>
      <c r="H355" t="s">
        <v>33</v>
      </c>
      <c r="I355" t="s">
        <v>66</v>
      </c>
      <c r="J355" t="s">
        <v>38</v>
      </c>
      <c r="L355">
        <v>16</v>
      </c>
      <c r="M355" t="s">
        <v>45</v>
      </c>
      <c r="N355" t="s">
        <v>35</v>
      </c>
    </row>
    <row r="356" spans="1:14" x14ac:dyDescent="0.3">
      <c r="A356" t="s">
        <v>773</v>
      </c>
      <c r="B356" s="6">
        <v>0.5625</v>
      </c>
      <c r="C356" s="7">
        <v>45322</v>
      </c>
      <c r="D356" t="s">
        <v>774</v>
      </c>
      <c r="F356" t="s">
        <v>32</v>
      </c>
      <c r="G356">
        <v>53</v>
      </c>
      <c r="H356" t="s">
        <v>69</v>
      </c>
      <c r="I356" t="s">
        <v>66</v>
      </c>
      <c r="J356" t="s">
        <v>38</v>
      </c>
      <c r="L356">
        <v>50</v>
      </c>
      <c r="M356" t="s">
        <v>48</v>
      </c>
      <c r="N356" t="s">
        <v>29</v>
      </c>
    </row>
    <row r="357" spans="1:14" x14ac:dyDescent="0.3">
      <c r="A357" t="s">
        <v>775</v>
      </c>
      <c r="B357" s="6">
        <v>0.76944444444444449</v>
      </c>
      <c r="C357" s="7">
        <v>45296</v>
      </c>
      <c r="D357" t="s">
        <v>776</v>
      </c>
      <c r="F357" t="s">
        <v>24</v>
      </c>
      <c r="G357">
        <v>24</v>
      </c>
      <c r="H357" t="s">
        <v>72</v>
      </c>
      <c r="I357" t="s">
        <v>777</v>
      </c>
      <c r="J357" t="s">
        <v>27</v>
      </c>
      <c r="L357">
        <v>27</v>
      </c>
      <c r="M357" t="s">
        <v>28</v>
      </c>
      <c r="N357" t="s">
        <v>35</v>
      </c>
    </row>
    <row r="358" spans="1:14" x14ac:dyDescent="0.3">
      <c r="A358" t="s">
        <v>778</v>
      </c>
      <c r="B358" s="6">
        <v>0.19027777777777777</v>
      </c>
      <c r="C358" s="7">
        <v>45315</v>
      </c>
      <c r="D358" t="s">
        <v>779</v>
      </c>
      <c r="F358" t="s">
        <v>32</v>
      </c>
      <c r="G358">
        <v>76</v>
      </c>
      <c r="H358" t="s">
        <v>44</v>
      </c>
      <c r="I358" t="s">
        <v>777</v>
      </c>
      <c r="J358" t="s">
        <v>27</v>
      </c>
      <c r="L358">
        <v>59</v>
      </c>
      <c r="M358" t="s">
        <v>126</v>
      </c>
      <c r="N358" t="s">
        <v>29</v>
      </c>
    </row>
    <row r="359" spans="1:14" x14ac:dyDescent="0.3">
      <c r="A359" t="s">
        <v>780</v>
      </c>
      <c r="B359" s="6">
        <v>0.71111111111111114</v>
      </c>
      <c r="C359" s="7">
        <v>45319</v>
      </c>
      <c r="D359" t="s">
        <v>781</v>
      </c>
      <c r="F359" t="s">
        <v>24</v>
      </c>
      <c r="G359">
        <v>6</v>
      </c>
      <c r="H359" t="s">
        <v>72</v>
      </c>
      <c r="I359" t="s">
        <v>777</v>
      </c>
      <c r="J359" t="s">
        <v>27</v>
      </c>
      <c r="L359">
        <v>22</v>
      </c>
      <c r="M359" t="s">
        <v>34</v>
      </c>
      <c r="N359" t="s">
        <v>35</v>
      </c>
    </row>
    <row r="360" spans="1:14" x14ac:dyDescent="0.3">
      <c r="A360" t="s">
        <v>782</v>
      </c>
      <c r="B360" s="6">
        <v>0.47708333333333336</v>
      </c>
      <c r="C360" s="7">
        <v>45298</v>
      </c>
      <c r="D360" t="s">
        <v>783</v>
      </c>
      <c r="F360" t="s">
        <v>32</v>
      </c>
      <c r="G360">
        <v>50</v>
      </c>
      <c r="H360" t="s">
        <v>69</v>
      </c>
      <c r="I360" t="s">
        <v>784</v>
      </c>
      <c r="J360" t="s">
        <v>38</v>
      </c>
      <c r="L360">
        <v>29</v>
      </c>
      <c r="M360" t="s">
        <v>115</v>
      </c>
      <c r="N360" t="s">
        <v>35</v>
      </c>
    </row>
    <row r="361" spans="1:14" x14ac:dyDescent="0.3">
      <c r="A361" t="s">
        <v>785</v>
      </c>
      <c r="B361" s="6">
        <v>0.59513888888888888</v>
      </c>
      <c r="C361" s="7">
        <v>45301</v>
      </c>
      <c r="D361" t="s">
        <v>786</v>
      </c>
      <c r="F361" t="s">
        <v>24</v>
      </c>
      <c r="G361">
        <v>51</v>
      </c>
      <c r="H361" t="s">
        <v>25</v>
      </c>
      <c r="I361" t="s">
        <v>784</v>
      </c>
      <c r="J361" t="s">
        <v>38</v>
      </c>
      <c r="L361">
        <v>60</v>
      </c>
      <c r="M361" t="s">
        <v>48</v>
      </c>
      <c r="N361" t="s">
        <v>29</v>
      </c>
    </row>
    <row r="362" spans="1:14" x14ac:dyDescent="0.3">
      <c r="A362" t="s">
        <v>787</v>
      </c>
      <c r="B362" s="6">
        <v>0.38541666666666669</v>
      </c>
      <c r="C362" s="7">
        <v>45301</v>
      </c>
      <c r="D362" t="s">
        <v>788</v>
      </c>
      <c r="F362" t="s">
        <v>32</v>
      </c>
      <c r="G362">
        <v>63</v>
      </c>
      <c r="H362" t="s">
        <v>72</v>
      </c>
      <c r="I362" t="s">
        <v>784</v>
      </c>
      <c r="J362" t="s">
        <v>27</v>
      </c>
      <c r="L362">
        <v>10</v>
      </c>
      <c r="M362" t="s">
        <v>41</v>
      </c>
      <c r="N362" t="s">
        <v>35</v>
      </c>
    </row>
    <row r="363" spans="1:14" x14ac:dyDescent="0.3">
      <c r="A363" t="s">
        <v>789</v>
      </c>
      <c r="B363" s="6">
        <v>0.69861111111111107</v>
      </c>
      <c r="C363" s="7">
        <v>45314</v>
      </c>
      <c r="D363" t="s">
        <v>790</v>
      </c>
      <c r="F363" t="s">
        <v>32</v>
      </c>
      <c r="G363">
        <v>6</v>
      </c>
      <c r="H363" t="s">
        <v>33</v>
      </c>
      <c r="I363" t="s">
        <v>784</v>
      </c>
      <c r="J363" t="s">
        <v>27</v>
      </c>
      <c r="L363">
        <v>39</v>
      </c>
      <c r="M363" t="s">
        <v>34</v>
      </c>
      <c r="N363" t="s">
        <v>29</v>
      </c>
    </row>
    <row r="364" spans="1:14" x14ac:dyDescent="0.3">
      <c r="A364" t="s">
        <v>791</v>
      </c>
      <c r="B364" s="6">
        <v>0.10833333333333334</v>
      </c>
      <c r="C364" s="7">
        <v>45294</v>
      </c>
      <c r="D364" t="s">
        <v>792</v>
      </c>
      <c r="F364" t="s">
        <v>32</v>
      </c>
      <c r="G364">
        <v>12</v>
      </c>
      <c r="H364" t="s">
        <v>33</v>
      </c>
      <c r="I364" t="s">
        <v>66</v>
      </c>
      <c r="J364" t="s">
        <v>27</v>
      </c>
      <c r="K364">
        <v>4</v>
      </c>
      <c r="L364">
        <v>52</v>
      </c>
      <c r="M364" t="s">
        <v>63</v>
      </c>
      <c r="N364" t="s">
        <v>29</v>
      </c>
    </row>
    <row r="365" spans="1:14" x14ac:dyDescent="0.3">
      <c r="A365" t="s">
        <v>793</v>
      </c>
      <c r="B365" s="6">
        <v>9.0277777777777769E-3</v>
      </c>
      <c r="C365" s="7">
        <v>45295</v>
      </c>
      <c r="D365" t="s">
        <v>794</v>
      </c>
      <c r="F365" t="s">
        <v>32</v>
      </c>
      <c r="G365">
        <v>43</v>
      </c>
      <c r="H365" t="s">
        <v>33</v>
      </c>
      <c r="I365" t="s">
        <v>732</v>
      </c>
      <c r="J365" t="s">
        <v>38</v>
      </c>
      <c r="K365">
        <v>10</v>
      </c>
      <c r="L365">
        <v>32</v>
      </c>
      <c r="M365" t="s">
        <v>115</v>
      </c>
      <c r="N365" t="s">
        <v>29</v>
      </c>
    </row>
    <row r="366" spans="1:14" x14ac:dyDescent="0.3">
      <c r="A366" t="s">
        <v>795</v>
      </c>
      <c r="B366" s="6">
        <v>0.95972222222222225</v>
      </c>
      <c r="C366" s="7">
        <v>45303</v>
      </c>
      <c r="D366" t="s">
        <v>796</v>
      </c>
      <c r="F366" t="s">
        <v>24</v>
      </c>
      <c r="G366">
        <v>63</v>
      </c>
      <c r="H366" t="s">
        <v>33</v>
      </c>
      <c r="I366" t="s">
        <v>60</v>
      </c>
      <c r="J366" t="s">
        <v>38</v>
      </c>
      <c r="K366">
        <v>1</v>
      </c>
      <c r="L366">
        <v>45</v>
      </c>
      <c r="M366" t="s">
        <v>41</v>
      </c>
      <c r="N366" t="s">
        <v>29</v>
      </c>
    </row>
    <row r="367" spans="1:14" x14ac:dyDescent="0.3">
      <c r="A367" t="s">
        <v>797</v>
      </c>
      <c r="B367" s="6">
        <v>0.41041666666666665</v>
      </c>
      <c r="C367" s="7">
        <v>45308</v>
      </c>
      <c r="D367" t="s">
        <v>798</v>
      </c>
      <c r="F367" t="s">
        <v>32</v>
      </c>
      <c r="G367">
        <v>71</v>
      </c>
      <c r="H367" t="s">
        <v>72</v>
      </c>
      <c r="I367" t="s">
        <v>60</v>
      </c>
      <c r="J367" t="s">
        <v>38</v>
      </c>
      <c r="K367">
        <v>4</v>
      </c>
      <c r="L367">
        <v>55</v>
      </c>
      <c r="M367" t="s">
        <v>126</v>
      </c>
      <c r="N367" t="s">
        <v>29</v>
      </c>
    </row>
    <row r="368" spans="1:14" x14ac:dyDescent="0.3">
      <c r="A368" t="s">
        <v>799</v>
      </c>
      <c r="B368" s="6">
        <v>0.11805555555555555</v>
      </c>
      <c r="C368" s="7">
        <v>45310</v>
      </c>
      <c r="D368" t="s">
        <v>800</v>
      </c>
      <c r="F368" t="s">
        <v>24</v>
      </c>
      <c r="G368">
        <v>16</v>
      </c>
      <c r="H368" t="s">
        <v>59</v>
      </c>
      <c r="I368" t="s">
        <v>732</v>
      </c>
      <c r="J368" t="s">
        <v>38</v>
      </c>
      <c r="K368">
        <v>3</v>
      </c>
      <c r="L368">
        <v>44</v>
      </c>
      <c r="M368" t="s">
        <v>63</v>
      </c>
      <c r="N368" t="s">
        <v>29</v>
      </c>
    </row>
    <row r="369" spans="1:14" x14ac:dyDescent="0.3">
      <c r="A369" t="s">
        <v>801</v>
      </c>
      <c r="B369" s="6">
        <v>0.44722222222222224</v>
      </c>
      <c r="C369" s="7">
        <v>45315</v>
      </c>
      <c r="D369" t="s">
        <v>802</v>
      </c>
      <c r="F369" t="s">
        <v>32</v>
      </c>
      <c r="G369">
        <v>33</v>
      </c>
      <c r="H369" t="s">
        <v>33</v>
      </c>
      <c r="I369" t="s">
        <v>777</v>
      </c>
      <c r="J369" t="s">
        <v>38</v>
      </c>
      <c r="K369">
        <v>5</v>
      </c>
      <c r="L369">
        <v>36</v>
      </c>
      <c r="M369" t="s">
        <v>45</v>
      </c>
      <c r="N369" t="s">
        <v>29</v>
      </c>
    </row>
    <row r="370" spans="1:14" x14ac:dyDescent="0.3">
      <c r="A370" t="s">
        <v>803</v>
      </c>
      <c r="B370" s="6">
        <v>0.59027777777777779</v>
      </c>
      <c r="C370" s="7">
        <v>45315</v>
      </c>
      <c r="D370" t="s">
        <v>804</v>
      </c>
      <c r="F370" t="s">
        <v>24</v>
      </c>
      <c r="G370">
        <v>56</v>
      </c>
      <c r="H370" t="s">
        <v>33</v>
      </c>
      <c r="I370" t="s">
        <v>732</v>
      </c>
      <c r="J370" t="s">
        <v>27</v>
      </c>
      <c r="K370">
        <v>0</v>
      </c>
      <c r="L370">
        <v>17</v>
      </c>
      <c r="M370" t="s">
        <v>48</v>
      </c>
      <c r="N370" t="s">
        <v>35</v>
      </c>
    </row>
    <row r="371" spans="1:14" x14ac:dyDescent="0.3">
      <c r="A371" t="s">
        <v>805</v>
      </c>
      <c r="B371" s="6">
        <v>0.96388888888888891</v>
      </c>
      <c r="C371" s="7">
        <v>45296</v>
      </c>
      <c r="D371" t="s">
        <v>806</v>
      </c>
      <c r="F371" t="s">
        <v>32</v>
      </c>
      <c r="G371">
        <v>57</v>
      </c>
      <c r="H371" t="s">
        <v>25</v>
      </c>
      <c r="I371" t="s">
        <v>60</v>
      </c>
      <c r="J371" t="s">
        <v>38</v>
      </c>
      <c r="K371">
        <v>7</v>
      </c>
      <c r="L371">
        <v>17</v>
      </c>
      <c r="M371" t="s">
        <v>48</v>
      </c>
      <c r="N371" t="s">
        <v>35</v>
      </c>
    </row>
    <row r="372" spans="1:14" x14ac:dyDescent="0.3">
      <c r="A372" t="s">
        <v>807</v>
      </c>
      <c r="B372" s="6">
        <v>0.77013888888888893</v>
      </c>
      <c r="C372" s="7">
        <v>45299</v>
      </c>
      <c r="D372" t="s">
        <v>808</v>
      </c>
      <c r="F372" t="s">
        <v>32</v>
      </c>
      <c r="G372">
        <v>78</v>
      </c>
      <c r="H372" t="s">
        <v>25</v>
      </c>
      <c r="I372" t="s">
        <v>732</v>
      </c>
      <c r="J372" t="s">
        <v>38</v>
      </c>
      <c r="K372">
        <v>4</v>
      </c>
      <c r="L372">
        <v>49</v>
      </c>
      <c r="M372" t="s">
        <v>126</v>
      </c>
      <c r="N372" t="s">
        <v>29</v>
      </c>
    </row>
    <row r="373" spans="1:14" x14ac:dyDescent="0.3">
      <c r="A373" t="s">
        <v>809</v>
      </c>
      <c r="B373" s="6">
        <v>0.24652777777777779</v>
      </c>
      <c r="C373" s="7">
        <v>45305</v>
      </c>
      <c r="D373" t="s">
        <v>810</v>
      </c>
      <c r="F373" t="s">
        <v>24</v>
      </c>
      <c r="G373">
        <v>36</v>
      </c>
      <c r="H373" t="s">
        <v>25</v>
      </c>
      <c r="I373" t="s">
        <v>732</v>
      </c>
      <c r="J373" t="s">
        <v>38</v>
      </c>
      <c r="K373">
        <v>3</v>
      </c>
      <c r="L373">
        <v>33</v>
      </c>
      <c r="M373" t="s">
        <v>45</v>
      </c>
      <c r="N373" t="s">
        <v>29</v>
      </c>
    </row>
    <row r="374" spans="1:14" x14ac:dyDescent="0.3">
      <c r="A374" t="s">
        <v>811</v>
      </c>
      <c r="B374" s="6">
        <v>0.72083333333333333</v>
      </c>
      <c r="C374" s="7">
        <v>45306</v>
      </c>
      <c r="D374" t="s">
        <v>812</v>
      </c>
      <c r="F374" t="s">
        <v>24</v>
      </c>
      <c r="G374">
        <v>3</v>
      </c>
      <c r="H374" t="s">
        <v>25</v>
      </c>
      <c r="I374" t="s">
        <v>60</v>
      </c>
      <c r="J374" t="s">
        <v>38</v>
      </c>
      <c r="K374">
        <v>9</v>
      </c>
      <c r="L374">
        <v>11</v>
      </c>
      <c r="M374" t="s">
        <v>34</v>
      </c>
      <c r="N374" t="s">
        <v>35</v>
      </c>
    </row>
    <row r="375" spans="1:14" x14ac:dyDescent="0.3">
      <c r="A375" t="s">
        <v>813</v>
      </c>
      <c r="B375" s="6">
        <v>0.69861111111111107</v>
      </c>
      <c r="C375" s="7">
        <v>45307</v>
      </c>
      <c r="D375" t="s">
        <v>814</v>
      </c>
      <c r="F375" t="s">
        <v>24</v>
      </c>
      <c r="G375">
        <v>37</v>
      </c>
      <c r="H375" t="s">
        <v>25</v>
      </c>
      <c r="I375" t="s">
        <v>784</v>
      </c>
      <c r="J375" t="s">
        <v>38</v>
      </c>
      <c r="K375">
        <v>6</v>
      </c>
      <c r="L375">
        <v>56</v>
      </c>
      <c r="M375" t="s">
        <v>45</v>
      </c>
      <c r="N375" t="s">
        <v>29</v>
      </c>
    </row>
    <row r="376" spans="1:14" x14ac:dyDescent="0.3">
      <c r="A376" t="s">
        <v>815</v>
      </c>
      <c r="B376" s="6">
        <v>0.4861111111111111</v>
      </c>
      <c r="C376" s="7">
        <v>45319</v>
      </c>
      <c r="D376" t="s">
        <v>816</v>
      </c>
      <c r="F376" t="s">
        <v>32</v>
      </c>
      <c r="G376">
        <v>54</v>
      </c>
      <c r="H376" t="s">
        <v>25</v>
      </c>
      <c r="I376" t="s">
        <v>732</v>
      </c>
      <c r="J376" t="s">
        <v>38</v>
      </c>
      <c r="K376">
        <v>6</v>
      </c>
      <c r="L376">
        <v>23</v>
      </c>
      <c r="M376" t="s">
        <v>48</v>
      </c>
      <c r="N376" t="s">
        <v>35</v>
      </c>
    </row>
    <row r="377" spans="1:14" x14ac:dyDescent="0.3">
      <c r="A377" t="s">
        <v>817</v>
      </c>
      <c r="B377" s="6">
        <v>0.62083333333333335</v>
      </c>
      <c r="C377" s="7">
        <v>45295</v>
      </c>
      <c r="D377" t="s">
        <v>818</v>
      </c>
      <c r="F377" t="s">
        <v>24</v>
      </c>
      <c r="G377">
        <v>6</v>
      </c>
      <c r="H377" t="s">
        <v>33</v>
      </c>
      <c r="I377" t="s">
        <v>54</v>
      </c>
      <c r="J377" t="s">
        <v>38</v>
      </c>
      <c r="K377">
        <v>6</v>
      </c>
      <c r="L377">
        <v>42</v>
      </c>
      <c r="M377" t="s">
        <v>34</v>
      </c>
      <c r="N377" t="s">
        <v>29</v>
      </c>
    </row>
    <row r="378" spans="1:14" x14ac:dyDescent="0.3">
      <c r="A378" t="s">
        <v>819</v>
      </c>
      <c r="B378" s="6">
        <v>5.2777777777777778E-2</v>
      </c>
      <c r="C378" s="7">
        <v>45305</v>
      </c>
      <c r="D378" t="s">
        <v>820</v>
      </c>
      <c r="F378" t="s">
        <v>32</v>
      </c>
      <c r="G378">
        <v>45</v>
      </c>
      <c r="H378" t="s">
        <v>33</v>
      </c>
      <c r="I378" t="s">
        <v>54</v>
      </c>
      <c r="J378" t="s">
        <v>27</v>
      </c>
      <c r="K378">
        <v>0</v>
      </c>
      <c r="L378">
        <v>41</v>
      </c>
      <c r="M378" t="s">
        <v>115</v>
      </c>
      <c r="N378" t="s">
        <v>29</v>
      </c>
    </row>
    <row r="379" spans="1:14" x14ac:dyDescent="0.3">
      <c r="A379" t="s">
        <v>821</v>
      </c>
      <c r="B379" s="6">
        <v>0.74652777777777779</v>
      </c>
      <c r="C379" s="7">
        <v>45309</v>
      </c>
      <c r="D379" t="s">
        <v>822</v>
      </c>
      <c r="F379" t="s">
        <v>32</v>
      </c>
      <c r="G379">
        <v>15</v>
      </c>
      <c r="H379" t="s">
        <v>33</v>
      </c>
      <c r="I379" t="s">
        <v>54</v>
      </c>
      <c r="J379" t="s">
        <v>38</v>
      </c>
      <c r="K379">
        <v>0</v>
      </c>
      <c r="L379">
        <v>43</v>
      </c>
      <c r="M379" t="s">
        <v>63</v>
      </c>
      <c r="N379" t="s">
        <v>29</v>
      </c>
    </row>
    <row r="380" spans="1:14" x14ac:dyDescent="0.3">
      <c r="A380" t="s">
        <v>823</v>
      </c>
      <c r="B380" s="6">
        <v>5.5555555555555552E-2</v>
      </c>
      <c r="C380" s="7">
        <v>45313</v>
      </c>
      <c r="D380" t="s">
        <v>824</v>
      </c>
      <c r="F380" t="s">
        <v>32</v>
      </c>
      <c r="G380">
        <v>20</v>
      </c>
      <c r="H380" t="s">
        <v>33</v>
      </c>
      <c r="I380" t="s">
        <v>54</v>
      </c>
      <c r="J380" t="s">
        <v>27</v>
      </c>
      <c r="K380">
        <v>10</v>
      </c>
      <c r="L380">
        <v>56</v>
      </c>
      <c r="M380" t="s">
        <v>63</v>
      </c>
      <c r="N380" t="s">
        <v>29</v>
      </c>
    </row>
    <row r="381" spans="1:14" x14ac:dyDescent="0.3">
      <c r="A381" t="s">
        <v>825</v>
      </c>
      <c r="B381" s="6">
        <v>0.85833333333333328</v>
      </c>
      <c r="C381" s="7">
        <v>45296</v>
      </c>
      <c r="D381" t="s">
        <v>826</v>
      </c>
      <c r="F381" t="s">
        <v>32</v>
      </c>
      <c r="G381">
        <v>9</v>
      </c>
      <c r="H381" t="s">
        <v>69</v>
      </c>
      <c r="I381" t="s">
        <v>54</v>
      </c>
      <c r="J381" t="s">
        <v>27</v>
      </c>
      <c r="K381">
        <v>8</v>
      </c>
      <c r="L381">
        <v>30</v>
      </c>
      <c r="M381" t="s">
        <v>34</v>
      </c>
      <c r="N381" t="s">
        <v>35</v>
      </c>
    </row>
    <row r="382" spans="1:14" x14ac:dyDescent="0.3">
      <c r="A382" t="s">
        <v>827</v>
      </c>
      <c r="B382" s="6">
        <v>0.43888888888888888</v>
      </c>
      <c r="C382" s="7">
        <v>45298</v>
      </c>
      <c r="D382" t="s">
        <v>828</v>
      </c>
      <c r="F382" t="s">
        <v>32</v>
      </c>
      <c r="G382">
        <v>77</v>
      </c>
      <c r="H382" t="s">
        <v>44</v>
      </c>
      <c r="I382" t="s">
        <v>54</v>
      </c>
      <c r="J382" t="s">
        <v>38</v>
      </c>
      <c r="K382">
        <v>3</v>
      </c>
      <c r="L382">
        <v>28</v>
      </c>
      <c r="M382" t="s">
        <v>126</v>
      </c>
      <c r="N382" t="s">
        <v>35</v>
      </c>
    </row>
    <row r="383" spans="1:14" x14ac:dyDescent="0.3">
      <c r="A383" t="s">
        <v>829</v>
      </c>
      <c r="B383" s="6">
        <v>0.77708333333333335</v>
      </c>
      <c r="C383" s="7">
        <v>45299</v>
      </c>
      <c r="D383" t="s">
        <v>830</v>
      </c>
      <c r="F383" t="s">
        <v>32</v>
      </c>
      <c r="G383">
        <v>64</v>
      </c>
      <c r="H383" t="s">
        <v>277</v>
      </c>
      <c r="I383" t="s">
        <v>54</v>
      </c>
      <c r="J383" t="s">
        <v>38</v>
      </c>
      <c r="K383">
        <v>10</v>
      </c>
      <c r="L383">
        <v>21</v>
      </c>
      <c r="M383" t="s">
        <v>41</v>
      </c>
      <c r="N383" t="s">
        <v>35</v>
      </c>
    </row>
    <row r="384" spans="1:14" x14ac:dyDescent="0.3">
      <c r="A384" t="s">
        <v>831</v>
      </c>
      <c r="B384" s="6">
        <v>0.1125</v>
      </c>
      <c r="C384" s="7">
        <v>45305</v>
      </c>
      <c r="D384" t="s">
        <v>832</v>
      </c>
      <c r="F384" t="s">
        <v>32</v>
      </c>
      <c r="G384">
        <v>16</v>
      </c>
      <c r="H384" t="s">
        <v>69</v>
      </c>
      <c r="I384" t="s">
        <v>54</v>
      </c>
      <c r="J384" t="s">
        <v>38</v>
      </c>
      <c r="K384">
        <v>0</v>
      </c>
      <c r="L384">
        <v>22</v>
      </c>
      <c r="M384" t="s">
        <v>63</v>
      </c>
      <c r="N384" t="s">
        <v>35</v>
      </c>
    </row>
    <row r="385" spans="1:14" x14ac:dyDescent="0.3">
      <c r="A385" t="s">
        <v>833</v>
      </c>
      <c r="B385" s="6">
        <v>0.98333333333333328</v>
      </c>
      <c r="C385" s="7">
        <v>45320</v>
      </c>
      <c r="D385" t="s">
        <v>834</v>
      </c>
      <c r="F385" t="s">
        <v>24</v>
      </c>
      <c r="G385">
        <v>44</v>
      </c>
      <c r="H385" t="s">
        <v>59</v>
      </c>
      <c r="I385" t="s">
        <v>54</v>
      </c>
      <c r="J385" t="s">
        <v>27</v>
      </c>
      <c r="K385">
        <v>2</v>
      </c>
      <c r="L385">
        <v>56</v>
      </c>
      <c r="M385" t="s">
        <v>115</v>
      </c>
      <c r="N385" t="s">
        <v>29</v>
      </c>
    </row>
    <row r="386" spans="1:14" x14ac:dyDescent="0.3">
      <c r="A386" t="s">
        <v>835</v>
      </c>
      <c r="B386" s="6">
        <v>0.1451388888888889</v>
      </c>
      <c r="C386" s="7">
        <v>45295</v>
      </c>
      <c r="D386" t="s">
        <v>836</v>
      </c>
      <c r="F386" t="s">
        <v>24</v>
      </c>
      <c r="G386">
        <v>11</v>
      </c>
      <c r="H386" t="s">
        <v>25</v>
      </c>
      <c r="I386" t="s">
        <v>54</v>
      </c>
      <c r="J386" t="s">
        <v>27</v>
      </c>
      <c r="K386">
        <v>4</v>
      </c>
      <c r="L386">
        <v>42</v>
      </c>
      <c r="M386" t="s">
        <v>63</v>
      </c>
      <c r="N386" t="s">
        <v>29</v>
      </c>
    </row>
    <row r="387" spans="1:14" x14ac:dyDescent="0.3">
      <c r="A387" t="s">
        <v>837</v>
      </c>
      <c r="B387" s="6">
        <v>0.56805555555555554</v>
      </c>
      <c r="C387" s="7">
        <v>45311</v>
      </c>
      <c r="D387" t="s">
        <v>838</v>
      </c>
      <c r="F387" t="s">
        <v>24</v>
      </c>
      <c r="G387">
        <v>49</v>
      </c>
      <c r="H387" t="s">
        <v>25</v>
      </c>
      <c r="I387" t="s">
        <v>54</v>
      </c>
      <c r="J387" t="s">
        <v>38</v>
      </c>
      <c r="K387">
        <v>9</v>
      </c>
      <c r="L387">
        <v>45</v>
      </c>
      <c r="M387" t="s">
        <v>115</v>
      </c>
      <c r="N387" t="s">
        <v>29</v>
      </c>
    </row>
    <row r="388" spans="1:14" x14ac:dyDescent="0.3">
      <c r="A388" t="s">
        <v>839</v>
      </c>
      <c r="B388" s="6">
        <v>0.14930555555555555</v>
      </c>
      <c r="C388" s="7">
        <v>45313</v>
      </c>
      <c r="D388" t="s">
        <v>840</v>
      </c>
      <c r="F388" t="s">
        <v>24</v>
      </c>
      <c r="G388">
        <v>79</v>
      </c>
      <c r="H388" t="s">
        <v>25</v>
      </c>
      <c r="I388" t="s">
        <v>54</v>
      </c>
      <c r="J388" t="s">
        <v>38</v>
      </c>
      <c r="K388">
        <v>7</v>
      </c>
      <c r="L388">
        <v>14</v>
      </c>
      <c r="M388" t="s">
        <v>126</v>
      </c>
      <c r="N388" t="s">
        <v>35</v>
      </c>
    </row>
    <row r="389" spans="1:14" x14ac:dyDescent="0.3">
      <c r="A389" t="s">
        <v>841</v>
      </c>
      <c r="B389" s="6">
        <v>0.18124999999999999</v>
      </c>
      <c r="C389" s="7">
        <v>45318</v>
      </c>
      <c r="D389" t="s">
        <v>842</v>
      </c>
      <c r="F389" t="s">
        <v>32</v>
      </c>
      <c r="G389">
        <v>26</v>
      </c>
      <c r="H389" t="s">
        <v>25</v>
      </c>
      <c r="I389" t="s">
        <v>54</v>
      </c>
      <c r="J389" t="s">
        <v>38</v>
      </c>
      <c r="K389">
        <v>6</v>
      </c>
      <c r="L389">
        <v>57</v>
      </c>
      <c r="M389" t="s">
        <v>28</v>
      </c>
      <c r="N389" t="s">
        <v>29</v>
      </c>
    </row>
    <row r="390" spans="1:14" x14ac:dyDescent="0.3">
      <c r="A390" t="s">
        <v>843</v>
      </c>
      <c r="B390" s="6">
        <v>0.80138888888888893</v>
      </c>
      <c r="C390" s="7">
        <v>45296</v>
      </c>
      <c r="D390" t="s">
        <v>844</v>
      </c>
      <c r="F390" t="s">
        <v>24</v>
      </c>
      <c r="G390">
        <v>9</v>
      </c>
      <c r="H390" t="s">
        <v>277</v>
      </c>
      <c r="I390" t="s">
        <v>51</v>
      </c>
      <c r="J390" t="s">
        <v>38</v>
      </c>
      <c r="K390">
        <v>10</v>
      </c>
      <c r="L390">
        <v>28</v>
      </c>
      <c r="M390" t="s">
        <v>34</v>
      </c>
      <c r="N390" t="s">
        <v>35</v>
      </c>
    </row>
    <row r="391" spans="1:14" x14ac:dyDescent="0.3">
      <c r="A391" t="s">
        <v>845</v>
      </c>
      <c r="B391" s="6">
        <v>0.45694444444444443</v>
      </c>
      <c r="C391" s="7">
        <v>45305</v>
      </c>
      <c r="D391" t="s">
        <v>846</v>
      </c>
      <c r="F391" t="s">
        <v>24</v>
      </c>
      <c r="G391">
        <v>28</v>
      </c>
      <c r="H391" t="s">
        <v>277</v>
      </c>
      <c r="I391" t="s">
        <v>51</v>
      </c>
      <c r="J391" t="s">
        <v>27</v>
      </c>
      <c r="K391">
        <v>6</v>
      </c>
      <c r="L391">
        <v>11</v>
      </c>
      <c r="M391" t="s">
        <v>28</v>
      </c>
      <c r="N391" t="s">
        <v>35</v>
      </c>
    </row>
    <row r="392" spans="1:14" x14ac:dyDescent="0.3">
      <c r="A392" t="s">
        <v>847</v>
      </c>
      <c r="B392" s="6">
        <v>0.97638888888888886</v>
      </c>
      <c r="C392" s="7">
        <v>45307</v>
      </c>
      <c r="D392" t="s">
        <v>848</v>
      </c>
      <c r="F392" t="s">
        <v>32</v>
      </c>
      <c r="G392">
        <v>76</v>
      </c>
      <c r="H392" t="s">
        <v>277</v>
      </c>
      <c r="I392" t="s">
        <v>51</v>
      </c>
      <c r="J392" t="s">
        <v>27</v>
      </c>
      <c r="K392">
        <v>8</v>
      </c>
      <c r="L392">
        <v>53</v>
      </c>
      <c r="M392" t="s">
        <v>126</v>
      </c>
      <c r="N392" t="s">
        <v>29</v>
      </c>
    </row>
    <row r="393" spans="1:14" x14ac:dyDescent="0.3">
      <c r="A393" t="s">
        <v>849</v>
      </c>
      <c r="B393" s="6">
        <v>0.34444444444444444</v>
      </c>
      <c r="C393" s="7">
        <v>45322</v>
      </c>
      <c r="D393" t="s">
        <v>850</v>
      </c>
      <c r="F393" t="s">
        <v>24</v>
      </c>
      <c r="G393">
        <v>53</v>
      </c>
      <c r="H393" t="s">
        <v>277</v>
      </c>
      <c r="I393" t="s">
        <v>51</v>
      </c>
      <c r="J393" t="s">
        <v>38</v>
      </c>
      <c r="K393">
        <v>0</v>
      </c>
      <c r="L393">
        <v>41</v>
      </c>
      <c r="M393" t="s">
        <v>48</v>
      </c>
      <c r="N393" t="s">
        <v>29</v>
      </c>
    </row>
    <row r="394" spans="1:14" x14ac:dyDescent="0.3">
      <c r="A394" t="s">
        <v>851</v>
      </c>
      <c r="B394" s="6">
        <v>0.44513888888888886</v>
      </c>
      <c r="C394" s="7">
        <v>45299</v>
      </c>
      <c r="D394" t="s">
        <v>852</v>
      </c>
      <c r="F394" t="s">
        <v>32</v>
      </c>
      <c r="G394">
        <v>26</v>
      </c>
      <c r="H394" t="s">
        <v>44</v>
      </c>
      <c r="I394" t="s">
        <v>51</v>
      </c>
      <c r="J394" t="s">
        <v>27</v>
      </c>
      <c r="K394">
        <v>3</v>
      </c>
      <c r="L394">
        <v>53</v>
      </c>
      <c r="M394" t="s">
        <v>28</v>
      </c>
      <c r="N394" t="s">
        <v>29</v>
      </c>
    </row>
    <row r="395" spans="1:14" x14ac:dyDescent="0.3">
      <c r="A395" t="s">
        <v>853</v>
      </c>
      <c r="B395" s="6">
        <v>0.67847222222222225</v>
      </c>
      <c r="C395" s="7">
        <v>45301</v>
      </c>
      <c r="D395" t="s">
        <v>854</v>
      </c>
      <c r="F395" t="s">
        <v>32</v>
      </c>
      <c r="G395">
        <v>39</v>
      </c>
      <c r="H395" t="s">
        <v>44</v>
      </c>
      <c r="I395" t="s">
        <v>51</v>
      </c>
      <c r="J395" t="s">
        <v>27</v>
      </c>
      <c r="K395">
        <v>1</v>
      </c>
      <c r="L395">
        <v>14</v>
      </c>
      <c r="M395" t="s">
        <v>45</v>
      </c>
      <c r="N395" t="s">
        <v>35</v>
      </c>
    </row>
    <row r="396" spans="1:14" x14ac:dyDescent="0.3">
      <c r="A396" t="s">
        <v>855</v>
      </c>
      <c r="B396" s="6">
        <v>6.2500000000000003E-3</v>
      </c>
      <c r="C396" s="7">
        <v>45303</v>
      </c>
      <c r="D396" t="s">
        <v>856</v>
      </c>
      <c r="F396" t="s">
        <v>32</v>
      </c>
      <c r="G396">
        <v>11</v>
      </c>
      <c r="H396" t="s">
        <v>69</v>
      </c>
      <c r="I396" t="s">
        <v>51</v>
      </c>
      <c r="J396" t="s">
        <v>27</v>
      </c>
      <c r="K396">
        <v>7</v>
      </c>
      <c r="L396">
        <v>40</v>
      </c>
      <c r="M396" t="s">
        <v>63</v>
      </c>
      <c r="N396" t="s">
        <v>29</v>
      </c>
    </row>
    <row r="397" spans="1:14" x14ac:dyDescent="0.3">
      <c r="A397" t="s">
        <v>857</v>
      </c>
      <c r="B397" s="6">
        <v>0.35972222222222222</v>
      </c>
      <c r="C397" s="7">
        <v>45304</v>
      </c>
      <c r="D397" t="s">
        <v>858</v>
      </c>
      <c r="F397" t="s">
        <v>24</v>
      </c>
      <c r="G397">
        <v>66</v>
      </c>
      <c r="H397" t="s">
        <v>59</v>
      </c>
      <c r="I397" t="s">
        <v>51</v>
      </c>
      <c r="J397" t="s">
        <v>27</v>
      </c>
      <c r="K397">
        <v>3</v>
      </c>
      <c r="L397">
        <v>44</v>
      </c>
      <c r="M397" t="s">
        <v>41</v>
      </c>
      <c r="N397" t="s">
        <v>29</v>
      </c>
    </row>
    <row r="398" spans="1:14" x14ac:dyDescent="0.3">
      <c r="A398" t="s">
        <v>859</v>
      </c>
      <c r="B398" s="6">
        <v>0.90555555555555556</v>
      </c>
      <c r="C398" s="7">
        <v>45304</v>
      </c>
      <c r="D398" t="s">
        <v>860</v>
      </c>
      <c r="F398" t="s">
        <v>24</v>
      </c>
      <c r="G398">
        <v>63</v>
      </c>
      <c r="H398" t="s">
        <v>69</v>
      </c>
      <c r="I398" t="s">
        <v>51</v>
      </c>
      <c r="J398" t="s">
        <v>27</v>
      </c>
      <c r="K398">
        <v>3</v>
      </c>
      <c r="L398">
        <v>13</v>
      </c>
      <c r="M398" t="s">
        <v>41</v>
      </c>
      <c r="N398" t="s">
        <v>35</v>
      </c>
    </row>
    <row r="399" spans="1:14" x14ac:dyDescent="0.3">
      <c r="A399" t="s">
        <v>861</v>
      </c>
      <c r="B399" s="6">
        <v>0.87013888888888891</v>
      </c>
      <c r="C399" s="7">
        <v>45306</v>
      </c>
      <c r="D399" t="s">
        <v>862</v>
      </c>
      <c r="F399" t="s">
        <v>32</v>
      </c>
      <c r="G399">
        <v>65</v>
      </c>
      <c r="H399" t="s">
        <v>69</v>
      </c>
      <c r="I399" t="s">
        <v>51</v>
      </c>
      <c r="J399" t="s">
        <v>27</v>
      </c>
      <c r="K399">
        <v>1</v>
      </c>
      <c r="L399">
        <v>33</v>
      </c>
      <c r="M399" t="s">
        <v>41</v>
      </c>
      <c r="N399" t="s">
        <v>29</v>
      </c>
    </row>
    <row r="400" spans="1:14" x14ac:dyDescent="0.3">
      <c r="A400" t="s">
        <v>863</v>
      </c>
      <c r="B400" s="6">
        <v>0.22916666666666666</v>
      </c>
      <c r="C400" s="7">
        <v>45306</v>
      </c>
      <c r="D400" t="s">
        <v>864</v>
      </c>
      <c r="F400" t="s">
        <v>24</v>
      </c>
      <c r="G400">
        <v>49</v>
      </c>
      <c r="H400" t="s">
        <v>72</v>
      </c>
      <c r="I400" t="s">
        <v>51</v>
      </c>
      <c r="J400" t="s">
        <v>38</v>
      </c>
      <c r="K400">
        <v>1</v>
      </c>
      <c r="L400">
        <v>11</v>
      </c>
      <c r="M400" t="s">
        <v>115</v>
      </c>
      <c r="N400" t="s">
        <v>35</v>
      </c>
    </row>
    <row r="401" spans="1:14" x14ac:dyDescent="0.3">
      <c r="A401" t="s">
        <v>865</v>
      </c>
      <c r="B401" s="6">
        <v>0.99791666666666667</v>
      </c>
      <c r="C401" s="7">
        <v>45311</v>
      </c>
      <c r="D401" t="s">
        <v>866</v>
      </c>
      <c r="F401" t="s">
        <v>24</v>
      </c>
      <c r="G401">
        <v>23</v>
      </c>
      <c r="H401" t="s">
        <v>44</v>
      </c>
      <c r="I401" t="s">
        <v>51</v>
      </c>
      <c r="J401" t="s">
        <v>38</v>
      </c>
      <c r="K401">
        <v>10</v>
      </c>
      <c r="L401">
        <v>42</v>
      </c>
      <c r="M401" t="s">
        <v>28</v>
      </c>
      <c r="N401" t="s">
        <v>29</v>
      </c>
    </row>
    <row r="402" spans="1:14" x14ac:dyDescent="0.3">
      <c r="A402" t="s">
        <v>867</v>
      </c>
      <c r="B402" s="6">
        <v>6.2500000000000003E-3</v>
      </c>
      <c r="C402" s="7">
        <v>45322</v>
      </c>
      <c r="D402" t="s">
        <v>868</v>
      </c>
      <c r="F402" t="s">
        <v>32</v>
      </c>
      <c r="G402">
        <v>5</v>
      </c>
      <c r="H402" t="s">
        <v>69</v>
      </c>
      <c r="I402" t="s">
        <v>51</v>
      </c>
      <c r="J402" t="s">
        <v>27</v>
      </c>
      <c r="K402">
        <v>1</v>
      </c>
      <c r="L402">
        <v>20</v>
      </c>
      <c r="M402" t="s">
        <v>34</v>
      </c>
      <c r="N402" t="s">
        <v>35</v>
      </c>
    </row>
    <row r="403" spans="1:14" x14ac:dyDescent="0.3">
      <c r="A403" t="s">
        <v>869</v>
      </c>
      <c r="B403" s="6">
        <v>0.89166666666666672</v>
      </c>
      <c r="C403" s="7">
        <v>45299</v>
      </c>
      <c r="D403" t="s">
        <v>870</v>
      </c>
      <c r="F403" t="s">
        <v>24</v>
      </c>
      <c r="G403">
        <v>17</v>
      </c>
      <c r="H403" t="s">
        <v>33</v>
      </c>
      <c r="I403" t="s">
        <v>51</v>
      </c>
      <c r="J403" t="s">
        <v>38</v>
      </c>
      <c r="K403">
        <v>10</v>
      </c>
      <c r="L403">
        <v>58</v>
      </c>
      <c r="M403" t="s">
        <v>63</v>
      </c>
      <c r="N403" t="s">
        <v>29</v>
      </c>
    </row>
    <row r="404" spans="1:14" x14ac:dyDescent="0.3">
      <c r="A404" t="s">
        <v>871</v>
      </c>
      <c r="B404" s="6">
        <v>0.59652777777777777</v>
      </c>
      <c r="C404" s="7">
        <v>45311</v>
      </c>
      <c r="D404" t="s">
        <v>872</v>
      </c>
      <c r="F404" t="s">
        <v>24</v>
      </c>
      <c r="G404">
        <v>5</v>
      </c>
      <c r="H404" t="s">
        <v>33</v>
      </c>
      <c r="I404" t="s">
        <v>51</v>
      </c>
      <c r="J404" t="s">
        <v>27</v>
      </c>
      <c r="K404">
        <v>2</v>
      </c>
      <c r="L404">
        <v>56</v>
      </c>
      <c r="M404" t="s">
        <v>34</v>
      </c>
      <c r="N404" t="s">
        <v>29</v>
      </c>
    </row>
    <row r="405" spans="1:14" x14ac:dyDescent="0.3">
      <c r="A405" t="s">
        <v>873</v>
      </c>
      <c r="B405" s="6">
        <v>0.77152777777777781</v>
      </c>
      <c r="C405" s="7">
        <v>45311</v>
      </c>
      <c r="D405" t="s">
        <v>874</v>
      </c>
      <c r="F405" t="s">
        <v>24</v>
      </c>
      <c r="G405">
        <v>56</v>
      </c>
      <c r="H405" t="s">
        <v>33</v>
      </c>
      <c r="I405" t="s">
        <v>51</v>
      </c>
      <c r="J405" t="s">
        <v>27</v>
      </c>
      <c r="K405">
        <v>5</v>
      </c>
      <c r="L405">
        <v>37</v>
      </c>
      <c r="M405" t="s">
        <v>48</v>
      </c>
      <c r="N405" t="s">
        <v>29</v>
      </c>
    </row>
    <row r="406" spans="1:14" x14ac:dyDescent="0.3">
      <c r="A406" t="s">
        <v>875</v>
      </c>
      <c r="B406" s="6">
        <v>0.34930555555555554</v>
      </c>
      <c r="C406" s="7">
        <v>45313</v>
      </c>
      <c r="D406" t="s">
        <v>876</v>
      </c>
      <c r="F406" t="s">
        <v>32</v>
      </c>
      <c r="G406">
        <v>54</v>
      </c>
      <c r="H406" t="s">
        <v>33</v>
      </c>
      <c r="I406" t="s">
        <v>51</v>
      </c>
      <c r="J406" t="s">
        <v>38</v>
      </c>
      <c r="K406">
        <v>5</v>
      </c>
      <c r="L406">
        <v>36</v>
      </c>
      <c r="M406" t="s">
        <v>48</v>
      </c>
      <c r="N406" t="s">
        <v>29</v>
      </c>
    </row>
    <row r="407" spans="1:14" x14ac:dyDescent="0.3">
      <c r="A407" t="s">
        <v>877</v>
      </c>
      <c r="B407" s="6">
        <v>0.8520833333333333</v>
      </c>
      <c r="C407" s="7">
        <v>45316</v>
      </c>
      <c r="D407" t="s">
        <v>878</v>
      </c>
      <c r="F407" t="s">
        <v>24</v>
      </c>
      <c r="G407">
        <v>77</v>
      </c>
      <c r="H407" t="s">
        <v>33</v>
      </c>
      <c r="I407" t="s">
        <v>51</v>
      </c>
      <c r="J407" t="s">
        <v>27</v>
      </c>
      <c r="K407">
        <v>6</v>
      </c>
      <c r="L407">
        <v>12</v>
      </c>
      <c r="M407" t="s">
        <v>126</v>
      </c>
      <c r="N407" t="s">
        <v>35</v>
      </c>
    </row>
    <row r="408" spans="1:14" x14ac:dyDescent="0.3">
      <c r="A408" t="s">
        <v>879</v>
      </c>
      <c r="B408" s="6">
        <v>0.2</v>
      </c>
      <c r="C408" s="7">
        <v>45320</v>
      </c>
      <c r="D408" t="s">
        <v>880</v>
      </c>
      <c r="F408" t="s">
        <v>24</v>
      </c>
      <c r="G408">
        <v>67</v>
      </c>
      <c r="H408" t="s">
        <v>33</v>
      </c>
      <c r="I408" t="s">
        <v>51</v>
      </c>
      <c r="J408" t="s">
        <v>38</v>
      </c>
      <c r="K408">
        <v>4</v>
      </c>
      <c r="L408">
        <v>17</v>
      </c>
      <c r="M408" t="s">
        <v>41</v>
      </c>
      <c r="N408" t="s">
        <v>35</v>
      </c>
    </row>
    <row r="409" spans="1:14" x14ac:dyDescent="0.3">
      <c r="A409" t="s">
        <v>881</v>
      </c>
      <c r="B409" s="6">
        <v>0.84305555555555556</v>
      </c>
      <c r="C409" s="7">
        <v>45293</v>
      </c>
      <c r="D409" t="s">
        <v>882</v>
      </c>
      <c r="F409" t="s">
        <v>32</v>
      </c>
      <c r="G409">
        <v>43</v>
      </c>
      <c r="H409" t="s">
        <v>25</v>
      </c>
      <c r="I409" t="s">
        <v>51</v>
      </c>
      <c r="J409" t="s">
        <v>27</v>
      </c>
      <c r="K409">
        <v>0</v>
      </c>
      <c r="L409">
        <v>41</v>
      </c>
      <c r="M409" t="s">
        <v>115</v>
      </c>
      <c r="N409" t="s">
        <v>29</v>
      </c>
    </row>
    <row r="410" spans="1:14" x14ac:dyDescent="0.3">
      <c r="A410" t="s">
        <v>883</v>
      </c>
      <c r="B410" s="6">
        <v>7.2222222222222215E-2</v>
      </c>
      <c r="C410" s="7">
        <v>45296</v>
      </c>
      <c r="D410" t="s">
        <v>884</v>
      </c>
      <c r="F410" t="s">
        <v>32</v>
      </c>
      <c r="G410">
        <v>37</v>
      </c>
      <c r="H410" t="s">
        <v>25</v>
      </c>
      <c r="I410" t="s">
        <v>51</v>
      </c>
      <c r="J410" t="s">
        <v>38</v>
      </c>
      <c r="K410">
        <v>6</v>
      </c>
      <c r="L410">
        <v>14</v>
      </c>
      <c r="M410" t="s">
        <v>45</v>
      </c>
      <c r="N410" t="s">
        <v>35</v>
      </c>
    </row>
    <row r="411" spans="1:14" x14ac:dyDescent="0.3">
      <c r="A411" t="s">
        <v>885</v>
      </c>
      <c r="B411" s="6">
        <v>0.96180555555555558</v>
      </c>
      <c r="C411" s="7">
        <v>45305</v>
      </c>
      <c r="D411" t="s">
        <v>886</v>
      </c>
      <c r="F411" t="s">
        <v>32</v>
      </c>
      <c r="G411">
        <v>22</v>
      </c>
      <c r="H411" t="s">
        <v>25</v>
      </c>
      <c r="I411" t="s">
        <v>51</v>
      </c>
      <c r="J411" t="s">
        <v>27</v>
      </c>
      <c r="K411">
        <v>6</v>
      </c>
      <c r="L411">
        <v>32</v>
      </c>
      <c r="M411" t="s">
        <v>28</v>
      </c>
      <c r="N411" t="s">
        <v>29</v>
      </c>
    </row>
    <row r="412" spans="1:14" x14ac:dyDescent="0.3">
      <c r="A412" t="s">
        <v>887</v>
      </c>
      <c r="B412" s="6">
        <v>0.1361111111111111</v>
      </c>
      <c r="C412" s="7">
        <v>45306</v>
      </c>
      <c r="D412" t="s">
        <v>888</v>
      </c>
      <c r="F412" t="s">
        <v>32</v>
      </c>
      <c r="G412">
        <v>7</v>
      </c>
      <c r="H412" t="s">
        <v>25</v>
      </c>
      <c r="I412" t="s">
        <v>51</v>
      </c>
      <c r="J412" t="s">
        <v>38</v>
      </c>
      <c r="K412">
        <v>5</v>
      </c>
      <c r="L412">
        <v>23</v>
      </c>
      <c r="M412" t="s">
        <v>34</v>
      </c>
      <c r="N412" t="s">
        <v>35</v>
      </c>
    </row>
    <row r="413" spans="1:14" x14ac:dyDescent="0.3">
      <c r="A413" t="s">
        <v>889</v>
      </c>
      <c r="B413" s="6">
        <v>0.36527777777777776</v>
      </c>
      <c r="C413" s="7">
        <v>45314</v>
      </c>
      <c r="D413" t="s">
        <v>890</v>
      </c>
      <c r="F413" t="s">
        <v>32</v>
      </c>
      <c r="G413">
        <v>57</v>
      </c>
      <c r="H413" t="s">
        <v>25</v>
      </c>
      <c r="I413" t="s">
        <v>51</v>
      </c>
      <c r="J413" t="s">
        <v>27</v>
      </c>
      <c r="K413">
        <v>10</v>
      </c>
      <c r="L413">
        <v>26</v>
      </c>
      <c r="M413" t="s">
        <v>48</v>
      </c>
      <c r="N413" t="s">
        <v>35</v>
      </c>
    </row>
    <row r="414" spans="1:14" x14ac:dyDescent="0.3">
      <c r="A414" t="s">
        <v>891</v>
      </c>
      <c r="B414" s="6">
        <v>0.32916666666666666</v>
      </c>
      <c r="C414" s="7">
        <v>45318</v>
      </c>
      <c r="D414" t="s">
        <v>892</v>
      </c>
      <c r="F414" t="s">
        <v>32</v>
      </c>
      <c r="G414">
        <v>53</v>
      </c>
      <c r="H414" t="s">
        <v>25</v>
      </c>
      <c r="I414" t="s">
        <v>51</v>
      </c>
      <c r="J414" t="s">
        <v>38</v>
      </c>
      <c r="K414">
        <v>6</v>
      </c>
      <c r="L414">
        <v>57</v>
      </c>
      <c r="M414" t="s">
        <v>48</v>
      </c>
      <c r="N414" t="s">
        <v>29</v>
      </c>
    </row>
    <row r="415" spans="1:14" x14ac:dyDescent="0.3">
      <c r="A415" t="s">
        <v>893</v>
      </c>
      <c r="B415" s="6">
        <v>0.50763888888888886</v>
      </c>
      <c r="C415" s="7">
        <v>45320</v>
      </c>
      <c r="D415" t="s">
        <v>894</v>
      </c>
      <c r="F415" t="s">
        <v>32</v>
      </c>
      <c r="G415">
        <v>73</v>
      </c>
      <c r="H415" t="s">
        <v>25</v>
      </c>
      <c r="I415" t="s">
        <v>51</v>
      </c>
      <c r="J415" t="s">
        <v>27</v>
      </c>
      <c r="K415">
        <v>3</v>
      </c>
      <c r="L415">
        <v>28</v>
      </c>
      <c r="M415" t="s">
        <v>126</v>
      </c>
      <c r="N415" t="s">
        <v>35</v>
      </c>
    </row>
    <row r="416" spans="1:14" x14ac:dyDescent="0.3">
      <c r="A416" t="s">
        <v>895</v>
      </c>
      <c r="B416" s="6">
        <v>0.78680555555555554</v>
      </c>
      <c r="C416" s="7">
        <v>45293</v>
      </c>
      <c r="D416" t="s">
        <v>896</v>
      </c>
      <c r="F416" t="s">
        <v>24</v>
      </c>
      <c r="G416">
        <v>40</v>
      </c>
      <c r="H416" t="s">
        <v>25</v>
      </c>
      <c r="I416" t="s">
        <v>51</v>
      </c>
      <c r="J416" t="s">
        <v>27</v>
      </c>
      <c r="K416">
        <v>9</v>
      </c>
      <c r="L416">
        <v>17</v>
      </c>
      <c r="M416" t="s">
        <v>45</v>
      </c>
      <c r="N416" t="s">
        <v>35</v>
      </c>
    </row>
    <row r="417" spans="1:14" x14ac:dyDescent="0.3">
      <c r="A417" t="s">
        <v>897</v>
      </c>
      <c r="B417" s="6">
        <v>0.35833333333333334</v>
      </c>
      <c r="C417" s="7">
        <v>45308</v>
      </c>
      <c r="D417" t="s">
        <v>898</v>
      </c>
      <c r="F417" t="s">
        <v>24</v>
      </c>
      <c r="G417">
        <v>18</v>
      </c>
      <c r="H417" t="s">
        <v>25</v>
      </c>
      <c r="I417" t="s">
        <v>51</v>
      </c>
      <c r="J417" t="s">
        <v>27</v>
      </c>
      <c r="K417">
        <v>3</v>
      </c>
      <c r="L417">
        <v>22</v>
      </c>
      <c r="M417" t="s">
        <v>63</v>
      </c>
      <c r="N417" t="s">
        <v>35</v>
      </c>
    </row>
    <row r="418" spans="1:14" x14ac:dyDescent="0.3">
      <c r="A418" t="s">
        <v>67</v>
      </c>
      <c r="B418" s="6">
        <v>0.37291666666666667</v>
      </c>
      <c r="C418" s="7">
        <v>45292</v>
      </c>
      <c r="D418" t="s">
        <v>68</v>
      </c>
      <c r="F418" t="s">
        <v>24</v>
      </c>
      <c r="G418">
        <v>5</v>
      </c>
      <c r="H418" t="s">
        <v>69</v>
      </c>
      <c r="I418" t="s">
        <v>26</v>
      </c>
      <c r="J418" t="s">
        <v>38</v>
      </c>
      <c r="K418">
        <v>5</v>
      </c>
      <c r="L418">
        <v>14</v>
      </c>
      <c r="M418" t="s">
        <v>34</v>
      </c>
      <c r="N418" t="s">
        <v>35</v>
      </c>
    </row>
    <row r="419" spans="1:14" x14ac:dyDescent="0.3">
      <c r="A419" t="s">
        <v>899</v>
      </c>
      <c r="B419" s="6">
        <v>0.93194444444444446</v>
      </c>
      <c r="C419" s="7">
        <v>45302</v>
      </c>
      <c r="D419" t="s">
        <v>900</v>
      </c>
      <c r="F419" t="s">
        <v>32</v>
      </c>
      <c r="G419">
        <v>42</v>
      </c>
      <c r="H419" t="s">
        <v>69</v>
      </c>
      <c r="I419" t="s">
        <v>26</v>
      </c>
      <c r="J419" t="s">
        <v>38</v>
      </c>
      <c r="K419">
        <v>10</v>
      </c>
      <c r="L419">
        <v>57</v>
      </c>
      <c r="M419" t="s">
        <v>115</v>
      </c>
      <c r="N419" t="s">
        <v>29</v>
      </c>
    </row>
    <row r="420" spans="1:14" x14ac:dyDescent="0.3">
      <c r="A420" t="s">
        <v>901</v>
      </c>
      <c r="B420" s="6">
        <v>0.52847222222222223</v>
      </c>
      <c r="C420" s="7">
        <v>45302</v>
      </c>
      <c r="D420" t="s">
        <v>902</v>
      </c>
      <c r="F420" t="s">
        <v>32</v>
      </c>
      <c r="G420">
        <v>77</v>
      </c>
      <c r="H420" t="s">
        <v>69</v>
      </c>
      <c r="I420" t="s">
        <v>26</v>
      </c>
      <c r="J420" t="s">
        <v>38</v>
      </c>
      <c r="K420">
        <v>4</v>
      </c>
      <c r="L420">
        <v>44</v>
      </c>
      <c r="M420" t="s">
        <v>126</v>
      </c>
      <c r="N420" t="s">
        <v>29</v>
      </c>
    </row>
    <row r="421" spans="1:14" x14ac:dyDescent="0.3">
      <c r="A421" t="s">
        <v>903</v>
      </c>
      <c r="B421" s="6">
        <v>0.34375</v>
      </c>
      <c r="C421" s="7">
        <v>45304</v>
      </c>
      <c r="D421" t="s">
        <v>904</v>
      </c>
      <c r="F421" t="s">
        <v>32</v>
      </c>
      <c r="G421">
        <v>28</v>
      </c>
      <c r="H421" t="s">
        <v>69</v>
      </c>
      <c r="I421" t="s">
        <v>26</v>
      </c>
      <c r="J421" t="s">
        <v>38</v>
      </c>
      <c r="K421">
        <v>9</v>
      </c>
      <c r="L421">
        <v>55</v>
      </c>
      <c r="M421" t="s">
        <v>28</v>
      </c>
      <c r="N421" t="s">
        <v>29</v>
      </c>
    </row>
    <row r="422" spans="1:14" x14ac:dyDescent="0.3">
      <c r="A422" t="s">
        <v>905</v>
      </c>
      <c r="B422" s="6">
        <v>0.45416666666666666</v>
      </c>
      <c r="C422" s="7">
        <v>45307</v>
      </c>
      <c r="D422" t="s">
        <v>906</v>
      </c>
      <c r="F422" t="s">
        <v>24</v>
      </c>
      <c r="G422">
        <v>50</v>
      </c>
      <c r="H422" t="s">
        <v>69</v>
      </c>
      <c r="I422" t="s">
        <v>26</v>
      </c>
      <c r="J422" t="s">
        <v>38</v>
      </c>
      <c r="K422">
        <v>7</v>
      </c>
      <c r="L422">
        <v>35</v>
      </c>
      <c r="M422" t="s">
        <v>115</v>
      </c>
      <c r="N422" t="s">
        <v>29</v>
      </c>
    </row>
    <row r="423" spans="1:14" x14ac:dyDescent="0.3">
      <c r="A423" t="s">
        <v>907</v>
      </c>
      <c r="B423" s="6">
        <v>0.44930555555555557</v>
      </c>
      <c r="C423" s="7">
        <v>45308</v>
      </c>
      <c r="D423" t="s">
        <v>908</v>
      </c>
      <c r="F423" t="s">
        <v>24</v>
      </c>
      <c r="G423">
        <v>63</v>
      </c>
      <c r="H423" t="s">
        <v>69</v>
      </c>
      <c r="I423" t="s">
        <v>26</v>
      </c>
      <c r="J423" t="s">
        <v>27</v>
      </c>
      <c r="K423">
        <v>6</v>
      </c>
      <c r="L423">
        <v>27</v>
      </c>
      <c r="M423" t="s">
        <v>41</v>
      </c>
      <c r="N423" t="s">
        <v>35</v>
      </c>
    </row>
    <row r="424" spans="1:14" x14ac:dyDescent="0.3">
      <c r="A424" t="s">
        <v>909</v>
      </c>
      <c r="B424" s="6">
        <v>0.71388888888888891</v>
      </c>
      <c r="C424" s="7">
        <v>45308</v>
      </c>
      <c r="D424" t="s">
        <v>910</v>
      </c>
      <c r="F424" t="s">
        <v>24</v>
      </c>
      <c r="G424">
        <v>47</v>
      </c>
      <c r="H424" t="s">
        <v>69</v>
      </c>
      <c r="I424" t="s">
        <v>26</v>
      </c>
      <c r="J424" t="s">
        <v>38</v>
      </c>
      <c r="K424">
        <v>0</v>
      </c>
      <c r="L424">
        <v>52</v>
      </c>
      <c r="M424" t="s">
        <v>115</v>
      </c>
      <c r="N424" t="s">
        <v>29</v>
      </c>
    </row>
    <row r="425" spans="1:14" x14ac:dyDescent="0.3">
      <c r="A425" t="s">
        <v>911</v>
      </c>
      <c r="B425" s="6">
        <v>0.54652777777777772</v>
      </c>
      <c r="C425" s="7">
        <v>45309</v>
      </c>
      <c r="D425" t="s">
        <v>912</v>
      </c>
      <c r="F425" t="s">
        <v>24</v>
      </c>
      <c r="G425">
        <v>10</v>
      </c>
      <c r="H425" t="s">
        <v>69</v>
      </c>
      <c r="I425" t="s">
        <v>26</v>
      </c>
      <c r="J425" t="s">
        <v>38</v>
      </c>
      <c r="K425">
        <v>6</v>
      </c>
      <c r="L425">
        <v>18</v>
      </c>
      <c r="M425" t="s">
        <v>34</v>
      </c>
      <c r="N425" t="s">
        <v>35</v>
      </c>
    </row>
    <row r="426" spans="1:14" x14ac:dyDescent="0.3">
      <c r="A426" t="s">
        <v>913</v>
      </c>
      <c r="B426" s="6">
        <v>0.95625000000000004</v>
      </c>
      <c r="C426" s="7">
        <v>45315</v>
      </c>
      <c r="D426" t="s">
        <v>914</v>
      </c>
      <c r="F426" t="s">
        <v>24</v>
      </c>
      <c r="G426">
        <v>79</v>
      </c>
      <c r="H426" t="s">
        <v>69</v>
      </c>
      <c r="I426" t="s">
        <v>26</v>
      </c>
      <c r="J426" t="s">
        <v>27</v>
      </c>
      <c r="K426">
        <v>7</v>
      </c>
      <c r="L426">
        <v>49</v>
      </c>
      <c r="M426" t="s">
        <v>126</v>
      </c>
      <c r="N426" t="s">
        <v>29</v>
      </c>
    </row>
    <row r="427" spans="1:14" x14ac:dyDescent="0.3">
      <c r="A427" t="s">
        <v>915</v>
      </c>
      <c r="B427" s="6">
        <v>0.52083333333333337</v>
      </c>
      <c r="C427" s="7">
        <v>45319</v>
      </c>
      <c r="D427" t="s">
        <v>916</v>
      </c>
      <c r="F427" t="s">
        <v>32</v>
      </c>
      <c r="G427">
        <v>6</v>
      </c>
      <c r="H427" t="s">
        <v>69</v>
      </c>
      <c r="I427" t="s">
        <v>26</v>
      </c>
      <c r="J427" t="s">
        <v>27</v>
      </c>
      <c r="K427">
        <v>3</v>
      </c>
      <c r="L427">
        <v>49</v>
      </c>
      <c r="M427" t="s">
        <v>34</v>
      </c>
      <c r="N427" t="s">
        <v>29</v>
      </c>
    </row>
    <row r="428" spans="1:14" x14ac:dyDescent="0.3">
      <c r="A428" t="s">
        <v>917</v>
      </c>
      <c r="B428" s="6">
        <v>0.62361111111111112</v>
      </c>
      <c r="C428" s="7">
        <v>45322</v>
      </c>
      <c r="D428" t="s">
        <v>918</v>
      </c>
      <c r="F428" t="s">
        <v>32</v>
      </c>
      <c r="G428">
        <v>4</v>
      </c>
      <c r="H428" t="s">
        <v>69</v>
      </c>
      <c r="I428" t="s">
        <v>26</v>
      </c>
      <c r="J428" t="s">
        <v>38</v>
      </c>
      <c r="K428">
        <v>1</v>
      </c>
      <c r="L428">
        <v>12</v>
      </c>
      <c r="M428" t="s">
        <v>34</v>
      </c>
      <c r="N428" t="s">
        <v>35</v>
      </c>
    </row>
    <row r="429" spans="1:14" x14ac:dyDescent="0.3">
      <c r="A429" t="s">
        <v>919</v>
      </c>
      <c r="B429" s="6">
        <v>0.99444444444444446</v>
      </c>
      <c r="C429" s="7">
        <v>45300</v>
      </c>
      <c r="D429" t="s">
        <v>920</v>
      </c>
      <c r="F429" t="s">
        <v>24</v>
      </c>
      <c r="G429">
        <v>65</v>
      </c>
      <c r="H429" t="s">
        <v>59</v>
      </c>
      <c r="I429" t="s">
        <v>26</v>
      </c>
      <c r="J429" t="s">
        <v>38</v>
      </c>
      <c r="K429">
        <v>6</v>
      </c>
      <c r="L429">
        <v>13</v>
      </c>
      <c r="M429" t="s">
        <v>41</v>
      </c>
      <c r="N429" t="s">
        <v>35</v>
      </c>
    </row>
    <row r="430" spans="1:14" x14ac:dyDescent="0.3">
      <c r="A430" t="s">
        <v>921</v>
      </c>
      <c r="B430" s="6">
        <v>0.90416666666666667</v>
      </c>
      <c r="C430" s="7">
        <v>45303</v>
      </c>
      <c r="D430" t="s">
        <v>922</v>
      </c>
      <c r="F430" t="s">
        <v>32</v>
      </c>
      <c r="G430">
        <v>1</v>
      </c>
      <c r="H430" t="s">
        <v>59</v>
      </c>
      <c r="I430" t="s">
        <v>26</v>
      </c>
      <c r="J430" t="s">
        <v>27</v>
      </c>
      <c r="K430">
        <v>7</v>
      </c>
      <c r="L430">
        <v>24</v>
      </c>
      <c r="M430" t="s">
        <v>34</v>
      </c>
      <c r="N430" t="s">
        <v>35</v>
      </c>
    </row>
    <row r="431" spans="1:14" x14ac:dyDescent="0.3">
      <c r="A431" t="s">
        <v>923</v>
      </c>
      <c r="B431" s="6">
        <v>0.30625000000000002</v>
      </c>
      <c r="C431" s="7">
        <v>45306</v>
      </c>
      <c r="D431" t="s">
        <v>924</v>
      </c>
      <c r="F431" t="s">
        <v>32</v>
      </c>
      <c r="G431">
        <v>6</v>
      </c>
      <c r="H431" t="s">
        <v>59</v>
      </c>
      <c r="I431" t="s">
        <v>26</v>
      </c>
      <c r="J431" t="s">
        <v>38</v>
      </c>
      <c r="K431">
        <v>7</v>
      </c>
      <c r="L431">
        <v>24</v>
      </c>
      <c r="M431" t="s">
        <v>34</v>
      </c>
      <c r="N431" t="s">
        <v>35</v>
      </c>
    </row>
    <row r="432" spans="1:14" x14ac:dyDescent="0.3">
      <c r="A432" t="s">
        <v>925</v>
      </c>
      <c r="B432" s="6">
        <v>0.73402777777777772</v>
      </c>
      <c r="C432" s="7">
        <v>45308</v>
      </c>
      <c r="D432" t="s">
        <v>926</v>
      </c>
      <c r="F432" t="s">
        <v>24</v>
      </c>
      <c r="G432">
        <v>32</v>
      </c>
      <c r="H432" t="s">
        <v>59</v>
      </c>
      <c r="I432" t="s">
        <v>26</v>
      </c>
      <c r="J432" t="s">
        <v>27</v>
      </c>
      <c r="K432">
        <v>6</v>
      </c>
      <c r="L432">
        <v>45</v>
      </c>
      <c r="M432" t="s">
        <v>45</v>
      </c>
      <c r="N432" t="s">
        <v>29</v>
      </c>
    </row>
    <row r="433" spans="1:14" x14ac:dyDescent="0.3">
      <c r="A433" t="s">
        <v>927</v>
      </c>
      <c r="B433" s="6">
        <v>0.78680555555555554</v>
      </c>
      <c r="C433" s="7">
        <v>45308</v>
      </c>
      <c r="D433" t="s">
        <v>928</v>
      </c>
      <c r="F433" t="s">
        <v>24</v>
      </c>
      <c r="G433">
        <v>39</v>
      </c>
      <c r="H433" t="s">
        <v>59</v>
      </c>
      <c r="I433" t="s">
        <v>26</v>
      </c>
      <c r="J433" t="s">
        <v>38</v>
      </c>
      <c r="K433">
        <v>8</v>
      </c>
      <c r="L433">
        <v>22</v>
      </c>
      <c r="M433" t="s">
        <v>45</v>
      </c>
      <c r="N433" t="s">
        <v>35</v>
      </c>
    </row>
    <row r="434" spans="1:14" x14ac:dyDescent="0.3">
      <c r="A434" t="s">
        <v>929</v>
      </c>
      <c r="B434" s="6">
        <v>0.40347222222222223</v>
      </c>
      <c r="C434" s="7">
        <v>45314</v>
      </c>
      <c r="D434" t="s">
        <v>930</v>
      </c>
      <c r="F434" t="s">
        <v>32</v>
      </c>
      <c r="G434">
        <v>56</v>
      </c>
      <c r="H434" t="s">
        <v>59</v>
      </c>
      <c r="I434" t="s">
        <v>26</v>
      </c>
      <c r="J434" t="s">
        <v>38</v>
      </c>
      <c r="K434">
        <v>0</v>
      </c>
      <c r="L434">
        <v>18</v>
      </c>
      <c r="M434" t="s">
        <v>48</v>
      </c>
      <c r="N434" t="s">
        <v>35</v>
      </c>
    </row>
    <row r="435" spans="1:14" x14ac:dyDescent="0.3">
      <c r="A435" t="s">
        <v>931</v>
      </c>
      <c r="B435" s="6">
        <v>0.41388888888888886</v>
      </c>
      <c r="C435" s="7">
        <v>45319</v>
      </c>
      <c r="D435" t="s">
        <v>932</v>
      </c>
      <c r="F435" t="s">
        <v>32</v>
      </c>
      <c r="G435">
        <v>12</v>
      </c>
      <c r="H435" t="s">
        <v>59</v>
      </c>
      <c r="I435" t="s">
        <v>26</v>
      </c>
      <c r="J435" t="s">
        <v>27</v>
      </c>
      <c r="K435">
        <v>4</v>
      </c>
      <c r="L435">
        <v>39</v>
      </c>
      <c r="M435" t="s">
        <v>63</v>
      </c>
      <c r="N435" t="s">
        <v>29</v>
      </c>
    </row>
    <row r="436" spans="1:14" x14ac:dyDescent="0.3">
      <c r="A436" t="s">
        <v>70</v>
      </c>
      <c r="B436" s="6">
        <v>0.46597222222222223</v>
      </c>
      <c r="C436" s="7">
        <v>45292</v>
      </c>
      <c r="D436" t="s">
        <v>71</v>
      </c>
      <c r="F436" t="s">
        <v>32</v>
      </c>
      <c r="G436">
        <v>55</v>
      </c>
      <c r="H436" t="s">
        <v>72</v>
      </c>
      <c r="I436" t="s">
        <v>26</v>
      </c>
      <c r="J436" t="s">
        <v>38</v>
      </c>
      <c r="K436">
        <v>10</v>
      </c>
      <c r="L436">
        <v>59</v>
      </c>
      <c r="M436" t="s">
        <v>48</v>
      </c>
      <c r="N436" t="s">
        <v>29</v>
      </c>
    </row>
    <row r="437" spans="1:14" x14ac:dyDescent="0.3">
      <c r="A437" t="s">
        <v>933</v>
      </c>
      <c r="B437" s="6">
        <v>0.90208333333333335</v>
      </c>
      <c r="C437" s="7">
        <v>45298</v>
      </c>
      <c r="D437" t="s">
        <v>934</v>
      </c>
      <c r="F437" t="s">
        <v>32</v>
      </c>
      <c r="G437">
        <v>29</v>
      </c>
      <c r="H437" t="s">
        <v>72</v>
      </c>
      <c r="I437" t="s">
        <v>26</v>
      </c>
      <c r="J437" t="s">
        <v>27</v>
      </c>
      <c r="K437">
        <v>3</v>
      </c>
      <c r="L437">
        <v>29</v>
      </c>
      <c r="M437" t="s">
        <v>28</v>
      </c>
      <c r="N437" t="s">
        <v>35</v>
      </c>
    </row>
    <row r="438" spans="1:14" x14ac:dyDescent="0.3">
      <c r="A438" t="s">
        <v>935</v>
      </c>
      <c r="B438" s="6">
        <v>0.6875</v>
      </c>
      <c r="C438" s="7">
        <v>45305</v>
      </c>
      <c r="D438" t="s">
        <v>936</v>
      </c>
      <c r="F438" t="s">
        <v>32</v>
      </c>
      <c r="G438">
        <v>70</v>
      </c>
      <c r="H438" t="s">
        <v>72</v>
      </c>
      <c r="I438" t="s">
        <v>26</v>
      </c>
      <c r="J438" t="s">
        <v>27</v>
      </c>
      <c r="K438">
        <v>0</v>
      </c>
      <c r="L438">
        <v>22</v>
      </c>
      <c r="M438" t="s">
        <v>41</v>
      </c>
      <c r="N438" t="s">
        <v>35</v>
      </c>
    </row>
    <row r="439" spans="1:14" x14ac:dyDescent="0.3">
      <c r="A439" t="s">
        <v>937</v>
      </c>
      <c r="B439" s="6">
        <v>0.17083333333333334</v>
      </c>
      <c r="C439" s="7">
        <v>45305</v>
      </c>
      <c r="D439" t="s">
        <v>938</v>
      </c>
      <c r="F439" t="s">
        <v>24</v>
      </c>
      <c r="G439">
        <v>34</v>
      </c>
      <c r="H439" t="s">
        <v>72</v>
      </c>
      <c r="I439" t="s">
        <v>26</v>
      </c>
      <c r="J439" t="s">
        <v>38</v>
      </c>
      <c r="K439">
        <v>2</v>
      </c>
      <c r="L439">
        <v>20</v>
      </c>
      <c r="M439" t="s">
        <v>45</v>
      </c>
      <c r="N439" t="s">
        <v>35</v>
      </c>
    </row>
    <row r="440" spans="1:14" x14ac:dyDescent="0.3">
      <c r="A440" t="s">
        <v>939</v>
      </c>
      <c r="B440" s="6">
        <v>0.42986111111111114</v>
      </c>
      <c r="C440" s="7">
        <v>45316</v>
      </c>
      <c r="D440" t="s">
        <v>940</v>
      </c>
      <c r="F440" t="s">
        <v>32</v>
      </c>
      <c r="G440">
        <v>35</v>
      </c>
      <c r="H440" t="s">
        <v>72</v>
      </c>
      <c r="I440" t="s">
        <v>26</v>
      </c>
      <c r="J440" t="s">
        <v>27</v>
      </c>
      <c r="K440">
        <v>9</v>
      </c>
      <c r="L440">
        <v>51</v>
      </c>
      <c r="M440" t="s">
        <v>45</v>
      </c>
      <c r="N440" t="s">
        <v>29</v>
      </c>
    </row>
    <row r="441" spans="1:14" x14ac:dyDescent="0.3">
      <c r="A441" t="s">
        <v>941</v>
      </c>
      <c r="B441" s="6">
        <v>0.41805555555555557</v>
      </c>
      <c r="C441" s="7">
        <v>45297</v>
      </c>
      <c r="D441" t="s">
        <v>942</v>
      </c>
      <c r="F441" t="s">
        <v>24</v>
      </c>
      <c r="G441">
        <v>8</v>
      </c>
      <c r="H441" t="s">
        <v>44</v>
      </c>
      <c r="I441" t="s">
        <v>26</v>
      </c>
      <c r="J441" t="s">
        <v>27</v>
      </c>
      <c r="K441">
        <v>6</v>
      </c>
      <c r="L441">
        <v>30</v>
      </c>
      <c r="M441" t="s">
        <v>34</v>
      </c>
      <c r="N441" t="s">
        <v>35</v>
      </c>
    </row>
    <row r="442" spans="1:14" x14ac:dyDescent="0.3">
      <c r="A442" t="s">
        <v>943</v>
      </c>
      <c r="B442" s="6">
        <v>3.0555555555555555E-2</v>
      </c>
      <c r="C442" s="7">
        <v>45303</v>
      </c>
      <c r="D442" t="s">
        <v>944</v>
      </c>
      <c r="F442" t="s">
        <v>32</v>
      </c>
      <c r="G442">
        <v>12</v>
      </c>
      <c r="H442" t="s">
        <v>44</v>
      </c>
      <c r="I442" t="s">
        <v>26</v>
      </c>
      <c r="J442" t="s">
        <v>27</v>
      </c>
      <c r="K442">
        <v>1</v>
      </c>
      <c r="L442">
        <v>12</v>
      </c>
      <c r="M442" t="s">
        <v>63</v>
      </c>
      <c r="N442" t="s">
        <v>35</v>
      </c>
    </row>
    <row r="443" spans="1:14" x14ac:dyDescent="0.3">
      <c r="A443" t="s">
        <v>945</v>
      </c>
      <c r="B443" s="6">
        <v>0.45833333333333331</v>
      </c>
      <c r="C443" s="7">
        <v>45304</v>
      </c>
      <c r="D443" t="s">
        <v>946</v>
      </c>
      <c r="F443" t="s">
        <v>24</v>
      </c>
      <c r="G443">
        <v>71</v>
      </c>
      <c r="H443" t="s">
        <v>44</v>
      </c>
      <c r="I443" t="s">
        <v>26</v>
      </c>
      <c r="J443" t="s">
        <v>27</v>
      </c>
      <c r="K443">
        <v>6</v>
      </c>
      <c r="L443">
        <v>42</v>
      </c>
      <c r="M443" t="s">
        <v>126</v>
      </c>
      <c r="N443" t="s">
        <v>29</v>
      </c>
    </row>
    <row r="444" spans="1:14" x14ac:dyDescent="0.3">
      <c r="A444" t="s">
        <v>947</v>
      </c>
      <c r="B444" s="6">
        <v>0.47638888888888886</v>
      </c>
      <c r="C444" s="7">
        <v>45307</v>
      </c>
      <c r="D444" t="s">
        <v>948</v>
      </c>
      <c r="F444" t="s">
        <v>32</v>
      </c>
      <c r="G444">
        <v>75</v>
      </c>
      <c r="H444" t="s">
        <v>44</v>
      </c>
      <c r="I444" t="s">
        <v>26</v>
      </c>
      <c r="J444" t="s">
        <v>27</v>
      </c>
      <c r="K444">
        <v>3</v>
      </c>
      <c r="L444">
        <v>29</v>
      </c>
      <c r="M444" t="s">
        <v>126</v>
      </c>
      <c r="N444" t="s">
        <v>35</v>
      </c>
    </row>
    <row r="445" spans="1:14" x14ac:dyDescent="0.3">
      <c r="A445" t="s">
        <v>73</v>
      </c>
      <c r="B445" s="6">
        <v>0.9916666666666667</v>
      </c>
      <c r="C445" s="7">
        <v>45292</v>
      </c>
      <c r="D445" t="s">
        <v>74</v>
      </c>
      <c r="F445" t="s">
        <v>24</v>
      </c>
      <c r="G445">
        <v>5</v>
      </c>
      <c r="H445" t="s">
        <v>44</v>
      </c>
      <c r="I445" t="s">
        <v>26</v>
      </c>
      <c r="J445" t="s">
        <v>38</v>
      </c>
      <c r="K445">
        <v>3</v>
      </c>
      <c r="L445">
        <v>47</v>
      </c>
      <c r="M445" t="s">
        <v>34</v>
      </c>
      <c r="N445" t="s">
        <v>29</v>
      </c>
    </row>
    <row r="446" spans="1:14" x14ac:dyDescent="0.3">
      <c r="A446" t="s">
        <v>949</v>
      </c>
      <c r="B446" s="6">
        <v>0.95138888888888884</v>
      </c>
      <c r="C446" s="7">
        <v>45295</v>
      </c>
      <c r="D446" t="s">
        <v>950</v>
      </c>
      <c r="F446" t="s">
        <v>32</v>
      </c>
      <c r="G446">
        <v>27</v>
      </c>
      <c r="H446" t="s">
        <v>44</v>
      </c>
      <c r="I446" t="s">
        <v>26</v>
      </c>
      <c r="J446" t="s">
        <v>38</v>
      </c>
      <c r="K446">
        <v>4</v>
      </c>
      <c r="L446">
        <v>23</v>
      </c>
      <c r="M446" t="s">
        <v>28</v>
      </c>
      <c r="N446" t="s">
        <v>35</v>
      </c>
    </row>
    <row r="447" spans="1:14" x14ac:dyDescent="0.3">
      <c r="A447" t="s">
        <v>951</v>
      </c>
      <c r="B447" s="6">
        <v>0.40347222222222223</v>
      </c>
      <c r="C447" s="7">
        <v>45318</v>
      </c>
      <c r="D447" t="s">
        <v>952</v>
      </c>
      <c r="F447" t="s">
        <v>24</v>
      </c>
      <c r="G447">
        <v>41</v>
      </c>
      <c r="H447" t="s">
        <v>44</v>
      </c>
      <c r="I447" t="s">
        <v>26</v>
      </c>
      <c r="J447" t="s">
        <v>38</v>
      </c>
      <c r="K447">
        <v>1</v>
      </c>
      <c r="L447">
        <v>14</v>
      </c>
      <c r="M447" t="s">
        <v>115</v>
      </c>
      <c r="N447" t="s">
        <v>35</v>
      </c>
    </row>
    <row r="448" spans="1:14" x14ac:dyDescent="0.3">
      <c r="A448" t="s">
        <v>953</v>
      </c>
      <c r="B448" s="6">
        <v>0.24027777777777778</v>
      </c>
      <c r="C448" s="7">
        <v>45320</v>
      </c>
      <c r="D448" t="s">
        <v>954</v>
      </c>
      <c r="F448" t="s">
        <v>24</v>
      </c>
      <c r="G448">
        <v>33</v>
      </c>
      <c r="H448" t="s">
        <v>44</v>
      </c>
      <c r="I448" t="s">
        <v>26</v>
      </c>
      <c r="J448" t="s">
        <v>38</v>
      </c>
      <c r="K448">
        <v>6</v>
      </c>
      <c r="L448">
        <v>23</v>
      </c>
      <c r="M448" t="s">
        <v>45</v>
      </c>
      <c r="N448" t="s">
        <v>35</v>
      </c>
    </row>
    <row r="449" spans="1:14" x14ac:dyDescent="0.3">
      <c r="A449" t="s">
        <v>955</v>
      </c>
      <c r="B449" s="6">
        <v>0.83611111111111114</v>
      </c>
      <c r="C449" s="7">
        <v>45321</v>
      </c>
      <c r="D449" t="s">
        <v>956</v>
      </c>
      <c r="F449" t="s">
        <v>32</v>
      </c>
      <c r="G449">
        <v>73</v>
      </c>
      <c r="H449" t="s">
        <v>44</v>
      </c>
      <c r="I449" t="s">
        <v>26</v>
      </c>
      <c r="J449" t="s">
        <v>38</v>
      </c>
      <c r="K449">
        <v>7</v>
      </c>
      <c r="L449">
        <v>26</v>
      </c>
      <c r="M449" t="s">
        <v>126</v>
      </c>
      <c r="N449" t="s">
        <v>35</v>
      </c>
    </row>
    <row r="450" spans="1:14" x14ac:dyDescent="0.3">
      <c r="A450" t="s">
        <v>957</v>
      </c>
      <c r="B450" s="6">
        <v>0.19722222222222222</v>
      </c>
      <c r="C450" s="7">
        <v>45295</v>
      </c>
      <c r="D450" t="s">
        <v>958</v>
      </c>
      <c r="F450" t="s">
        <v>24</v>
      </c>
      <c r="G450">
        <v>58</v>
      </c>
      <c r="H450" t="s">
        <v>277</v>
      </c>
      <c r="I450" t="s">
        <v>26</v>
      </c>
      <c r="J450" t="s">
        <v>27</v>
      </c>
      <c r="K450">
        <v>0</v>
      </c>
      <c r="L450">
        <v>15</v>
      </c>
      <c r="M450" t="s">
        <v>48</v>
      </c>
      <c r="N450" t="s">
        <v>35</v>
      </c>
    </row>
    <row r="451" spans="1:14" x14ac:dyDescent="0.3">
      <c r="A451" t="s">
        <v>959</v>
      </c>
      <c r="B451" s="6">
        <v>0.35069444444444442</v>
      </c>
      <c r="C451" s="7">
        <v>45297</v>
      </c>
      <c r="D451" t="s">
        <v>960</v>
      </c>
      <c r="F451" t="s">
        <v>32</v>
      </c>
      <c r="G451">
        <v>28</v>
      </c>
      <c r="H451" t="s">
        <v>277</v>
      </c>
      <c r="I451" t="s">
        <v>26</v>
      </c>
      <c r="J451" t="s">
        <v>27</v>
      </c>
      <c r="K451">
        <v>7</v>
      </c>
      <c r="L451">
        <v>60</v>
      </c>
      <c r="M451" t="s">
        <v>28</v>
      </c>
      <c r="N451" t="s">
        <v>29</v>
      </c>
    </row>
    <row r="452" spans="1:14" x14ac:dyDescent="0.3">
      <c r="A452" t="s">
        <v>961</v>
      </c>
      <c r="B452" s="6">
        <v>0.67500000000000004</v>
      </c>
      <c r="C452" s="7">
        <v>45298</v>
      </c>
      <c r="D452" t="s">
        <v>962</v>
      </c>
      <c r="F452" t="s">
        <v>24</v>
      </c>
      <c r="G452">
        <v>13</v>
      </c>
      <c r="H452" t="s">
        <v>277</v>
      </c>
      <c r="I452" t="s">
        <v>26</v>
      </c>
      <c r="J452" t="s">
        <v>27</v>
      </c>
      <c r="K452">
        <v>8</v>
      </c>
      <c r="L452">
        <v>11</v>
      </c>
      <c r="M452" t="s">
        <v>63</v>
      </c>
      <c r="N452" t="s">
        <v>35</v>
      </c>
    </row>
    <row r="453" spans="1:14" x14ac:dyDescent="0.3">
      <c r="A453" t="s">
        <v>963</v>
      </c>
      <c r="B453" s="6">
        <v>0.71597222222222223</v>
      </c>
      <c r="C453" s="7">
        <v>45299</v>
      </c>
      <c r="D453" t="s">
        <v>964</v>
      </c>
      <c r="F453" t="s">
        <v>24</v>
      </c>
      <c r="G453">
        <v>2</v>
      </c>
      <c r="H453" t="s">
        <v>277</v>
      </c>
      <c r="I453" t="s">
        <v>26</v>
      </c>
      <c r="J453" t="s">
        <v>38</v>
      </c>
      <c r="K453">
        <v>8</v>
      </c>
      <c r="L453">
        <v>54</v>
      </c>
      <c r="M453" t="s">
        <v>34</v>
      </c>
      <c r="N453" t="s">
        <v>29</v>
      </c>
    </row>
    <row r="454" spans="1:14" x14ac:dyDescent="0.3">
      <c r="A454" t="s">
        <v>965</v>
      </c>
      <c r="B454" s="6">
        <v>0.5805555555555556</v>
      </c>
      <c r="C454" s="7">
        <v>45300</v>
      </c>
      <c r="D454" t="s">
        <v>966</v>
      </c>
      <c r="F454" t="s">
        <v>24</v>
      </c>
      <c r="G454">
        <v>1</v>
      </c>
      <c r="H454" t="s">
        <v>277</v>
      </c>
      <c r="I454" t="s">
        <v>26</v>
      </c>
      <c r="J454" t="s">
        <v>27</v>
      </c>
      <c r="K454">
        <v>0</v>
      </c>
      <c r="L454">
        <v>19</v>
      </c>
      <c r="M454" t="s">
        <v>34</v>
      </c>
      <c r="N454" t="s">
        <v>35</v>
      </c>
    </row>
    <row r="455" spans="1:14" x14ac:dyDescent="0.3">
      <c r="A455" t="s">
        <v>967</v>
      </c>
      <c r="B455" s="6">
        <v>0.64166666666666672</v>
      </c>
      <c r="C455" s="7">
        <v>45301</v>
      </c>
      <c r="D455" t="s">
        <v>968</v>
      </c>
      <c r="F455" t="s">
        <v>32</v>
      </c>
      <c r="G455">
        <v>17</v>
      </c>
      <c r="H455" t="s">
        <v>277</v>
      </c>
      <c r="I455" t="s">
        <v>26</v>
      </c>
      <c r="J455" t="s">
        <v>27</v>
      </c>
      <c r="K455">
        <v>8</v>
      </c>
      <c r="L455">
        <v>47</v>
      </c>
      <c r="M455" t="s">
        <v>63</v>
      </c>
      <c r="N455" t="s">
        <v>29</v>
      </c>
    </row>
    <row r="456" spans="1:14" x14ac:dyDescent="0.3">
      <c r="A456" t="s">
        <v>969</v>
      </c>
      <c r="B456" s="6">
        <v>0.59027777777777779</v>
      </c>
      <c r="C456" s="7">
        <v>45302</v>
      </c>
      <c r="D456" t="s">
        <v>970</v>
      </c>
      <c r="F456" t="s">
        <v>32</v>
      </c>
      <c r="G456">
        <v>60</v>
      </c>
      <c r="H456" t="s">
        <v>277</v>
      </c>
      <c r="I456" t="s">
        <v>26</v>
      </c>
      <c r="J456" t="s">
        <v>38</v>
      </c>
      <c r="K456">
        <v>4</v>
      </c>
      <c r="L456">
        <v>27</v>
      </c>
      <c r="M456" t="s">
        <v>48</v>
      </c>
      <c r="N456" t="s">
        <v>35</v>
      </c>
    </row>
    <row r="457" spans="1:14" x14ac:dyDescent="0.3">
      <c r="A457" t="s">
        <v>971</v>
      </c>
      <c r="B457" s="6">
        <v>0.24722222222222223</v>
      </c>
      <c r="C457" s="7">
        <v>45305</v>
      </c>
      <c r="D457" t="s">
        <v>972</v>
      </c>
      <c r="F457" t="s">
        <v>32</v>
      </c>
      <c r="G457">
        <v>38</v>
      </c>
      <c r="H457" t="s">
        <v>277</v>
      </c>
      <c r="I457" t="s">
        <v>26</v>
      </c>
      <c r="J457" t="s">
        <v>38</v>
      </c>
      <c r="K457">
        <v>1</v>
      </c>
      <c r="L457">
        <v>37</v>
      </c>
      <c r="M457" t="s">
        <v>45</v>
      </c>
      <c r="N457" t="s">
        <v>29</v>
      </c>
    </row>
    <row r="458" spans="1:14" x14ac:dyDescent="0.3">
      <c r="A458" t="s">
        <v>973</v>
      </c>
      <c r="B458" s="6">
        <v>0.49166666666666664</v>
      </c>
      <c r="C458" s="7">
        <v>45307</v>
      </c>
      <c r="D458" t="s">
        <v>974</v>
      </c>
      <c r="F458" t="s">
        <v>24</v>
      </c>
      <c r="G458">
        <v>6</v>
      </c>
      <c r="H458" t="s">
        <v>277</v>
      </c>
      <c r="I458" t="s">
        <v>26</v>
      </c>
      <c r="J458" t="s">
        <v>38</v>
      </c>
      <c r="K458">
        <v>1</v>
      </c>
      <c r="L458">
        <v>58</v>
      </c>
      <c r="M458" t="s">
        <v>34</v>
      </c>
      <c r="N458" t="s">
        <v>29</v>
      </c>
    </row>
    <row r="459" spans="1:14" x14ac:dyDescent="0.3">
      <c r="A459" t="s">
        <v>975</v>
      </c>
      <c r="B459" s="6">
        <v>7.6388888888888895E-2</v>
      </c>
      <c r="C459" s="7">
        <v>45308</v>
      </c>
      <c r="D459" t="s">
        <v>976</v>
      </c>
      <c r="F459" t="s">
        <v>24</v>
      </c>
      <c r="G459">
        <v>23</v>
      </c>
      <c r="H459" t="s">
        <v>277</v>
      </c>
      <c r="I459" t="s">
        <v>26</v>
      </c>
      <c r="J459" t="s">
        <v>38</v>
      </c>
      <c r="K459">
        <v>1</v>
      </c>
      <c r="L459">
        <v>34</v>
      </c>
      <c r="M459" t="s">
        <v>28</v>
      </c>
      <c r="N459" t="s">
        <v>29</v>
      </c>
    </row>
    <row r="460" spans="1:14" x14ac:dyDescent="0.3">
      <c r="A460" t="s">
        <v>977</v>
      </c>
      <c r="B460" s="6">
        <v>0.83611111111111114</v>
      </c>
      <c r="C460" s="7">
        <v>45308</v>
      </c>
      <c r="D460" t="s">
        <v>978</v>
      </c>
      <c r="F460" t="s">
        <v>24</v>
      </c>
      <c r="G460">
        <v>49</v>
      </c>
      <c r="H460" t="s">
        <v>277</v>
      </c>
      <c r="I460" t="s">
        <v>26</v>
      </c>
      <c r="J460" t="s">
        <v>38</v>
      </c>
      <c r="K460">
        <v>6</v>
      </c>
      <c r="L460">
        <v>24</v>
      </c>
      <c r="M460" t="s">
        <v>115</v>
      </c>
      <c r="N460" t="s">
        <v>35</v>
      </c>
    </row>
    <row r="461" spans="1:14" x14ac:dyDescent="0.3">
      <c r="A461" t="s">
        <v>979</v>
      </c>
      <c r="B461" s="6">
        <v>0.26111111111111113</v>
      </c>
      <c r="C461" s="7">
        <v>45308</v>
      </c>
      <c r="D461" t="s">
        <v>980</v>
      </c>
      <c r="F461" t="s">
        <v>32</v>
      </c>
      <c r="G461">
        <v>32</v>
      </c>
      <c r="H461" t="s">
        <v>277</v>
      </c>
      <c r="I461" t="s">
        <v>26</v>
      </c>
      <c r="J461" t="s">
        <v>27</v>
      </c>
      <c r="K461">
        <v>6</v>
      </c>
      <c r="L461">
        <v>28</v>
      </c>
      <c r="M461" t="s">
        <v>45</v>
      </c>
      <c r="N461" t="s">
        <v>35</v>
      </c>
    </row>
    <row r="462" spans="1:14" x14ac:dyDescent="0.3">
      <c r="A462" t="s">
        <v>981</v>
      </c>
      <c r="B462" s="6">
        <v>2.6388888888888889E-2</v>
      </c>
      <c r="C462" s="7">
        <v>45311</v>
      </c>
      <c r="D462" t="s">
        <v>982</v>
      </c>
      <c r="F462" t="s">
        <v>32</v>
      </c>
      <c r="G462">
        <v>13</v>
      </c>
      <c r="H462" t="s">
        <v>277</v>
      </c>
      <c r="I462" t="s">
        <v>26</v>
      </c>
      <c r="J462" t="s">
        <v>27</v>
      </c>
      <c r="K462">
        <v>1</v>
      </c>
      <c r="L462">
        <v>60</v>
      </c>
      <c r="M462" t="s">
        <v>63</v>
      </c>
      <c r="N462" t="s">
        <v>29</v>
      </c>
    </row>
    <row r="463" spans="1:14" x14ac:dyDescent="0.3">
      <c r="A463" t="s">
        <v>983</v>
      </c>
      <c r="B463" s="6">
        <v>0.51041666666666663</v>
      </c>
      <c r="C463" s="7">
        <v>45311</v>
      </c>
      <c r="D463" t="s">
        <v>984</v>
      </c>
      <c r="F463" t="s">
        <v>24</v>
      </c>
      <c r="G463">
        <v>35</v>
      </c>
      <c r="H463" t="s">
        <v>277</v>
      </c>
      <c r="I463" t="s">
        <v>26</v>
      </c>
      <c r="J463" t="s">
        <v>27</v>
      </c>
      <c r="K463">
        <v>6</v>
      </c>
      <c r="L463">
        <v>33</v>
      </c>
      <c r="M463" t="s">
        <v>45</v>
      </c>
      <c r="N463" t="s">
        <v>29</v>
      </c>
    </row>
    <row r="464" spans="1:14" x14ac:dyDescent="0.3">
      <c r="A464" t="s">
        <v>985</v>
      </c>
      <c r="B464" s="6">
        <v>0.5493055555555556</v>
      </c>
      <c r="C464" s="7">
        <v>45312</v>
      </c>
      <c r="D464" t="s">
        <v>986</v>
      </c>
      <c r="F464" t="s">
        <v>32</v>
      </c>
      <c r="G464">
        <v>69</v>
      </c>
      <c r="H464" t="s">
        <v>277</v>
      </c>
      <c r="I464" t="s">
        <v>26</v>
      </c>
      <c r="J464" t="s">
        <v>27</v>
      </c>
      <c r="K464">
        <v>5</v>
      </c>
      <c r="L464">
        <v>15</v>
      </c>
      <c r="M464" t="s">
        <v>41</v>
      </c>
      <c r="N464" t="s">
        <v>35</v>
      </c>
    </row>
    <row r="465" spans="1:14" x14ac:dyDescent="0.3">
      <c r="A465" t="s">
        <v>987</v>
      </c>
      <c r="B465" s="6">
        <v>0.96805555555555556</v>
      </c>
      <c r="C465" s="7">
        <v>45318</v>
      </c>
      <c r="D465" t="s">
        <v>988</v>
      </c>
      <c r="F465" t="s">
        <v>24</v>
      </c>
      <c r="G465">
        <v>57</v>
      </c>
      <c r="H465" t="s">
        <v>277</v>
      </c>
      <c r="I465" t="s">
        <v>26</v>
      </c>
      <c r="J465" t="s">
        <v>27</v>
      </c>
      <c r="K465">
        <v>5</v>
      </c>
      <c r="L465">
        <v>49</v>
      </c>
      <c r="M465" t="s">
        <v>48</v>
      </c>
      <c r="N465" t="s">
        <v>29</v>
      </c>
    </row>
    <row r="466" spans="1:14" x14ac:dyDescent="0.3">
      <c r="A466" t="s">
        <v>989</v>
      </c>
      <c r="B466" s="6">
        <v>1.8055555555555554E-2</v>
      </c>
      <c r="C466" s="7">
        <v>45322</v>
      </c>
      <c r="D466" t="s">
        <v>990</v>
      </c>
      <c r="F466" t="s">
        <v>24</v>
      </c>
      <c r="G466">
        <v>74</v>
      </c>
      <c r="H466" t="s">
        <v>277</v>
      </c>
      <c r="I466" t="s">
        <v>26</v>
      </c>
      <c r="J466" t="s">
        <v>27</v>
      </c>
      <c r="K466">
        <v>1</v>
      </c>
      <c r="L466">
        <v>18</v>
      </c>
      <c r="M466" t="s">
        <v>126</v>
      </c>
      <c r="N466" t="s">
        <v>35</v>
      </c>
    </row>
    <row r="467" spans="1:14" x14ac:dyDescent="0.3">
      <c r="A467" t="s">
        <v>991</v>
      </c>
      <c r="B467" s="6">
        <v>0.71944444444444444</v>
      </c>
      <c r="C467" s="7">
        <v>45293</v>
      </c>
      <c r="D467" t="s">
        <v>992</v>
      </c>
      <c r="F467" t="s">
        <v>24</v>
      </c>
      <c r="G467">
        <v>16</v>
      </c>
      <c r="H467" t="s">
        <v>33</v>
      </c>
      <c r="I467" t="s">
        <v>26</v>
      </c>
      <c r="J467" t="s">
        <v>27</v>
      </c>
      <c r="K467">
        <v>1</v>
      </c>
      <c r="L467">
        <v>29</v>
      </c>
      <c r="M467" t="s">
        <v>63</v>
      </c>
      <c r="N467" t="s">
        <v>35</v>
      </c>
    </row>
    <row r="468" spans="1:14" x14ac:dyDescent="0.3">
      <c r="A468" t="s">
        <v>993</v>
      </c>
      <c r="B468" s="6">
        <v>0.47638888888888886</v>
      </c>
      <c r="C468" s="7">
        <v>45297</v>
      </c>
      <c r="D468" t="s">
        <v>994</v>
      </c>
      <c r="F468" t="s">
        <v>24</v>
      </c>
      <c r="G468">
        <v>22</v>
      </c>
      <c r="H468" t="s">
        <v>33</v>
      </c>
      <c r="I468" t="s">
        <v>26</v>
      </c>
      <c r="J468" t="s">
        <v>38</v>
      </c>
      <c r="K468">
        <v>3</v>
      </c>
      <c r="L468">
        <v>50</v>
      </c>
      <c r="M468" t="s">
        <v>28</v>
      </c>
      <c r="N468" t="s">
        <v>29</v>
      </c>
    </row>
    <row r="469" spans="1:14" x14ac:dyDescent="0.3">
      <c r="A469" t="s">
        <v>995</v>
      </c>
      <c r="B469" s="6">
        <v>0.39861111111111114</v>
      </c>
      <c r="C469" s="7">
        <v>45305</v>
      </c>
      <c r="D469" t="s">
        <v>996</v>
      </c>
      <c r="F469" t="s">
        <v>24</v>
      </c>
      <c r="G469">
        <v>44</v>
      </c>
      <c r="H469" t="s">
        <v>33</v>
      </c>
      <c r="I469" t="s">
        <v>26</v>
      </c>
      <c r="J469" t="s">
        <v>38</v>
      </c>
      <c r="K469">
        <v>10</v>
      </c>
      <c r="L469">
        <v>21</v>
      </c>
      <c r="M469" t="s">
        <v>115</v>
      </c>
      <c r="N469" t="s">
        <v>35</v>
      </c>
    </row>
    <row r="470" spans="1:14" x14ac:dyDescent="0.3">
      <c r="A470" t="s">
        <v>997</v>
      </c>
      <c r="B470" s="6">
        <v>0.11666666666666667</v>
      </c>
      <c r="C470" s="7">
        <v>45305</v>
      </c>
      <c r="D470" t="s">
        <v>998</v>
      </c>
      <c r="F470" t="s">
        <v>24</v>
      </c>
      <c r="G470">
        <v>75</v>
      </c>
      <c r="H470" t="s">
        <v>33</v>
      </c>
      <c r="I470" t="s">
        <v>26</v>
      </c>
      <c r="J470" t="s">
        <v>38</v>
      </c>
      <c r="K470">
        <v>3</v>
      </c>
      <c r="L470">
        <v>26</v>
      </c>
      <c r="M470" t="s">
        <v>126</v>
      </c>
      <c r="N470" t="s">
        <v>35</v>
      </c>
    </row>
    <row r="471" spans="1:14" x14ac:dyDescent="0.3">
      <c r="A471" t="s">
        <v>999</v>
      </c>
      <c r="B471" s="6">
        <v>0.64652777777777781</v>
      </c>
      <c r="C471" s="7">
        <v>45306</v>
      </c>
      <c r="D471" t="s">
        <v>1000</v>
      </c>
      <c r="F471" t="s">
        <v>24</v>
      </c>
      <c r="G471">
        <v>39</v>
      </c>
      <c r="H471" t="s">
        <v>33</v>
      </c>
      <c r="I471" t="s">
        <v>26</v>
      </c>
      <c r="J471" t="s">
        <v>27</v>
      </c>
      <c r="K471">
        <v>5</v>
      </c>
      <c r="L471">
        <v>28</v>
      </c>
      <c r="M471" t="s">
        <v>45</v>
      </c>
      <c r="N471" t="s">
        <v>35</v>
      </c>
    </row>
    <row r="472" spans="1:14" x14ac:dyDescent="0.3">
      <c r="A472" t="s">
        <v>1001</v>
      </c>
      <c r="B472" s="6">
        <v>0.90208333333333335</v>
      </c>
      <c r="C472" s="7">
        <v>45306</v>
      </c>
      <c r="D472" t="s">
        <v>1002</v>
      </c>
      <c r="F472" t="s">
        <v>24</v>
      </c>
      <c r="G472">
        <v>18</v>
      </c>
      <c r="H472" t="s">
        <v>33</v>
      </c>
      <c r="I472" t="s">
        <v>26</v>
      </c>
      <c r="J472" t="s">
        <v>38</v>
      </c>
      <c r="K472">
        <v>5</v>
      </c>
      <c r="L472">
        <v>60</v>
      </c>
      <c r="M472" t="s">
        <v>63</v>
      </c>
      <c r="N472" t="s">
        <v>29</v>
      </c>
    </row>
    <row r="473" spans="1:14" x14ac:dyDescent="0.3">
      <c r="A473" t="s">
        <v>1003</v>
      </c>
      <c r="B473" s="6">
        <v>0.14444444444444443</v>
      </c>
      <c r="C473" s="7">
        <v>45310</v>
      </c>
      <c r="D473" t="s">
        <v>1004</v>
      </c>
      <c r="F473" t="s">
        <v>24</v>
      </c>
      <c r="G473">
        <v>19</v>
      </c>
      <c r="H473" t="s">
        <v>33</v>
      </c>
      <c r="I473" t="s">
        <v>26</v>
      </c>
      <c r="J473" t="s">
        <v>27</v>
      </c>
      <c r="K473">
        <v>5</v>
      </c>
      <c r="L473">
        <v>42</v>
      </c>
      <c r="M473" t="s">
        <v>63</v>
      </c>
      <c r="N473" t="s">
        <v>29</v>
      </c>
    </row>
    <row r="474" spans="1:14" x14ac:dyDescent="0.3">
      <c r="A474" t="s">
        <v>1005</v>
      </c>
      <c r="B474" s="6">
        <v>0.47499999999999998</v>
      </c>
      <c r="C474" s="7">
        <v>45320</v>
      </c>
      <c r="D474" t="s">
        <v>1006</v>
      </c>
      <c r="F474" t="s">
        <v>24</v>
      </c>
      <c r="G474">
        <v>6</v>
      </c>
      <c r="H474" t="s">
        <v>33</v>
      </c>
      <c r="I474" t="s">
        <v>26</v>
      </c>
      <c r="J474" t="s">
        <v>38</v>
      </c>
      <c r="K474">
        <v>9</v>
      </c>
      <c r="L474">
        <v>23</v>
      </c>
      <c r="M474" t="s">
        <v>34</v>
      </c>
      <c r="N474" t="s">
        <v>35</v>
      </c>
    </row>
    <row r="475" spans="1:14" x14ac:dyDescent="0.3">
      <c r="A475" t="s">
        <v>75</v>
      </c>
      <c r="B475" s="6">
        <v>0.88402777777777775</v>
      </c>
      <c r="C475" s="7">
        <v>45292</v>
      </c>
      <c r="D475" t="s">
        <v>76</v>
      </c>
      <c r="F475" t="s">
        <v>32</v>
      </c>
      <c r="G475">
        <v>51</v>
      </c>
      <c r="H475" t="s">
        <v>33</v>
      </c>
      <c r="I475" t="s">
        <v>26</v>
      </c>
      <c r="J475" t="s">
        <v>38</v>
      </c>
      <c r="K475">
        <v>10</v>
      </c>
      <c r="L475">
        <v>60</v>
      </c>
      <c r="M475" t="s">
        <v>48</v>
      </c>
      <c r="N475" t="s">
        <v>29</v>
      </c>
    </row>
    <row r="476" spans="1:14" x14ac:dyDescent="0.3">
      <c r="A476" t="s">
        <v>1007</v>
      </c>
      <c r="B476" s="6">
        <v>0.10625</v>
      </c>
      <c r="C476" s="7">
        <v>45293</v>
      </c>
      <c r="D476" t="s">
        <v>1008</v>
      </c>
      <c r="F476" t="s">
        <v>32</v>
      </c>
      <c r="G476">
        <v>59</v>
      </c>
      <c r="H476" t="s">
        <v>33</v>
      </c>
      <c r="I476" t="s">
        <v>26</v>
      </c>
      <c r="J476" t="s">
        <v>27</v>
      </c>
      <c r="K476">
        <v>5</v>
      </c>
      <c r="L476">
        <v>49</v>
      </c>
      <c r="M476" t="s">
        <v>48</v>
      </c>
      <c r="N476" t="s">
        <v>29</v>
      </c>
    </row>
    <row r="477" spans="1:14" x14ac:dyDescent="0.3">
      <c r="A477" t="s">
        <v>1009</v>
      </c>
      <c r="B477" s="6">
        <v>0.22569444444444445</v>
      </c>
      <c r="C477" s="7">
        <v>45294</v>
      </c>
      <c r="D477" t="s">
        <v>1010</v>
      </c>
      <c r="F477" t="s">
        <v>32</v>
      </c>
      <c r="G477">
        <v>11</v>
      </c>
      <c r="H477" t="s">
        <v>33</v>
      </c>
      <c r="I477" t="s">
        <v>26</v>
      </c>
      <c r="J477" t="s">
        <v>38</v>
      </c>
      <c r="K477">
        <v>5</v>
      </c>
      <c r="L477">
        <v>40</v>
      </c>
      <c r="M477" t="s">
        <v>63</v>
      </c>
      <c r="N477" t="s">
        <v>29</v>
      </c>
    </row>
    <row r="478" spans="1:14" x14ac:dyDescent="0.3">
      <c r="A478" t="s">
        <v>1011</v>
      </c>
      <c r="B478" s="6">
        <v>0.20069444444444445</v>
      </c>
      <c r="C478" s="7">
        <v>45298</v>
      </c>
      <c r="D478" t="s">
        <v>1012</v>
      </c>
      <c r="F478" t="s">
        <v>32</v>
      </c>
      <c r="G478">
        <v>48</v>
      </c>
      <c r="H478" t="s">
        <v>33</v>
      </c>
      <c r="I478" t="s">
        <v>26</v>
      </c>
      <c r="J478" t="s">
        <v>27</v>
      </c>
      <c r="K478">
        <v>1</v>
      </c>
      <c r="L478">
        <v>40</v>
      </c>
      <c r="M478" t="s">
        <v>115</v>
      </c>
      <c r="N478" t="s">
        <v>29</v>
      </c>
    </row>
    <row r="479" spans="1:14" x14ac:dyDescent="0.3">
      <c r="A479" t="s">
        <v>1013</v>
      </c>
      <c r="B479" s="6">
        <v>0.1</v>
      </c>
      <c r="C479" s="7">
        <v>45304</v>
      </c>
      <c r="D479" t="s">
        <v>1014</v>
      </c>
      <c r="F479" t="s">
        <v>32</v>
      </c>
      <c r="G479">
        <v>8</v>
      </c>
      <c r="H479" t="s">
        <v>33</v>
      </c>
      <c r="I479" t="s">
        <v>26</v>
      </c>
      <c r="J479" t="s">
        <v>38</v>
      </c>
      <c r="K479">
        <v>1</v>
      </c>
      <c r="L479">
        <v>57</v>
      </c>
      <c r="M479" t="s">
        <v>34</v>
      </c>
      <c r="N479" t="s">
        <v>29</v>
      </c>
    </row>
    <row r="480" spans="1:14" x14ac:dyDescent="0.3">
      <c r="A480" t="s">
        <v>1015</v>
      </c>
      <c r="B480" s="6">
        <v>0.7631944444444444</v>
      </c>
      <c r="C480" s="7">
        <v>45307</v>
      </c>
      <c r="D480" t="s">
        <v>1016</v>
      </c>
      <c r="F480" t="s">
        <v>32</v>
      </c>
      <c r="G480">
        <v>7</v>
      </c>
      <c r="H480" t="s">
        <v>33</v>
      </c>
      <c r="I480" t="s">
        <v>26</v>
      </c>
      <c r="J480" t="s">
        <v>27</v>
      </c>
      <c r="K480">
        <v>10</v>
      </c>
      <c r="L480">
        <v>14</v>
      </c>
      <c r="M480" t="s">
        <v>34</v>
      </c>
      <c r="N480" t="s">
        <v>35</v>
      </c>
    </row>
    <row r="481" spans="1:14" x14ac:dyDescent="0.3">
      <c r="A481" t="s">
        <v>1017</v>
      </c>
      <c r="B481" s="6">
        <v>1.3888888888888889E-3</v>
      </c>
      <c r="C481" s="7">
        <v>45313</v>
      </c>
      <c r="D481" t="s">
        <v>1018</v>
      </c>
      <c r="F481" t="s">
        <v>32</v>
      </c>
      <c r="G481">
        <v>66</v>
      </c>
      <c r="H481" t="s">
        <v>33</v>
      </c>
      <c r="I481" t="s">
        <v>26</v>
      </c>
      <c r="J481" t="s">
        <v>38</v>
      </c>
      <c r="K481">
        <v>6</v>
      </c>
      <c r="L481">
        <v>58</v>
      </c>
      <c r="M481" t="s">
        <v>41</v>
      </c>
      <c r="N481" t="s">
        <v>29</v>
      </c>
    </row>
    <row r="482" spans="1:14" x14ac:dyDescent="0.3">
      <c r="A482" t="s">
        <v>1019</v>
      </c>
      <c r="B482" s="6">
        <v>0.47916666666666669</v>
      </c>
      <c r="C482" s="7">
        <v>45315</v>
      </c>
      <c r="D482" t="s">
        <v>1020</v>
      </c>
      <c r="F482" t="s">
        <v>32</v>
      </c>
      <c r="G482">
        <v>52</v>
      </c>
      <c r="H482" t="s">
        <v>33</v>
      </c>
      <c r="I482" t="s">
        <v>26</v>
      </c>
      <c r="J482" t="s">
        <v>38</v>
      </c>
      <c r="K482">
        <v>3</v>
      </c>
      <c r="L482">
        <v>46</v>
      </c>
      <c r="M482" t="s">
        <v>48</v>
      </c>
      <c r="N482" t="s">
        <v>29</v>
      </c>
    </row>
    <row r="483" spans="1:14" x14ac:dyDescent="0.3">
      <c r="A483" t="s">
        <v>1021</v>
      </c>
      <c r="B483" s="6">
        <v>0.68472222222222223</v>
      </c>
      <c r="C483" s="7">
        <v>45317</v>
      </c>
      <c r="D483" t="s">
        <v>1022</v>
      </c>
      <c r="F483" t="s">
        <v>32</v>
      </c>
      <c r="G483">
        <v>49</v>
      </c>
      <c r="H483" t="s">
        <v>33</v>
      </c>
      <c r="I483" t="s">
        <v>26</v>
      </c>
      <c r="J483" t="s">
        <v>38</v>
      </c>
      <c r="K483">
        <v>10</v>
      </c>
      <c r="L483">
        <v>52</v>
      </c>
      <c r="M483" t="s">
        <v>115</v>
      </c>
      <c r="N483" t="s">
        <v>29</v>
      </c>
    </row>
    <row r="484" spans="1:14" x14ac:dyDescent="0.3">
      <c r="A484" t="s">
        <v>1023</v>
      </c>
      <c r="B484" s="6">
        <v>0.57430555555555551</v>
      </c>
      <c r="C484" s="7">
        <v>45318</v>
      </c>
      <c r="D484" t="s">
        <v>1024</v>
      </c>
      <c r="F484" t="s">
        <v>32</v>
      </c>
      <c r="G484">
        <v>62</v>
      </c>
      <c r="H484" t="s">
        <v>33</v>
      </c>
      <c r="I484" t="s">
        <v>26</v>
      </c>
      <c r="J484" t="s">
        <v>27</v>
      </c>
      <c r="K484">
        <v>4</v>
      </c>
      <c r="L484">
        <v>43</v>
      </c>
      <c r="M484" t="s">
        <v>41</v>
      </c>
      <c r="N484" t="s">
        <v>29</v>
      </c>
    </row>
    <row r="485" spans="1:14" x14ac:dyDescent="0.3">
      <c r="A485" t="s">
        <v>1025</v>
      </c>
      <c r="B485" s="6">
        <v>3.888888888888889E-2</v>
      </c>
      <c r="C485" s="7">
        <v>45318</v>
      </c>
      <c r="D485" t="s">
        <v>1026</v>
      </c>
      <c r="F485" t="s">
        <v>32</v>
      </c>
      <c r="G485">
        <v>71</v>
      </c>
      <c r="H485" t="s">
        <v>33</v>
      </c>
      <c r="I485" t="s">
        <v>26</v>
      </c>
      <c r="J485" t="s">
        <v>38</v>
      </c>
      <c r="K485">
        <v>3</v>
      </c>
      <c r="L485">
        <v>11</v>
      </c>
      <c r="M485" t="s">
        <v>126</v>
      </c>
      <c r="N485" t="s">
        <v>35</v>
      </c>
    </row>
    <row r="486" spans="1:14" x14ac:dyDescent="0.3">
      <c r="A486" t="s">
        <v>77</v>
      </c>
      <c r="B486" s="6">
        <v>0.38055555555555554</v>
      </c>
      <c r="C486" s="7">
        <v>45292</v>
      </c>
      <c r="D486" t="s">
        <v>78</v>
      </c>
      <c r="F486" t="s">
        <v>24</v>
      </c>
      <c r="G486">
        <v>17</v>
      </c>
      <c r="H486" t="s">
        <v>25</v>
      </c>
      <c r="I486" t="s">
        <v>26</v>
      </c>
      <c r="J486" t="s">
        <v>38</v>
      </c>
      <c r="K486">
        <v>7</v>
      </c>
      <c r="L486">
        <v>56</v>
      </c>
      <c r="M486" t="s">
        <v>63</v>
      </c>
      <c r="N486" t="s">
        <v>29</v>
      </c>
    </row>
    <row r="487" spans="1:14" x14ac:dyDescent="0.3">
      <c r="A487" t="s">
        <v>79</v>
      </c>
      <c r="B487" s="6">
        <v>0.2076388888888889</v>
      </c>
      <c r="C487" s="7">
        <v>45292</v>
      </c>
      <c r="D487" t="s">
        <v>80</v>
      </c>
      <c r="F487" t="s">
        <v>24</v>
      </c>
      <c r="G487">
        <v>37</v>
      </c>
      <c r="H487" t="s">
        <v>25</v>
      </c>
      <c r="I487" t="s">
        <v>26</v>
      </c>
      <c r="J487" t="s">
        <v>27</v>
      </c>
      <c r="K487">
        <v>5</v>
      </c>
      <c r="L487">
        <v>10</v>
      </c>
      <c r="M487" t="s">
        <v>45</v>
      </c>
      <c r="N487" t="s">
        <v>35</v>
      </c>
    </row>
    <row r="488" spans="1:14" x14ac:dyDescent="0.3">
      <c r="A488" t="s">
        <v>1027</v>
      </c>
      <c r="B488" s="6">
        <v>0.29652777777777778</v>
      </c>
      <c r="C488" s="7">
        <v>45293</v>
      </c>
      <c r="D488" t="s">
        <v>1028</v>
      </c>
      <c r="F488" t="s">
        <v>24</v>
      </c>
      <c r="G488">
        <v>38</v>
      </c>
      <c r="H488" t="s">
        <v>25</v>
      </c>
      <c r="I488" t="s">
        <v>26</v>
      </c>
      <c r="J488" t="s">
        <v>38</v>
      </c>
      <c r="K488">
        <v>6</v>
      </c>
      <c r="L488">
        <v>57</v>
      </c>
      <c r="M488" t="s">
        <v>45</v>
      </c>
      <c r="N488" t="s">
        <v>29</v>
      </c>
    </row>
    <row r="489" spans="1:14" x14ac:dyDescent="0.3">
      <c r="A489" t="s">
        <v>1029</v>
      </c>
      <c r="B489" s="6">
        <v>7.2222222222222215E-2</v>
      </c>
      <c r="C489" s="7">
        <v>45297</v>
      </c>
      <c r="D489" t="s">
        <v>1030</v>
      </c>
      <c r="F489" t="s">
        <v>24</v>
      </c>
      <c r="G489">
        <v>46</v>
      </c>
      <c r="H489" t="s">
        <v>25</v>
      </c>
      <c r="I489" t="s">
        <v>26</v>
      </c>
      <c r="J489" t="s">
        <v>27</v>
      </c>
      <c r="K489">
        <v>8</v>
      </c>
      <c r="L489">
        <v>10</v>
      </c>
      <c r="M489" t="s">
        <v>115</v>
      </c>
      <c r="N489" t="s">
        <v>35</v>
      </c>
    </row>
    <row r="490" spans="1:14" x14ac:dyDescent="0.3">
      <c r="A490" t="s">
        <v>1031</v>
      </c>
      <c r="B490" s="6">
        <v>8.3333333333333329E-2</v>
      </c>
      <c r="C490" s="7">
        <v>45299</v>
      </c>
      <c r="D490" t="s">
        <v>1032</v>
      </c>
      <c r="F490" t="s">
        <v>24</v>
      </c>
      <c r="G490">
        <v>68</v>
      </c>
      <c r="H490" t="s">
        <v>25</v>
      </c>
      <c r="I490" t="s">
        <v>26</v>
      </c>
      <c r="J490" t="s">
        <v>27</v>
      </c>
      <c r="K490">
        <v>4</v>
      </c>
      <c r="L490">
        <v>58</v>
      </c>
      <c r="M490" t="s">
        <v>41</v>
      </c>
      <c r="N490" t="s">
        <v>29</v>
      </c>
    </row>
    <row r="491" spans="1:14" x14ac:dyDescent="0.3">
      <c r="A491" t="s">
        <v>1033</v>
      </c>
      <c r="B491" s="6">
        <v>0.25486111111111109</v>
      </c>
      <c r="C491" s="7">
        <v>45305</v>
      </c>
      <c r="D491" t="s">
        <v>1034</v>
      </c>
      <c r="F491" t="s">
        <v>24</v>
      </c>
      <c r="G491">
        <v>15</v>
      </c>
      <c r="H491" t="s">
        <v>25</v>
      </c>
      <c r="I491" t="s">
        <v>26</v>
      </c>
      <c r="J491" t="s">
        <v>38</v>
      </c>
      <c r="K491">
        <v>7</v>
      </c>
      <c r="L491">
        <v>12</v>
      </c>
      <c r="M491" t="s">
        <v>63</v>
      </c>
      <c r="N491" t="s">
        <v>35</v>
      </c>
    </row>
    <row r="492" spans="1:14" x14ac:dyDescent="0.3">
      <c r="A492" t="s">
        <v>1035</v>
      </c>
      <c r="B492" s="6">
        <v>0.47222222222222221</v>
      </c>
      <c r="C492" s="7">
        <v>45306</v>
      </c>
      <c r="D492" t="s">
        <v>1036</v>
      </c>
      <c r="F492" t="s">
        <v>24</v>
      </c>
      <c r="G492">
        <v>50</v>
      </c>
      <c r="H492" t="s">
        <v>25</v>
      </c>
      <c r="I492" t="s">
        <v>26</v>
      </c>
      <c r="J492" t="s">
        <v>38</v>
      </c>
      <c r="K492">
        <v>0</v>
      </c>
      <c r="L492">
        <v>31</v>
      </c>
      <c r="M492" t="s">
        <v>115</v>
      </c>
      <c r="N492" t="s">
        <v>29</v>
      </c>
    </row>
    <row r="493" spans="1:14" x14ac:dyDescent="0.3">
      <c r="A493" t="s">
        <v>1037</v>
      </c>
      <c r="B493" s="6">
        <v>0.62152777777777779</v>
      </c>
      <c r="C493" s="7">
        <v>45306</v>
      </c>
      <c r="D493" t="s">
        <v>1038</v>
      </c>
      <c r="F493" t="s">
        <v>24</v>
      </c>
      <c r="G493">
        <v>41</v>
      </c>
      <c r="H493" t="s">
        <v>25</v>
      </c>
      <c r="I493" t="s">
        <v>26</v>
      </c>
      <c r="J493" t="s">
        <v>38</v>
      </c>
      <c r="K493">
        <v>9</v>
      </c>
      <c r="L493">
        <v>27</v>
      </c>
      <c r="M493" t="s">
        <v>115</v>
      </c>
      <c r="N493" t="s">
        <v>35</v>
      </c>
    </row>
    <row r="494" spans="1:14" x14ac:dyDescent="0.3">
      <c r="A494" t="s">
        <v>1039</v>
      </c>
      <c r="B494" s="6">
        <v>0.44861111111111113</v>
      </c>
      <c r="C494" s="7">
        <v>45310</v>
      </c>
      <c r="D494" t="s">
        <v>1040</v>
      </c>
      <c r="F494" t="s">
        <v>24</v>
      </c>
      <c r="G494">
        <v>29</v>
      </c>
      <c r="H494" t="s">
        <v>25</v>
      </c>
      <c r="I494" t="s">
        <v>26</v>
      </c>
      <c r="J494" t="s">
        <v>27</v>
      </c>
      <c r="K494">
        <v>8</v>
      </c>
      <c r="L494">
        <v>31</v>
      </c>
      <c r="M494" t="s">
        <v>28</v>
      </c>
      <c r="N494" t="s">
        <v>29</v>
      </c>
    </row>
    <row r="495" spans="1:14" x14ac:dyDescent="0.3">
      <c r="A495" t="s">
        <v>1041</v>
      </c>
      <c r="B495" s="6">
        <v>0.60347222222222219</v>
      </c>
      <c r="C495" s="7">
        <v>45311</v>
      </c>
      <c r="D495" t="s">
        <v>1042</v>
      </c>
      <c r="F495" t="s">
        <v>24</v>
      </c>
      <c r="G495">
        <v>42</v>
      </c>
      <c r="H495" t="s">
        <v>25</v>
      </c>
      <c r="I495" t="s">
        <v>26</v>
      </c>
      <c r="J495" t="s">
        <v>27</v>
      </c>
      <c r="K495">
        <v>6</v>
      </c>
      <c r="L495">
        <v>12</v>
      </c>
      <c r="M495" t="s">
        <v>115</v>
      </c>
      <c r="N495" t="s">
        <v>35</v>
      </c>
    </row>
    <row r="496" spans="1:14" x14ac:dyDescent="0.3">
      <c r="A496" t="s">
        <v>1043</v>
      </c>
      <c r="B496" s="6">
        <v>0.1701388888888889</v>
      </c>
      <c r="C496" s="7">
        <v>45313</v>
      </c>
      <c r="D496" t="s">
        <v>1044</v>
      </c>
      <c r="F496" t="s">
        <v>24</v>
      </c>
      <c r="G496">
        <v>19</v>
      </c>
      <c r="H496" t="s">
        <v>25</v>
      </c>
      <c r="I496" t="s">
        <v>26</v>
      </c>
      <c r="J496" t="s">
        <v>27</v>
      </c>
      <c r="K496">
        <v>4</v>
      </c>
      <c r="L496">
        <v>35</v>
      </c>
      <c r="M496" t="s">
        <v>63</v>
      </c>
      <c r="N496" t="s">
        <v>29</v>
      </c>
    </row>
    <row r="497" spans="1:14" x14ac:dyDescent="0.3">
      <c r="A497" t="s">
        <v>1045</v>
      </c>
      <c r="B497" s="6">
        <v>0.91180555555555554</v>
      </c>
      <c r="C497" s="7">
        <v>45316</v>
      </c>
      <c r="D497" t="s">
        <v>1046</v>
      </c>
      <c r="F497" t="s">
        <v>24</v>
      </c>
      <c r="G497">
        <v>54</v>
      </c>
      <c r="H497" t="s">
        <v>25</v>
      </c>
      <c r="I497" t="s">
        <v>26</v>
      </c>
      <c r="J497" t="s">
        <v>27</v>
      </c>
      <c r="K497">
        <v>4</v>
      </c>
      <c r="L497">
        <v>28</v>
      </c>
      <c r="M497" t="s">
        <v>48</v>
      </c>
      <c r="N497" t="s">
        <v>35</v>
      </c>
    </row>
    <row r="498" spans="1:14" x14ac:dyDescent="0.3">
      <c r="A498" t="s">
        <v>1047</v>
      </c>
      <c r="B498" s="6">
        <v>0.15625</v>
      </c>
      <c r="C498" s="7">
        <v>45318</v>
      </c>
      <c r="D498" t="s">
        <v>1048</v>
      </c>
      <c r="F498" t="s">
        <v>24</v>
      </c>
      <c r="G498">
        <v>29</v>
      </c>
      <c r="H498" t="s">
        <v>25</v>
      </c>
      <c r="I498" t="s">
        <v>26</v>
      </c>
      <c r="J498" t="s">
        <v>38</v>
      </c>
      <c r="K498">
        <v>10</v>
      </c>
      <c r="L498">
        <v>58</v>
      </c>
      <c r="M498" t="s">
        <v>28</v>
      </c>
      <c r="N498" t="s">
        <v>29</v>
      </c>
    </row>
    <row r="499" spans="1:14" x14ac:dyDescent="0.3">
      <c r="A499" t="s">
        <v>1049</v>
      </c>
      <c r="B499" s="6">
        <v>0.14027777777777778</v>
      </c>
      <c r="C499" s="7">
        <v>45293</v>
      </c>
      <c r="D499" t="s">
        <v>1050</v>
      </c>
      <c r="F499" t="s">
        <v>32</v>
      </c>
      <c r="G499">
        <v>17</v>
      </c>
      <c r="H499" t="s">
        <v>25</v>
      </c>
      <c r="I499" t="s">
        <v>26</v>
      </c>
      <c r="J499" t="s">
        <v>38</v>
      </c>
      <c r="K499">
        <v>0</v>
      </c>
      <c r="L499">
        <v>51</v>
      </c>
      <c r="M499" t="s">
        <v>63</v>
      </c>
      <c r="N499" t="s">
        <v>29</v>
      </c>
    </row>
    <row r="500" spans="1:14" x14ac:dyDescent="0.3">
      <c r="A500" t="s">
        <v>1051</v>
      </c>
      <c r="B500" s="6">
        <v>0.95625000000000004</v>
      </c>
      <c r="C500" s="7">
        <v>45306</v>
      </c>
      <c r="D500" t="s">
        <v>1052</v>
      </c>
      <c r="F500" t="s">
        <v>32</v>
      </c>
      <c r="G500">
        <v>77</v>
      </c>
      <c r="H500" t="s">
        <v>25</v>
      </c>
      <c r="I500" t="s">
        <v>26</v>
      </c>
      <c r="J500" t="s">
        <v>38</v>
      </c>
      <c r="K500">
        <v>2</v>
      </c>
      <c r="L500">
        <v>59</v>
      </c>
      <c r="M500" t="s">
        <v>126</v>
      </c>
      <c r="N500" t="s">
        <v>29</v>
      </c>
    </row>
    <row r="501" spans="1:14" x14ac:dyDescent="0.3">
      <c r="A501" t="s">
        <v>1053</v>
      </c>
      <c r="B501" s="6">
        <v>0.37083333333333335</v>
      </c>
      <c r="C501" s="7">
        <v>45319</v>
      </c>
      <c r="D501" t="s">
        <v>1054</v>
      </c>
      <c r="F501" t="s">
        <v>32</v>
      </c>
      <c r="G501">
        <v>46</v>
      </c>
      <c r="H501" t="s">
        <v>25</v>
      </c>
      <c r="I501" t="s">
        <v>26</v>
      </c>
      <c r="J501" t="s">
        <v>38</v>
      </c>
      <c r="K501">
        <v>8</v>
      </c>
      <c r="L501">
        <v>26</v>
      </c>
      <c r="M501" t="s">
        <v>115</v>
      </c>
      <c r="N501" t="s">
        <v>35</v>
      </c>
    </row>
    <row r="502" spans="1:14" x14ac:dyDescent="0.3">
      <c r="A502" t="s">
        <v>1055</v>
      </c>
      <c r="B502" s="6">
        <v>0.82777777777777772</v>
      </c>
      <c r="C502" s="7">
        <v>45319</v>
      </c>
      <c r="D502" t="s">
        <v>1056</v>
      </c>
      <c r="F502" t="s">
        <v>32</v>
      </c>
      <c r="G502">
        <v>79</v>
      </c>
      <c r="H502" t="s">
        <v>25</v>
      </c>
      <c r="I502" t="s">
        <v>26</v>
      </c>
      <c r="J502" t="s">
        <v>38</v>
      </c>
      <c r="K502">
        <v>4</v>
      </c>
      <c r="L502">
        <v>10</v>
      </c>
      <c r="M502" t="s">
        <v>126</v>
      </c>
      <c r="N502" t="s">
        <v>35</v>
      </c>
    </row>
    <row r="503" spans="1:14" x14ac:dyDescent="0.3">
      <c r="A503" t="s">
        <v>1057</v>
      </c>
      <c r="B503" s="6">
        <v>0.70347222222222228</v>
      </c>
      <c r="C503" s="7">
        <v>45321</v>
      </c>
      <c r="D503" t="s">
        <v>1058</v>
      </c>
      <c r="F503" t="s">
        <v>32</v>
      </c>
      <c r="G503">
        <v>7</v>
      </c>
      <c r="H503" t="s">
        <v>25</v>
      </c>
      <c r="I503" t="s">
        <v>26</v>
      </c>
      <c r="J503" t="s">
        <v>38</v>
      </c>
      <c r="K503">
        <v>4</v>
      </c>
      <c r="L503">
        <v>46</v>
      </c>
      <c r="M503" t="s">
        <v>34</v>
      </c>
      <c r="N503" t="s">
        <v>29</v>
      </c>
    </row>
    <row r="504" spans="1:14" x14ac:dyDescent="0.3">
      <c r="A504" t="s">
        <v>1059</v>
      </c>
      <c r="B504" s="6">
        <v>0.60416666666666663</v>
      </c>
      <c r="C504" s="7">
        <v>45297</v>
      </c>
      <c r="D504" t="s">
        <v>1060</v>
      </c>
      <c r="F504" t="s">
        <v>32</v>
      </c>
      <c r="G504">
        <v>30</v>
      </c>
      <c r="H504" t="s">
        <v>25</v>
      </c>
      <c r="I504" t="s">
        <v>26</v>
      </c>
      <c r="J504" t="s">
        <v>27</v>
      </c>
      <c r="K504">
        <v>7</v>
      </c>
      <c r="L504">
        <v>58</v>
      </c>
      <c r="M504" t="s">
        <v>28</v>
      </c>
      <c r="N504" t="s">
        <v>29</v>
      </c>
    </row>
    <row r="505" spans="1:14" x14ac:dyDescent="0.3">
      <c r="A505" t="s">
        <v>1061</v>
      </c>
      <c r="B505" s="6">
        <v>0.7631944444444444</v>
      </c>
      <c r="C505" s="7">
        <v>45303</v>
      </c>
      <c r="D505" t="s">
        <v>1062</v>
      </c>
      <c r="F505" t="s">
        <v>32</v>
      </c>
      <c r="G505">
        <v>8</v>
      </c>
      <c r="H505" t="s">
        <v>25</v>
      </c>
      <c r="I505" t="s">
        <v>26</v>
      </c>
      <c r="J505" t="s">
        <v>27</v>
      </c>
      <c r="K505">
        <v>10</v>
      </c>
      <c r="L505">
        <v>49</v>
      </c>
      <c r="M505" t="s">
        <v>34</v>
      </c>
      <c r="N505" t="s">
        <v>29</v>
      </c>
    </row>
    <row r="506" spans="1:14" x14ac:dyDescent="0.3">
      <c r="A506" t="s">
        <v>1063</v>
      </c>
      <c r="B506" s="6">
        <v>0.2298611111111111</v>
      </c>
      <c r="C506" s="7">
        <v>45319</v>
      </c>
      <c r="D506" t="s">
        <v>1064</v>
      </c>
      <c r="F506" t="s">
        <v>32</v>
      </c>
      <c r="G506">
        <v>29</v>
      </c>
      <c r="H506" t="s">
        <v>25</v>
      </c>
      <c r="I506" t="s">
        <v>26</v>
      </c>
      <c r="J506" t="s">
        <v>27</v>
      </c>
      <c r="K506">
        <v>7</v>
      </c>
      <c r="L506">
        <v>48</v>
      </c>
      <c r="M506" t="s">
        <v>28</v>
      </c>
      <c r="N506" t="s">
        <v>29</v>
      </c>
    </row>
    <row r="507" spans="1:14" x14ac:dyDescent="0.3">
      <c r="A507" t="s">
        <v>1065</v>
      </c>
      <c r="B507" s="6">
        <v>0.17499999999999999</v>
      </c>
      <c r="C507" s="7">
        <v>45321</v>
      </c>
      <c r="D507" t="s">
        <v>1066</v>
      </c>
      <c r="F507" t="s">
        <v>32</v>
      </c>
      <c r="G507">
        <v>22</v>
      </c>
      <c r="H507" t="s">
        <v>25</v>
      </c>
      <c r="I507" t="s">
        <v>26</v>
      </c>
      <c r="J507" t="s">
        <v>27</v>
      </c>
      <c r="K507">
        <v>4</v>
      </c>
      <c r="L507">
        <v>49</v>
      </c>
      <c r="M507" t="s">
        <v>28</v>
      </c>
      <c r="N507" t="s">
        <v>29</v>
      </c>
    </row>
    <row r="508" spans="1:14" x14ac:dyDescent="0.3">
      <c r="A508" t="s">
        <v>1067</v>
      </c>
      <c r="B508" s="6">
        <v>0.39861111111111114</v>
      </c>
      <c r="C508" s="7">
        <v>45322</v>
      </c>
      <c r="D508" t="s">
        <v>1068</v>
      </c>
      <c r="F508" t="s">
        <v>32</v>
      </c>
      <c r="G508">
        <v>2</v>
      </c>
      <c r="H508" t="s">
        <v>25</v>
      </c>
      <c r="I508" t="s">
        <v>26</v>
      </c>
      <c r="J508" t="s">
        <v>27</v>
      </c>
      <c r="K508">
        <v>4</v>
      </c>
      <c r="L508">
        <v>41</v>
      </c>
      <c r="M508" t="s">
        <v>34</v>
      </c>
      <c r="N508" t="s">
        <v>29</v>
      </c>
    </row>
    <row r="509" spans="1:14" x14ac:dyDescent="0.3">
      <c r="A509" t="s">
        <v>81</v>
      </c>
      <c r="B509" s="6">
        <v>0.99791666666666667</v>
      </c>
      <c r="C509" s="7">
        <v>45292</v>
      </c>
      <c r="D509" t="s">
        <v>82</v>
      </c>
      <c r="E509" t="s">
        <v>83</v>
      </c>
      <c r="F509" t="s">
        <v>32</v>
      </c>
      <c r="G509">
        <v>37</v>
      </c>
      <c r="H509" t="s">
        <v>25</v>
      </c>
      <c r="I509" t="s">
        <v>26</v>
      </c>
      <c r="J509" t="s">
        <v>38</v>
      </c>
      <c r="L509">
        <v>14</v>
      </c>
      <c r="M509" t="s">
        <v>45</v>
      </c>
      <c r="N509" t="s">
        <v>35</v>
      </c>
    </row>
    <row r="510" spans="1:14" x14ac:dyDescent="0.3">
      <c r="A510" t="s">
        <v>1069</v>
      </c>
      <c r="B510" s="6">
        <v>0.93194444444444446</v>
      </c>
      <c r="C510" s="7">
        <v>45299</v>
      </c>
      <c r="D510" t="s">
        <v>1070</v>
      </c>
      <c r="E510" t="s">
        <v>1071</v>
      </c>
      <c r="F510" t="s">
        <v>32</v>
      </c>
      <c r="G510">
        <v>61</v>
      </c>
      <c r="H510" t="s">
        <v>72</v>
      </c>
      <c r="I510" t="s">
        <v>26</v>
      </c>
      <c r="J510" t="s">
        <v>27</v>
      </c>
      <c r="L510">
        <v>52</v>
      </c>
      <c r="M510" t="s">
        <v>41</v>
      </c>
      <c r="N510" t="s">
        <v>29</v>
      </c>
    </row>
    <row r="511" spans="1:14" x14ac:dyDescent="0.3">
      <c r="A511" t="s">
        <v>1072</v>
      </c>
      <c r="B511" s="6">
        <v>0.39861111111111114</v>
      </c>
      <c r="C511" s="7">
        <v>45305</v>
      </c>
      <c r="D511" t="s">
        <v>1073</v>
      </c>
      <c r="E511" t="s">
        <v>1074</v>
      </c>
      <c r="F511" t="s">
        <v>32</v>
      </c>
      <c r="G511">
        <v>2</v>
      </c>
      <c r="H511" t="s">
        <v>33</v>
      </c>
      <c r="I511" t="s">
        <v>26</v>
      </c>
      <c r="J511" t="s">
        <v>27</v>
      </c>
      <c r="L511">
        <v>41</v>
      </c>
      <c r="M511" t="s">
        <v>34</v>
      </c>
      <c r="N511" t="s">
        <v>29</v>
      </c>
    </row>
    <row r="512" spans="1:14" x14ac:dyDescent="0.3">
      <c r="A512" t="s">
        <v>1075</v>
      </c>
      <c r="B512" s="6">
        <v>0.9194444444444444</v>
      </c>
      <c r="C512" s="7">
        <v>45309</v>
      </c>
      <c r="D512" t="s">
        <v>1076</v>
      </c>
      <c r="E512" t="s">
        <v>1077</v>
      </c>
      <c r="F512" t="s">
        <v>32</v>
      </c>
      <c r="G512">
        <v>66</v>
      </c>
      <c r="H512" t="s">
        <v>44</v>
      </c>
      <c r="I512" t="s">
        <v>54</v>
      </c>
      <c r="J512" t="s">
        <v>38</v>
      </c>
      <c r="K512">
        <v>10</v>
      </c>
      <c r="L512">
        <v>44</v>
      </c>
      <c r="M512" t="s">
        <v>41</v>
      </c>
      <c r="N512" t="s">
        <v>29</v>
      </c>
    </row>
    <row r="513" spans="1:14" x14ac:dyDescent="0.3">
      <c r="A513" t="s">
        <v>1078</v>
      </c>
      <c r="B513" s="6">
        <v>1.1805555555555555E-2</v>
      </c>
      <c r="C513" s="7">
        <v>45314</v>
      </c>
      <c r="D513" t="s">
        <v>1079</v>
      </c>
      <c r="E513" t="s">
        <v>1080</v>
      </c>
      <c r="F513" t="s">
        <v>24</v>
      </c>
      <c r="G513">
        <v>66</v>
      </c>
      <c r="H513" t="s">
        <v>33</v>
      </c>
      <c r="I513" t="s">
        <v>26</v>
      </c>
      <c r="J513" t="s">
        <v>27</v>
      </c>
      <c r="K513">
        <v>6</v>
      </c>
      <c r="L513">
        <v>45</v>
      </c>
      <c r="M513" t="s">
        <v>41</v>
      </c>
      <c r="N513" t="s">
        <v>29</v>
      </c>
    </row>
    <row r="514" spans="1:14" x14ac:dyDescent="0.3">
      <c r="A514" t="s">
        <v>1081</v>
      </c>
      <c r="B514" s="6">
        <v>0.14166666666666666</v>
      </c>
      <c r="C514" s="7">
        <v>45316</v>
      </c>
      <c r="D514" t="s">
        <v>1082</v>
      </c>
      <c r="E514" t="s">
        <v>1083</v>
      </c>
      <c r="F514" t="s">
        <v>24</v>
      </c>
      <c r="G514">
        <v>15</v>
      </c>
      <c r="H514" t="s">
        <v>69</v>
      </c>
      <c r="I514" t="s">
        <v>60</v>
      </c>
      <c r="J514" t="s">
        <v>38</v>
      </c>
      <c r="L514">
        <v>24</v>
      </c>
      <c r="M514" t="s">
        <v>63</v>
      </c>
      <c r="N514" t="s">
        <v>35</v>
      </c>
    </row>
    <row r="515" spans="1:14" x14ac:dyDescent="0.3">
      <c r="A515" t="s">
        <v>1084</v>
      </c>
      <c r="B515" s="6">
        <v>0.81666666666666665</v>
      </c>
      <c r="C515" s="7">
        <v>45319</v>
      </c>
      <c r="D515" t="s">
        <v>1085</v>
      </c>
      <c r="E515" t="s">
        <v>1086</v>
      </c>
      <c r="F515" t="s">
        <v>32</v>
      </c>
      <c r="G515">
        <v>43</v>
      </c>
      <c r="H515" t="s">
        <v>25</v>
      </c>
      <c r="I515" t="s">
        <v>26</v>
      </c>
      <c r="J515" t="s">
        <v>38</v>
      </c>
      <c r="L515">
        <v>16</v>
      </c>
      <c r="M515" t="s">
        <v>115</v>
      </c>
      <c r="N515" t="s">
        <v>35</v>
      </c>
    </row>
    <row r="516" spans="1:14" x14ac:dyDescent="0.3">
      <c r="A516" t="s">
        <v>1087</v>
      </c>
      <c r="B516" s="6">
        <v>0.11388888888888889</v>
      </c>
      <c r="C516" s="7">
        <v>45320</v>
      </c>
      <c r="D516" t="s">
        <v>1088</v>
      </c>
      <c r="E516" t="s">
        <v>1089</v>
      </c>
      <c r="F516" t="s">
        <v>24</v>
      </c>
      <c r="G516">
        <v>45</v>
      </c>
      <c r="H516" t="s">
        <v>33</v>
      </c>
      <c r="I516" t="s">
        <v>26</v>
      </c>
      <c r="J516" t="s">
        <v>38</v>
      </c>
      <c r="L516">
        <v>31</v>
      </c>
      <c r="M516" t="s">
        <v>115</v>
      </c>
      <c r="N516" t="s">
        <v>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06B80-50F4-4D29-9C8B-4B28275989FC}">
  <dimension ref="C2:N89"/>
  <sheetViews>
    <sheetView topLeftCell="E1" zoomScale="94" workbookViewId="0">
      <selection activeCell="F47" sqref="F47"/>
    </sheetView>
  </sheetViews>
  <sheetFormatPr defaultRowHeight="14.4" x14ac:dyDescent="0.3"/>
  <cols>
    <col min="3" max="3" width="35.88671875" customWidth="1"/>
    <col min="4" max="4" width="18.5546875" customWidth="1"/>
    <col min="5" max="5" width="16.33203125" customWidth="1"/>
    <col min="6" max="6" width="16.44140625" customWidth="1"/>
    <col min="7" max="7" width="5.33203125" customWidth="1"/>
    <col min="9" max="9" width="11.5546875" customWidth="1"/>
    <col min="10" max="10" width="18.21875" customWidth="1"/>
    <col min="11" max="11" width="25.44140625" customWidth="1"/>
    <col min="13" max="13" width="17.77734375" customWidth="1"/>
    <col min="14" max="14" width="27.88671875" customWidth="1"/>
  </cols>
  <sheetData>
    <row r="2" spans="3:14" x14ac:dyDescent="0.3">
      <c r="C2" t="s">
        <v>1</v>
      </c>
      <c r="F2" t="s">
        <v>6</v>
      </c>
      <c r="J2" t="s">
        <v>7</v>
      </c>
      <c r="M2" t="s">
        <v>88</v>
      </c>
    </row>
    <row r="3" spans="3:14" x14ac:dyDescent="0.3">
      <c r="C3" t="s">
        <v>0</v>
      </c>
      <c r="F3" s="2" t="s">
        <v>4</v>
      </c>
      <c r="G3" t="s">
        <v>0</v>
      </c>
      <c r="J3" s="2" t="s">
        <v>4</v>
      </c>
      <c r="K3" t="s">
        <v>2</v>
      </c>
      <c r="M3" s="2" t="s">
        <v>4</v>
      </c>
      <c r="N3" t="s">
        <v>3</v>
      </c>
    </row>
    <row r="4" spans="3:14" x14ac:dyDescent="0.3">
      <c r="C4" s="29">
        <v>513</v>
      </c>
      <c r="F4" s="4" t="s">
        <v>1104</v>
      </c>
      <c r="G4" s="29">
        <v>19</v>
      </c>
      <c r="J4" s="4" t="s">
        <v>1104</v>
      </c>
      <c r="K4" s="3">
        <v>37.789473684210527</v>
      </c>
      <c r="M4" s="4" t="s">
        <v>1104</v>
      </c>
      <c r="N4" s="3">
        <v>6.666666666666667</v>
      </c>
    </row>
    <row r="5" spans="3:14" x14ac:dyDescent="0.3">
      <c r="F5" s="4" t="s">
        <v>1105</v>
      </c>
      <c r="G5" s="29">
        <v>14</v>
      </c>
      <c r="J5" s="4" t="s">
        <v>1105</v>
      </c>
      <c r="K5" s="3">
        <v>38.214285714285715</v>
      </c>
      <c r="M5" s="4" t="s">
        <v>1105</v>
      </c>
      <c r="N5" s="3">
        <v>3.5</v>
      </c>
    </row>
    <row r="6" spans="3:14" x14ac:dyDescent="0.3">
      <c r="F6" s="4" t="s">
        <v>1106</v>
      </c>
      <c r="G6" s="29">
        <v>13</v>
      </c>
      <c r="J6" s="4" t="s">
        <v>1106</v>
      </c>
      <c r="K6" s="3">
        <v>40.92307692307692</v>
      </c>
      <c r="M6" s="4" t="s">
        <v>1106</v>
      </c>
      <c r="N6" s="3">
        <v>4.5</v>
      </c>
    </row>
    <row r="7" spans="3:14" x14ac:dyDescent="0.3">
      <c r="C7" t="s">
        <v>2</v>
      </c>
      <c r="F7" s="4" t="s">
        <v>1107</v>
      </c>
      <c r="G7" s="29">
        <v>22</v>
      </c>
      <c r="J7" s="4" t="s">
        <v>1107</v>
      </c>
      <c r="K7" s="3">
        <v>34.5</v>
      </c>
      <c r="M7" s="4" t="s">
        <v>1107</v>
      </c>
      <c r="N7" s="3">
        <v>4.8</v>
      </c>
    </row>
    <row r="8" spans="3:14" x14ac:dyDescent="0.3">
      <c r="C8" s="3">
        <v>36.323586744639378</v>
      </c>
      <c r="F8" s="4" t="s">
        <v>1108</v>
      </c>
      <c r="G8" s="29">
        <v>19</v>
      </c>
      <c r="J8" s="4" t="s">
        <v>1108</v>
      </c>
      <c r="K8" s="3">
        <v>30.684210526315791</v>
      </c>
      <c r="M8" s="4" t="s">
        <v>1108</v>
      </c>
      <c r="N8" s="3">
        <v>7.75</v>
      </c>
    </row>
    <row r="9" spans="3:14" x14ac:dyDescent="0.3">
      <c r="F9" s="4" t="s">
        <v>1109</v>
      </c>
      <c r="G9" s="29">
        <v>15</v>
      </c>
      <c r="J9" s="4" t="s">
        <v>1109</v>
      </c>
      <c r="K9" s="3">
        <v>37.666666666666664</v>
      </c>
      <c r="M9" s="4" t="s">
        <v>1109</v>
      </c>
      <c r="N9" s="3">
        <v>6.2</v>
      </c>
    </row>
    <row r="10" spans="3:14" x14ac:dyDescent="0.3">
      <c r="F10" s="4" t="s">
        <v>1110</v>
      </c>
      <c r="G10" s="29">
        <v>12</v>
      </c>
      <c r="J10" s="4" t="s">
        <v>1110</v>
      </c>
      <c r="K10" s="3">
        <v>36.083333333333336</v>
      </c>
      <c r="M10" s="4" t="s">
        <v>1110</v>
      </c>
      <c r="N10" s="3">
        <v>3.75</v>
      </c>
    </row>
    <row r="11" spans="3:14" x14ac:dyDescent="0.3">
      <c r="C11" t="s">
        <v>3</v>
      </c>
      <c r="F11" s="4" t="s">
        <v>1111</v>
      </c>
      <c r="G11" s="29">
        <v>21</v>
      </c>
      <c r="J11" s="4" t="s">
        <v>1111</v>
      </c>
      <c r="K11" s="3">
        <v>43.523809523809526</v>
      </c>
      <c r="M11" s="4" t="s">
        <v>1111</v>
      </c>
      <c r="N11" s="3">
        <v>6.5</v>
      </c>
    </row>
    <row r="12" spans="3:14" x14ac:dyDescent="0.3">
      <c r="C12" s="3">
        <v>4.9591836734693882</v>
      </c>
      <c r="F12" s="4" t="s">
        <v>1112</v>
      </c>
      <c r="G12" s="29">
        <v>12</v>
      </c>
      <c r="J12" s="4" t="s">
        <v>1112</v>
      </c>
      <c r="K12" s="3">
        <v>29.5</v>
      </c>
      <c r="M12" s="4" t="s">
        <v>1112</v>
      </c>
      <c r="N12" s="3">
        <v>3</v>
      </c>
    </row>
    <row r="13" spans="3:14" x14ac:dyDescent="0.3">
      <c r="F13" s="4" t="s">
        <v>1113</v>
      </c>
      <c r="G13" s="29">
        <v>13</v>
      </c>
      <c r="J13" s="4" t="s">
        <v>1113</v>
      </c>
      <c r="K13" s="3">
        <v>38.07692307692308</v>
      </c>
      <c r="M13" s="4" t="s">
        <v>1113</v>
      </c>
      <c r="N13" s="3">
        <v>4.5</v>
      </c>
    </row>
    <row r="14" spans="3:14" x14ac:dyDescent="0.3">
      <c r="F14" s="4" t="s">
        <v>1114</v>
      </c>
      <c r="G14" s="29">
        <v>13</v>
      </c>
      <c r="J14" s="4" t="s">
        <v>1114</v>
      </c>
      <c r="K14" s="3">
        <v>35.846153846153847</v>
      </c>
      <c r="M14" s="4" t="s">
        <v>1114</v>
      </c>
      <c r="N14" s="3">
        <v>6</v>
      </c>
    </row>
    <row r="15" spans="3:14" x14ac:dyDescent="0.3">
      <c r="F15" s="4" t="s">
        <v>1115</v>
      </c>
      <c r="G15" s="29">
        <v>16</v>
      </c>
      <c r="J15" s="4" t="s">
        <v>1115</v>
      </c>
      <c r="K15" s="3">
        <v>32.625</v>
      </c>
      <c r="M15" s="4" t="s">
        <v>1115</v>
      </c>
      <c r="N15" s="3">
        <v>5.2</v>
      </c>
    </row>
    <row r="16" spans="3:14" x14ac:dyDescent="0.3">
      <c r="F16" s="4" t="s">
        <v>1116</v>
      </c>
      <c r="G16" s="29">
        <v>20</v>
      </c>
      <c r="J16" s="4" t="s">
        <v>1116</v>
      </c>
      <c r="K16" s="3">
        <v>39.200000000000003</v>
      </c>
      <c r="M16" s="4" t="s">
        <v>1116</v>
      </c>
      <c r="N16" s="3">
        <v>4.4000000000000004</v>
      </c>
    </row>
    <row r="17" spans="6:14" x14ac:dyDescent="0.3">
      <c r="F17" s="4" t="s">
        <v>1117</v>
      </c>
      <c r="G17" s="29">
        <v>25</v>
      </c>
      <c r="J17" s="4" t="s">
        <v>1117</v>
      </c>
      <c r="K17" s="3">
        <v>35.28</v>
      </c>
      <c r="M17" s="4" t="s">
        <v>1117</v>
      </c>
      <c r="N17" s="3">
        <v>3.4545454545454546</v>
      </c>
    </row>
    <row r="18" spans="6:14" x14ac:dyDescent="0.3">
      <c r="F18" s="4" t="s">
        <v>1118</v>
      </c>
      <c r="G18" s="29">
        <v>20</v>
      </c>
      <c r="J18" s="4" t="s">
        <v>1118</v>
      </c>
      <c r="K18" s="3">
        <v>32.549999999999997</v>
      </c>
      <c r="M18" s="4" t="s">
        <v>1118</v>
      </c>
      <c r="N18" s="3">
        <v>4.4000000000000004</v>
      </c>
    </row>
    <row r="19" spans="6:14" x14ac:dyDescent="0.3">
      <c r="F19" s="4" t="s">
        <v>1119</v>
      </c>
      <c r="G19" s="29">
        <v>14</v>
      </c>
      <c r="J19" s="4" t="s">
        <v>1119</v>
      </c>
      <c r="K19" s="3">
        <v>35.642857142857146</v>
      </c>
      <c r="M19" s="4" t="s">
        <v>1119</v>
      </c>
      <c r="N19" s="3">
        <v>5.833333333333333</v>
      </c>
    </row>
    <row r="20" spans="6:14" x14ac:dyDescent="0.3">
      <c r="F20" s="4" t="s">
        <v>1120</v>
      </c>
      <c r="G20" s="29">
        <v>17</v>
      </c>
      <c r="J20" s="4" t="s">
        <v>1120</v>
      </c>
      <c r="K20" s="3">
        <v>38.764705882352942</v>
      </c>
      <c r="M20" s="4" t="s">
        <v>1120</v>
      </c>
      <c r="N20" s="3">
        <v>4.4444444444444446</v>
      </c>
    </row>
    <row r="21" spans="6:14" x14ac:dyDescent="0.3">
      <c r="F21" s="4" t="s">
        <v>1121</v>
      </c>
      <c r="G21" s="29">
        <v>20</v>
      </c>
      <c r="J21" s="4" t="s">
        <v>1121</v>
      </c>
      <c r="K21" s="3">
        <v>39.9</v>
      </c>
      <c r="M21" s="4" t="s">
        <v>1121</v>
      </c>
      <c r="N21" s="3">
        <v>5.333333333333333</v>
      </c>
    </row>
    <row r="22" spans="6:14" x14ac:dyDescent="0.3">
      <c r="F22" s="4" t="s">
        <v>1122</v>
      </c>
      <c r="G22" s="29">
        <v>10</v>
      </c>
      <c r="J22" s="4" t="s">
        <v>1122</v>
      </c>
      <c r="K22" s="3">
        <v>41.6</v>
      </c>
      <c r="M22" s="4" t="s">
        <v>1122</v>
      </c>
      <c r="N22" s="3">
        <v>5.333333333333333</v>
      </c>
    </row>
    <row r="23" spans="6:14" x14ac:dyDescent="0.3">
      <c r="F23" s="4" t="s">
        <v>1123</v>
      </c>
      <c r="G23" s="29">
        <v>17</v>
      </c>
      <c r="J23" s="4" t="s">
        <v>1123</v>
      </c>
      <c r="K23" s="3">
        <v>39.470588235294116</v>
      </c>
      <c r="M23" s="4" t="s">
        <v>1123</v>
      </c>
      <c r="N23" s="3">
        <v>5.5714285714285712</v>
      </c>
    </row>
    <row r="24" spans="6:14" x14ac:dyDescent="0.3">
      <c r="F24" s="4" t="s">
        <v>1124</v>
      </c>
      <c r="G24" s="29">
        <v>15</v>
      </c>
      <c r="J24" s="4" t="s">
        <v>1124</v>
      </c>
      <c r="K24" s="3">
        <v>27.733333333333334</v>
      </c>
      <c r="M24" s="4" t="s">
        <v>1124</v>
      </c>
      <c r="N24" s="3">
        <v>5</v>
      </c>
    </row>
    <row r="25" spans="6:14" x14ac:dyDescent="0.3">
      <c r="F25" s="4" t="s">
        <v>1125</v>
      </c>
      <c r="G25" s="29">
        <v>16</v>
      </c>
      <c r="J25" s="4" t="s">
        <v>1125</v>
      </c>
      <c r="K25" s="3">
        <v>36.875</v>
      </c>
      <c r="M25" s="4" t="s">
        <v>1125</v>
      </c>
      <c r="N25" s="3">
        <v>6.4</v>
      </c>
    </row>
    <row r="26" spans="6:14" x14ac:dyDescent="0.3">
      <c r="F26" s="4" t="s">
        <v>1126</v>
      </c>
      <c r="G26" s="29">
        <v>18</v>
      </c>
      <c r="J26" s="4" t="s">
        <v>1126</v>
      </c>
      <c r="K26" s="3">
        <v>40.333333333333336</v>
      </c>
      <c r="M26" s="4" t="s">
        <v>1126</v>
      </c>
      <c r="N26" s="3">
        <v>5.333333333333333</v>
      </c>
    </row>
    <row r="27" spans="6:14" x14ac:dyDescent="0.3">
      <c r="F27" s="4" t="s">
        <v>1127</v>
      </c>
      <c r="G27" s="29">
        <v>16</v>
      </c>
      <c r="J27" s="4" t="s">
        <v>1127</v>
      </c>
      <c r="K27" s="3">
        <v>36.5</v>
      </c>
      <c r="M27" s="4" t="s">
        <v>1127</v>
      </c>
      <c r="N27" s="3">
        <v>3.75</v>
      </c>
    </row>
    <row r="28" spans="6:14" x14ac:dyDescent="0.3">
      <c r="F28" s="4" t="s">
        <v>1128</v>
      </c>
      <c r="G28" s="29">
        <v>15</v>
      </c>
      <c r="J28" s="4" t="s">
        <v>1128</v>
      </c>
      <c r="K28" s="3">
        <v>32.866666666666667</v>
      </c>
      <c r="M28" s="4" t="s">
        <v>1128</v>
      </c>
      <c r="N28" s="3">
        <v>6.333333333333333</v>
      </c>
    </row>
    <row r="29" spans="6:14" x14ac:dyDescent="0.3">
      <c r="F29" s="4" t="s">
        <v>1129</v>
      </c>
      <c r="G29" s="29">
        <v>14</v>
      </c>
      <c r="J29" s="4" t="s">
        <v>1129</v>
      </c>
      <c r="K29" s="3">
        <v>36.642857142857146</v>
      </c>
      <c r="M29" s="4" t="s">
        <v>1129</v>
      </c>
      <c r="N29" s="3">
        <v>10</v>
      </c>
    </row>
    <row r="30" spans="6:14" x14ac:dyDescent="0.3">
      <c r="F30" s="4" t="s">
        <v>1130</v>
      </c>
      <c r="G30" s="29">
        <v>16</v>
      </c>
      <c r="J30" s="4" t="s">
        <v>1130</v>
      </c>
      <c r="K30" s="3">
        <v>36.5625</v>
      </c>
      <c r="M30" s="4" t="s">
        <v>1130</v>
      </c>
      <c r="N30" s="3">
        <v>5</v>
      </c>
    </row>
    <row r="31" spans="6:14" x14ac:dyDescent="0.3">
      <c r="F31" s="4" t="s">
        <v>1131</v>
      </c>
      <c r="G31" s="29">
        <v>20</v>
      </c>
      <c r="J31" s="4" t="s">
        <v>1131</v>
      </c>
      <c r="K31" s="3">
        <v>32.15</v>
      </c>
      <c r="M31" s="4" t="s">
        <v>1131</v>
      </c>
      <c r="N31" s="3">
        <v>5.333333333333333</v>
      </c>
    </row>
    <row r="32" spans="6:14" x14ac:dyDescent="0.3">
      <c r="F32" s="4" t="s">
        <v>1132</v>
      </c>
      <c r="G32" s="29">
        <v>19</v>
      </c>
      <c r="J32" s="4" t="s">
        <v>1132</v>
      </c>
      <c r="K32" s="3">
        <v>38.368421052631582</v>
      </c>
      <c r="M32" s="4" t="s">
        <v>1132</v>
      </c>
      <c r="N32" s="3">
        <v>4.8</v>
      </c>
    </row>
    <row r="33" spans="4:14" x14ac:dyDescent="0.3">
      <c r="F33" s="4" t="s">
        <v>1133</v>
      </c>
      <c r="G33" s="29">
        <v>14</v>
      </c>
      <c r="J33" s="4" t="s">
        <v>1133</v>
      </c>
      <c r="K33" s="3">
        <v>33.071428571428569</v>
      </c>
      <c r="M33" s="4" t="s">
        <v>1133</v>
      </c>
      <c r="N33" s="3">
        <v>5</v>
      </c>
    </row>
    <row r="34" spans="4:14" x14ac:dyDescent="0.3">
      <c r="F34" s="4" t="s">
        <v>1134</v>
      </c>
      <c r="G34" s="29">
        <v>18</v>
      </c>
      <c r="J34" s="4" t="s">
        <v>1134</v>
      </c>
      <c r="K34" s="3">
        <v>36.444444444444443</v>
      </c>
      <c r="M34" s="4" t="s">
        <v>1134</v>
      </c>
      <c r="N34" s="3">
        <v>1.4</v>
      </c>
    </row>
    <row r="35" spans="4:14" x14ac:dyDescent="0.3">
      <c r="F35" s="4" t="s">
        <v>5</v>
      </c>
      <c r="G35" s="29">
        <v>513</v>
      </c>
      <c r="J35" s="4" t="s">
        <v>5</v>
      </c>
      <c r="K35" s="3">
        <v>36.323586744639378</v>
      </c>
      <c r="M35" s="4" t="s">
        <v>5</v>
      </c>
      <c r="N35" s="3">
        <v>4.9591836734693882</v>
      </c>
    </row>
    <row r="39" spans="4:14" x14ac:dyDescent="0.3">
      <c r="D39" s="2" t="s">
        <v>4</v>
      </c>
      <c r="E39" t="s">
        <v>1091</v>
      </c>
      <c r="F39" t="s">
        <v>1092</v>
      </c>
    </row>
    <row r="40" spans="4:14" x14ac:dyDescent="0.3">
      <c r="D40" s="4" t="s">
        <v>27</v>
      </c>
      <c r="E40" s="22">
        <v>244</v>
      </c>
      <c r="F40" s="23">
        <v>0.47563352826510719</v>
      </c>
    </row>
    <row r="41" spans="4:14" x14ac:dyDescent="0.3">
      <c r="D41" s="4" t="s">
        <v>38</v>
      </c>
      <c r="E41" s="22">
        <v>269</v>
      </c>
      <c r="F41" s="23">
        <v>0.52436647173489281</v>
      </c>
    </row>
    <row r="42" spans="4:14" x14ac:dyDescent="0.3">
      <c r="D42" s="4" t="s">
        <v>5</v>
      </c>
      <c r="E42" s="22">
        <v>513</v>
      </c>
      <c r="F42" s="23">
        <v>1</v>
      </c>
    </row>
    <row r="46" spans="4:14" x14ac:dyDescent="0.3">
      <c r="D46" s="27" t="s">
        <v>1093</v>
      </c>
      <c r="E46" s="27" t="s">
        <v>1095</v>
      </c>
      <c r="F46" s="27" t="s">
        <v>1094</v>
      </c>
      <c r="G46" s="28"/>
      <c r="H46" s="28"/>
      <c r="I46" s="28"/>
    </row>
    <row r="47" spans="4:14" x14ac:dyDescent="0.3">
      <c r="D47" s="24" t="str">
        <f>D41</f>
        <v>true</v>
      </c>
      <c r="E47" s="24">
        <f t="shared" ref="E47" si="0">E41</f>
        <v>269</v>
      </c>
      <c r="F47" s="25">
        <f>F41</f>
        <v>0.52436647173489281</v>
      </c>
      <c r="G47" s="17"/>
      <c r="H47" s="17"/>
      <c r="I47" s="17"/>
    </row>
    <row r="48" spans="4:14" x14ac:dyDescent="0.3">
      <c r="D48" s="24" t="str">
        <f>D40</f>
        <v>false</v>
      </c>
      <c r="E48" s="24">
        <f t="shared" ref="E48:F48" si="1">E40</f>
        <v>244</v>
      </c>
      <c r="F48" s="26">
        <f t="shared" si="1"/>
        <v>0.47563352826510719</v>
      </c>
      <c r="G48" s="17"/>
      <c r="H48" s="17"/>
      <c r="I48" s="17"/>
    </row>
    <row r="49" spans="4:9" x14ac:dyDescent="0.3">
      <c r="D49" s="17"/>
      <c r="E49" s="17"/>
      <c r="F49" s="17"/>
      <c r="G49" s="17"/>
      <c r="H49" s="17"/>
      <c r="I49" s="17"/>
    </row>
    <row r="50" spans="4:9" x14ac:dyDescent="0.3">
      <c r="D50" s="17"/>
      <c r="E50" s="17"/>
      <c r="F50" s="17"/>
      <c r="G50" s="17"/>
      <c r="H50" s="17"/>
      <c r="I50" s="17"/>
    </row>
    <row r="51" spans="4:9" x14ac:dyDescent="0.3">
      <c r="D51" t="s">
        <v>1097</v>
      </c>
    </row>
    <row r="52" spans="4:9" x14ac:dyDescent="0.3">
      <c r="D52" s="2" t="s">
        <v>4</v>
      </c>
      <c r="E52" t="s">
        <v>1096</v>
      </c>
    </row>
    <row r="53" spans="4:9" x14ac:dyDescent="0.3">
      <c r="D53" s="4" t="s">
        <v>34</v>
      </c>
      <c r="E53" s="29">
        <v>76</v>
      </c>
    </row>
    <row r="54" spans="4:9" x14ac:dyDescent="0.3">
      <c r="D54" s="4" t="s">
        <v>63</v>
      </c>
      <c r="E54" s="29">
        <v>69</v>
      </c>
    </row>
    <row r="55" spans="4:9" x14ac:dyDescent="0.3">
      <c r="D55" s="4" t="s">
        <v>28</v>
      </c>
      <c r="E55" s="29">
        <v>64</v>
      </c>
    </row>
    <row r="56" spans="4:9" x14ac:dyDescent="0.3">
      <c r="D56" s="4" t="s">
        <v>45</v>
      </c>
      <c r="E56" s="29">
        <v>59</v>
      </c>
    </row>
    <row r="57" spans="4:9" x14ac:dyDescent="0.3">
      <c r="D57" s="4" t="s">
        <v>115</v>
      </c>
      <c r="E57" s="29">
        <v>58</v>
      </c>
    </row>
    <row r="58" spans="4:9" x14ac:dyDescent="0.3">
      <c r="D58" s="4" t="s">
        <v>48</v>
      </c>
      <c r="E58" s="29">
        <v>66</v>
      </c>
    </row>
    <row r="59" spans="4:9" x14ac:dyDescent="0.3">
      <c r="D59" s="4" t="s">
        <v>41</v>
      </c>
      <c r="E59" s="29">
        <v>67</v>
      </c>
    </row>
    <row r="60" spans="4:9" x14ac:dyDescent="0.3">
      <c r="D60" s="4" t="s">
        <v>126</v>
      </c>
      <c r="E60" s="29">
        <v>54</v>
      </c>
    </row>
    <row r="61" spans="4:9" x14ac:dyDescent="0.3">
      <c r="D61" s="4" t="s">
        <v>5</v>
      </c>
      <c r="E61" s="29">
        <v>513</v>
      </c>
    </row>
    <row r="64" spans="4:9" x14ac:dyDescent="0.3">
      <c r="D64" s="2" t="s">
        <v>4</v>
      </c>
      <c r="E64" t="s">
        <v>1098</v>
      </c>
    </row>
    <row r="65" spans="4:5" x14ac:dyDescent="0.3">
      <c r="D65" s="4" t="s">
        <v>29</v>
      </c>
      <c r="E65" s="29">
        <v>316</v>
      </c>
    </row>
    <row r="66" spans="4:5" x14ac:dyDescent="0.3">
      <c r="D66" s="4" t="s">
        <v>35</v>
      </c>
      <c r="E66" s="29">
        <v>197</v>
      </c>
    </row>
    <row r="67" spans="4:5" x14ac:dyDescent="0.3">
      <c r="D67" s="4" t="s">
        <v>5</v>
      </c>
      <c r="E67" s="29">
        <v>513</v>
      </c>
    </row>
    <row r="69" spans="4:5" x14ac:dyDescent="0.3">
      <c r="D69" s="4" t="s">
        <v>1100</v>
      </c>
    </row>
    <row r="70" spans="4:5" x14ac:dyDescent="0.3">
      <c r="D70" s="2" t="s">
        <v>4</v>
      </c>
      <c r="E70" t="s">
        <v>1099</v>
      </c>
    </row>
    <row r="71" spans="4:5" x14ac:dyDescent="0.3">
      <c r="D71" s="4" t="s">
        <v>24</v>
      </c>
      <c r="E71" s="29">
        <v>241</v>
      </c>
    </row>
    <row r="72" spans="4:5" x14ac:dyDescent="0.3">
      <c r="D72" s="4" t="s">
        <v>32</v>
      </c>
      <c r="E72" s="29">
        <v>272</v>
      </c>
    </row>
    <row r="73" spans="4:5" x14ac:dyDescent="0.3">
      <c r="D73" s="4" t="s">
        <v>5</v>
      </c>
      <c r="E73" s="29">
        <v>513</v>
      </c>
    </row>
    <row r="76" spans="4:5" x14ac:dyDescent="0.3">
      <c r="D76" s="2" t="s">
        <v>4</v>
      </c>
      <c r="E76" t="s">
        <v>1101</v>
      </c>
    </row>
    <row r="77" spans="4:5" x14ac:dyDescent="0.3">
      <c r="D77" s="4" t="s">
        <v>777</v>
      </c>
      <c r="E77" s="29">
        <v>4</v>
      </c>
    </row>
    <row r="78" spans="4:5" x14ac:dyDescent="0.3">
      <c r="D78" s="4" t="s">
        <v>784</v>
      </c>
      <c r="E78" s="29">
        <v>5</v>
      </c>
    </row>
    <row r="79" spans="4:5" x14ac:dyDescent="0.3">
      <c r="D79" s="4" t="s">
        <v>66</v>
      </c>
      <c r="E79" s="29">
        <v>9</v>
      </c>
    </row>
    <row r="80" spans="4:5" x14ac:dyDescent="0.3">
      <c r="D80" s="4" t="s">
        <v>732</v>
      </c>
      <c r="E80" s="29">
        <v>14</v>
      </c>
    </row>
    <row r="81" spans="4:5" x14ac:dyDescent="0.3">
      <c r="D81" s="4" t="s">
        <v>60</v>
      </c>
      <c r="E81" s="29">
        <v>14</v>
      </c>
    </row>
    <row r="82" spans="4:5" x14ac:dyDescent="0.3">
      <c r="D82" s="4" t="s">
        <v>54</v>
      </c>
      <c r="E82" s="29">
        <v>65</v>
      </c>
    </row>
    <row r="83" spans="4:5" x14ac:dyDescent="0.3">
      <c r="D83" s="4" t="s">
        <v>51</v>
      </c>
      <c r="E83" s="29">
        <v>103</v>
      </c>
    </row>
    <row r="84" spans="4:5" x14ac:dyDescent="0.3">
      <c r="D84" s="4" t="s">
        <v>26</v>
      </c>
      <c r="E84" s="29">
        <v>299</v>
      </c>
    </row>
    <row r="85" spans="4:5" x14ac:dyDescent="0.3">
      <c r="D85" s="4" t="s">
        <v>5</v>
      </c>
      <c r="E85" s="29">
        <v>513</v>
      </c>
    </row>
    <row r="87" spans="4:5" x14ac:dyDescent="0.3">
      <c r="D87" s="2" t="s">
        <v>4</v>
      </c>
    </row>
    <row r="88" spans="4:5" x14ac:dyDescent="0.3">
      <c r="D88" s="4" t="s">
        <v>1102</v>
      </c>
    </row>
    <row r="89" spans="4:5" x14ac:dyDescent="0.3">
      <c r="D89" s="4" t="s">
        <v>5</v>
      </c>
    </row>
  </sheetData>
  <pageMargins left="0.7" right="0.7" top="0.75" bottom="0.75" header="0.3" footer="0.3"/>
  <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6CA2-8A1C-4D35-B30E-5FBF63AEA8B7}">
  <dimension ref="A1:Q18"/>
  <sheetViews>
    <sheetView tabSelected="1" zoomScale="196" zoomScaleNormal="160" workbookViewId="0"/>
  </sheetViews>
  <sheetFormatPr defaultRowHeight="14.4" x14ac:dyDescent="0.3"/>
  <sheetData>
    <row r="1" spans="1:17" x14ac:dyDescent="0.3">
      <c r="A1" s="1"/>
      <c r="B1" s="1"/>
      <c r="C1" s="1"/>
      <c r="D1" s="1"/>
      <c r="E1" s="1"/>
      <c r="F1" s="1"/>
      <c r="G1" s="1"/>
      <c r="H1" s="1"/>
      <c r="I1" s="1"/>
      <c r="J1" s="1"/>
      <c r="K1" s="1"/>
      <c r="L1" s="1"/>
      <c r="M1" s="1"/>
      <c r="N1" s="1"/>
      <c r="O1" s="1"/>
      <c r="P1" s="1"/>
      <c r="Q1" s="1"/>
    </row>
    <row r="2" spans="1:17" x14ac:dyDescent="0.3">
      <c r="A2" s="1"/>
      <c r="B2" s="1"/>
      <c r="C2" s="1"/>
      <c r="D2" s="1"/>
      <c r="E2" s="1"/>
      <c r="F2" s="1"/>
      <c r="G2" s="1"/>
      <c r="H2" s="1"/>
      <c r="I2" s="1"/>
      <c r="J2" s="1"/>
      <c r="K2" s="1"/>
      <c r="L2" s="1"/>
      <c r="M2" s="1"/>
      <c r="N2" s="1"/>
      <c r="O2" s="1"/>
      <c r="P2" s="1"/>
      <c r="Q2" s="1"/>
    </row>
    <row r="3" spans="1:17" x14ac:dyDescent="0.3">
      <c r="A3" s="1"/>
      <c r="B3" s="1"/>
      <c r="C3" s="1"/>
      <c r="D3" s="1"/>
      <c r="E3" s="1"/>
      <c r="F3" s="1"/>
      <c r="G3" s="1"/>
      <c r="H3" s="1"/>
      <c r="I3" s="1"/>
      <c r="J3" s="1"/>
      <c r="K3" s="1"/>
      <c r="L3" s="1"/>
      <c r="M3" s="1"/>
      <c r="N3" s="1"/>
      <c r="O3" s="1"/>
      <c r="P3" s="1"/>
      <c r="Q3" s="1"/>
    </row>
    <row r="4" spans="1:17" x14ac:dyDescent="0.3">
      <c r="A4" s="1"/>
      <c r="B4" s="1"/>
      <c r="C4" s="1"/>
      <c r="D4" s="1"/>
      <c r="E4" s="1"/>
      <c r="F4" s="1"/>
      <c r="G4" s="1"/>
      <c r="H4" s="1"/>
      <c r="I4" s="1"/>
      <c r="J4" s="1"/>
      <c r="K4" s="1"/>
      <c r="L4" s="1"/>
      <c r="M4" s="1"/>
      <c r="N4" s="1"/>
      <c r="O4" s="1"/>
      <c r="P4" s="1"/>
      <c r="Q4" s="1"/>
    </row>
    <row r="5" spans="1:17" x14ac:dyDescent="0.3">
      <c r="A5" s="1"/>
      <c r="B5" s="1"/>
      <c r="C5" s="1"/>
      <c r="D5" s="1"/>
      <c r="E5" s="1"/>
      <c r="F5" s="1"/>
      <c r="G5" s="1"/>
      <c r="H5" s="1"/>
      <c r="I5" s="1"/>
      <c r="J5" s="1"/>
      <c r="K5" s="1"/>
      <c r="L5" s="1"/>
      <c r="M5" s="1"/>
      <c r="N5" s="1"/>
      <c r="O5" s="1"/>
      <c r="P5" s="1"/>
      <c r="Q5" s="1"/>
    </row>
    <row r="6" spans="1:17" x14ac:dyDescent="0.3">
      <c r="A6" s="1"/>
      <c r="B6" s="1"/>
      <c r="C6" s="1"/>
      <c r="D6" s="1"/>
      <c r="E6" s="1"/>
      <c r="F6" s="1"/>
      <c r="G6" s="1"/>
      <c r="H6" s="1"/>
      <c r="I6" s="1"/>
      <c r="J6" s="1"/>
      <c r="K6" s="1"/>
      <c r="L6" s="1"/>
      <c r="M6" s="1"/>
      <c r="N6" s="1"/>
      <c r="O6" s="1"/>
      <c r="P6" s="1"/>
      <c r="Q6" s="1"/>
    </row>
    <row r="7" spans="1:17" x14ac:dyDescent="0.3">
      <c r="A7" s="1"/>
      <c r="B7" s="1"/>
      <c r="C7" s="1"/>
      <c r="D7" s="1"/>
      <c r="E7" s="1"/>
      <c r="F7" s="1"/>
      <c r="G7" s="1"/>
      <c r="H7" s="1"/>
      <c r="I7" s="1"/>
      <c r="J7" s="1"/>
      <c r="K7" s="1"/>
      <c r="L7" s="1"/>
      <c r="M7" s="1"/>
      <c r="N7" s="1"/>
      <c r="O7" s="1"/>
      <c r="P7" s="1"/>
      <c r="Q7" s="1"/>
    </row>
    <row r="8" spans="1:17" x14ac:dyDescent="0.3">
      <c r="A8" s="1"/>
      <c r="B8" s="1"/>
      <c r="C8" s="1"/>
      <c r="D8" s="1"/>
      <c r="E8" s="1"/>
      <c r="F8" s="1"/>
      <c r="G8" s="1"/>
      <c r="H8" s="1"/>
      <c r="I8" s="1"/>
      <c r="J8" s="1"/>
      <c r="K8" s="1"/>
      <c r="L8" s="1"/>
      <c r="M8" s="1" t="s">
        <v>1103</v>
      </c>
      <c r="N8" s="1"/>
      <c r="O8" s="1"/>
      <c r="P8" s="1"/>
      <c r="Q8" s="1"/>
    </row>
    <row r="9" spans="1:17" x14ac:dyDescent="0.3">
      <c r="A9" s="1"/>
      <c r="B9" s="1"/>
      <c r="C9" s="1"/>
      <c r="D9" s="1"/>
      <c r="E9" s="1"/>
      <c r="F9" s="1"/>
      <c r="G9" s="1"/>
      <c r="H9" s="1"/>
      <c r="I9" s="1"/>
      <c r="J9" s="1"/>
      <c r="K9" s="1"/>
      <c r="L9" s="1"/>
      <c r="M9" s="1"/>
      <c r="N9" s="1"/>
      <c r="O9" s="1"/>
      <c r="P9" s="1"/>
      <c r="Q9" s="1"/>
    </row>
    <row r="10" spans="1:17" x14ac:dyDescent="0.3">
      <c r="A10" s="1"/>
      <c r="B10" s="1"/>
      <c r="C10" s="1"/>
      <c r="D10" s="1"/>
      <c r="E10" s="1"/>
      <c r="F10" s="1"/>
      <c r="G10" s="1"/>
      <c r="H10" s="1"/>
      <c r="I10" s="1"/>
      <c r="J10" s="1"/>
      <c r="K10" s="1"/>
      <c r="L10" s="1"/>
      <c r="M10" s="1"/>
      <c r="N10" s="1"/>
      <c r="O10" s="1"/>
      <c r="P10" s="1"/>
      <c r="Q10" s="1"/>
    </row>
    <row r="11" spans="1:17" x14ac:dyDescent="0.3">
      <c r="A11" s="1"/>
      <c r="B11" s="1"/>
      <c r="C11" s="1"/>
      <c r="D11" s="1"/>
      <c r="E11" s="1"/>
      <c r="F11" s="1"/>
      <c r="G11" s="1"/>
      <c r="H11" s="1"/>
      <c r="I11" s="1"/>
      <c r="J11" s="1"/>
      <c r="K11" s="1"/>
      <c r="L11" s="1"/>
      <c r="M11" s="1"/>
      <c r="N11" s="1"/>
      <c r="O11" s="1"/>
      <c r="P11" s="1"/>
      <c r="Q11" s="1"/>
    </row>
    <row r="12" spans="1:17" x14ac:dyDescent="0.3">
      <c r="A12" s="1"/>
      <c r="B12" s="1"/>
      <c r="C12" s="1"/>
      <c r="D12" s="1"/>
      <c r="E12" s="1"/>
      <c r="F12" s="1"/>
      <c r="G12" s="1"/>
      <c r="H12" s="1"/>
      <c r="I12" s="1"/>
      <c r="J12" s="1"/>
      <c r="K12" s="1"/>
      <c r="L12" s="1"/>
      <c r="M12" s="1"/>
      <c r="N12" s="1"/>
      <c r="O12" s="1"/>
      <c r="P12" s="1"/>
      <c r="Q12" s="1"/>
    </row>
    <row r="13" spans="1:17" x14ac:dyDescent="0.3">
      <c r="A13" s="1"/>
      <c r="B13" s="1"/>
      <c r="C13" s="1"/>
      <c r="D13" s="1"/>
      <c r="E13" s="1"/>
      <c r="F13" s="1"/>
      <c r="G13" s="1"/>
      <c r="H13" s="1"/>
      <c r="I13" s="1"/>
      <c r="J13" s="1"/>
      <c r="K13" s="1"/>
      <c r="L13" s="1"/>
      <c r="M13" s="1"/>
      <c r="N13" s="1"/>
      <c r="O13" s="1"/>
      <c r="P13" s="1"/>
      <c r="Q13" s="1"/>
    </row>
    <row r="14" spans="1:17" x14ac:dyDescent="0.3">
      <c r="A14" s="1"/>
      <c r="B14" s="1"/>
      <c r="C14" s="1"/>
      <c r="D14" s="1"/>
      <c r="E14" s="1"/>
      <c r="F14" s="1"/>
      <c r="G14" s="1"/>
      <c r="H14" s="1"/>
      <c r="I14" s="1"/>
      <c r="J14" s="1"/>
      <c r="K14" s="1"/>
      <c r="L14" s="1"/>
      <c r="M14" s="1"/>
      <c r="N14" s="1"/>
      <c r="O14" s="1"/>
      <c r="P14" s="1"/>
      <c r="Q14" s="1"/>
    </row>
    <row r="15" spans="1:17" x14ac:dyDescent="0.3">
      <c r="A15" s="1"/>
      <c r="B15" s="1"/>
      <c r="C15" s="1"/>
      <c r="D15" s="1"/>
      <c r="E15" s="1"/>
      <c r="F15" s="1"/>
      <c r="G15" s="1"/>
      <c r="H15" s="1"/>
      <c r="I15" s="1"/>
      <c r="J15" s="1"/>
      <c r="K15" s="1"/>
      <c r="L15" s="1"/>
      <c r="M15" s="1"/>
      <c r="N15" s="1"/>
      <c r="O15" s="1"/>
      <c r="P15" s="1"/>
      <c r="Q15" s="1"/>
    </row>
    <row r="16" spans="1:17" x14ac:dyDescent="0.3">
      <c r="A16" s="1"/>
      <c r="B16" s="1"/>
      <c r="C16" s="1"/>
      <c r="D16" s="1"/>
      <c r="E16" s="1"/>
      <c r="F16" s="1"/>
      <c r="G16" s="1"/>
      <c r="H16" s="1"/>
      <c r="I16" s="1"/>
      <c r="J16" s="1"/>
      <c r="K16" s="1"/>
      <c r="L16" s="1"/>
      <c r="M16" s="1"/>
      <c r="N16" s="1"/>
      <c r="O16" s="1"/>
      <c r="P16" s="1"/>
      <c r="Q16" s="1"/>
    </row>
    <row r="17" spans="1:17" x14ac:dyDescent="0.3">
      <c r="A17" s="1"/>
      <c r="B17" s="1"/>
      <c r="C17" s="1"/>
      <c r="D17" s="1"/>
      <c r="E17" s="1"/>
      <c r="F17" s="1"/>
      <c r="G17" s="1"/>
      <c r="H17" s="1"/>
      <c r="I17" s="1"/>
      <c r="J17" s="1"/>
      <c r="K17" s="1"/>
      <c r="L17" s="1"/>
      <c r="M17" s="1"/>
      <c r="N17" s="1"/>
      <c r="O17" s="1"/>
      <c r="P17" s="1"/>
      <c r="Q17" s="1"/>
    </row>
    <row r="18" spans="1:17" x14ac:dyDescent="0.3">
      <c r="A18" s="1"/>
      <c r="B18" s="1"/>
      <c r="C18" s="1"/>
      <c r="D18" s="1"/>
      <c r="E18" s="1"/>
      <c r="F18" s="1"/>
      <c r="G18" s="1"/>
      <c r="H18" s="1"/>
      <c r="I18" s="1"/>
      <c r="J18" s="1"/>
      <c r="K18" s="1"/>
      <c r="L18" s="1"/>
      <c r="M18" s="1"/>
      <c r="N18" s="1"/>
      <c r="O18" s="1"/>
      <c r="P18" s="1"/>
      <c r="Q18" s="1"/>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0A3A5-F789-4017-957E-2FCC52A38817}">
  <dimension ref="A1:P24"/>
  <sheetViews>
    <sheetView zoomScale="151" workbookViewId="0"/>
  </sheetViews>
  <sheetFormatPr defaultRowHeight="14.4" x14ac:dyDescent="0.3"/>
  <sheetData>
    <row r="1" spans="1:10" x14ac:dyDescent="0.3">
      <c r="A1" s="5"/>
      <c r="B1" s="5"/>
      <c r="C1" s="5"/>
      <c r="D1" s="5"/>
      <c r="E1" s="5"/>
      <c r="F1" s="5"/>
      <c r="G1" s="5"/>
      <c r="H1" s="5"/>
      <c r="I1" s="5"/>
      <c r="J1" s="5"/>
    </row>
    <row r="2" spans="1:10" x14ac:dyDescent="0.3">
      <c r="A2" s="5"/>
      <c r="B2" s="5"/>
      <c r="C2" s="5"/>
      <c r="D2" s="5"/>
      <c r="E2" s="5"/>
      <c r="F2" s="5"/>
      <c r="G2" s="5"/>
      <c r="H2" s="5"/>
      <c r="I2" s="5"/>
      <c r="J2" s="5"/>
    </row>
    <row r="3" spans="1:10" x14ac:dyDescent="0.3">
      <c r="A3" s="5"/>
      <c r="B3" s="5"/>
      <c r="C3" s="5"/>
      <c r="D3" s="5"/>
      <c r="E3" s="5"/>
      <c r="F3" s="5"/>
      <c r="G3" s="5"/>
      <c r="H3" s="5"/>
      <c r="I3" s="5"/>
      <c r="J3" s="5"/>
    </row>
    <row r="4" spans="1:10" x14ac:dyDescent="0.3">
      <c r="A4" s="5"/>
      <c r="B4" s="5"/>
      <c r="C4" s="5"/>
      <c r="D4" s="5"/>
      <c r="E4" s="5"/>
      <c r="F4" s="5"/>
      <c r="G4" s="5"/>
      <c r="H4" s="5"/>
      <c r="I4" s="5"/>
      <c r="J4" s="5"/>
    </row>
    <row r="5" spans="1:10" x14ac:dyDescent="0.3">
      <c r="A5" s="5"/>
      <c r="B5" s="5"/>
      <c r="C5" s="5"/>
      <c r="D5" s="5"/>
      <c r="E5" s="5"/>
      <c r="F5" s="5"/>
      <c r="G5" s="5"/>
      <c r="H5" s="5"/>
      <c r="I5" s="5"/>
      <c r="J5" s="5"/>
    </row>
    <row r="6" spans="1:10" x14ac:dyDescent="0.3">
      <c r="A6" s="5"/>
      <c r="B6" s="5"/>
      <c r="C6" s="5"/>
      <c r="D6" s="5"/>
      <c r="E6" s="5"/>
      <c r="F6" s="5"/>
      <c r="G6" s="5"/>
      <c r="H6" s="5"/>
      <c r="I6" s="5"/>
      <c r="J6" s="5"/>
    </row>
    <row r="7" spans="1:10" x14ac:dyDescent="0.3">
      <c r="A7" s="5"/>
      <c r="B7" s="5"/>
      <c r="C7" s="5"/>
      <c r="D7" s="5"/>
      <c r="E7" s="5"/>
      <c r="F7" s="5"/>
      <c r="G7" s="5"/>
      <c r="H7" s="5"/>
      <c r="I7" s="5"/>
      <c r="J7" s="5"/>
    </row>
    <row r="8" spans="1:10" x14ac:dyDescent="0.3">
      <c r="A8" s="5"/>
      <c r="B8" s="5"/>
      <c r="C8" s="5"/>
      <c r="D8" s="5"/>
      <c r="E8" s="5"/>
      <c r="F8" s="5"/>
      <c r="G8" s="5"/>
      <c r="H8" s="5"/>
      <c r="I8" s="5"/>
      <c r="J8" s="5"/>
    </row>
    <row r="9" spans="1:10" x14ac:dyDescent="0.3">
      <c r="A9" s="5"/>
      <c r="B9" s="5"/>
      <c r="C9" s="5"/>
      <c r="D9" s="5"/>
      <c r="E9" s="5"/>
      <c r="F9" s="5"/>
      <c r="G9" s="5"/>
      <c r="H9" s="5"/>
      <c r="I9" s="5"/>
      <c r="J9" s="5"/>
    </row>
    <row r="10" spans="1:10" x14ac:dyDescent="0.3">
      <c r="A10" s="5"/>
      <c r="B10" s="5"/>
      <c r="C10" s="5"/>
      <c r="D10" s="5"/>
      <c r="E10" s="5"/>
      <c r="F10" s="5"/>
      <c r="G10" s="5"/>
      <c r="H10" s="5"/>
      <c r="I10" s="5"/>
      <c r="J10" s="5"/>
    </row>
    <row r="11" spans="1:10" x14ac:dyDescent="0.3">
      <c r="A11" s="5"/>
      <c r="B11" s="5"/>
      <c r="C11" s="5"/>
      <c r="D11" s="5"/>
      <c r="E11" s="5"/>
      <c r="F11" s="5"/>
      <c r="G11" s="5"/>
      <c r="H11" s="5"/>
      <c r="I11" s="5"/>
      <c r="J11" s="5"/>
    </row>
    <row r="12" spans="1:10" x14ac:dyDescent="0.3">
      <c r="A12" s="5"/>
      <c r="B12" s="5"/>
      <c r="C12" s="5"/>
      <c r="D12" s="5"/>
      <c r="E12" s="5"/>
      <c r="F12" s="5"/>
      <c r="G12" s="5"/>
      <c r="H12" s="5"/>
      <c r="I12" s="5"/>
      <c r="J12" s="5"/>
    </row>
    <row r="13" spans="1:10" x14ac:dyDescent="0.3">
      <c r="A13" s="5"/>
      <c r="B13" s="5"/>
      <c r="C13" s="5"/>
      <c r="D13" s="5"/>
      <c r="E13" s="5"/>
      <c r="F13" s="5"/>
      <c r="G13" s="5"/>
      <c r="H13" s="5"/>
      <c r="I13" s="5"/>
      <c r="J13" s="5"/>
    </row>
    <row r="14" spans="1:10" x14ac:dyDescent="0.3">
      <c r="A14" s="5"/>
      <c r="B14" s="5"/>
      <c r="C14" s="5"/>
      <c r="D14" s="5"/>
      <c r="E14" s="5"/>
      <c r="F14" s="5"/>
      <c r="G14" s="5"/>
      <c r="H14" s="5"/>
      <c r="I14" s="5"/>
      <c r="J14" s="5"/>
    </row>
    <row r="22" spans="1:16" ht="18" x14ac:dyDescent="0.35">
      <c r="A22" s="18"/>
      <c r="B22" s="13" t="s">
        <v>85</v>
      </c>
      <c r="C22" s="13"/>
      <c r="D22" s="13"/>
      <c r="E22" s="13"/>
      <c r="F22" s="13"/>
      <c r="G22" s="13"/>
      <c r="H22" s="13"/>
      <c r="I22" s="13"/>
      <c r="J22" s="13"/>
      <c r="K22" s="12"/>
      <c r="L22" s="12"/>
      <c r="M22" s="12"/>
      <c r="N22" s="16"/>
      <c r="O22" s="16"/>
      <c r="P22" s="21"/>
    </row>
    <row r="23" spans="1:16" x14ac:dyDescent="0.3">
      <c r="A23" s="12"/>
      <c r="B23" s="16"/>
      <c r="C23" s="12"/>
      <c r="D23" s="12"/>
      <c r="E23" s="12"/>
      <c r="F23" s="12"/>
      <c r="G23" s="12"/>
      <c r="H23" s="12"/>
      <c r="I23" s="12"/>
      <c r="J23" s="12"/>
      <c r="K23" s="12"/>
      <c r="L23" s="12"/>
      <c r="M23" s="12"/>
      <c r="N23" s="12"/>
      <c r="O23" s="12"/>
      <c r="P23" s="20"/>
    </row>
    <row r="24" spans="1:16" x14ac:dyDescent="0.3">
      <c r="A24" s="17"/>
      <c r="B24" s="17"/>
      <c r="O24" s="1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170F8-B726-43AA-92DF-E82E9BA344B3}">
  <dimension ref="A1:S22"/>
  <sheetViews>
    <sheetView zoomScale="115" workbookViewId="0"/>
  </sheetViews>
  <sheetFormatPr defaultRowHeight="14.4" x14ac:dyDescent="0.3"/>
  <sheetData>
    <row r="1" spans="1:19" x14ac:dyDescent="0.3">
      <c r="A1" s="9"/>
      <c r="B1" s="9"/>
      <c r="C1" s="9"/>
      <c r="D1" s="9"/>
      <c r="E1" s="9"/>
      <c r="F1" s="9"/>
      <c r="G1" s="9"/>
      <c r="H1" s="9"/>
      <c r="I1" s="9"/>
      <c r="J1" s="9"/>
      <c r="K1" s="9"/>
      <c r="L1" s="9"/>
      <c r="M1" s="9"/>
      <c r="N1" s="9"/>
      <c r="O1" s="9"/>
      <c r="P1" s="9"/>
      <c r="Q1" s="9"/>
      <c r="R1" s="9"/>
      <c r="S1" s="9"/>
    </row>
    <row r="2" spans="1:19" x14ac:dyDescent="0.3">
      <c r="A2" s="9"/>
      <c r="B2" s="9"/>
      <c r="C2" s="9"/>
      <c r="D2" s="9"/>
      <c r="E2" s="9"/>
      <c r="F2" s="9"/>
      <c r="G2" s="9"/>
      <c r="H2" s="9"/>
      <c r="I2" s="9"/>
      <c r="J2" s="9"/>
      <c r="K2" s="9"/>
      <c r="L2" s="9"/>
      <c r="M2" s="9"/>
      <c r="N2" s="9"/>
      <c r="O2" s="9"/>
      <c r="P2" s="9"/>
      <c r="Q2" s="9"/>
      <c r="R2" s="9"/>
      <c r="S2" s="9"/>
    </row>
    <row r="3" spans="1:19" x14ac:dyDescent="0.3">
      <c r="A3" s="9"/>
      <c r="B3" s="9"/>
      <c r="C3" s="9"/>
      <c r="D3" s="9"/>
      <c r="E3" s="9"/>
      <c r="F3" s="9"/>
      <c r="G3" s="9"/>
      <c r="H3" s="9"/>
      <c r="I3" s="9"/>
      <c r="J3" s="9"/>
      <c r="K3" s="9"/>
      <c r="L3" s="9"/>
      <c r="M3" s="9"/>
      <c r="N3" s="9"/>
      <c r="O3" s="9"/>
      <c r="P3" s="9"/>
      <c r="Q3" s="9"/>
      <c r="R3" s="9"/>
      <c r="S3" s="9"/>
    </row>
    <row r="4" spans="1:19" x14ac:dyDescent="0.3">
      <c r="A4" s="9"/>
      <c r="B4" s="9"/>
      <c r="C4" s="9"/>
      <c r="D4" s="9"/>
      <c r="E4" s="9"/>
      <c r="F4" s="9"/>
      <c r="G4" s="9"/>
      <c r="H4" s="9"/>
      <c r="I4" s="9"/>
      <c r="J4" s="9"/>
      <c r="K4" s="9"/>
      <c r="L4" s="9"/>
      <c r="M4" s="9"/>
      <c r="N4" s="9"/>
      <c r="O4" s="9"/>
      <c r="P4" s="9"/>
      <c r="Q4" s="9"/>
      <c r="R4" s="9"/>
      <c r="S4" s="9"/>
    </row>
    <row r="5" spans="1:19" x14ac:dyDescent="0.3">
      <c r="A5" s="9"/>
      <c r="B5" s="9"/>
      <c r="C5" s="9"/>
      <c r="D5" s="9"/>
      <c r="E5" s="9"/>
      <c r="F5" s="9"/>
      <c r="G5" s="9"/>
      <c r="H5" s="9"/>
      <c r="I5" s="9"/>
      <c r="J5" s="9"/>
      <c r="K5" s="9"/>
      <c r="L5" s="9"/>
      <c r="M5" s="9"/>
      <c r="N5" s="9"/>
      <c r="O5" s="9"/>
      <c r="P5" s="9"/>
      <c r="Q5" s="9"/>
      <c r="R5" s="9"/>
      <c r="S5" s="9"/>
    </row>
    <row r="6" spans="1:19" x14ac:dyDescent="0.3">
      <c r="A6" s="9"/>
      <c r="B6" s="9"/>
      <c r="C6" s="9"/>
      <c r="D6" s="9"/>
      <c r="E6" s="9"/>
      <c r="F6" s="9"/>
      <c r="G6" s="9"/>
      <c r="H6" s="9"/>
      <c r="I6" s="9"/>
      <c r="J6" s="9"/>
      <c r="K6" s="9"/>
      <c r="L6" s="9"/>
      <c r="M6" s="9"/>
      <c r="N6" s="9"/>
      <c r="O6" s="9"/>
      <c r="P6" s="9"/>
      <c r="Q6" s="9"/>
      <c r="R6" s="9"/>
      <c r="S6" s="9"/>
    </row>
    <row r="7" spans="1:19" x14ac:dyDescent="0.3">
      <c r="A7" s="9"/>
      <c r="B7" s="9"/>
      <c r="C7" s="9"/>
      <c r="D7" s="9"/>
      <c r="E7" s="9"/>
      <c r="F7" s="9"/>
      <c r="G7" s="9"/>
      <c r="H7" s="9"/>
      <c r="I7" s="9"/>
      <c r="J7" s="9"/>
      <c r="K7" s="9"/>
      <c r="L7" s="9"/>
      <c r="M7" s="9"/>
      <c r="N7" s="9"/>
      <c r="O7" s="9"/>
      <c r="P7" s="9"/>
      <c r="Q7" s="9"/>
      <c r="R7" s="9"/>
      <c r="S7" s="9"/>
    </row>
    <row r="8" spans="1:19" x14ac:dyDescent="0.3">
      <c r="A8" s="9"/>
      <c r="B8" s="9"/>
      <c r="C8" s="9"/>
      <c r="D8" s="9"/>
      <c r="E8" s="9"/>
      <c r="F8" s="9"/>
      <c r="G8" s="9"/>
      <c r="H8" s="9"/>
      <c r="I8" s="9"/>
      <c r="J8" s="9"/>
      <c r="K8" s="9"/>
      <c r="L8" s="9"/>
      <c r="M8" s="9"/>
      <c r="N8" s="9"/>
      <c r="O8" s="9"/>
      <c r="P8" s="9"/>
      <c r="Q8" s="9"/>
      <c r="R8" s="9"/>
      <c r="S8" s="9"/>
    </row>
    <row r="9" spans="1:19" x14ac:dyDescent="0.3">
      <c r="A9" s="9"/>
      <c r="B9" s="9"/>
      <c r="C9" s="9"/>
      <c r="D9" s="9"/>
      <c r="E9" s="9"/>
      <c r="F9" s="9"/>
      <c r="G9" s="9"/>
      <c r="H9" s="9"/>
      <c r="I9" s="9"/>
      <c r="J9" s="9"/>
      <c r="K9" s="9"/>
      <c r="L9" s="9"/>
      <c r="M9" s="9"/>
      <c r="N9" s="9"/>
      <c r="O9" s="9"/>
      <c r="P9" s="9"/>
      <c r="Q9" s="9"/>
      <c r="R9" s="9"/>
      <c r="S9" s="9"/>
    </row>
    <row r="10" spans="1:19" x14ac:dyDescent="0.3">
      <c r="A10" s="9"/>
      <c r="B10" s="9"/>
      <c r="C10" s="9"/>
      <c r="D10" s="9"/>
      <c r="E10" s="9"/>
      <c r="F10" s="9"/>
      <c r="G10" s="9"/>
      <c r="H10" s="9"/>
      <c r="I10" s="9"/>
      <c r="J10" s="9"/>
      <c r="K10" s="9"/>
      <c r="L10" s="9"/>
      <c r="M10" s="9"/>
      <c r="N10" s="9"/>
      <c r="O10" s="9"/>
      <c r="P10" s="9"/>
      <c r="Q10" s="9"/>
      <c r="R10" s="9"/>
      <c r="S10" s="9"/>
    </row>
    <row r="11" spans="1:19" x14ac:dyDescent="0.3">
      <c r="A11" s="9"/>
      <c r="B11" s="9"/>
      <c r="C11" s="9"/>
      <c r="D11" s="9"/>
      <c r="E11" s="9"/>
      <c r="F11" s="9"/>
      <c r="G11" s="9"/>
      <c r="H11" s="9"/>
      <c r="I11" s="9"/>
      <c r="J11" s="9"/>
      <c r="K11" s="9"/>
      <c r="L11" s="9"/>
      <c r="M11" s="9"/>
      <c r="N11" s="9"/>
      <c r="O11" s="9"/>
      <c r="P11" s="9"/>
      <c r="Q11" s="9"/>
      <c r="R11" s="9"/>
      <c r="S11" s="9"/>
    </row>
    <row r="12" spans="1:19" x14ac:dyDescent="0.3">
      <c r="A12" s="9"/>
      <c r="B12" s="9"/>
      <c r="C12" s="9"/>
      <c r="D12" s="9"/>
      <c r="E12" s="9"/>
      <c r="F12" s="9"/>
      <c r="G12" s="9"/>
      <c r="H12" s="9"/>
      <c r="I12" s="9"/>
      <c r="J12" s="9"/>
      <c r="K12" s="9"/>
      <c r="L12" s="9"/>
      <c r="M12" s="9"/>
      <c r="N12" s="9"/>
      <c r="O12" s="9"/>
      <c r="P12" s="9"/>
      <c r="Q12" s="9"/>
      <c r="R12" s="9"/>
      <c r="S12" s="9"/>
    </row>
    <row r="13" spans="1:19" x14ac:dyDescent="0.3">
      <c r="A13" s="9"/>
      <c r="B13" s="9"/>
      <c r="C13" s="9"/>
      <c r="D13" s="9"/>
      <c r="E13" s="9"/>
      <c r="F13" s="9"/>
      <c r="G13" s="9"/>
      <c r="H13" s="9"/>
      <c r="I13" s="9"/>
      <c r="J13" s="9"/>
      <c r="K13" s="9"/>
      <c r="L13" s="9"/>
      <c r="M13" s="9"/>
      <c r="N13" s="9"/>
      <c r="O13" s="9"/>
      <c r="P13" s="9"/>
      <c r="Q13" s="9"/>
      <c r="R13" s="9"/>
      <c r="S13" s="9"/>
    </row>
    <row r="14" spans="1:19" x14ac:dyDescent="0.3">
      <c r="A14" s="9"/>
      <c r="B14" s="9"/>
      <c r="C14" s="9"/>
      <c r="D14" s="9"/>
      <c r="E14" s="9"/>
      <c r="F14" s="9"/>
      <c r="G14" s="9"/>
      <c r="H14" s="9"/>
      <c r="I14" s="9"/>
      <c r="J14" s="9"/>
      <c r="K14" s="9"/>
      <c r="L14" s="9"/>
      <c r="M14" s="9"/>
      <c r="N14" s="9"/>
      <c r="O14" s="9"/>
      <c r="P14" s="9"/>
      <c r="Q14" s="9"/>
      <c r="R14" s="9"/>
      <c r="S14" s="9"/>
    </row>
    <row r="15" spans="1:19" x14ac:dyDescent="0.3">
      <c r="A15" s="9"/>
      <c r="B15" s="9"/>
      <c r="C15" s="9"/>
      <c r="D15" s="9"/>
      <c r="E15" s="9"/>
      <c r="F15" s="9"/>
      <c r="G15" s="9"/>
      <c r="H15" s="9"/>
      <c r="I15" s="9"/>
      <c r="J15" s="9"/>
      <c r="K15" s="9"/>
      <c r="L15" s="9"/>
      <c r="M15" s="9"/>
      <c r="N15" s="9"/>
      <c r="O15" s="9"/>
      <c r="P15" s="9"/>
      <c r="Q15" s="9"/>
      <c r="R15" s="9"/>
      <c r="S15" s="9"/>
    </row>
    <row r="16" spans="1:19" x14ac:dyDescent="0.3">
      <c r="A16" s="9"/>
      <c r="B16" s="9"/>
      <c r="C16" s="9"/>
      <c r="D16" s="9"/>
      <c r="E16" s="9"/>
      <c r="F16" s="9"/>
      <c r="G16" s="9"/>
      <c r="H16" s="9"/>
      <c r="I16" s="9"/>
      <c r="J16" s="9"/>
      <c r="K16" s="9"/>
      <c r="L16" s="9"/>
      <c r="M16" s="9"/>
      <c r="N16" s="9"/>
      <c r="O16" s="9"/>
      <c r="P16" s="9"/>
      <c r="Q16" s="9"/>
      <c r="R16" s="9"/>
      <c r="S16" s="9"/>
    </row>
    <row r="17" spans="1:19" x14ac:dyDescent="0.3">
      <c r="A17" s="9"/>
      <c r="B17" s="9"/>
      <c r="C17" s="9"/>
      <c r="D17" s="9"/>
      <c r="E17" s="9"/>
      <c r="F17" s="9"/>
      <c r="G17" s="9"/>
      <c r="H17" s="9"/>
      <c r="I17" s="9"/>
      <c r="J17" s="9"/>
      <c r="K17" s="9"/>
      <c r="L17" s="9"/>
      <c r="M17" s="9"/>
      <c r="N17" s="9"/>
      <c r="O17" s="9"/>
      <c r="P17" s="9"/>
      <c r="Q17" s="9"/>
      <c r="R17" s="9"/>
      <c r="S17" s="9"/>
    </row>
    <row r="18" spans="1:19" x14ac:dyDescent="0.3">
      <c r="A18" s="9"/>
      <c r="B18" s="9"/>
      <c r="C18" s="9"/>
      <c r="D18" s="9"/>
      <c r="E18" s="9"/>
      <c r="F18" s="9"/>
      <c r="G18" s="9"/>
      <c r="H18" s="9"/>
      <c r="I18" s="9"/>
      <c r="J18" s="9"/>
      <c r="K18" s="9"/>
      <c r="L18" s="9"/>
      <c r="M18" s="9"/>
      <c r="N18" s="9"/>
      <c r="O18" s="9"/>
      <c r="P18" s="9"/>
      <c r="Q18" s="9"/>
      <c r="R18" s="9"/>
      <c r="S18" s="9"/>
    </row>
    <row r="19" spans="1:19" x14ac:dyDescent="0.3">
      <c r="A19" s="9"/>
      <c r="B19" s="9"/>
      <c r="C19" s="9"/>
      <c r="D19" s="9"/>
      <c r="E19" s="9"/>
      <c r="F19" s="9"/>
      <c r="G19" s="9"/>
      <c r="H19" s="9"/>
      <c r="I19" s="9"/>
      <c r="J19" s="9"/>
      <c r="K19" s="9"/>
      <c r="L19" s="9"/>
      <c r="M19" s="9"/>
      <c r="N19" s="9"/>
      <c r="O19" s="9"/>
      <c r="P19" s="9"/>
      <c r="Q19" s="9"/>
      <c r="R19" s="9"/>
      <c r="S19" s="9"/>
    </row>
    <row r="20" spans="1:19" ht="18" x14ac:dyDescent="0.35">
      <c r="A20" s="9"/>
      <c r="B20" s="9"/>
      <c r="C20" s="10"/>
      <c r="D20" s="11"/>
      <c r="E20" s="11"/>
      <c r="F20" s="11"/>
      <c r="G20" s="11"/>
      <c r="H20" s="11"/>
      <c r="I20" s="11"/>
      <c r="J20" s="11"/>
      <c r="K20" s="11"/>
      <c r="L20" s="9"/>
      <c r="M20" s="9"/>
      <c r="N20" s="9"/>
      <c r="O20" s="9"/>
      <c r="P20" s="9"/>
      <c r="Q20" s="9"/>
      <c r="R20" s="9"/>
      <c r="S20" s="9"/>
    </row>
    <row r="21" spans="1:19" ht="18" x14ac:dyDescent="0.35">
      <c r="A21" s="14"/>
      <c r="B21" s="14"/>
      <c r="C21" s="14"/>
      <c r="D21" s="15" t="s">
        <v>86</v>
      </c>
      <c r="E21" s="15"/>
      <c r="F21" s="15"/>
      <c r="G21" s="15"/>
      <c r="H21" s="15"/>
      <c r="I21" s="15"/>
      <c r="J21" s="15"/>
      <c r="K21" s="15"/>
      <c r="L21" s="15"/>
      <c r="M21" s="15"/>
      <c r="N21" s="15"/>
      <c r="O21" s="14"/>
      <c r="P21" s="14"/>
      <c r="Q21" s="14"/>
      <c r="R21" s="14"/>
      <c r="S21" s="14"/>
    </row>
    <row r="22" spans="1:19" x14ac:dyDescent="0.3">
      <c r="A22" s="14"/>
      <c r="B22" s="14"/>
      <c r="C22" s="14"/>
      <c r="D22" s="14"/>
      <c r="E22" s="14"/>
      <c r="F22" s="14"/>
      <c r="G22" s="14"/>
      <c r="H22" s="14"/>
      <c r="I22" s="14"/>
      <c r="J22" s="14"/>
      <c r="K22" s="14"/>
      <c r="L22" s="14"/>
      <c r="M22" s="14"/>
      <c r="N22" s="14"/>
      <c r="O22" s="14"/>
      <c r="P22" s="14"/>
      <c r="Q22" s="14"/>
      <c r="R22" s="14"/>
      <c r="S22" s="14"/>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EFFCB-8730-4676-9C66-CE8A963103BA}">
  <dimension ref="A1:S22"/>
  <sheetViews>
    <sheetView workbookViewId="0"/>
  </sheetViews>
  <sheetFormatPr defaultRowHeight="14.4" x14ac:dyDescent="0.3"/>
  <sheetData>
    <row r="1" spans="1:19" x14ac:dyDescent="0.3">
      <c r="A1" s="9"/>
      <c r="B1" s="9"/>
      <c r="C1" s="9"/>
      <c r="D1" s="9"/>
      <c r="E1" s="9"/>
      <c r="F1" s="9"/>
      <c r="G1" s="9"/>
      <c r="H1" s="9"/>
      <c r="I1" s="9"/>
      <c r="J1" s="9"/>
      <c r="K1" s="9"/>
      <c r="L1" s="9"/>
      <c r="M1" s="9"/>
      <c r="N1" s="9"/>
      <c r="O1" s="9"/>
      <c r="P1" s="9"/>
      <c r="Q1" s="9"/>
      <c r="R1" s="9"/>
      <c r="S1" s="9"/>
    </row>
    <row r="2" spans="1:19" x14ac:dyDescent="0.3">
      <c r="A2" s="9"/>
      <c r="B2" s="9"/>
      <c r="C2" s="9"/>
      <c r="D2" s="9"/>
      <c r="E2" s="9"/>
      <c r="F2" s="9"/>
      <c r="G2" s="9"/>
      <c r="H2" s="9"/>
      <c r="I2" s="9"/>
      <c r="J2" s="9"/>
      <c r="K2" s="9"/>
      <c r="L2" s="9"/>
      <c r="M2" s="9"/>
      <c r="N2" s="9"/>
      <c r="O2" s="9"/>
      <c r="P2" s="9"/>
      <c r="Q2" s="9"/>
      <c r="R2" s="9"/>
      <c r="S2" s="9"/>
    </row>
    <row r="3" spans="1:19" x14ac:dyDescent="0.3">
      <c r="A3" s="9"/>
      <c r="B3" s="9"/>
      <c r="C3" s="9"/>
      <c r="D3" s="9"/>
      <c r="E3" s="9"/>
      <c r="F3" s="9"/>
      <c r="G3" s="9"/>
      <c r="H3" s="9"/>
      <c r="I3" s="9"/>
      <c r="J3" s="9"/>
      <c r="K3" s="9"/>
      <c r="L3" s="9"/>
      <c r="M3" s="9"/>
      <c r="N3" s="9"/>
      <c r="O3" s="9"/>
      <c r="P3" s="9"/>
      <c r="Q3" s="9"/>
      <c r="R3" s="9"/>
      <c r="S3" s="9"/>
    </row>
    <row r="4" spans="1:19" x14ac:dyDescent="0.3">
      <c r="A4" s="9"/>
      <c r="B4" s="9"/>
      <c r="C4" s="9"/>
      <c r="D4" s="9"/>
      <c r="E4" s="9"/>
      <c r="F4" s="9"/>
      <c r="G4" s="9"/>
      <c r="H4" s="9"/>
      <c r="I4" s="9"/>
      <c r="J4" s="9"/>
      <c r="K4" s="9"/>
      <c r="L4" s="9"/>
      <c r="M4" s="9"/>
      <c r="N4" s="9"/>
      <c r="O4" s="9"/>
      <c r="P4" s="9"/>
      <c r="Q4" s="9"/>
      <c r="R4" s="9"/>
      <c r="S4" s="9"/>
    </row>
    <row r="5" spans="1:19" x14ac:dyDescent="0.3">
      <c r="A5" s="9"/>
      <c r="B5" s="9"/>
      <c r="C5" s="9"/>
      <c r="D5" s="9"/>
      <c r="E5" s="9"/>
      <c r="F5" s="9"/>
      <c r="G5" s="9"/>
      <c r="H5" s="9"/>
      <c r="I5" s="9"/>
      <c r="J5" s="9"/>
      <c r="K5" s="9"/>
      <c r="L5" s="9"/>
      <c r="M5" s="9"/>
      <c r="N5" s="9"/>
      <c r="O5" s="9"/>
      <c r="P5" s="9"/>
      <c r="Q5" s="9"/>
      <c r="R5" s="9"/>
      <c r="S5" s="9"/>
    </row>
    <row r="6" spans="1:19" x14ac:dyDescent="0.3">
      <c r="A6" s="9"/>
      <c r="B6" s="9"/>
      <c r="C6" s="9"/>
      <c r="D6" s="9"/>
      <c r="E6" s="9"/>
      <c r="F6" s="9"/>
      <c r="G6" s="9"/>
      <c r="H6" s="9"/>
      <c r="I6" s="9"/>
      <c r="J6" s="9"/>
      <c r="K6" s="9"/>
      <c r="L6" s="9"/>
      <c r="M6" s="9"/>
      <c r="N6" s="9"/>
      <c r="O6" s="9"/>
      <c r="P6" s="9"/>
      <c r="Q6" s="9"/>
      <c r="R6" s="9"/>
      <c r="S6" s="9"/>
    </row>
    <row r="7" spans="1:19" x14ac:dyDescent="0.3">
      <c r="A7" s="9"/>
      <c r="B7" s="9"/>
      <c r="C7" s="9"/>
      <c r="D7" s="9"/>
      <c r="E7" s="9"/>
      <c r="F7" s="9"/>
      <c r="G7" s="9"/>
      <c r="H7" s="9"/>
      <c r="I7" s="9"/>
      <c r="J7" s="9"/>
      <c r="K7" s="9"/>
      <c r="L7" s="9"/>
      <c r="M7" s="9"/>
      <c r="N7" s="9"/>
      <c r="O7" s="9"/>
      <c r="P7" s="9"/>
      <c r="Q7" s="9"/>
      <c r="R7" s="9"/>
      <c r="S7" s="9"/>
    </row>
    <row r="8" spans="1:19" x14ac:dyDescent="0.3">
      <c r="A8" s="9"/>
      <c r="B8" s="9"/>
      <c r="C8" s="9"/>
      <c r="D8" s="9"/>
      <c r="E8" s="9"/>
      <c r="F8" s="9"/>
      <c r="G8" s="9"/>
      <c r="H8" s="9"/>
      <c r="I8" s="9"/>
      <c r="J8" s="9"/>
      <c r="K8" s="9"/>
      <c r="L8" s="9"/>
      <c r="M8" s="9"/>
      <c r="N8" s="9"/>
      <c r="O8" s="9"/>
      <c r="P8" s="9"/>
      <c r="Q8" s="9"/>
      <c r="R8" s="9"/>
      <c r="S8" s="9"/>
    </row>
    <row r="9" spans="1:19" x14ac:dyDescent="0.3">
      <c r="A9" s="9"/>
      <c r="B9" s="9"/>
      <c r="C9" s="9"/>
      <c r="D9" s="9"/>
      <c r="E9" s="9"/>
      <c r="F9" s="9"/>
      <c r="G9" s="9"/>
      <c r="H9" s="9"/>
      <c r="I9" s="9"/>
      <c r="J9" s="9"/>
      <c r="K9" s="9"/>
      <c r="L9" s="9"/>
      <c r="M9" s="9"/>
      <c r="N9" s="9"/>
      <c r="O9" s="9"/>
      <c r="P9" s="9"/>
      <c r="Q9" s="9"/>
      <c r="R9" s="9"/>
      <c r="S9" s="9"/>
    </row>
    <row r="10" spans="1:19" x14ac:dyDescent="0.3">
      <c r="A10" s="9"/>
      <c r="B10" s="9"/>
      <c r="C10" s="9"/>
      <c r="D10" s="9"/>
      <c r="E10" s="9"/>
      <c r="F10" s="9"/>
      <c r="G10" s="9"/>
      <c r="H10" s="9"/>
      <c r="I10" s="9"/>
      <c r="J10" s="9"/>
      <c r="K10" s="9"/>
      <c r="L10" s="9"/>
      <c r="M10" s="9"/>
      <c r="N10" s="9"/>
      <c r="O10" s="9"/>
      <c r="P10" s="9"/>
      <c r="Q10" s="9"/>
      <c r="R10" s="9"/>
      <c r="S10" s="9"/>
    </row>
    <row r="11" spans="1:19" x14ac:dyDescent="0.3">
      <c r="A11" s="9"/>
      <c r="B11" s="9"/>
      <c r="C11" s="9"/>
      <c r="D11" s="9"/>
      <c r="E11" s="9"/>
      <c r="F11" s="9"/>
      <c r="G11" s="9"/>
      <c r="H11" s="9"/>
      <c r="I11" s="9"/>
      <c r="J11" s="9"/>
      <c r="K11" s="9"/>
      <c r="L11" s="9"/>
      <c r="M11" s="9"/>
      <c r="N11" s="9"/>
      <c r="O11" s="9"/>
      <c r="P11" s="9"/>
      <c r="Q11" s="9"/>
      <c r="R11" s="9"/>
      <c r="S11" s="9"/>
    </row>
    <row r="12" spans="1:19" x14ac:dyDescent="0.3">
      <c r="A12" s="9"/>
      <c r="B12" s="9"/>
      <c r="C12" s="9"/>
      <c r="D12" s="9"/>
      <c r="E12" s="9"/>
      <c r="F12" s="9"/>
      <c r="G12" s="9"/>
      <c r="H12" s="9"/>
      <c r="I12" s="9"/>
      <c r="J12" s="9"/>
      <c r="K12" s="9"/>
      <c r="L12" s="9"/>
      <c r="M12" s="9"/>
      <c r="N12" s="9"/>
      <c r="O12" s="9"/>
      <c r="P12" s="9"/>
      <c r="Q12" s="9"/>
      <c r="R12" s="9"/>
      <c r="S12" s="9"/>
    </row>
    <row r="13" spans="1:19" x14ac:dyDescent="0.3">
      <c r="A13" s="9"/>
      <c r="B13" s="9"/>
      <c r="C13" s="9"/>
      <c r="D13" s="9"/>
      <c r="E13" s="9"/>
      <c r="F13" s="9"/>
      <c r="G13" s="9"/>
      <c r="H13" s="9"/>
      <c r="I13" s="9"/>
      <c r="J13" s="9"/>
      <c r="K13" s="9"/>
      <c r="L13" s="9"/>
      <c r="M13" s="9"/>
      <c r="N13" s="9"/>
      <c r="O13" s="9"/>
      <c r="P13" s="9"/>
      <c r="Q13" s="9"/>
      <c r="R13" s="9"/>
      <c r="S13" s="9"/>
    </row>
    <row r="14" spans="1:19" x14ac:dyDescent="0.3">
      <c r="A14" s="9"/>
      <c r="B14" s="9"/>
      <c r="C14" s="9"/>
      <c r="D14" s="9"/>
      <c r="E14" s="9"/>
      <c r="F14" s="9"/>
      <c r="G14" s="9"/>
      <c r="H14" s="9"/>
      <c r="I14" s="9"/>
      <c r="J14" s="9"/>
      <c r="K14" s="9"/>
      <c r="L14" s="9"/>
      <c r="M14" s="9"/>
      <c r="N14" s="9"/>
      <c r="O14" s="9"/>
      <c r="P14" s="9"/>
      <c r="Q14" s="9"/>
      <c r="R14" s="9"/>
      <c r="S14" s="9"/>
    </row>
    <row r="15" spans="1:19" x14ac:dyDescent="0.3">
      <c r="A15" s="9"/>
      <c r="B15" s="9"/>
      <c r="C15" s="9"/>
      <c r="D15" s="9"/>
      <c r="E15" s="9"/>
      <c r="F15" s="9"/>
      <c r="G15" s="9"/>
      <c r="H15" s="9"/>
      <c r="I15" s="9"/>
      <c r="J15" s="9"/>
      <c r="K15" s="9"/>
      <c r="L15" s="9"/>
      <c r="M15" s="9"/>
      <c r="N15" s="9"/>
      <c r="O15" s="9"/>
      <c r="P15" s="9"/>
      <c r="Q15" s="9"/>
      <c r="R15" s="9"/>
      <c r="S15" s="9"/>
    </row>
    <row r="16" spans="1:19" x14ac:dyDescent="0.3">
      <c r="A16" s="9"/>
      <c r="B16" s="9"/>
      <c r="C16" s="9"/>
      <c r="D16" s="9"/>
      <c r="E16" s="9"/>
      <c r="F16" s="9"/>
      <c r="G16" s="9"/>
      <c r="H16" s="9"/>
      <c r="I16" s="9"/>
      <c r="J16" s="9"/>
      <c r="K16" s="9"/>
      <c r="L16" s="9"/>
      <c r="M16" s="9"/>
      <c r="N16" s="9"/>
      <c r="O16" s="9"/>
      <c r="P16" s="9"/>
      <c r="Q16" s="9"/>
      <c r="R16" s="9"/>
      <c r="S16" s="9"/>
    </row>
    <row r="17" spans="1:19" x14ac:dyDescent="0.3">
      <c r="A17" s="9"/>
      <c r="B17" s="9"/>
      <c r="C17" s="9"/>
      <c r="D17" s="9"/>
      <c r="E17" s="9"/>
      <c r="F17" s="9"/>
      <c r="G17" s="9"/>
      <c r="H17" s="9"/>
      <c r="I17" s="9"/>
      <c r="J17" s="9"/>
      <c r="K17" s="9"/>
      <c r="L17" s="9"/>
      <c r="M17" s="9"/>
      <c r="N17" s="9"/>
      <c r="O17" s="9"/>
      <c r="P17" s="9"/>
      <c r="Q17" s="9"/>
      <c r="R17" s="9"/>
      <c r="S17" s="9"/>
    </row>
    <row r="18" spans="1:19" x14ac:dyDescent="0.3">
      <c r="A18" s="9"/>
      <c r="B18" s="9"/>
      <c r="C18" s="9"/>
      <c r="D18" s="9"/>
      <c r="E18" s="9"/>
      <c r="F18" s="9"/>
      <c r="G18" s="9"/>
      <c r="H18" s="9"/>
      <c r="I18" s="9"/>
      <c r="J18" s="9"/>
      <c r="K18" s="9"/>
      <c r="L18" s="9"/>
      <c r="M18" s="9"/>
      <c r="N18" s="9"/>
      <c r="O18" s="9"/>
      <c r="P18" s="9"/>
      <c r="Q18" s="9"/>
      <c r="R18" s="9"/>
      <c r="S18" s="9"/>
    </row>
    <row r="19" spans="1:19" x14ac:dyDescent="0.3">
      <c r="A19" s="9"/>
      <c r="B19" s="9"/>
      <c r="C19" s="9"/>
      <c r="D19" s="9"/>
      <c r="E19" s="9"/>
      <c r="F19" s="9"/>
      <c r="G19" s="9"/>
      <c r="H19" s="9"/>
      <c r="I19" s="9"/>
      <c r="J19" s="9"/>
      <c r="K19" s="9"/>
      <c r="L19" s="9"/>
      <c r="M19" s="9"/>
      <c r="N19" s="9"/>
      <c r="O19" s="9"/>
      <c r="P19" s="9"/>
      <c r="Q19" s="9"/>
      <c r="R19" s="9"/>
      <c r="S19" s="9"/>
    </row>
    <row r="20" spans="1:19" ht="18" x14ac:dyDescent="0.35">
      <c r="A20" s="9"/>
      <c r="B20" s="9"/>
      <c r="C20" s="10"/>
      <c r="D20" s="11"/>
      <c r="E20" s="11"/>
      <c r="F20" s="11"/>
      <c r="G20" s="11"/>
      <c r="H20" s="11"/>
      <c r="I20" s="11"/>
      <c r="J20" s="11"/>
      <c r="K20" s="11"/>
      <c r="L20" s="9"/>
      <c r="M20" s="9"/>
      <c r="N20" s="9"/>
      <c r="O20" s="9"/>
      <c r="P20" s="9"/>
      <c r="Q20" s="9"/>
      <c r="R20" s="9"/>
      <c r="S20" s="9"/>
    </row>
    <row r="21" spans="1:19" ht="18" x14ac:dyDescent="0.35">
      <c r="A21" s="14"/>
      <c r="B21" s="14"/>
      <c r="C21" s="14"/>
      <c r="D21" s="15" t="s">
        <v>87</v>
      </c>
      <c r="E21" s="15"/>
      <c r="F21" s="15"/>
      <c r="G21" s="15"/>
      <c r="H21" s="15"/>
      <c r="I21" s="15"/>
      <c r="J21" s="15"/>
      <c r="K21" s="15"/>
      <c r="L21" s="15"/>
      <c r="M21" s="15"/>
      <c r="N21" s="15"/>
      <c r="O21" s="14"/>
      <c r="P21" s="14"/>
      <c r="Q21" s="14"/>
      <c r="R21" s="14"/>
      <c r="S21" s="14"/>
    </row>
    <row r="22" spans="1:19" x14ac:dyDescent="0.3">
      <c r="A22" s="14"/>
      <c r="B22" s="14"/>
      <c r="C22" s="14"/>
      <c r="D22" s="14"/>
      <c r="E22" s="14"/>
      <c r="F22" s="14"/>
      <c r="G22" s="14"/>
      <c r="H22" s="14"/>
      <c r="I22" s="14"/>
      <c r="J22" s="14"/>
      <c r="K22" s="14"/>
      <c r="L22" s="14"/>
      <c r="M22" s="14"/>
      <c r="N22" s="14"/>
      <c r="O22" s="14"/>
      <c r="P22" s="14"/>
      <c r="Q22" s="14"/>
      <c r="R22" s="14"/>
      <c r="S22" s="14"/>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 C o l u m n s \ M e r g e d . 4 < / 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 C o l u m n s \ C a l c u l a t e d   C o l u m n   2 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O r d e r " > < C u s t o m C o n t e n t > < ! [ C D A T A [ H o s p i t a l   E m e r g e n c y   R o o m   D a t a _ a 0 0 4 7 d 1 3 - 0 0 3 0 - 4 9 d f - b a c 1 - 2 c 0 d 5 1 3 8 8 2 2 4 , C a l e n d a r _ T a b l e _ 4 3 b 9 9 e 6 a - 9 7 8 0 - 4 d 3 a - 8 f c 8 - e 2 9 c 0 1 e e a 2 d 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S h o w H i d d e n " > < C u s t o m C o n t e n t > < ! [ C D A T A [ F a l s e ] ] > < / C u s t o m C o n t e n t > < / G e m i n i > 
</file>

<file path=customXml/item14.xml>��< ? x m l   v e r s i o n = " 1 . 0 "   e n c o d i n g = " U T F - 1 6 " ? > < G e m i n i   x m l n s = " h t t p : / / g e m i n i / p i v o t c u s t o m i z a t i o n / T a b l e X M L _ H o s p i t a l   E m e r g e n c y   R o o m   D a t a _ a 0 0 4 7 d 1 3 - 0 0 3 0 - 4 9 d f - b a c 1 - 2 c 0 d 5 1 3 8 8 2 2 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 T i m e < / s t r i n g > < / k e y > < v a l u e > < i n t > 2 2 3 < / i n t > < / v a l u e > < / i t e m > < i t e m > < k e y > < s t r i n g > P a t i e n t   a d m i s s i o n   D a t e < / s t r i n g > < / k e y > < v a l u e > < i n t > 2 2 0 < / i n t > < / v a l u e > < / i t e m > < i t e m > < k e y > < s t r i n g > M e r g e d < / s t r i n g > < / k e y > < v a l u e > < i n t > 1 0 3 < / i n t > < / v a l u e > < / i t e m > < i t e m > < k e y > < s t r i n g > M e r g e d . 4 < / s t r i n g > < / k e y > < v a l u e > < i n t > 1 1 8 < / 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 C a l c u l a t e d   C o l u m n   1 < / s t r i n g > < / k e y > < v a l u e > < i n t > 1 9 9 < / i n t > < / v a l u e > < / i t e m > < i t e m > < k e y > < s t r i n g > C a l c u l a t e d   C o l u m n   2 < / s t r i n g > < / k e y > < v a l u e > < i n t > 1 9 9 < / i n t > < / v a l u e > < / i t e m > < / C o l u m n W i d t h s > < C o l u m n D i s p l a y I n d e x > < i t e m > < k e y > < s t r i n g > P a t i e n t   I d < / s t r i n g > < / k e y > < v a l u e > < i n t > 0 < / i n t > < / v a l u e > < / i t e m > < i t e m > < k e y > < s t r i n g > P a t i e n t   A d m i s s i o n   T i m e < / s t r i n g > < / k e y > < v a l u e > < i n t > 1 < / i n t > < / v a l u e > < / i t e m > < i t e m > < k e y > < s t r i n g > P a t i e n t   a d m i s s i o n   D a t e < / s t r i n g > < / k e y > < v a l u e > < i n t > 2 < / i n t > < / v a l u e > < / i t e m > < i t e m > < k e y > < s t r i n g > M e r g e d < / s t r i n g > < / k e y > < v a l u e > < i n t > 3 < / i n t > < / v a l u e > < / i t e m > < i t e m > < k e y > < s t r i n g > M e r g e d . 4 < / s t r i n g > < / k e y > < v a l u e > < i n t > 4 < / i n t > < / v a l u e > < / i t e m > < i t e m > < k e y > < s t r i n g > P a t i e n t   G e n d e r < / s t r i n g > < / k e y > < v a l u e > < i n t > 5 < / i n t > < / v a l u e > < / i t e m > < i t e m > < k e y > < s t r i n g > P a t i e n t   A g e < / s t r i n g > < / k e y > < v a l u e > < i n t > 6 < / i n t > < / v a l u e > < / i t e m > < i t e m > < k e y > < s t r i n g > P a t i e n t   R a c e < / s t r i n g > < / k e y > < v a l u e > < i n t > 7 < / i n t > < / v a l u e > < / i t e m > < i t e m > < k e y > < s t r i n g > D e p a r t m e n t   R e f e r r a l < / s t r i n g > < / k e y > < v a l u e > < i n t > 8 < / i n t > < / v a l u e > < / i t e m > < i t e m > < k e y > < s t r i n g > P a t i e n t   A d m i s s i o n   F l a g < / s t r i n g > < / k e y > < v a l u e > < i n t > 9 < / i n t > < / v a l u e > < / i t e m > < i t e m > < k e y > < s t r i n g > P a t i e n t   S a t i s f a c t i o n   S c o r e < / s t r i n g > < / k e y > < v a l u e > < i n t > 1 0 < / i n t > < / v a l u e > < / i t e m > < i t e m > < k e y > < s t r i n g > P a t i e n t   W a i t t i m e < / s t r i n g > < / k e y > < v a l u e > < i n t > 1 1 < / i n t > < / v a l u e > < / i t e m > < i t e m > < k e y > < s t r i n g > C a l c u l a t e d   C o l u m n   1 < / s t r i n g > < / k e y > < v a l u e > < i n t > 1 2 < / i n t > < / v a l u e > < / i t e m > < i t e m > < k e y > < s t r i n g > C a l c u l a t e d   C o l u m n   2 < / s t r i n g > < / k e y > < v a l u e > < i n t > 1 3 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I s S a n d b o x E m b e d d e d " > < C u s t o m C o n t e n t > < ! [ C D A T A [ y e 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 2 0 2 5 - 0 7 - 1 7 T 2 0 : 4 4 : 1 9 . 9 0 7 2 7 8 8 + 0 5 : 3 0 < / L a s t P r o c e s s e d T i m e > < / D a t a M o d e l i n g S a n d b o x . S e r i a l i z e d S a n d b o x E r r o r C a c h e > ] ] > < / C u s t o m C o n t e n t > < / G e m i n i > 
</file>

<file path=customXml/item17.xml>��< ? x m l   v e r s i o n = " 1 . 0 "   e n c o d i n g = " u t f - 1 6 " ? > < D a t a M a s h u p   x m l n s = " h t t p : / / s c h e m a s . m i c r o s o f t . c o m / D a t a M a s h u p " > A A A A A J 0 G A A B Q S w M E F A A C A A g A 5 o T x 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D m h P 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o T x W l D w B / W V A w A A W g 0 A A B M A H A B G b 3 J t d W x h c y 9 T Z W N 0 a W 9 u M S 5 t I K I Y A C i g F A A A A A A A A A A A A A A A A A A A A A A A A A A A A K 1 W U U / b M B B + R + I / W O Y l l b y I t G y T h v r A W r o h D b a 1 3 f Y A 0 2 Q S U 6 I 5 d m W 7 b B X K f 9 8 5 S Y m T x g V V A 5 U a 3 / n 8 + b v v z t Y s N q k U a F Z + R 6 e H B 4 c H + p 4 q l q A j / F H q Z W o o R + c Z U w s m 4 j W a S p m h M T U U o y H i z B w e I P i Z y Z W K G c y M 9 E M 4 l v E q Y 8 I E k 5 S z c C S F g X 9 0 g E f v b r 5 p p v T N b y q S 5 c 1 Y / h F c 0 k T f 7 N o m j P U D 7 p H r M e N p l h q m h p h g g k a S r z K h h 1 G f o H M R y y Q V i + G b 1 8 f H E U F f V 9 K w m V l z N q y H 4 Z U U 7 G e P l H i P 8 B c l M 7 A l 6 C O j C Y C y x 5 n T W 3 C s L N V 8 U B 6 N o O t q / o z z W U w 5 V X p o 1 M o N O b q n Y g E R 5 + s l q 8 P N F R X 6 T q q s h G y N O u j Y n z w + 4 i / U p M A V u k j g i A Y 8 k W F / T U 5 Q b T p L s l R r m z J g h 2 3 c E h i b N G M N 1 0 m q N M Q S l l p v v E 8 U f K 5 o x r w e H 5 g A g H 5 A C 7 v 0 Q p g 3 J 6 E 9 X M M 4 p f F 2 4 D F b U m W y w s 7 u m F I 7 4 N X H n X C 6 2 L h x u U g h B w 3 P G X z r O 1 r J O Z Z q B 6 w f N D W W L r 9 H c 9 9 f U X v n v E 7 7 b M l T U w k S 3 a 7 R k 1 J r D R Q u p U e w U x U N C Q G e 5 / J e 8 A X A M R O v L q 6 g T p B / Q Q E C Y J V o 5 r D y / f o J a 4 A R d i s n h E L u + X U X W k J 8 t j 7 O u 4 s i e r Y q / F w S L x d h 5 F b B j m I B Y B v a b K k 4 I C 9 t 2 0 k 2 T a V G O Z L Z b S p Y N f / y 1 E W 7 c l f j 3 c r e y + h u 1 X V H K e e k Q q 4 2 R 9 h K d 9 j K t 2 2 P P V I x g V + g 7 q h b 3 l t k A s A q 6 L 4 S L J e X H F T j v j M e O O M T n / T 6 + 0 s v K r T n g G h q z U H U b G E O v E 7 D S V M G P j V G X j m 2 T 0 g e u + n 5 j 2 q Y s i W H l p 6 g 7 5 S v n E u u m i 9 m t y Q A n O F L + 6 E c + l D l q h p r y N Z 1 k / s 2 j b y 7 t s A R P L E f l u 2 9 r Y B a 6 u g K p a H O Q h v f j l b V 9 7 d N n L e 1 v v G j T 3 7 F n Z V 7 J D 5 4 V u L t E 3 U D d S / a t j S n L J M P 3 Z x Y Q 7 c y B 7 i z s V U X q 3 u T S m V f R F P 5 x 4 l s J 4 P t n V 3 s L Y I I + q w g l + G Z j i G p 8 D D M / V m N / G l 1 0 f h T 2 p 3 Q e Z E o 9 y r a w t h h K W W Q 9 w 4 P U u H F 6 7 7 Q R y B t k V D 1 q z h B 5 4 P 8 U 6 p N a A P D k W z P C v r H / Q G B Z / J x 1 C N v B x E 5 S l a K 2 k d T A H P 2 t + f I S 4 o H V r B g Z M l S T d c E H r A 2 + N M D u d n c 3 6 + v p L k H 8 g P o 4 W L F + e b v + V + j a F E p O j x X S q o 9 H 9 A d 2 G y W S q d m m 9 6 n q J s v s U Z g / I I 8 4 d N / U E s B A i 0 A F A A C A A g A 5 o T x W i m w 4 E e m A A A A 9 g A A A B I A A A A A A A A A A A A A A A A A A A A A A E N v b m Z p Z y 9 Q Y W N r Y W d l L n h t b F B L A Q I t A B Q A A g A I A O a E 8 V o P y u m r p A A A A O k A A A A T A A A A A A A A A A A A A A A A A P I A A A B b Q 2 9 u d G V u d F 9 U e X B l c 1 0 u e G 1 s U E s B A i 0 A F A A C A A g A 5 o T x W l D w B / W V A w A A W g 0 A A B M A A A A A A A A A A A A A A A A A 4 w E A A E Z v c m 1 1 b G F z L 1 N l Y 3 R p b 2 4 x L m 1 Q S w U G A A A A A A M A A w D C A A A A x 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y M A A A A A A A D x I 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M x M W R k Y T R m L W R h M D k t N D Z k Z C 1 h Y z U 5 L W Q 1 N z M 2 M G N i O G Z j Y 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y 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3 L T E 3 V D A 3 O j E w O j U 5 L j U w O D E 1 N D l a I i A v P j x F b n R y e S B U e X B l P S J G a W x s Q 2 9 s d W 1 u V H l w Z X M i I F Z h b H V l P S J z Q m d v S k J n W U d B d 1 l H Q m d N R C I g L z 4 8 R W 5 0 c n k g V H l w Z T 0 i R m l s b E N v b H V t b k 5 h b W V z I i B W Y W x 1 Z T 0 i c 1 s m c X V v d D t Q Y X R p Z W 5 0 I E l k J n F 1 b 3 Q 7 L C Z x d W 9 0 O 1 B h d G l l b n Q g Q W R t a X N z a W 9 u I F R p b W U m c X V v d D s s J n F 1 b 3 Q 7 U G F 0 a W V u d C B h Z G 1 p c 3 N p b 2 4 g R G F 0 Z S Z x d W 9 0 O y w m c X V v d D t N Z X J n Z W Q m c X V v d D s s J n F 1 b 3 Q 7 T W V y Z 2 V k L j 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S 5 7 U G F 0 a W V u d C B B Z G 1 p c 3 N p b 2 4 g R G F 0 Z S 4 y L D J 9 J n F 1 b 3 Q 7 L C Z x d W 9 0 O 1 N l Y 3 R p b 2 4 x L 0 h v c 3 B p d G F s I E V t Z X J n Z W 5 j e S B S b 2 9 t I E R h d G E v Q 2 h h b m d l Z C B U e X B l M i 5 7 T W V y Z 2 V k L j E s M n 0 m c X V v d D s s J n F 1 b 3 Q 7 U 2 V j d G l v b j E v S G 9 z c G l 0 Y W w g R W 1 l c m d l b m N 5 I F J v b 2 0 g R G F 0 Y S 9 N Z X J n Z W Q g Q 2 9 s d W 1 u c z E u e 0 1 l c m d l Z C w z f S Z x d W 9 0 O y w m c X V v d D t T Z W N 0 a W 9 u M S 9 I b 3 N w a X R h b C B F b W V y Z 2 V u Y 3 k g U m 9 v b S B E Y X R h L 0 N o Y W 5 n Z W Q g V H l w Z T I u e 0 1 l c m d l Z C 4 0 L D V 9 J n F 1 b 3 Q 7 L C Z x d W 9 0 O 1 N l Y 3 R p b 2 4 x L 0 h v c 3 B p d G F s I E V t Z X J n Z W 5 j e S B S b 2 9 t I E R h d G E v U m V w b G F j Z W Q g V m F s d W U x L n t Q Y X R p Z W 5 0 I E d l b m R l c i w 1 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0 N o Y W 5 n Z W Q g V H l w Z T M u e 1 B h d G l l b n Q g Q W R t a X N z a W 9 u I E Z s Y W c s O X 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I 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I s M n 0 m c X V v d D s s J n F 1 b 3 Q 7 U 2 V j d G l v b j E v S G 9 z c G l 0 Y W w g R W 1 l c m d l b m N 5 I F J v b 2 0 g R G F 0 Y S 9 D a G F u Z 2 V k I F R 5 c G U y L n t N Z X J n Z W Q u M S w y f S Z x d W 9 0 O y w m c X V v d D t T Z W N 0 a W 9 u M S 9 I b 3 N w a X R h b C B F b W V y Z 2 V u Y 3 k g U m 9 v b S B E Y X R h L 0 1 l c m d l Z C B D b 2 x 1 b W 5 z M S 5 7 T W V y Z 2 V k L D N 9 J n F 1 b 3 Q 7 L C Z x d W 9 0 O 1 N l Y 3 R p b 2 4 x L 0 h v c 3 B p d G F s I E V t Z X J n Z W 5 j e S B S b 2 9 t I E R h d G E v Q 2 h h b m d l Z C B U e X B l M i 5 7 T W V y Z 2 V k L j Q s N X 0 m c X V v d D s s J n F 1 b 3 Q 7 U 2 V j d G l v b j E v S G 9 z c G l 0 Y W w g R W 1 l c m d l b m N 5 I F J v b 2 0 g R G F 0 Y S 9 S Z X B s Y W N l Z C B W Y W x 1 Z T E u e 1 B h d G l l b n Q g R 2 V u Z G V y L D V 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Q 2 h h b m d l Z C B U e X B l M y 5 7 U G F 0 a W V u d C B B Z G 1 p c 3 N p b 2 4 g R m x h Z y w 5 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T c G x p d C U y M E N v b H V t b i U y M G J 5 J T I w R G V s a W 1 p d G V y M T 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N Z X J n Z W Q l M j B D b 2 x 1 b W 5 z M T 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D a G F u Z 2 V k J T I w V H l w 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Y X J f V G F i b G U 8 L 0 l 0 Z W 1 Q Y X R o P j w v S X R l b U x v Y 2 F 0 a W 9 u P j x T d G F i b G V F b n R y a W V z P j x F b n R y e S B U e X B l P S J J c 1 B y a X Z h d G U i I F Z h b H V l P S J s M C I g L z 4 8 R W 5 0 c n k g V H l w Z T 0 i U X V l c n l J R C I g V m F s d W U 9 I n M w O T F j Z m F h M S 0 5 Z W J i L T R i Z G Q t Y T E y Z i 0 4 O D g 5 Z W U 2 Y T M x O D 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Y 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3 L T E 3 V D A 3 O j E w O j U 5 L j U y N T M 2 O T h 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I C 8 + P C 9 T d G F i b G V F b n R y a W V z 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0 N o Y W 5 n Z W Q l M j B U e X B l P C 9 J d G V t U G F 0 a D 4 8 L 0 l 0 Z W 1 M b 2 N h d G l v b j 4 8 U 3 R h Y m x l R W 5 0 c m l l c y A v P j w v S X R l b T 4 8 S X R l b T 4 8 S X R l b U x v Y 2 F 0 a W 9 u P j x J d G V t V H l w Z T 5 G b 3 J t d W x h P C 9 J d G V t V H l w Z T 4 8 S X R l b V B h d G g + U 2 V j d G l v b j E v Q 2 F s Z W 5 k Y X J f V G F i b G U v U m V u Y W 1 l Z C U y M E N v b H V t b n M 8 L 0 l 0 Z W 1 Q Y X R o P j w v S X R l b U x v Y 2 F 0 a W 9 u P j x T d G F i b G V F b n R y a W V z I C 8 + P C 9 J d G V t P j x J d G V t P j x J d G V t T G 9 j Y X R p b 2 4 + P E l 0 Z W 1 U e X B l P k Z v c m 1 1 b G E 8 L 0 l 0 Z W 1 U e X B l P j x J d G V t U G F 0 a D 5 T Z W N 0 a W 9 u M S 9 I b 3 N w a X R h b C U y M E V t Z X J n Z W 5 j e S U y M F J v b 2 0 l M j B E Y X R h L 1 J l b m F t Z W Q l M j B D b 2 x 1 b W 5 z M T w v S X R l b V B h d G g + P C 9 J d G V t T G 9 j Y X R p b 2 4 + P F N 0 Y W J s Z U V u d H J p Z X M g L z 4 8 L 0 l 0 Z W 0 + P C 9 J d G V t c z 4 8 L 0 x v Y 2 F s U G F j a 2 F n Z U 1 l d G F k Y X R h R m l s Z T 4 W A A A A U E s F B g A A A A A A A A A A A A A A A A A A A A A A A C Y B A A A B A A A A 0 I y d 3 w E V 0 R G M e g D A T 8 K X 6 w E A A A B Y R N 0 8 c a 8 7 S K x R P 9 K o d u c / A A A A A A I A A A A A A B B m A A A A A Q A A I A A A A L w y M U I 5 1 t D 6 z 2 K u 5 S h H y A d Z m b 0 G o C C H l B 5 I O g Q O Z h m e A A A A A A 6 A A A A A A g A A I A A A A K C Z R Q w + u W O Y 2 L 7 3 y u f c 5 u 6 5 7 c h 2 Q M c 7 G m k x j 0 D / U Q 2 V U A A A A H I 5 Z p V 4 t + a P c K J 3 M J m m F m l n x / 5 j u 6 i M F Y e R v 9 I 7 j 7 A h b e 0 Y 0 c P V S p + p 6 f G G h r K / N Q 9 4 Y k C C M / d q f 2 A 0 8 z P V C 2 t e I V l 6 6 0 / 5 0 4 D v M E q P C d b o Q A A A A A 3 8 L e z f o g A q / + F c W S R 4 j E H n 1 T 4 p a 4 V + 7 Q B n B R J 3 p y + U E Z o x V Q 6 X P h U G Z t V 8 w D L 7 5 X b o 4 A + q 4 3 T q L r F E V 6 7 5 5 r M = < / D a t a M a s h u p > 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 T i m e < / K e y > < / D i a g r a m O b j e c t K e y > < D i a g r a m O b j e c t K e y > < K e y > T a b l e s \ H o s p i t a l   E m e r g e n c y   R o o m   D a t a \ C o l u m n s \ P a t i e n t   a d m i s s i o n   D a t e < / K e y > < / D i a g r a m O b j e c t K e y > < D i a g r a m O b j e c t K e y > < K e y > T a b l e s \ H o s p i t a l   E m e r g e n c y   R o o m   D a t a \ C o l u m n s \ M e r g e d < / K e y > < / D i a g r a m O b j e c t K e y > < D i a g r a m O b j e c t K e y > < K e y > T a b l e s \ H o s p i t a l   E m e r g e n c y   R o o m   D a t a \ C o l u m n s \ M e r g e d . 4 < / 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 D a t a \ C o l u m n s \ C a l c u l a t e d   C o l u m n   1 < / K e y > < / D i a g r a m O b j e c t K e y > < D i a g r a m O b j e c t K e y > < K e y > T a b l e s \ H o s p i t a l   E m e r g e n c y   R o o m   D a t a \ C o l u m n s \ C a l c u l a t e d   C o l u m n   2 < / 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 2 0 0 . 3 9 9 9 9 9 9 9 9 9 9 9 9 8 < / H e i g h t > < I s E x p a n d e d > t r u e < / I s E x p a n d e d > < I s F o c u s e d > t r u e < / I s F o c u s e d > < L a y e d O u t > t r u e < / L a y e d O u t > < T a b I n d e x > 1 < / T a b I n d e x > < T o p > 1 9 2 . 8 < / T o p > < W i d t h > 2 4 3 . 2 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 D a t a \ C o l u m n s \ M e r g e d . 4 < / 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 D a t a \ C o l u m n s \ C a l c u l a t e d   C o l u m n   1 < / K e y > < / a : K e y > < a : V a l u e   i : t y p e = " D i a g r a m D i s p l a y N o d e V i e w S t a t e " > < H e i g h t > 1 5 0 < / H e i g h t > < I s E x p a n d e d > t r u e < / I s E x p a n d e d > < W i d t h > 2 0 0 < / W i d t h > < / a : V a l u e > < / a : K e y V a l u e O f D i a g r a m O b j e c t K e y a n y T y p e z b w N T n L X > < a : K e y V a l u e O f D i a g r a m O b j e c t K e y a n y T y p e z b w N T n L X > < a : K e y > < K e y > T a b l e s \ H o s p i t a l   E m e r g e n c y   R o o m   D a t a \ C o l u m n s \ C a l c u l a t e d   C o l u m n   2 < / K e y > < / a : K e y > < a : V a l u e   i : t y p e = " D i a g r a m D i s p l a y N o d e V i e w S t a t e " > < H e i g h t > 1 5 0 < / H e i g h t > < I s E x p a n d e d > t r u e < / I s E x p a n d e d > < W i d t h > 2 0 0 < / W i d t h > < / a : V a l u e > < / a : K e y V a l u e O f D i a g r a m O b j e c t K e y a n y T y p e z b w N T n L X > < a : K e y V a l u e O f D i a g r a m O b j e c t K e y a n y T y p e z b w N T n L X > < a : K e y > < K e y > T a b l e s \ C a l e n d a r _ T a b l e < / K e y > < / a : K e y > < a : V a l u e   i : t y p e = " D i a g r a m D i s p l a y N o d e V i e w S t a t e " > < H e i g h t > 1 3 8 < / H e i g h t > < I s E x p a n d e d > t r u e < / I s E x p a n d e d > < L a y e d O u t > t r u e < / L a y e d O u t > < L e f t > 3 7 0 . 7 0 3 8 1 0 5 6 7 6 6 5 7 6 < / L e f t > < W i d t h > 1 8 7 . 2 < / 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 ( 2 5 9 . 2 , 2 9 3 ) .   E n d   p o i n t   2 :   ( 3 5 4 . 7 0 3 8 1 0 5 6 7 6 6 6 , 6 9 )   < / A u t o m a t i o n P r o p e r t y H e l p e r T e x t > < L a y e d O u t > t r u e < / L a y e d O u t > < P o i n t s   x m l n s : b = " h t t p : / / s c h e m a s . d a t a c o n t r a c t . o r g / 2 0 0 4 / 0 7 / S y s t e m . W i n d o w s " > < b : P o i n t > < b : _ x > 2 5 9 . 2 < / b : _ x > < b : _ y > 2 9 3 < / b : _ y > < / b : P o i n t > < b : P o i n t > < b : _ x > 3 0 4 . 9 5 1 9 0 5 4 9 9 9 9 9 9 5 < / b : _ x > < b : _ y > 2 9 3 < / b : _ y > < / b : P o i n t > < b : P o i n t > < b : _ x > 3 0 6 . 9 5 1 9 0 5 4 9 9 9 9 9 9 5 < / b : _ x > < b : _ y > 2 9 1 < / b : _ y > < / b : P o i n t > < b : P o i n t > < b : _ x > 3 0 6 . 9 5 1 9 0 5 4 9 9 9 9 9 9 5 < / b : _ x > < b : _ y > 7 1 < / b : _ y > < / b : P o i n t > < b : P o i n t > < b : _ x > 3 0 8 . 9 5 1 9 0 5 4 9 9 9 9 9 9 5 < / b : _ x > < b : _ y > 6 9 < / b : _ y > < / b : P o i n t > < b : P o i n t > < b : _ x > 3 5 4 . 7 0 3 8 1 0 5 6 7 6 6 5 7 6 < / b : _ x > < b : _ y > 6 9 < / 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 2 4 3 . 2 < / b : _ x > < b : _ y > 2 8 5 < / b : _ y > < / L a b e l L o c a t i o n > < L o c a t i o n   x m l n s : b = " h t t p : / / s c h e m a s . d a t a c o n t r a c t . o r g / 2 0 0 4 / 0 7 / S y s t e m . W i n d o w s " > < b : _ x > 2 4 3 . 2 < / b : _ x > < b : _ y > 2 9 3 < / 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 3 5 4 . 7 0 3 8 1 0 5 6 7 6 6 5 7 6 < / b : _ x > < b : _ y > 6 1 < / b : _ y > < / L a b e l L o c a t i o n > < L o c a t i o n   x m l n s : b = " h t t p : / / s c h e m a s . d a t a c o n t r a c t . o r g / 2 0 0 4 / 0 7 / S y s t e m . W i n d o w s " > < b : _ x > 3 7 0 . 7 0 3 8 1 0 5 6 7 6 6 5 7 6 < / b : _ x > < b : _ y > 6 9 < / 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 2 5 9 . 2 < / b : _ x > < b : _ y > 2 9 3 < / b : _ y > < / b : P o i n t > < b : P o i n t > < b : _ x > 3 0 4 . 9 5 1 9 0 5 4 9 9 9 9 9 9 5 < / b : _ x > < b : _ y > 2 9 3 < / b : _ y > < / b : P o i n t > < b : P o i n t > < b : _ x > 3 0 6 . 9 5 1 9 0 5 4 9 9 9 9 9 9 5 < / b : _ x > < b : _ y > 2 9 1 < / b : _ y > < / b : P o i n t > < b : P o i n t > < b : _ x > 3 0 6 . 9 5 1 9 0 5 4 9 9 9 9 9 9 5 < / b : _ x > < b : _ y > 7 1 < / b : _ y > < / b : P o i n t > < b : P o i n t > < b : _ x > 3 0 8 . 9 5 1 9 0 5 4 9 9 9 9 9 9 5 < / b : _ x > < b : _ y > 6 9 < / b : _ y > < / b : P o i n t > < b : P o i n t > < b : _ x > 3 5 4 . 7 0 3 8 1 0 5 6 7 6 6 5 7 6 < / b : _ x > < b : _ y > 6 9 < / 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 S a t i s f a c t i o n   S c o r e < / K e y > < / D i a g r a m O b j e c t K e y > < D i a g r a m O b j e c t K e y > < K e y > M e a s u r e s \ C o u n t   o f   P a t i e n t   S a t i s f a c t i o n   S c o r e \ T a g I n f o \ F o r m u l a < / K e y > < / D i a g r a m O b j e c t K e y > < D i a g r a m O b j e c t K e y > < K e y > M e a s u r e s \ C o u n t 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 C o l u m n s \ P a t i e n t   I d < / K e y > < / D i a g r a m O b j e c t K e y > < D i a g r a m O b j e c t K e y > < K e y > C o l u m n s \ P a t i e n t   A d m i s s i o n   T i m e < / K e y > < / D i a g r a m O b j e c t K e y > < D i a g r a m O b j e c t K e y > < K e y > C o l u m n s \ P a t i e n t   a d m i s s i o n   D a t e < / K e y > < / D i a g r a m O b j e c t K e y > < D i a g r a m O b j e c t K e y > < K e y > C o l u m n s \ M e r g e d < / K e y > < / D i a g r a m O b j e c t K e y > < D i a g r a m O b j e c t K e y > < K e y > C o l u m n s \ M e r g e d . 4 < / 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 C o l u m n s \ C a l c u l a t e d   C o l u m n   1 < / K e y > < / D i a g r a m O b j e c t K e y > < D i a g r a m O b j e c t K e y > < K e y > C o l u m n s \ C a l c u l a t e d   C o l u m n   2 < / 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 S a t i s f a c t i o n   S c o r e & g t ; - & l t ; M e a s u r e s \ P a t i e n t   S a t i s f a c t i o n   S c o r e & g t ; < / K e y > < / D i a g r a m O b j e c t K e y > < D i a g r a m O b j e c t K e y > < K e y > L i n k s \ & l t ; C o l u m n s \ C o u n t   o f   P a t i e n t   S a t i s f a c t i o n   S c o r e & g t ; - & l t ; M e a s u r e s \ P a t i e n t   S a t i s f a c t i o n   S c o r e & g t ; \ C O L U M N < / K e y > < / D i a g r a m O b j e c t K e y > < D i a g r a m O b j e c t K e y > < K e y > L i n k s \ & l t ; C o l u m n s \ C o u n t 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 1 1 < / 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 1 1 < / 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 1 0 < / 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 1 0 < / 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 S a t i s f a c t i o n   S c o r e < / K e y > < / a : K e y > < a : V a l u e   i : t y p e = " M e a s u r e G r i d N o d e V i e w S t a t e " > < C o l u m n > 1 0 < / C o l u m n > < L a y e d O u t > t r u e < / L a y e d O u t > < R o w > 2 < / R o w > < W a s U I I n v i s i b l e > t r u e < / W a s U I I n v i s i b l e > < / a : V a l u e > < / a : K e y V a l u e O f D i a g r a m O b j e c t K e y a n y T y p e z b w N T n L X > < a : K e y V a l u e O f D i a g r a m O b j e c t K e y a n y T y p e z b w N T n L X > < a : K e y > < K e y > M e a s u r e s \ C o u n t   o f   P a t i e n t   S a t i s f a c t i o n   S c o r e \ T a g I n f o \ F o r m u l a < / K e y > < / a : K e y > < a : V a l u e   i : t y p e = " M e a s u r e G r i d V i e w S t a t e I D i a g r a m T a g A d d i t i o n a l I n f o " / > < / a : K e y V a l u e O f D i a g r a m O b j e c t K e y a n y T y p e z b w N T n L X > < a : K e y V a l u e O f D i a g r a m O b j e c t K e y a n y T y p e z b w N T n L X > < a : K e y > < K e y > M e a s u r e s \ C o u n t 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 9 < / 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 T i m e < / K e y > < / a : K e y > < a : V a l u e   i : t y p e = " M e a s u r e G r i d N o d e V i e w S t a t e " > < C o l u m n > 1 < / C o l u m n > < L a y e d O u t > t r u e < / L a y e d O u t > < / a : V a l u e > < / a : K e y V a l u e O f D i a g r a m O b j e c t K e y a n y T y p e z b w N T n L X > < a : K e y V a l u e O f D i a g r a m O b j e c t K e y a n y T y p e z b w N T n L X > < a : K e y > < K e y > C o l u m n s \ P a t i e n t   a d m i s s i o n   D a t e 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 C o l u m n s \ M e r g e d . 4 < / K e y > < / a : K e y > < a : V a l u e   i : t y p e = " M e a s u r e G r i d N o d e V i e w S t a t e " > < C o l u m n > 4 < / C o l u m n > < L a y e d O u t > t r u e < / L a y e d O u t > < / a : V a l u e > < / a : K e y V a l u e O f D i a g r a m O b j e c t K e y a n y T y p e z b w N T n L X > < a : K e y V a l u e O f D i a g r a m O b j e c t K e y a n y T y p e z b w N T n L X > < a : K e y > < K e y > C o l u m n s \ P a t i e n t   G e n d e r < / K e y > < / a : K e y > < a : V a l u e   i : t y p e = " M e a s u r e G r i d N o d e V i e w S t a t e " > < C o l u m n > 5 < / C o l u m n > < L a y e d O u t > t r u e < / L a y e d O u t > < / a : V a l u e > < / a : K e y V a l u e O f D i a g r a m O b j e c t K e y a n y T y p e z b w N T n L X > < a : K e y V a l u e O f D i a g r a m O b j e c t K e y a n y T y p e z b w N T n L X > < a : K e y > < K e y > C o l u m n s \ P a t i e n t   A g e < / K e y > < / a : K e y > < a : V a l u e   i : t y p e = " M e a s u r e G r i d N o d e V i e w S t a t e " > < C o l u m n > 6 < / C o l u m n > < L a y e d O u t > t r u e < / L a y e d O u t > < / a : V a l u e > < / a : K e y V a l u e O f D i a g r a m O b j e c t K e y a n y T y p e z b w N T n L X > < a : K e y V a l u e O f D i a g r a m O b j e c t K e y a n y T y p e z b w N T n L X > < a : K e y > < K e y > C o l u m n s \ P a t i e n t   R a c e < / K e y > < / a : K e y > < a : V a l u e   i : t y p e = " M e a s u r e G r i d N o d e V i e w S t a t e " > < C o l u m n > 7 < / C o l u m n > < L a y e d O u t > t r u e < / L a y e d O u t > < / a : V a l u e > < / a : K e y V a l u e O f D i a g r a m O b j e c t K e y a n y T y p e z b w N T n L X > < a : K e y V a l u e O f D i a g r a m O b j e c t K e y a n y T y p e z b w N T n L X > < a : K e y > < K e y > C o l u m n s \ D e p a r t m e n t   R e f e r r a l < / K e y > < / a : K e y > < a : V a l u e   i : t y p e = " M e a s u r e G r i d N o d e V i e w S t a t e " > < C o l u m n > 8 < / C o l u m n > < L a y e d O u t > t r u e < / L a y e d O u t > < / a : V a l u e > < / a : K e y V a l u e O f D i a g r a m O b j e c t K e y a n y T y p e z b w N T n L X > < a : K e y V a l u e O f D i a g r a m O b j e c t K e y a n y T y p e z b w N T n L X > < a : K e y > < K e y > C o l u m n s \ P a t i e n t   A d m i s s i o n   F l a g < / K e y > < / a : K e y > < a : V a l u e   i : t y p e = " M e a s u r e G r i d N o d e V i e w S t a t e " > < C o l u m n > 9 < / C o l u m n > < L a y e d O u t > t r u e < / L a y e d O u t > < / a : V a l u e > < / a : K e y V a l u e O f D i a g r a m O b j e c t K e y a n y T y p e z b w N T n L X > < a : K e y V a l u e O f D i a g r a m O b j e c t K e y a n y T y p e z b w N T n L X > < a : K e y > < K e y > C o l u m n s \ P a t i e n t   S a t i s f a c t i o n   S c o r e < / K e y > < / a : K e y > < a : V a l u e   i : t y p e = " M e a s u r e G r i d N o d e V i e w S t a t e " > < C o l u m n > 1 0 < / C o l u m n > < L a y e d O u t > t r u e < / L a y e d O u t > < / a : V a l u e > < / a : K e y V a l u e O f D i a g r a m O b j e c t K e y a n y T y p e z b w N T n L X > < a : K e y V a l u e O f D i a g r a m O b j e c t K e y a n y T y p e z b w N T n L X > < a : K e y > < K e y > C o l u m n s \ P a t i e n t   W a i t t i m e < / K e y > < / a : K e y > < a : V a l u e   i : t y p e = " M e a s u r e G r i d N o d e V i e w S t a t e " > < C o l u m n > 1 1 < / C o l u m n > < L a y e d O u t > t r u e < / L a y e d O u t > < / a : V a l u e > < / a : K e y V a l u e O f D i a g r a m O b j e c t K e y a n y T y p e z b w N T n L X > < a : K e y V a l u e O f D i a g r a m O b j e c t K e y a n y T y p e z b w N T n L X > < a : K e y > < K e y > C o l u m n s \ C a l c u l a t e d   C o l u m n   1 < / K e y > < / a : K e y > < a : V a l u e   i : t y p e = " M e a s u r e G r i d N o d e V i e w S t a t e " > < C o l u m n > 1 2 < / C o l u m n > < L a y e d O u t > t r u e < / L a y e d O u t > < / a : V a l u e > < / a : K e y V a l u e O f D i a g r a m O b j e c t K e y a n y T y p e z b w N T n L X > < a : K e y V a l u e O f D i a g r a m O b j e c t K e y a n y T y p e z b w N T n L X > < a : K e y > < K e y > C o l u m n s \ C a l c u l a t e d   C o l u m n   2 < / K e y > < / a : K e y > < a : V a l u e   i : t y p e = " M e a s u r e G r i d N o d e V i e w S t a t e " > < C o l u m n > 1 3 < / 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 S a t i s f a c t i o n   S c o r e & g t ; - & l t ; M e a s u r e s \ P a t i e n t   S a t i s f a c t i o n   S c o r e & g t ; < / K e y > < / a : K e y > < a : V a l u e   i : t y p e = " M e a s u r e G r i d V i e w S t a t e I D i a g r a m L i n k " / > < / a : K e y V a l u e O f D i a g r a m O b j e c t K e y a n y T y p e z b w N T n L X > < a : K e y V a l u e O f D i a g r a m O b j e c t K e y a n y T y p e z b w N T n L X > < a : K e y > < K e y > L i n k s \ & l t ; C o l u m n s \ C o u n t   o f   P a t i e n t   S a t i s f a c t i o n   S c o r e & g t ; - & l t ; M e a s u r e s \ P a t i e n t   S a t i s f a c t i o n   S c o r e & g t ; \ C O L U M N < / K e y > < / a : K e y > < a : V a l u e   i : t y p e = " M e a s u r e G r i d V i e w S t a t e I D i a g r a m L i n k E n d p o i n t " / > < / a : K e y V a l u e O f D i a g r a m O b j e c t K e y a n y T y p e z b w N T n L X > < a : K e y V a l u e O f D i a g r a m O b j e c t K e y a n y T y p e z b w N T n L X > < a : K e y > < K e y > L i n k s \ & l t ; C o l u m n s \ C o u n t 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S a n d b o x N o n E m p t y " > < C u s t o m C o n t e n t > < ! [ C D A T A [ 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T a b l e X M L _ C a l e n d a r _ T a b l e _ 4 3 b 9 9 e 6 a - 9 7 8 0 - 4 d 3 a - 8 f c 8 - e 2 9 c 0 1 e e a 2 d 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 2 3 0 < / 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H o s p i t a l   E m e r g e n c y   R o o m   D a t a _ a 0 0 4 7 d 1 3 - 0 0 3 0 - 4 9 d f - b a c 1 - 2 c 0 d 5 1 3 8 8 2 2 4 ] ] > < / 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 D a t a _ a 0 0 4 7 d 1 3 - 0 0 3 0 - 4 9 d f - b a c 1 - 2 c 0 d 5 1 3 8 8 2 2 4 < / K e y > < V a l u e   x m l n s : a = " h t t p : / / s c h e m a s . d a t a c o n t r a c t . o r g / 2 0 0 4 / 0 7 / M i c r o s o f t . A n a l y s i s S e r v i c e s . C o m m o n " > < a : H a s F o c u s > f a l s e < / a : H a s F o c u s > < a : S i z e A t D p i 9 6 > 1 3 0 < / a : S i z e A t D p i 9 6 > < a : V i s i b l e > f a l s e < / a : V i s i b l e > < / V a l u e > < / K e y V a l u e O f s t r i n g S a n d b o x E d i t o r . M e a s u r e G r i d S t a t e S c d E 3 5 R y > < K e y V a l u e O f s t r i n g S a n d b o x E d i t o r . M e a s u r e G r i d S t a t e S c d E 3 5 R y > < K e y > C a l e n d a r _ T a b l e _ 4 3 b 9 9 e 6 a - 9 7 8 0 - 4 d 3 a - 8 f c 8 - e 2 9 c 0 1 e e a 2 d e < / 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6636716B-B200-4076-BAF6-DF5AA7264F7F}">
  <ds:schemaRefs/>
</ds:datastoreItem>
</file>

<file path=customXml/itemProps10.xml><?xml version="1.0" encoding="utf-8"?>
<ds:datastoreItem xmlns:ds="http://schemas.openxmlformats.org/officeDocument/2006/customXml" ds:itemID="{C6889C77-48AA-47F4-A028-1CD7038B0028}">
  <ds:schemaRefs/>
</ds:datastoreItem>
</file>

<file path=customXml/itemProps11.xml><?xml version="1.0" encoding="utf-8"?>
<ds:datastoreItem xmlns:ds="http://schemas.openxmlformats.org/officeDocument/2006/customXml" ds:itemID="{8A6D64D1-02B1-4248-8F2C-06E3773C61C1}">
  <ds:schemaRefs/>
</ds:datastoreItem>
</file>

<file path=customXml/itemProps12.xml><?xml version="1.0" encoding="utf-8"?>
<ds:datastoreItem xmlns:ds="http://schemas.openxmlformats.org/officeDocument/2006/customXml" ds:itemID="{D2EFC0E3-76DE-449E-9E31-B19D21E3A648}">
  <ds:schemaRefs/>
</ds:datastoreItem>
</file>

<file path=customXml/itemProps13.xml><?xml version="1.0" encoding="utf-8"?>
<ds:datastoreItem xmlns:ds="http://schemas.openxmlformats.org/officeDocument/2006/customXml" ds:itemID="{74C74739-9054-4C42-B6E9-DDCFA2E1271F}">
  <ds:schemaRefs/>
</ds:datastoreItem>
</file>

<file path=customXml/itemProps14.xml><?xml version="1.0" encoding="utf-8"?>
<ds:datastoreItem xmlns:ds="http://schemas.openxmlformats.org/officeDocument/2006/customXml" ds:itemID="{2D0B01AB-5897-474E-AA84-333166C66248}">
  <ds:schemaRefs/>
</ds:datastoreItem>
</file>

<file path=customXml/itemProps15.xml><?xml version="1.0" encoding="utf-8"?>
<ds:datastoreItem xmlns:ds="http://schemas.openxmlformats.org/officeDocument/2006/customXml" ds:itemID="{5B3049C2-6DFE-4E0A-84FF-E508C61C3DDF}">
  <ds:schemaRefs/>
</ds:datastoreItem>
</file>

<file path=customXml/itemProps16.xml><?xml version="1.0" encoding="utf-8"?>
<ds:datastoreItem xmlns:ds="http://schemas.openxmlformats.org/officeDocument/2006/customXml" ds:itemID="{C16EA287-BE98-4641-961B-A9708F2BB088}">
  <ds:schemaRefs/>
</ds:datastoreItem>
</file>

<file path=customXml/itemProps17.xml><?xml version="1.0" encoding="utf-8"?>
<ds:datastoreItem xmlns:ds="http://schemas.openxmlformats.org/officeDocument/2006/customXml" ds:itemID="{85BC7808-712B-4561-B1EA-20D9CE63E94F}">
  <ds:schemaRefs>
    <ds:schemaRef ds:uri="http://schemas.microsoft.com/DataMashup"/>
  </ds:schemaRefs>
</ds:datastoreItem>
</file>

<file path=customXml/itemProps18.xml><?xml version="1.0" encoding="utf-8"?>
<ds:datastoreItem xmlns:ds="http://schemas.openxmlformats.org/officeDocument/2006/customXml" ds:itemID="{3E287C85-D873-47BC-BB55-8AFAB69041A0}">
  <ds:schemaRefs/>
</ds:datastoreItem>
</file>

<file path=customXml/itemProps2.xml><?xml version="1.0" encoding="utf-8"?>
<ds:datastoreItem xmlns:ds="http://schemas.openxmlformats.org/officeDocument/2006/customXml" ds:itemID="{4B283068-43DC-42C5-AB96-A9CD0E6F6CE7}">
  <ds:schemaRefs/>
</ds:datastoreItem>
</file>

<file path=customXml/itemProps3.xml><?xml version="1.0" encoding="utf-8"?>
<ds:datastoreItem xmlns:ds="http://schemas.openxmlformats.org/officeDocument/2006/customXml" ds:itemID="{203A74FF-1972-4309-A5DC-B75BFDE4E554}">
  <ds:schemaRefs/>
</ds:datastoreItem>
</file>

<file path=customXml/itemProps4.xml><?xml version="1.0" encoding="utf-8"?>
<ds:datastoreItem xmlns:ds="http://schemas.openxmlformats.org/officeDocument/2006/customXml" ds:itemID="{BCFD0C5D-F037-482B-A3E9-8D3B716F91F2}">
  <ds:schemaRefs/>
</ds:datastoreItem>
</file>

<file path=customXml/itemProps5.xml><?xml version="1.0" encoding="utf-8"?>
<ds:datastoreItem xmlns:ds="http://schemas.openxmlformats.org/officeDocument/2006/customXml" ds:itemID="{00F6E733-7572-4282-BBC6-02B1E6121B76}">
  <ds:schemaRefs/>
</ds:datastoreItem>
</file>

<file path=customXml/itemProps6.xml><?xml version="1.0" encoding="utf-8"?>
<ds:datastoreItem xmlns:ds="http://schemas.openxmlformats.org/officeDocument/2006/customXml" ds:itemID="{88077F4A-BAE9-4721-BA79-D5D7E20CC4D1}">
  <ds:schemaRefs/>
</ds:datastoreItem>
</file>

<file path=customXml/itemProps7.xml><?xml version="1.0" encoding="utf-8"?>
<ds:datastoreItem xmlns:ds="http://schemas.openxmlformats.org/officeDocument/2006/customXml" ds:itemID="{F5C778AF-8FC1-4AD8-8342-21AEDC9EE615}">
  <ds:schemaRefs/>
</ds:datastoreItem>
</file>

<file path=customXml/itemProps8.xml><?xml version="1.0" encoding="utf-8"?>
<ds:datastoreItem xmlns:ds="http://schemas.openxmlformats.org/officeDocument/2006/customXml" ds:itemID="{8DDE5828-890F-46B9-80FB-60FF7086CFB8}">
  <ds:schemaRefs/>
</ds:datastoreItem>
</file>

<file path=customXml/itemProps9.xml><?xml version="1.0" encoding="utf-8"?>
<ds:datastoreItem xmlns:ds="http://schemas.openxmlformats.org/officeDocument/2006/customXml" ds:itemID="{6180958F-BCCD-40C1-9B70-E6319EDEA50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Sheet4</vt:lpstr>
      <vt:lpstr>Sheet7</vt:lpstr>
      <vt:lpstr>Pivot Report</vt:lpstr>
      <vt:lpstr>Dashboard</vt:lpstr>
      <vt:lpstr>Daily ER no.of patient</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Kandpal</dc:creator>
  <cp:lastModifiedBy>komal Kandpal</cp:lastModifiedBy>
  <dcterms:created xsi:type="dcterms:W3CDTF">2025-07-17T07:02:37Z</dcterms:created>
  <dcterms:modified xsi:type="dcterms:W3CDTF">2025-07-19T15:49:32Z</dcterms:modified>
</cp:coreProperties>
</file>