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E:\komal 1\"/>
    </mc:Choice>
  </mc:AlternateContent>
  <xr:revisionPtr revIDLastSave="0" documentId="13_ncr:1_{3FD73C3A-7DD8-4554-B7CD-C0E5FDFAC27E}" xr6:coauthVersionLast="47" xr6:coauthVersionMax="47" xr10:uidLastSave="{00000000-0000-0000-0000-000000000000}"/>
  <bookViews>
    <workbookView xWindow="-108" yWindow="-108" windowWidth="23256" windowHeight="12456" firstSheet="2" activeTab="2" xr2:uid="{CCAF50B4-3860-4CA4-BA1C-079D77FE252B}"/>
  </bookViews>
  <sheets>
    <sheet name="Sheet3" sheetId="8" r:id="rId1"/>
    <sheet name="Pivot Report" sheetId="1" r:id="rId2"/>
    <sheet name="Dashboard" sheetId="3" r:id="rId3"/>
    <sheet name="Daily ER No of patient" sheetId="5" r:id="rId4"/>
    <sheet name="Avrage wait time daily trend" sheetId="6" r:id="rId5"/>
    <sheet name="Satisfaction Score daily" sheetId="7" r:id="rId6"/>
  </sheets>
  <definedNames>
    <definedName name="ExternalData_1" localSheetId="0" hidden="1">Sheet3!$A$3:$N$544</definedName>
    <definedName name="Slicer_Date__Month">#N/A</definedName>
    <definedName name="Slicer_Date__Year">#N/A</definedName>
  </definedNames>
  <calcPr calcId="191029"/>
  <pivotCaches>
    <pivotCache cacheId="632" r:id="rId7"/>
    <pivotCache cacheId="635" r:id="rId8"/>
    <pivotCache cacheId="638" r:id="rId9"/>
    <pivotCache cacheId="641" r:id="rId10"/>
    <pivotCache cacheId="644" r:id="rId11"/>
    <pivotCache cacheId="647" r:id="rId12"/>
    <pivotCache cacheId="650" r:id="rId13"/>
    <pivotCache cacheId="653" r:id="rId14"/>
    <pivotCache cacheId="656" r:id="rId15"/>
    <pivotCache cacheId="659" r:id="rId16"/>
    <pivotCache cacheId="662"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  2_74a460ac-1adb-4c98-bb94-006d4127ebb3" name="Hospital Emergency Room Data  2" connection="Query - Hospital Emergency Room Data (2)"/>
          <x15:modelTable id="Calender_Table_ae8c0aa6-75b6-4037-965f-14f0c3ab239b" name="Calender_Table" connection="Query - Calender_Table"/>
        </x15:modelTables>
        <x15:modelRelationships>
          <x15:modelRelationship fromTable="Hospital Emergency Room Data  2" fromColumn="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8" i="1" l="1"/>
  <c r="C47" i="1"/>
  <c r="B48" i="1"/>
  <c r="B4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AA7EA1-1B1C-4062-8EDC-9021980F9D8D}" keepAlive="1" name="ModelConnection_ExternalData_1" description="Data Model" type="5" refreshedVersion="8" minRefreshableVersion="5" saveData="1">
    <dbPr connection="Data Model Connection" command="DRILLTHROUGH MAXROWS 1000 SELECT FROM [Model] WHERE (([Calender_Table].[Date (Month)].&amp;[Apr],[Measures].[Count of Patient Id],[Hospital Emergency Room Data  2].[Patient attend Status].&amp;[Delay])) RETURN [$Hospital Emergency Room Data  2].[Patient Id],[$Hospital Emergency Room Data  2].[Date],[$Hospital Emergency Room Data  2].[Time],[$Hospital Emergency Room Data  2].[Merged],[$Hospital Emergency Room Data  2].[Patient Gender],[$Hospital Emergency Room Data  2].[Patient Age],[$Hospital Emergency Room Data  2].[Patient Race],[$Hospital Emergency Room Data  2].[Department Referral],[$Hospital Emergency Room Data  2].[Patient Admission Flag],[$Hospital Emergency Room Data  2].[Patient Satisfaction Score],[$Hospital Emergency Room Data  2].[Patient Waittime],[$Hospital Emergency Room Data  2].[Patient Admission Flag_1],[$Hospital Emergency Room Data  2].[Age Group],[$Hospital Emergency Room Data  2].[Patient attend Status]" commandType="4"/>
    <extLst>
      <ext xmlns:x15="http://schemas.microsoft.com/office/spreadsheetml/2010/11/main" uri="{DE250136-89BD-433C-8126-D09CA5730AF9}">
        <x15:connection id="" model="1"/>
      </ext>
    </extLst>
  </connection>
  <connection id="2" xr16:uid="{6656E68A-2918-4729-857C-93E3AE9D8354}" name="Query - Calender_Table" description="Connection to the 'Calender_Table' query in the workbook." type="100" refreshedVersion="8" minRefreshableVersion="5">
    <extLst>
      <ext xmlns:x15="http://schemas.microsoft.com/office/spreadsheetml/2010/11/main" uri="{DE250136-89BD-433C-8126-D09CA5730AF9}">
        <x15:connection id="16e24a50-bd57-4ae9-97c3-7c966a98ba6b"/>
      </ext>
    </extLst>
  </connection>
  <connection id="3" xr16:uid="{832F9D67-F4B7-4B53-BD3A-DD66EC8321ED}" name="Query - Hospital Emergency Room Data (2)" description="Connection to the 'Hospital Emergency Room Data (2)' query in the workbook." type="100" refreshedVersion="8" minRefreshableVersion="5">
    <extLst>
      <ext xmlns:x15="http://schemas.microsoft.com/office/spreadsheetml/2010/11/main" uri="{DE250136-89BD-433C-8126-D09CA5730AF9}">
        <x15:connection id="3de6d04a-a326-4117-a45c-a4f0907b7856"/>
      </ext>
    </extLst>
  </connection>
  <connection id="4" xr16:uid="{88243010-02A7-482D-90CD-1A9A5AEA886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<sst xmlns="http://schemas.openxmlformats.org/spreadsheetml/2006/main" count="4511" uniqueCount="1187">
  <si>
    <t>Distinct Count of Patient Id</t>
  </si>
  <si>
    <t>Average of Patient Waittime</t>
  </si>
  <si>
    <t xml:space="preserve"> </t>
  </si>
  <si>
    <t>Average of Patient Satisfaction Score</t>
  </si>
  <si>
    <t>Row Labels</t>
  </si>
  <si>
    <t>Grand Total</t>
  </si>
  <si>
    <t>Showing  daily trend with an area sparkline to spot patterns like busy days or seasonal trends.</t>
  </si>
  <si>
    <t>Daily Trends of no patient</t>
  </si>
  <si>
    <t>Average Wait Time</t>
  </si>
  <si>
    <t>Satisfaction score daily trend</t>
  </si>
  <si>
    <t>Addmitted</t>
  </si>
  <si>
    <t>Not Addmitted</t>
  </si>
  <si>
    <t>Count of Patient Admission Flag</t>
  </si>
  <si>
    <t>Delay</t>
  </si>
  <si>
    <t>Ontime</t>
  </si>
  <si>
    <t>0,09</t>
  </si>
  <si>
    <t>10-19</t>
  </si>
  <si>
    <t>20-29</t>
  </si>
  <si>
    <t>30-39</t>
  </si>
  <si>
    <t>40-49</t>
  </si>
  <si>
    <t>50-59</t>
  </si>
  <si>
    <t>60-69</t>
  </si>
  <si>
    <t>70-79</t>
  </si>
  <si>
    <t>Count of Age Group</t>
  </si>
  <si>
    <t>Count of Patient Id</t>
  </si>
  <si>
    <t>Hospital Emergency Room Data  2[Patient Id]</t>
  </si>
  <si>
    <t>Hospital Emergency Room Data  2[Date]</t>
  </si>
  <si>
    <t>Hospital Emergency Room Data  2[Time]</t>
  </si>
  <si>
    <t>Hospital Emergency Room Data  2[Merged]</t>
  </si>
  <si>
    <t>Hospital Emergency Room Data  2[Patient Gender]</t>
  </si>
  <si>
    <t>Hospital Emergency Room Data  2[Patient Age]</t>
  </si>
  <si>
    <t>Hospital Emergency Room Data  2[Patient Race]</t>
  </si>
  <si>
    <t>Hospital Emergency Room Data  2[Department Referral]</t>
  </si>
  <si>
    <t>Hospital Emergency Room Data  2[Patient Admission Flag]</t>
  </si>
  <si>
    <t>Hospital Emergency Room Data  2[Patient Satisfaction Score]</t>
  </si>
  <si>
    <t>Hospital Emergency Room Data  2[Patient Waittime]</t>
  </si>
  <si>
    <t>Hospital Emergency Room Data  2[Patient Admission Flag_1]</t>
  </si>
  <si>
    <t>Hospital Emergency Room Data  2[Age Group]</t>
  </si>
  <si>
    <t>Hospital Emergency Room Data  2[Patient attend Status]</t>
  </si>
  <si>
    <t>777-08-7046</t>
  </si>
  <si>
    <t>J. Follan</t>
  </si>
  <si>
    <t>Male</t>
  </si>
  <si>
    <t>White</t>
  </si>
  <si>
    <t>None</t>
  </si>
  <si>
    <t>413-16-2095</t>
  </si>
  <si>
    <t>M. Daborne</t>
  </si>
  <si>
    <t>143-31-5826</t>
  </si>
  <si>
    <t>W. Posnette</t>
  </si>
  <si>
    <t>255-33-4780</t>
  </si>
  <si>
    <t>O. Clemmey</t>
  </si>
  <si>
    <t>549-53-8725</t>
  </si>
  <si>
    <t>Z. Klimshuk</t>
  </si>
  <si>
    <t>789-29-4257</t>
  </si>
  <si>
    <t>K. Latour</t>
  </si>
  <si>
    <t>153-47-5777</t>
  </si>
  <si>
    <t>T. Gardner</t>
  </si>
  <si>
    <t>892-85-4985</t>
  </si>
  <si>
    <t>G. Poppy</t>
  </si>
  <si>
    <t>397-69-1401</t>
  </si>
  <si>
    <t>M. Reggiani</t>
  </si>
  <si>
    <t>413-62-4921</t>
  </si>
  <si>
    <t>R. Walsham</t>
  </si>
  <si>
    <t>198-35-6734</t>
  </si>
  <si>
    <t>U. Eykel</t>
  </si>
  <si>
    <t>221-48-4216</t>
  </si>
  <si>
    <t>W. Tomasino</t>
  </si>
  <si>
    <t>593-97-3404</t>
  </si>
  <si>
    <t>Z. Berndsen</t>
  </si>
  <si>
    <t>208-13-3546</t>
  </si>
  <si>
    <t>B. O'Kynsillaghe</t>
  </si>
  <si>
    <t>628-45-6492</t>
  </si>
  <si>
    <t>L. McCarrison</t>
  </si>
  <si>
    <t>Female</t>
  </si>
  <si>
    <t>144-25-3409</t>
  </si>
  <si>
    <t>N. Chetter</t>
  </si>
  <si>
    <t>434-16-5502</t>
  </si>
  <si>
    <t>N. Romanet</t>
  </si>
  <si>
    <t>342-18-9585</t>
  </si>
  <si>
    <t>Q. Faichney</t>
  </si>
  <si>
    <t>834-82-5675</t>
  </si>
  <si>
    <t>L. MacDermott</t>
  </si>
  <si>
    <t>106-39-9634</t>
  </si>
  <si>
    <t>R. Orta</t>
  </si>
  <si>
    <t>209-17-1202</t>
  </si>
  <si>
    <t>O. Hearst</t>
  </si>
  <si>
    <t>241-49-0565</t>
  </si>
  <si>
    <t>S. Geertje</t>
  </si>
  <si>
    <t>331-93-9295</t>
  </si>
  <si>
    <t>J. Vain</t>
  </si>
  <si>
    <t>166-48-3805</t>
  </si>
  <si>
    <t>Q. Drust</t>
  </si>
  <si>
    <t>390-46-6283</t>
  </si>
  <si>
    <t>N. Bartleet</t>
  </si>
  <si>
    <t>817-42-5463</t>
  </si>
  <si>
    <t>U. Ramage</t>
  </si>
  <si>
    <t>496-61-3989</t>
  </si>
  <si>
    <t>S. Roderick</t>
  </si>
  <si>
    <t>534-53-9446</t>
  </si>
  <si>
    <t>Z. de Quincey</t>
  </si>
  <si>
    <t>508-15-8156</t>
  </si>
  <si>
    <t>G. Grunbaum</t>
  </si>
  <si>
    <t>522-04-4518</t>
  </si>
  <si>
    <t>Z. Row</t>
  </si>
  <si>
    <t>133-01-1137</t>
  </si>
  <si>
    <t>V. Stanney</t>
  </si>
  <si>
    <t>140-46-8836</t>
  </si>
  <si>
    <t>X. Lohmeyer</t>
  </si>
  <si>
    <t>736-08-1957</t>
  </si>
  <si>
    <t>D. Larmour</t>
  </si>
  <si>
    <t>111-52-9197</t>
  </si>
  <si>
    <t>G. Hawkeswood</t>
  </si>
  <si>
    <t>104-41-1688</t>
  </si>
  <si>
    <t>H. Jime</t>
  </si>
  <si>
    <t>703-41-7007</t>
  </si>
  <si>
    <t>F. Phippen</t>
  </si>
  <si>
    <t>727-03-0231</t>
  </si>
  <si>
    <t>U. Kauffman</t>
  </si>
  <si>
    <t>724-76-3876</t>
  </si>
  <si>
    <t>Y. Ragbourne</t>
  </si>
  <si>
    <t>392-38-0122</t>
  </si>
  <si>
    <t>O. Grigoriev</t>
  </si>
  <si>
    <t>789-66-3333</t>
  </si>
  <si>
    <t>D. Loalday</t>
  </si>
  <si>
    <t>843-63-4258</t>
  </si>
  <si>
    <t>Q. Stiggers</t>
  </si>
  <si>
    <t>899-55-9031</t>
  </si>
  <si>
    <t>G. Geibel</t>
  </si>
  <si>
    <t>874-57-8352</t>
  </si>
  <si>
    <t>V. Matyushenko</t>
  </si>
  <si>
    <t>270-19-6893</t>
  </si>
  <si>
    <t>B. Tucknott</t>
  </si>
  <si>
    <t>119-47-0197</t>
  </si>
  <si>
    <t>N. Skrines</t>
  </si>
  <si>
    <t>752-35-9712</t>
  </si>
  <si>
    <t>Y. Gresley</t>
  </si>
  <si>
    <t>274-29-8312</t>
  </si>
  <si>
    <t>G. Vaulkhard</t>
  </si>
  <si>
    <t>427-82-7478</t>
  </si>
  <si>
    <t>O. Greenstead</t>
  </si>
  <si>
    <t>201-10-9557</t>
  </si>
  <si>
    <t>F. Relfe</t>
  </si>
  <si>
    <t>840-93-3146</t>
  </si>
  <si>
    <t>E. McNea</t>
  </si>
  <si>
    <t>524-89-7434</t>
  </si>
  <si>
    <t>I. Laven</t>
  </si>
  <si>
    <t>238-98-0679</t>
  </si>
  <si>
    <t>H. Robson</t>
  </si>
  <si>
    <t>468-75-4841</t>
  </si>
  <si>
    <t>P. Swatton</t>
  </si>
  <si>
    <t>859-62-7867</t>
  </si>
  <si>
    <t>U. Marke</t>
  </si>
  <si>
    <t>161-12-2015</t>
  </si>
  <si>
    <t>Z. De Bischof</t>
  </si>
  <si>
    <t>871-05-6285</t>
  </si>
  <si>
    <t>G. Clement</t>
  </si>
  <si>
    <t>830-03-8674</t>
  </si>
  <si>
    <t>D. Maddie</t>
  </si>
  <si>
    <t>357-93-7216</t>
  </si>
  <si>
    <t>T. Fields</t>
  </si>
  <si>
    <t>714-85-9231</t>
  </si>
  <si>
    <t>I. Kenrick</t>
  </si>
  <si>
    <t>126-71-8708</t>
  </si>
  <si>
    <t>G. Nissle</t>
  </si>
  <si>
    <t>299-03-0225</t>
  </si>
  <si>
    <t>A. Riddett</t>
  </si>
  <si>
    <t>746-88-5176</t>
  </si>
  <si>
    <t>V. Carncross</t>
  </si>
  <si>
    <t>African American</t>
  </si>
  <si>
    <t>436-09-6143</t>
  </si>
  <si>
    <t>C. Tawn</t>
  </si>
  <si>
    <t>586-36-0979</t>
  </si>
  <si>
    <t>W. Brugmann</t>
  </si>
  <si>
    <t>174-52-2854</t>
  </si>
  <si>
    <t>E. Rowcastle</t>
  </si>
  <si>
    <t>401-48-2727</t>
  </si>
  <si>
    <t>O. Puddicombe</t>
  </si>
  <si>
    <t>409-38-0348</t>
  </si>
  <si>
    <t>P. Harrie</t>
  </si>
  <si>
    <t>746-94-4167</t>
  </si>
  <si>
    <t>M. Byatt</t>
  </si>
  <si>
    <t>177-20-9536</t>
  </si>
  <si>
    <t>P. Casford</t>
  </si>
  <si>
    <t>103-34-3477</t>
  </si>
  <si>
    <t>B. Meanwell</t>
  </si>
  <si>
    <t>716-71-0779</t>
  </si>
  <si>
    <t>A. Collabine</t>
  </si>
  <si>
    <t>509-61-3723</t>
  </si>
  <si>
    <t>K. Huitt</t>
  </si>
  <si>
    <t>820-79-9287</t>
  </si>
  <si>
    <t>P. Dodsley</t>
  </si>
  <si>
    <t>395-41-5858</t>
  </si>
  <si>
    <t>E. Ervine</t>
  </si>
  <si>
    <t>667-03-3602</t>
  </si>
  <si>
    <t>Y. Lampen</t>
  </si>
  <si>
    <t>357-39-6143</t>
  </si>
  <si>
    <t>X. Connew</t>
  </si>
  <si>
    <t>530-35-3296</t>
  </si>
  <si>
    <t>F. Brockest</t>
  </si>
  <si>
    <t>338-11-7529</t>
  </si>
  <si>
    <t>B. Grzelczak</t>
  </si>
  <si>
    <t>428-40-4491</t>
  </si>
  <si>
    <t>J. Antonnikov</t>
  </si>
  <si>
    <t>858-60-9117</t>
  </si>
  <si>
    <t>L. Scorer</t>
  </si>
  <si>
    <t>592-07-8966</t>
  </si>
  <si>
    <t>K. Antonietti</t>
  </si>
  <si>
    <t>614-27-2796</t>
  </si>
  <si>
    <t>S. Sango</t>
  </si>
  <si>
    <t>648-23-5753</t>
  </si>
  <si>
    <t>E. Spofforth</t>
  </si>
  <si>
    <t>746-57-1832</t>
  </si>
  <si>
    <t>Y. Frake</t>
  </si>
  <si>
    <t>549-67-9921</t>
  </si>
  <si>
    <t>X. Hewson</t>
  </si>
  <si>
    <t>645-29-6383</t>
  </si>
  <si>
    <t>G. Hitzschke</t>
  </si>
  <si>
    <t>345-17-6820</t>
  </si>
  <si>
    <t>K. Keele</t>
  </si>
  <si>
    <t>217-72-7623</t>
  </si>
  <si>
    <t>O. Jeanel</t>
  </si>
  <si>
    <t>700-68-4912</t>
  </si>
  <si>
    <t>A. Coombs</t>
  </si>
  <si>
    <t>224-58-4970</t>
  </si>
  <si>
    <t>P. Elverstone</t>
  </si>
  <si>
    <t>272-23-6884</t>
  </si>
  <si>
    <t>A. Mickan</t>
  </si>
  <si>
    <t>496-58-3057</t>
  </si>
  <si>
    <t>S. Titford</t>
  </si>
  <si>
    <t>350-48-7391</t>
  </si>
  <si>
    <t>U. Springford</t>
  </si>
  <si>
    <t>569-21-9609</t>
  </si>
  <si>
    <t>M. Eger</t>
  </si>
  <si>
    <t>352-67-4305</t>
  </si>
  <si>
    <t>K. Eyer</t>
  </si>
  <si>
    <t>804-28-9814</t>
  </si>
  <si>
    <t>I. Reace</t>
  </si>
  <si>
    <t>274-30-2230</t>
  </si>
  <si>
    <t>W. Bodham</t>
  </si>
  <si>
    <t>729-20-7063</t>
  </si>
  <si>
    <t>L. Dunderdale</t>
  </si>
  <si>
    <t>856-18-1103</t>
  </si>
  <si>
    <t>G. Simakov</t>
  </si>
  <si>
    <t>318-60-0594</t>
  </si>
  <si>
    <t>S. Poundsford</t>
  </si>
  <si>
    <t>520-90-6075</t>
  </si>
  <si>
    <t>U. Cobbin</t>
  </si>
  <si>
    <t>203-87-2918</t>
  </si>
  <si>
    <t>I. Betonia</t>
  </si>
  <si>
    <t>Two or More Races</t>
  </si>
  <si>
    <t>286-53-3539</t>
  </si>
  <si>
    <t>V. Membry</t>
  </si>
  <si>
    <t>792-91-8484</t>
  </si>
  <si>
    <t>U. Lambdon</t>
  </si>
  <si>
    <t>303-71-6742</t>
  </si>
  <si>
    <t>O. Frankcomb</t>
  </si>
  <si>
    <t>868-34-1436</t>
  </si>
  <si>
    <t>K. Attenburrow</t>
  </si>
  <si>
    <t>325-48-1576</t>
  </si>
  <si>
    <t>T. Pietesch</t>
  </si>
  <si>
    <t>306-81-0653</t>
  </si>
  <si>
    <t>Y. Cureton</t>
  </si>
  <si>
    <t>417-42-4910</t>
  </si>
  <si>
    <t>V. Clelle</t>
  </si>
  <si>
    <t>133-59-5051</t>
  </si>
  <si>
    <t>V. Conrad</t>
  </si>
  <si>
    <t>687-92-4881</t>
  </si>
  <si>
    <t>O. Morant</t>
  </si>
  <si>
    <t>134-48-7705</t>
  </si>
  <si>
    <t>U. Noen</t>
  </si>
  <si>
    <t>617-59-2394</t>
  </si>
  <si>
    <t>L. Pautard</t>
  </si>
  <si>
    <t>213-20-9329</t>
  </si>
  <si>
    <t>G. Dillet</t>
  </si>
  <si>
    <t>363-05-8954</t>
  </si>
  <si>
    <t>C. Cream</t>
  </si>
  <si>
    <t>467-94-3398</t>
  </si>
  <si>
    <t>W. Bill</t>
  </si>
  <si>
    <t>852-26-5911</t>
  </si>
  <si>
    <t>V. Foxwell</t>
  </si>
  <si>
    <t>400-45-2411</t>
  </si>
  <si>
    <t>X. Balden</t>
  </si>
  <si>
    <t>294-30-6567</t>
  </si>
  <si>
    <t>E. Winterborne</t>
  </si>
  <si>
    <t>359-70-0645</t>
  </si>
  <si>
    <t>E. Morena</t>
  </si>
  <si>
    <t>748-19-0239</t>
  </si>
  <si>
    <t>M. Lared</t>
  </si>
  <si>
    <t>478-39-3852</t>
  </si>
  <si>
    <t>Y. Filippucci</t>
  </si>
  <si>
    <t>837-04-4032</t>
  </si>
  <si>
    <t>H. Scrimgeour</t>
  </si>
  <si>
    <t>297-23-3279</t>
  </si>
  <si>
    <t>Q. Glazer</t>
  </si>
  <si>
    <t>569-17-1454</t>
  </si>
  <si>
    <t>H. Lopez</t>
  </si>
  <si>
    <t>273-87-9584</t>
  </si>
  <si>
    <t>L. Storch</t>
  </si>
  <si>
    <t>551-11-0556</t>
  </si>
  <si>
    <t>G. Rosenwasser</t>
  </si>
  <si>
    <t>120-25-2822</t>
  </si>
  <si>
    <t>H. Dael</t>
  </si>
  <si>
    <t>685-11-0667</t>
  </si>
  <si>
    <t>I. Lohden</t>
  </si>
  <si>
    <t>458-85-7700</t>
  </si>
  <si>
    <t>O. Atkins</t>
  </si>
  <si>
    <t>186-18-2336</t>
  </si>
  <si>
    <t>L. Ryal</t>
  </si>
  <si>
    <t>189-34-0360</t>
  </si>
  <si>
    <t>E. Guyton</t>
  </si>
  <si>
    <t>562-75-0518</t>
  </si>
  <si>
    <t>W. Dibdale</t>
  </si>
  <si>
    <t>677-08-7636</t>
  </si>
  <si>
    <t>C. Maylin</t>
  </si>
  <si>
    <t>Asian</t>
  </si>
  <si>
    <t>713-60-5418</t>
  </si>
  <si>
    <t>H. Gilliam</t>
  </si>
  <si>
    <t>897-16-6821</t>
  </si>
  <si>
    <t>A. Blowfelde</t>
  </si>
  <si>
    <t>812-87-5553</t>
  </si>
  <si>
    <t>P. Matuszkiewicz</t>
  </si>
  <si>
    <t>347-72-5118</t>
  </si>
  <si>
    <t>N. Fraczkiewicz</t>
  </si>
  <si>
    <t>884-49-7363</t>
  </si>
  <si>
    <t>Q. Horsfield</t>
  </si>
  <si>
    <t>649-31-5134</t>
  </si>
  <si>
    <t>C. Stoggell</t>
  </si>
  <si>
    <t>507-43-0074</t>
  </si>
  <si>
    <t>D. Clementson</t>
  </si>
  <si>
    <t>325-34-7964</t>
  </si>
  <si>
    <t>P. Flanagan</t>
  </si>
  <si>
    <t>241-68-6242</t>
  </si>
  <si>
    <t>J. Spargo</t>
  </si>
  <si>
    <t>498-12-3034</t>
  </si>
  <si>
    <t>G. Satyford</t>
  </si>
  <si>
    <t>237-96-9260</t>
  </si>
  <si>
    <t>K. Stiant</t>
  </si>
  <si>
    <t>641-28-8440</t>
  </si>
  <si>
    <t>M. Saunter</t>
  </si>
  <si>
    <t>722-50-5106</t>
  </si>
  <si>
    <t>T. McMillam</t>
  </si>
  <si>
    <t>132-48-1247</t>
  </si>
  <si>
    <t>G. Eastabrook</t>
  </si>
  <si>
    <t>864-37-9908</t>
  </si>
  <si>
    <t>Y. Chicco</t>
  </si>
  <si>
    <t>127-06-6159</t>
  </si>
  <si>
    <t>T. Matthessen</t>
  </si>
  <si>
    <t>308-16-8481</t>
  </si>
  <si>
    <t>V. Catterick</t>
  </si>
  <si>
    <t>381-69-6342</t>
  </si>
  <si>
    <t>X. Spirit</t>
  </si>
  <si>
    <t>832-56-7060</t>
  </si>
  <si>
    <t>G. Timothy</t>
  </si>
  <si>
    <t>807-87-0849</t>
  </si>
  <si>
    <t>N. Hadenton</t>
  </si>
  <si>
    <t>867-30-8564</t>
  </si>
  <si>
    <t>L. Elijahu</t>
  </si>
  <si>
    <t>203-45-3196</t>
  </si>
  <si>
    <t>V. Seivertsen</t>
  </si>
  <si>
    <t>601-22-0464</t>
  </si>
  <si>
    <t>C. Blakeborough</t>
  </si>
  <si>
    <t>255-51-2877</t>
  </si>
  <si>
    <t>H. Buff</t>
  </si>
  <si>
    <t>436-77-3709</t>
  </si>
  <si>
    <t>O. Silverton</t>
  </si>
  <si>
    <t>578-45-8014</t>
  </si>
  <si>
    <t>Z. Nottram</t>
  </si>
  <si>
    <t>244-65-6448</t>
  </si>
  <si>
    <t>F. Liversley</t>
  </si>
  <si>
    <t>366-62-0579</t>
  </si>
  <si>
    <t>B. Batey</t>
  </si>
  <si>
    <t>407-75-9320</t>
  </si>
  <si>
    <t>Q. Addicote</t>
  </si>
  <si>
    <t>879-99-8691</t>
  </si>
  <si>
    <t>G. Jeanenet</t>
  </si>
  <si>
    <t>405-16-6690</t>
  </si>
  <si>
    <t>A. Russam</t>
  </si>
  <si>
    <t>Declined to Identify</t>
  </si>
  <si>
    <t>589-31-7830</t>
  </si>
  <si>
    <t>Z. Llewellyn</t>
  </si>
  <si>
    <t>156-47-1692</t>
  </si>
  <si>
    <t>G. Branton</t>
  </si>
  <si>
    <t>279-68-0582</t>
  </si>
  <si>
    <t>N. Bernetti</t>
  </si>
  <si>
    <t>877-36-1240</t>
  </si>
  <si>
    <t>L. Shulver</t>
  </si>
  <si>
    <t>422-91-7695</t>
  </si>
  <si>
    <t>P. Tregunnah</t>
  </si>
  <si>
    <t>432-64-7259</t>
  </si>
  <si>
    <t>C. Wharlton</t>
  </si>
  <si>
    <t>466-85-7293</t>
  </si>
  <si>
    <t>J. Marchelli</t>
  </si>
  <si>
    <t>245-88-7683</t>
  </si>
  <si>
    <t>W. Rowet</t>
  </si>
  <si>
    <t>173-60-7745</t>
  </si>
  <si>
    <t>D. MacInerney</t>
  </si>
  <si>
    <t>345-64-5043</t>
  </si>
  <si>
    <t>S. Gunner</t>
  </si>
  <si>
    <t>131-43-0412</t>
  </si>
  <si>
    <t>G. Whittle</t>
  </si>
  <si>
    <t>325-65-7104</t>
  </si>
  <si>
    <t>D. Golding</t>
  </si>
  <si>
    <t>851-59-7488</t>
  </si>
  <si>
    <t>H. O'Corrin</t>
  </si>
  <si>
    <t>802-21-7879</t>
  </si>
  <si>
    <t>T. Jenk</t>
  </si>
  <si>
    <t>369-83-2373</t>
  </si>
  <si>
    <t>F. Pointing</t>
  </si>
  <si>
    <t>209-93-3232</t>
  </si>
  <si>
    <t>Q. Brawn</t>
  </si>
  <si>
    <t>669-63-9052</t>
  </si>
  <si>
    <t>I. Shoebridge</t>
  </si>
  <si>
    <t>508-96-3583</t>
  </si>
  <si>
    <t>G. Varnham</t>
  </si>
  <si>
    <t>861-89-2613</t>
  </si>
  <si>
    <t>M. Petyankin</t>
  </si>
  <si>
    <t>749-39-3053</t>
  </si>
  <si>
    <t>Y. Minchella</t>
  </si>
  <si>
    <t>183-10-1974</t>
  </si>
  <si>
    <t>B. Gorey</t>
  </si>
  <si>
    <t>717-17-6639</t>
  </si>
  <si>
    <t>D. Grange</t>
  </si>
  <si>
    <t>143-22-5332</t>
  </si>
  <si>
    <t>M. Watt</t>
  </si>
  <si>
    <t>283-30-7634</t>
  </si>
  <si>
    <t>S. La Batie</t>
  </si>
  <si>
    <t>Pacific Islander</t>
  </si>
  <si>
    <t>246-11-7277</t>
  </si>
  <si>
    <t>F. Petkov</t>
  </si>
  <si>
    <t>148-59-4378</t>
  </si>
  <si>
    <t>J. Hullett</t>
  </si>
  <si>
    <t>234-11-2272</t>
  </si>
  <si>
    <t>Q. Bretherick</t>
  </si>
  <si>
    <t>807-48-5800</t>
  </si>
  <si>
    <t>V. Pirozzi</t>
  </si>
  <si>
    <t>760-48-3541</t>
  </si>
  <si>
    <t>I. Klessmann</t>
  </si>
  <si>
    <t>473-15-4074</t>
  </si>
  <si>
    <t>M. Brimfield</t>
  </si>
  <si>
    <t>888-84-7651</t>
  </si>
  <si>
    <t>S. Pleasance</t>
  </si>
  <si>
    <t>165-23-5765</t>
  </si>
  <si>
    <t>Z. Scurry</t>
  </si>
  <si>
    <t>145-73-4921</t>
  </si>
  <si>
    <t>Z. Screwton</t>
  </si>
  <si>
    <t>408-05-7112</t>
  </si>
  <si>
    <t>R. Nevinson</t>
  </si>
  <si>
    <t>371-27-7072</t>
  </si>
  <si>
    <t>I. Pycock</t>
  </si>
  <si>
    <t>496-35-0982</t>
  </si>
  <si>
    <t>A. Hamblett</t>
  </si>
  <si>
    <t>277-77-1790</t>
  </si>
  <si>
    <t>O. Lilion</t>
  </si>
  <si>
    <t>Native American/Alaska Native</t>
  </si>
  <si>
    <t>186-99-6396</t>
  </si>
  <si>
    <t>T. Szepe</t>
  </si>
  <si>
    <t>678-44-4772</t>
  </si>
  <si>
    <t>E. Devons</t>
  </si>
  <si>
    <t>864-13-9865</t>
  </si>
  <si>
    <t>S. Valadez</t>
  </si>
  <si>
    <t>625-37-2749</t>
  </si>
  <si>
    <t>N. Noel</t>
  </si>
  <si>
    <t>311-60-5245</t>
  </si>
  <si>
    <t>E. Boc</t>
  </si>
  <si>
    <t>315-72-4283</t>
  </si>
  <si>
    <t>R. Shovlar</t>
  </si>
  <si>
    <t>388-61-6417</t>
  </si>
  <si>
    <t>N. Coggill</t>
  </si>
  <si>
    <t>241-39-9857</t>
  </si>
  <si>
    <t>U. Petett</t>
  </si>
  <si>
    <t>General Practice</t>
  </si>
  <si>
    <t>360-59-1270</t>
  </si>
  <si>
    <t>T. Coneley</t>
  </si>
  <si>
    <t>765-73-7914</t>
  </si>
  <si>
    <t>P. Senior</t>
  </si>
  <si>
    <t>581-29-6727</t>
  </si>
  <si>
    <t>I. Feeham</t>
  </si>
  <si>
    <t>343-81-3023</t>
  </si>
  <si>
    <t>A. Ritchman</t>
  </si>
  <si>
    <t>307-92-3400</t>
  </si>
  <si>
    <t>K. Caslett</t>
  </si>
  <si>
    <t>771-83-1882</t>
  </si>
  <si>
    <t>B. Salazar</t>
  </si>
  <si>
    <t>731-68-3692</t>
  </si>
  <si>
    <t>O. Teresi</t>
  </si>
  <si>
    <t>770-33-6276</t>
  </si>
  <si>
    <t>D. Shankland</t>
  </si>
  <si>
    <t>887-55-2985</t>
  </si>
  <si>
    <t>Z. Warkup</t>
  </si>
  <si>
    <t>178-38-2955</t>
  </si>
  <si>
    <t>O. Port</t>
  </si>
  <si>
    <t>303-52-1484</t>
  </si>
  <si>
    <t>U. Milam</t>
  </si>
  <si>
    <t>683-70-1477</t>
  </si>
  <si>
    <t>J. MacLese</t>
  </si>
  <si>
    <t>816-62-0922</t>
  </si>
  <si>
    <t>N. Domenge</t>
  </si>
  <si>
    <t>667-07-0227</t>
  </si>
  <si>
    <t>S. Castagnaro</t>
  </si>
  <si>
    <t>658-43-3520</t>
  </si>
  <si>
    <t>D. Skehens</t>
  </si>
  <si>
    <t>802-23-8575</t>
  </si>
  <si>
    <t>J. Leeburne</t>
  </si>
  <si>
    <t>197-94-1715</t>
  </si>
  <si>
    <t>J. Yanne</t>
  </si>
  <si>
    <t>669-90-6148</t>
  </si>
  <si>
    <t>F. Bratchell</t>
  </si>
  <si>
    <t>406-76-0752</t>
  </si>
  <si>
    <t>G. O'Hederscoll</t>
  </si>
  <si>
    <t>254-67-7783</t>
  </si>
  <si>
    <t>T. Gatherell</t>
  </si>
  <si>
    <t>366-08-8943</t>
  </si>
  <si>
    <t>H. Bubeer</t>
  </si>
  <si>
    <t>119-28-5124</t>
  </si>
  <si>
    <t>O. Pocklington</t>
  </si>
  <si>
    <t>858-84-0931</t>
  </si>
  <si>
    <t>Y. Eynald</t>
  </si>
  <si>
    <t>655-78-5772</t>
  </si>
  <si>
    <t>U. Korda</t>
  </si>
  <si>
    <t>576-82-1180</t>
  </si>
  <si>
    <t>X. Bassford</t>
  </si>
  <si>
    <t>729-10-9426</t>
  </si>
  <si>
    <t>Z. Brotherhed</t>
  </si>
  <si>
    <t>501-69-9067</t>
  </si>
  <si>
    <t>M. Davidoff</t>
  </si>
  <si>
    <t>421-08-1967</t>
  </si>
  <si>
    <t>B. Mahmood</t>
  </si>
  <si>
    <t>178-31-9644</t>
  </si>
  <si>
    <t>E. Illwell</t>
  </si>
  <si>
    <t>622-88-2180</t>
  </si>
  <si>
    <t>H. Samper</t>
  </si>
  <si>
    <t>258-75-3793</t>
  </si>
  <si>
    <t>E. Trayte</t>
  </si>
  <si>
    <t>364-06-7061</t>
  </si>
  <si>
    <t>Y. Gerauld</t>
  </si>
  <si>
    <t>547-68-7669</t>
  </si>
  <si>
    <t>Y. Hurn</t>
  </si>
  <si>
    <t>583-85-8092</t>
  </si>
  <si>
    <t>V. Nickerson</t>
  </si>
  <si>
    <t>258-52-9668</t>
  </si>
  <si>
    <t>B. Eathorne</t>
  </si>
  <si>
    <t>117-58-1255</t>
  </si>
  <si>
    <t>S. Jossel</t>
  </si>
  <si>
    <t>608-69-9918</t>
  </si>
  <si>
    <t>R. Lebell</t>
  </si>
  <si>
    <t>848-86-1919</t>
  </si>
  <si>
    <t>U. Lebourn</t>
  </si>
  <si>
    <t>636-97-9988</t>
  </si>
  <si>
    <t>E. Salack</t>
  </si>
  <si>
    <t>809-57-0960</t>
  </si>
  <si>
    <t>V. Gurton</t>
  </si>
  <si>
    <t>680-88-1118</t>
  </si>
  <si>
    <t>Z. Rens</t>
  </si>
  <si>
    <t>461-43-6018</t>
  </si>
  <si>
    <t>N. Potte</t>
  </si>
  <si>
    <t>268-52-0413</t>
  </si>
  <si>
    <t>O. Hailston</t>
  </si>
  <si>
    <t>481-07-6937</t>
  </si>
  <si>
    <t>S. Garrard</t>
  </si>
  <si>
    <t>127-11-9600</t>
  </si>
  <si>
    <t>U. Budcock</t>
  </si>
  <si>
    <t>552-08-9390</t>
  </si>
  <si>
    <t>Y. Stobbie</t>
  </si>
  <si>
    <t>359-57-5243</t>
  </si>
  <si>
    <t>Y. Archanbault</t>
  </si>
  <si>
    <t>556-53-6518</t>
  </si>
  <si>
    <t>Z. Dishmon</t>
  </si>
  <si>
    <t>821-46-1915</t>
  </si>
  <si>
    <t>V. Howett</t>
  </si>
  <si>
    <t>676-47-0405</t>
  </si>
  <si>
    <t>R. Gianilli</t>
  </si>
  <si>
    <t>196-16-6364</t>
  </si>
  <si>
    <t>K. Gartland</t>
  </si>
  <si>
    <t>845-06-3779</t>
  </si>
  <si>
    <t>D. Meddick</t>
  </si>
  <si>
    <t>153-86-7429</t>
  </si>
  <si>
    <t>A. Rozalski</t>
  </si>
  <si>
    <t>745-12-9434</t>
  </si>
  <si>
    <t>A. Stanier</t>
  </si>
  <si>
    <t>387-11-4530</t>
  </si>
  <si>
    <t>J. Stanyer</t>
  </si>
  <si>
    <t>365-31-3656</t>
  </si>
  <si>
    <t>R. Cornner</t>
  </si>
  <si>
    <t>242-33-1856</t>
  </si>
  <si>
    <t>T. Wyman</t>
  </si>
  <si>
    <t>212-94-9148</t>
  </si>
  <si>
    <t>F. Buey</t>
  </si>
  <si>
    <t>657-88-1602</t>
  </si>
  <si>
    <t>Q. Laverack</t>
  </si>
  <si>
    <t>533-11-5273</t>
  </si>
  <si>
    <t>R. Giacopello</t>
  </si>
  <si>
    <t>679-41-7943</t>
  </si>
  <si>
    <t>R. Richten</t>
  </si>
  <si>
    <t>774-37-2696</t>
  </si>
  <si>
    <t>Y. Mauchlen</t>
  </si>
  <si>
    <t>682-32-7258</t>
  </si>
  <si>
    <t>J. Knightsbridge</t>
  </si>
  <si>
    <t>891-56-9495</t>
  </si>
  <si>
    <t>I. Eyres</t>
  </si>
  <si>
    <t>693-79-5815</t>
  </si>
  <si>
    <t>R. Hintze</t>
  </si>
  <si>
    <t>304-29-9773</t>
  </si>
  <si>
    <t>E. Otley</t>
  </si>
  <si>
    <t>214-64-8639</t>
  </si>
  <si>
    <t>G. La Wille</t>
  </si>
  <si>
    <t>511-79-3919</t>
  </si>
  <si>
    <t>K. Dessaur</t>
  </si>
  <si>
    <t>681-09-1146</t>
  </si>
  <si>
    <t>N. Schroeder</t>
  </si>
  <si>
    <t>396-62-3227</t>
  </si>
  <si>
    <t>U. Iwanowicz</t>
  </si>
  <si>
    <t>732-12-0603</t>
  </si>
  <si>
    <t>Z. Sarfatti</t>
  </si>
  <si>
    <t>505-95-5668</t>
  </si>
  <si>
    <t>Y. Joannidi</t>
  </si>
  <si>
    <t>693-28-8846</t>
  </si>
  <si>
    <t>Q. Ragsdall</t>
  </si>
  <si>
    <t>605-04-8828</t>
  </si>
  <si>
    <t>G. Doole</t>
  </si>
  <si>
    <t>727-93-0292</t>
  </si>
  <si>
    <t>P. Grigg</t>
  </si>
  <si>
    <t>770-82-7913</t>
  </si>
  <si>
    <t>N. Longworth</t>
  </si>
  <si>
    <t>844-39-7915</t>
  </si>
  <si>
    <t>K. Tilford</t>
  </si>
  <si>
    <t>788-05-7233</t>
  </si>
  <si>
    <t>W. Rosensaft</t>
  </si>
  <si>
    <t>335-09-3012</t>
  </si>
  <si>
    <t>J. Gidney</t>
  </si>
  <si>
    <t>234-08-8186</t>
  </si>
  <si>
    <t>G. Gillaspy</t>
  </si>
  <si>
    <t>270-14-4609</t>
  </si>
  <si>
    <t>T. Eldred</t>
  </si>
  <si>
    <t>Orthopedics</t>
  </si>
  <si>
    <t>194-48-7359</t>
  </si>
  <si>
    <t>F. Stowers</t>
  </si>
  <si>
    <t>858-85-6744</t>
  </si>
  <si>
    <t>W. Quiddington</t>
  </si>
  <si>
    <t>869-40-4882</t>
  </si>
  <si>
    <t>W. Strover</t>
  </si>
  <si>
    <t>168-64-3036</t>
  </si>
  <si>
    <t>T. Casarini</t>
  </si>
  <si>
    <t>461-70-5641</t>
  </si>
  <si>
    <t>I. Glasscoo</t>
  </si>
  <si>
    <t>697-02-7197</t>
  </si>
  <si>
    <t>H. Tregien</t>
  </si>
  <si>
    <t>457-93-2979</t>
  </si>
  <si>
    <t>R. Snelgrove</t>
  </si>
  <si>
    <t>745-93-0856</t>
  </si>
  <si>
    <t>P. Ricciardiello</t>
  </si>
  <si>
    <t>851-85-8318</t>
  </si>
  <si>
    <t>G. D'Ruel</t>
  </si>
  <si>
    <t>265-01-7218</t>
  </si>
  <si>
    <t>K. MacAdam</t>
  </si>
  <si>
    <t>578-73-4353</t>
  </si>
  <si>
    <t>E. Siccombe</t>
  </si>
  <si>
    <t>171-02-6921</t>
  </si>
  <si>
    <t>S. Eustanch</t>
  </si>
  <si>
    <t>891-13-0532</t>
  </si>
  <si>
    <t>Z. Dayes</t>
  </si>
  <si>
    <t>204-94-7733</t>
  </si>
  <si>
    <t>V. Newband</t>
  </si>
  <si>
    <t>871-56-7981</t>
  </si>
  <si>
    <t>H. Landy</t>
  </si>
  <si>
    <t>630-75-8261</t>
  </si>
  <si>
    <t>Y. Recher</t>
  </si>
  <si>
    <t>485-49-0599</t>
  </si>
  <si>
    <t>N. Nel</t>
  </si>
  <si>
    <t>373-25-1214</t>
  </si>
  <si>
    <t>C. Boggis</t>
  </si>
  <si>
    <t>375-83-4532</t>
  </si>
  <si>
    <t>I. Baudoux</t>
  </si>
  <si>
    <t>261-68-3689</t>
  </si>
  <si>
    <t>Q. Hedditeh</t>
  </si>
  <si>
    <t>477-84-3629</t>
  </si>
  <si>
    <t>Z. Body</t>
  </si>
  <si>
    <t>595-81-5298</t>
  </si>
  <si>
    <t>Y. Fantham</t>
  </si>
  <si>
    <t>697-61-8367</t>
  </si>
  <si>
    <t>B. Meeking</t>
  </si>
  <si>
    <t>507-75-5145</t>
  </si>
  <si>
    <t>C. Guite</t>
  </si>
  <si>
    <t>845-69-9025</t>
  </si>
  <si>
    <t>A. Duffield</t>
  </si>
  <si>
    <t>592-41-3656</t>
  </si>
  <si>
    <t>X. Allard</t>
  </si>
  <si>
    <t>135-55-7285</t>
  </si>
  <si>
    <t>P. Reckus</t>
  </si>
  <si>
    <t>614-70-3664</t>
  </si>
  <si>
    <t>T. Mcasparan</t>
  </si>
  <si>
    <t>480-59-4442</t>
  </si>
  <si>
    <t>F. Gitting</t>
  </si>
  <si>
    <t>452-46-7406</t>
  </si>
  <si>
    <t>I. Kenworthey</t>
  </si>
  <si>
    <t>570-93-0122</t>
  </si>
  <si>
    <t>X. Olech</t>
  </si>
  <si>
    <t>413-42-2249</t>
  </si>
  <si>
    <t>C. Fruser</t>
  </si>
  <si>
    <t>845-19-4922</t>
  </si>
  <si>
    <t>A. Geffinger</t>
  </si>
  <si>
    <t>557-44-3971</t>
  </si>
  <si>
    <t>C. Patriskson</t>
  </si>
  <si>
    <t>286-31-5737</t>
  </si>
  <si>
    <t>J. Louder</t>
  </si>
  <si>
    <t>115-96-2596</t>
  </si>
  <si>
    <t>R. Dmitrovic</t>
  </si>
  <si>
    <t>213-44-8981</t>
  </si>
  <si>
    <t>X. Lebang</t>
  </si>
  <si>
    <t>248-21-1787</t>
  </si>
  <si>
    <t>C. Benez</t>
  </si>
  <si>
    <t>Physiotherapy</t>
  </si>
  <si>
    <t>344-99-0228</t>
  </si>
  <si>
    <t>V. Limpricht</t>
  </si>
  <si>
    <t>661-56-7551</t>
  </si>
  <si>
    <t>W. Wollard</t>
  </si>
  <si>
    <t>226-44-1067</t>
  </si>
  <si>
    <t>L. Antoniutti</t>
  </si>
  <si>
    <t>103-89-7991</t>
  </si>
  <si>
    <t>U. Cranmore</t>
  </si>
  <si>
    <t>271-74-6084</t>
  </si>
  <si>
    <t>W. Wycliff</t>
  </si>
  <si>
    <t>551-55-2010</t>
  </si>
  <si>
    <t>E. Hazell</t>
  </si>
  <si>
    <t>799-44-2163</t>
  </si>
  <si>
    <t>Z. Taber</t>
  </si>
  <si>
    <t>563-64-7249</t>
  </si>
  <si>
    <t>Q. Lindemann</t>
  </si>
  <si>
    <t>889-96-0276</t>
  </si>
  <si>
    <t>Q. Purseglove</t>
  </si>
  <si>
    <t>Cardiology</t>
  </si>
  <si>
    <t>321-06-1856</t>
  </si>
  <si>
    <t>O. McEnteggart</t>
  </si>
  <si>
    <t>873-88-5082</t>
  </si>
  <si>
    <t>V. Lyfield</t>
  </si>
  <si>
    <t>872-24-6667</t>
  </si>
  <si>
    <t>O. Tippings</t>
  </si>
  <si>
    <t>684-93-8823</t>
  </si>
  <si>
    <t>K. Childe</t>
  </si>
  <si>
    <t>501-27-9080</t>
  </si>
  <si>
    <t>A. Wyard</t>
  </si>
  <si>
    <t>614-43-7853</t>
  </si>
  <si>
    <t>Y. Siggin</t>
  </si>
  <si>
    <t>646-41-6242</t>
  </si>
  <si>
    <t>F. Roget</t>
  </si>
  <si>
    <t>154-03-1861</t>
  </si>
  <si>
    <t>Q. Martt</t>
  </si>
  <si>
    <t>725-40-8184</t>
  </si>
  <si>
    <t>X. Hebborn</t>
  </si>
  <si>
    <t>Neurology</t>
  </si>
  <si>
    <t>222-85-6440</t>
  </si>
  <si>
    <t>S. Petrolli</t>
  </si>
  <si>
    <t>714-04-7254</t>
  </si>
  <si>
    <t>K. Odo</t>
  </si>
  <si>
    <t>854-90-8395</t>
  </si>
  <si>
    <t>P. Gossop</t>
  </si>
  <si>
    <t>509-79-4975</t>
  </si>
  <si>
    <t>Y. Brennan</t>
  </si>
  <si>
    <t>613-57-6485</t>
  </si>
  <si>
    <t>U. Dadswell</t>
  </si>
  <si>
    <t>734-07-6364</t>
  </si>
  <si>
    <t>O. Fridaye</t>
  </si>
  <si>
    <t>870-81-1512</t>
  </si>
  <si>
    <t>K. Massard</t>
  </si>
  <si>
    <t>548-93-9953</t>
  </si>
  <si>
    <t>S. O'Neill</t>
  </si>
  <si>
    <t>414-85-6039</t>
  </si>
  <si>
    <t>Y. Nestle</t>
  </si>
  <si>
    <t>682-34-0219</t>
  </si>
  <si>
    <t>N. Trenam</t>
  </si>
  <si>
    <t>Gastroenterology</t>
  </si>
  <si>
    <t>856-07-9802</t>
  </si>
  <si>
    <t>P. Flukes</t>
  </si>
  <si>
    <t>732-47-1768</t>
  </si>
  <si>
    <t>O. Causby</t>
  </si>
  <si>
    <t>869-79-1999</t>
  </si>
  <si>
    <t>Z. Headingham</t>
  </si>
  <si>
    <t>489-73-9085</t>
  </si>
  <si>
    <t>G. Hattersley</t>
  </si>
  <si>
    <t>285-58-7134</t>
  </si>
  <si>
    <t>S. McFadyen</t>
  </si>
  <si>
    <t>369-81-8304</t>
  </si>
  <si>
    <t>U. Nollet</t>
  </si>
  <si>
    <t>324-71-0403</t>
  </si>
  <si>
    <t>T. D'Oyly</t>
  </si>
  <si>
    <t>Renal</t>
  </si>
  <si>
    <t>509-37-4729</t>
  </si>
  <si>
    <t>M. Bencher</t>
  </si>
  <si>
    <t>620-03-2957</t>
  </si>
  <si>
    <t>X. Rickaby</t>
  </si>
  <si>
    <t>766-20-3662</t>
  </si>
  <si>
    <t>N. Sparsholt</t>
  </si>
  <si>
    <t>297-60-2643</t>
  </si>
  <si>
    <t>K. Aron</t>
  </si>
  <si>
    <t>630-50-3515</t>
  </si>
  <si>
    <t>K. Collett</t>
  </si>
  <si>
    <t>267-84-6280</t>
  </si>
  <si>
    <t>L. Rising</t>
  </si>
  <si>
    <t>702-47-3618</t>
  </si>
  <si>
    <t>W. Keppie</t>
  </si>
  <si>
    <t>453-74-7317</t>
  </si>
  <si>
    <t>P. Bielfelt</t>
  </si>
  <si>
    <t>365-88-0539</t>
  </si>
  <si>
    <t>I. Duxfield</t>
  </si>
  <si>
    <t>433-42-5910</t>
  </si>
  <si>
    <t>V. Schout</t>
  </si>
  <si>
    <t>859-35-4402</t>
  </si>
  <si>
    <t>H. Wyburn</t>
  </si>
  <si>
    <t>381-26-1729</t>
  </si>
  <si>
    <t>U. Sagg</t>
  </si>
  <si>
    <t>857-68-5135</t>
  </si>
  <si>
    <t>C. Scott</t>
  </si>
  <si>
    <t>543-41-5786</t>
  </si>
  <si>
    <t>I. Delooze</t>
  </si>
  <si>
    <t>282-26-7682</t>
  </si>
  <si>
    <t>X. Asker</t>
  </si>
  <si>
    <t>111-36-1435</t>
  </si>
  <si>
    <t>V. Giorgietto</t>
  </si>
  <si>
    <t>265-22-3801</t>
  </si>
  <si>
    <t>U. Rodrig</t>
  </si>
  <si>
    <t>399-39-3052</t>
  </si>
  <si>
    <t>I. Klosterman</t>
  </si>
  <si>
    <t>877-36-0019</t>
  </si>
  <si>
    <t>W. Onions</t>
  </si>
  <si>
    <t>136-16-3393</t>
  </si>
  <si>
    <t>U. Carswell</t>
  </si>
  <si>
    <t>196-41-1005</t>
  </si>
  <si>
    <t>X. Battin</t>
  </si>
  <si>
    <t>258-20-1592</t>
  </si>
  <si>
    <t>M. de Bullion</t>
  </si>
  <si>
    <t>462-41-3786</t>
  </si>
  <si>
    <t>U. Chinnock</t>
  </si>
  <si>
    <t>421-39-9248</t>
  </si>
  <si>
    <t>H. Bogges</t>
  </si>
  <si>
    <t>376-80-7068</t>
  </si>
  <si>
    <t>N. Simpole</t>
  </si>
  <si>
    <t>843-67-2984</t>
  </si>
  <si>
    <t>F. Maplestone</t>
  </si>
  <si>
    <t>392-87-5203</t>
  </si>
  <si>
    <t>B. Duham</t>
  </si>
  <si>
    <t>809-77-6432</t>
  </si>
  <si>
    <t>V. Spelling</t>
  </si>
  <si>
    <t>695-90-6476</t>
  </si>
  <si>
    <t>A. Paget</t>
  </si>
  <si>
    <t>679-29-9661</t>
  </si>
  <si>
    <t>B. Geeves</t>
  </si>
  <si>
    <t>102-54-1653</t>
  </si>
  <si>
    <t>J. Mowson</t>
  </si>
  <si>
    <t>386-33-3422</t>
  </si>
  <si>
    <t>G. Kemball</t>
  </si>
  <si>
    <t>541-10-2365</t>
  </si>
  <si>
    <t>D. Rammell</t>
  </si>
  <si>
    <t>736-20-4728</t>
  </si>
  <si>
    <t>L. Danielsson</t>
  </si>
  <si>
    <t>480-93-4605</t>
  </si>
  <si>
    <t>T. Monro</t>
  </si>
  <si>
    <t>125-12-2869</t>
  </si>
  <si>
    <t>Y. Dowbakin</t>
  </si>
  <si>
    <t>513-78-9014</t>
  </si>
  <si>
    <t>Y. Clapshaw</t>
  </si>
  <si>
    <t>439-32-1631</t>
  </si>
  <si>
    <t>L. Quinton</t>
  </si>
  <si>
    <t>800-81-9945</t>
  </si>
  <si>
    <t>Z. Ridewood</t>
  </si>
  <si>
    <t>587-82-5849</t>
  </si>
  <si>
    <t>G. Bierling</t>
  </si>
  <si>
    <t>615-59-2575</t>
  </si>
  <si>
    <t>D. Haselhurst</t>
  </si>
  <si>
    <t>877-20-8814</t>
  </si>
  <si>
    <t>N. Miroy</t>
  </si>
  <si>
    <t>304-19-1206</t>
  </si>
  <si>
    <t>C. Lilion</t>
  </si>
  <si>
    <t>715-12-7760</t>
  </si>
  <si>
    <t>C. Ovey</t>
  </si>
  <si>
    <t>189-09-9986</t>
  </si>
  <si>
    <t>S. Noden</t>
  </si>
  <si>
    <t>668-82-6440</t>
  </si>
  <si>
    <t>E. Dallicott</t>
  </si>
  <si>
    <t>564-46-5874</t>
  </si>
  <si>
    <t>C. Reavey</t>
  </si>
  <si>
    <t>385-83-1337</t>
  </si>
  <si>
    <t>A. Simoni</t>
  </si>
  <si>
    <t>102-93-0960</t>
  </si>
  <si>
    <t>F. Lyddiard</t>
  </si>
  <si>
    <t>840-59-8475</t>
  </si>
  <si>
    <t>V. Romeo</t>
  </si>
  <si>
    <t>724-58-8259</t>
  </si>
  <si>
    <t>W. Briars</t>
  </si>
  <si>
    <t>265-90-3593</t>
  </si>
  <si>
    <t>Q. Madine</t>
  </si>
  <si>
    <t>194-92-9947</t>
  </si>
  <si>
    <t>C. Stother</t>
  </si>
  <si>
    <t>261-25-9152</t>
  </si>
  <si>
    <t>B. Bakey</t>
  </si>
  <si>
    <t>211-84-0802</t>
  </si>
  <si>
    <t>C. Baldcock</t>
  </si>
  <si>
    <t>685-53-9518</t>
  </si>
  <si>
    <t>N. Dignall</t>
  </si>
  <si>
    <t>624-52-0442</t>
  </si>
  <si>
    <t>N. Stansby</t>
  </si>
  <si>
    <t>199-42-7548</t>
  </si>
  <si>
    <t>F. Divell</t>
  </si>
  <si>
    <t>819-74-3706</t>
  </si>
  <si>
    <t>P. Emmett</t>
  </si>
  <si>
    <t>787-26-4744</t>
  </si>
  <si>
    <t>S. Childe</t>
  </si>
  <si>
    <t>200-16-4772</t>
  </si>
  <si>
    <t>I. Docket</t>
  </si>
  <si>
    <t>238-37-6207</t>
  </si>
  <si>
    <t>Q. Caselick</t>
  </si>
  <si>
    <t>818-18-4773</t>
  </si>
  <si>
    <t>G. Faucett</t>
  </si>
  <si>
    <t>170-60-7747</t>
  </si>
  <si>
    <t>T. Snowdon</t>
  </si>
  <si>
    <t>630-70-3180</t>
  </si>
  <si>
    <t>O. Hevey</t>
  </si>
  <si>
    <t>894-47-3029</t>
  </si>
  <si>
    <t>L. McNeachtain</t>
  </si>
  <si>
    <t>430-78-4586</t>
  </si>
  <si>
    <t>Q. Lamputt</t>
  </si>
  <si>
    <t>245-02-8824</t>
  </si>
  <si>
    <t>A. Winfindine</t>
  </si>
  <si>
    <t>782-34-4167</t>
  </si>
  <si>
    <t>X. Osgarby</t>
  </si>
  <si>
    <t>261-20-6037</t>
  </si>
  <si>
    <t>A. Whitemarsh</t>
  </si>
  <si>
    <t>794-76-5261</t>
  </si>
  <si>
    <t>R. Breming</t>
  </si>
  <si>
    <t>274-84-9636</t>
  </si>
  <si>
    <t>D. Kennicott</t>
  </si>
  <si>
    <t>832-41-6464</t>
  </si>
  <si>
    <t>X. Elgey</t>
  </si>
  <si>
    <t>476-34-0359</t>
  </si>
  <si>
    <t>L. Wilshaw</t>
  </si>
  <si>
    <t>291-27-7983</t>
  </si>
  <si>
    <t>L. Pittman</t>
  </si>
  <si>
    <t>360-54-2856</t>
  </si>
  <si>
    <t>Z. Allcroft</t>
  </si>
  <si>
    <t>749-52-0280</t>
  </si>
  <si>
    <t>H. Swanne</t>
  </si>
  <si>
    <t>110-38-1973</t>
  </si>
  <si>
    <t>X. Dysart</t>
  </si>
  <si>
    <t>845-28-0750</t>
  </si>
  <si>
    <t>D. Sikorsky</t>
  </si>
  <si>
    <t>606-08-9022</t>
  </si>
  <si>
    <t>C. Hawkslee</t>
  </si>
  <si>
    <t>324-66-3926</t>
  </si>
  <si>
    <t>S. Aleso</t>
  </si>
  <si>
    <t>380-93-9949</t>
  </si>
  <si>
    <t>A. Dorie</t>
  </si>
  <si>
    <t>232-20-0713</t>
  </si>
  <si>
    <t>R. Simoncelli</t>
  </si>
  <si>
    <t>109-59-5859</t>
  </si>
  <si>
    <t>B. Langfield</t>
  </si>
  <si>
    <t>883-52-8117</t>
  </si>
  <si>
    <t>P. Blasio</t>
  </si>
  <si>
    <t>273-04-2588</t>
  </si>
  <si>
    <t>U. MacVagh</t>
  </si>
  <si>
    <t>385-04-3640</t>
  </si>
  <si>
    <t>V. Deamer</t>
  </si>
  <si>
    <t>424-09-2525</t>
  </si>
  <si>
    <t>C. Beadel</t>
  </si>
  <si>
    <t>863-35-4422</t>
  </si>
  <si>
    <t>E. Grzes</t>
  </si>
  <si>
    <t>580-28-6655</t>
  </si>
  <si>
    <t>E. Christer</t>
  </si>
  <si>
    <t>161-03-2325</t>
  </si>
  <si>
    <t>Q. Everson</t>
  </si>
  <si>
    <t>732-17-2371</t>
  </si>
  <si>
    <t>H. Halmkin</t>
  </si>
  <si>
    <t>802-23-8057</t>
  </si>
  <si>
    <t>R. Huc</t>
  </si>
  <si>
    <t>605-80-1296</t>
  </si>
  <si>
    <t>Z. Ruffles</t>
  </si>
  <si>
    <t>684-81-2276</t>
  </si>
  <si>
    <t>T. Slowley</t>
  </si>
  <si>
    <t>560-68-4267</t>
  </si>
  <si>
    <t>O. Dinwoodie</t>
  </si>
  <si>
    <t>449-61-6847</t>
  </si>
  <si>
    <t>C. Matteacci</t>
  </si>
  <si>
    <t>704-42-3319</t>
  </si>
  <si>
    <t>X. Coldbathe</t>
  </si>
  <si>
    <t>609-17-4908</t>
  </si>
  <si>
    <t>E. Lenney</t>
  </si>
  <si>
    <t>787-80-4731</t>
  </si>
  <si>
    <t>F. Antonucci</t>
  </si>
  <si>
    <t>427-24-2579</t>
  </si>
  <si>
    <t>M. Prewett</t>
  </si>
  <si>
    <t>837-22-5775</t>
  </si>
  <si>
    <t>F. Whiten</t>
  </si>
  <si>
    <t>536-06-9507</t>
  </si>
  <si>
    <t>K. Kezar</t>
  </si>
  <si>
    <t>628-50-9958</t>
  </si>
  <si>
    <t>J. Cooch</t>
  </si>
  <si>
    <t>410-70-9311</t>
  </si>
  <si>
    <t>Z. Mundee</t>
  </si>
  <si>
    <t>696-30-0533</t>
  </si>
  <si>
    <t>T. Ervine</t>
  </si>
  <si>
    <t>717-62-8354</t>
  </si>
  <si>
    <t>M. Kynder</t>
  </si>
  <si>
    <t>779-47-3338</t>
  </si>
  <si>
    <t>J. Hinge</t>
  </si>
  <si>
    <t>527-45-1421</t>
  </si>
  <si>
    <t>J. Bundy</t>
  </si>
  <si>
    <t>163-66-2295</t>
  </si>
  <si>
    <t>S. Pile</t>
  </si>
  <si>
    <t>701-64-7880</t>
  </si>
  <si>
    <t>L. Brothwell</t>
  </si>
  <si>
    <t>389-24-7558</t>
  </si>
  <si>
    <t>N. Strettell</t>
  </si>
  <si>
    <t>425-90-5230</t>
  </si>
  <si>
    <t>L. Willavoys</t>
  </si>
  <si>
    <t>693-17-8496</t>
  </si>
  <si>
    <t>F. Plunkett</t>
  </si>
  <si>
    <t>438-35-3087</t>
  </si>
  <si>
    <t>L. Beau</t>
  </si>
  <si>
    <t>546-34-5816</t>
  </si>
  <si>
    <t>C. Youthead</t>
  </si>
  <si>
    <t>781-76-4333</t>
  </si>
  <si>
    <t>A. Frisdick</t>
  </si>
  <si>
    <t>676-37-4447</t>
  </si>
  <si>
    <t>R. Jiras</t>
  </si>
  <si>
    <t>171-54-6595</t>
  </si>
  <si>
    <t>D. Dragon</t>
  </si>
  <si>
    <t>568-87-7009</t>
  </si>
  <si>
    <t>K. Matusevich</t>
  </si>
  <si>
    <t>132-13-7157</t>
  </si>
  <si>
    <t>Y. McCreedy</t>
  </si>
  <si>
    <t>571-29-8781</t>
  </si>
  <si>
    <t>S. Plant</t>
  </si>
  <si>
    <t>155-97-7139</t>
  </si>
  <si>
    <t>V. Baseggio</t>
  </si>
  <si>
    <t>140-62-8233</t>
  </si>
  <si>
    <t>Z. Palleske</t>
  </si>
  <si>
    <t>856-41-7474</t>
  </si>
  <si>
    <t>G. Olivas</t>
  </si>
  <si>
    <t>438-98-4639</t>
  </si>
  <si>
    <t>T. Pawfoot</t>
  </si>
  <si>
    <t>591-74-8687</t>
  </si>
  <si>
    <t>W. Fargher</t>
  </si>
  <si>
    <t>752-27-1468</t>
  </si>
  <si>
    <t>D. Dedon</t>
  </si>
  <si>
    <t>460-15-6586</t>
  </si>
  <si>
    <t>P. Stillmann</t>
  </si>
  <si>
    <t>890-17-4503</t>
  </si>
  <si>
    <t>Q. Kinsley</t>
  </si>
  <si>
    <t>713-04-2906</t>
  </si>
  <si>
    <t>N. McClymont</t>
  </si>
  <si>
    <t>683-61-8328</t>
  </si>
  <si>
    <t>O. Crichley</t>
  </si>
  <si>
    <t>689-22-4635</t>
  </si>
  <si>
    <t>V. Game</t>
  </si>
  <si>
    <t>636-89-0732</t>
  </si>
  <si>
    <t>C. Brimacombe</t>
  </si>
  <si>
    <t>661-92-7059</t>
  </si>
  <si>
    <t>Z. Sleightholm</t>
  </si>
  <si>
    <t>477-57-4070</t>
  </si>
  <si>
    <t>G. Potteridge</t>
  </si>
  <si>
    <t>805-59-9555</t>
  </si>
  <si>
    <t>K. Hadlow</t>
  </si>
  <si>
    <t>831-72-4104</t>
  </si>
  <si>
    <t>Z. Wevell</t>
  </si>
  <si>
    <t>727-21-8996</t>
  </si>
  <si>
    <t>F. Bulch</t>
  </si>
  <si>
    <t>618-09-7943</t>
  </si>
  <si>
    <t>R. Hanmer</t>
  </si>
  <si>
    <t>414-99-7136</t>
  </si>
  <si>
    <t>R. Tirrey</t>
  </si>
  <si>
    <t>107-66-6733</t>
  </si>
  <si>
    <t>Y. Padula</t>
  </si>
  <si>
    <t>242-37-3166</t>
  </si>
  <si>
    <t>H. Shorto</t>
  </si>
  <si>
    <t>412-11-8092</t>
  </si>
  <si>
    <t>S. Reid</t>
  </si>
  <si>
    <t>579-19-0372</t>
  </si>
  <si>
    <t>Y. Leibold</t>
  </si>
  <si>
    <t>667-43-0137</t>
  </si>
  <si>
    <t>L. Self</t>
  </si>
  <si>
    <t>884-39-7616</t>
  </si>
  <si>
    <t>K. Keighley</t>
  </si>
  <si>
    <t>597-41-0817</t>
  </si>
  <si>
    <t>T. Titman</t>
  </si>
  <si>
    <t>852-69-6258</t>
  </si>
  <si>
    <t>L. Fagence</t>
  </si>
  <si>
    <t>856-09-2253</t>
  </si>
  <si>
    <t>V. Works</t>
  </si>
  <si>
    <t>341-75-1961</t>
  </si>
  <si>
    <t>M. Birkenshaw</t>
  </si>
  <si>
    <t>178-58-4180</t>
  </si>
  <si>
    <t>I. Ingold</t>
  </si>
  <si>
    <t>896-52-6863</t>
  </si>
  <si>
    <t>N. McGettrick</t>
  </si>
  <si>
    <t>766-71-2978</t>
  </si>
  <si>
    <t>U. Christauffour</t>
  </si>
  <si>
    <t>499-12-6236</t>
  </si>
  <si>
    <t>O. Durek</t>
  </si>
  <si>
    <t>646-66-3685</t>
  </si>
  <si>
    <t>L. Elmhurst</t>
  </si>
  <si>
    <t>401-21-8466</t>
  </si>
  <si>
    <t>M. Shimuk</t>
  </si>
  <si>
    <t>230-34-4538</t>
  </si>
  <si>
    <t>C. Costi</t>
  </si>
  <si>
    <t>669-25-6650</t>
  </si>
  <si>
    <t>E. Wilks</t>
  </si>
  <si>
    <t>465-84-4385</t>
  </si>
  <si>
    <t>T. Winfield</t>
  </si>
  <si>
    <t>890-16-9208</t>
  </si>
  <si>
    <t>X. Willimont</t>
  </si>
  <si>
    <t>353-77-6257</t>
  </si>
  <si>
    <t>V. Van Der Walt</t>
  </si>
  <si>
    <t>747-20-4937</t>
  </si>
  <si>
    <t>W. Fydo</t>
  </si>
  <si>
    <t>115-32-2649</t>
  </si>
  <si>
    <t>W. Eyres</t>
  </si>
  <si>
    <t>261-82-9019</t>
  </si>
  <si>
    <t>W. Rembrant</t>
  </si>
  <si>
    <t>352-85-0161</t>
  </si>
  <si>
    <t>Y. Canet</t>
  </si>
  <si>
    <t>686-80-7797</t>
  </si>
  <si>
    <t>P. Kibard</t>
  </si>
  <si>
    <t>160-14-1320</t>
  </si>
  <si>
    <t>K. de Vaen</t>
  </si>
  <si>
    <t>527-01-5968</t>
  </si>
  <si>
    <t>O. Stryde</t>
  </si>
  <si>
    <t>478-05-6128</t>
  </si>
  <si>
    <t>H. Satterly</t>
  </si>
  <si>
    <t>210-58-4747</t>
  </si>
  <si>
    <t>N. Massingberd</t>
  </si>
  <si>
    <t>727-99-6666</t>
  </si>
  <si>
    <t>S. Ions</t>
  </si>
  <si>
    <t>170-53-5117</t>
  </si>
  <si>
    <t>O. Wenzel</t>
  </si>
  <si>
    <t>322-58-0100</t>
  </si>
  <si>
    <t>U. Statefield</t>
  </si>
  <si>
    <t>782-54-1080</t>
  </si>
  <si>
    <t>Y. Royall</t>
  </si>
  <si>
    <t>361-78-8393</t>
  </si>
  <si>
    <t>S. Ridgway</t>
  </si>
  <si>
    <t>115-63-3012</t>
  </si>
  <si>
    <t>P. Grigoriscu</t>
  </si>
  <si>
    <t>Data returned for Count of Patient Id, Delay, Apr (First 1000 rows).</t>
  </si>
  <si>
    <t>Count of Patient Gender</t>
  </si>
  <si>
    <t>Use an area sparkline to track daily changes and highlight days with longer wait times that might need improvements.</t>
  </si>
  <si>
    <t>Use an area Chart to show trends, spot drop in satisfaction, and link them to busy times or challenges</t>
  </si>
  <si>
    <t>Count of Patient Admission Flag2</t>
  </si>
  <si>
    <t>Admission Status</t>
  </si>
  <si>
    <t xml:space="preserve">Admitted </t>
  </si>
  <si>
    <t>Not Admitted</t>
  </si>
  <si>
    <t>% Status</t>
  </si>
  <si>
    <t xml:space="preserve"> patient</t>
  </si>
  <si>
    <t>Total Of patient</t>
  </si>
  <si>
    <t>Patient Satifaction Score</t>
  </si>
  <si>
    <t>No. of patient age group</t>
  </si>
  <si>
    <t>Patient attended within time</t>
  </si>
  <si>
    <t>Patient by department reffaral</t>
  </si>
  <si>
    <t>No of patient by gender</t>
  </si>
  <si>
    <t>slicer</t>
  </si>
  <si>
    <t>2024</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</si>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</sst>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5" x14ac:knownFonts="1">
    <font>
      <sz val="11"/>
      <color theme="1"/>
      <name val="Calibri"/>
      <family val="2"/>
      <scheme val="minor"/>
    </font>
    <font>
      <b/>
      <sz val="11"/>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1" tint="0.34998626667073579"/>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36">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64" fontId="0" fillId="0" borderId="0" xfId="0" applyNumberFormat="1"/>
    <xf numFmtId="0" fontId="0" fillId="3" borderId="0" xfId="0" applyFill="1"/>
    <xf numFmtId="1" fontId="0" fillId="0" borderId="0" xfId="0" applyNumberFormat="1"/>
    <xf numFmtId="14" fontId="0" fillId="0" borderId="0" xfId="0" applyNumberFormat="1"/>
    <xf numFmtId="21" fontId="0" fillId="0" borderId="0" xfId="0" applyNumberFormat="1"/>
    <xf numFmtId="0" fontId="1" fillId="0" borderId="0" xfId="0" applyFont="1"/>
    <xf numFmtId="10" fontId="0" fillId="0" borderId="0" xfId="0" applyNumberFormat="1"/>
    <xf numFmtId="0" fontId="1" fillId="5" borderId="0" xfId="0" applyFont="1" applyFill="1" applyAlignment="1">
      <alignment horizontal="left"/>
    </xf>
    <xf numFmtId="0" fontId="1" fillId="5" borderId="0" xfId="0" applyFont="1" applyFill="1"/>
    <xf numFmtId="0" fontId="0" fillId="5" borderId="0" xfId="0" applyFill="1"/>
    <xf numFmtId="0" fontId="2" fillId="5" borderId="0" xfId="0" applyFont="1" applyFill="1" applyAlignment="1">
      <alignment horizontal="left"/>
    </xf>
    <xf numFmtId="0" fontId="2" fillId="5" borderId="0" xfId="0" applyFont="1" applyFill="1"/>
    <xf numFmtId="9" fontId="2" fillId="5" borderId="0" xfId="0" applyNumberFormat="1" applyFont="1" applyFill="1"/>
    <xf numFmtId="0" fontId="1" fillId="2" borderId="0" xfId="0" applyFont="1" applyFill="1" applyAlignment="1">
      <alignment horizontal="left"/>
    </xf>
    <xf numFmtId="0" fontId="1" fillId="2" borderId="0" xfId="0" applyFont="1" applyFill="1"/>
    <xf numFmtId="0" fontId="2" fillId="2" borderId="0" xfId="0" applyFont="1" applyFill="1" applyAlignment="1">
      <alignment horizontal="left"/>
    </xf>
    <xf numFmtId="0" fontId="2" fillId="2" borderId="0" xfId="0" applyFont="1" applyFill="1"/>
    <xf numFmtId="9" fontId="2" fillId="2" borderId="0" xfId="0" applyNumberFormat="1" applyFont="1" applyFill="1"/>
    <xf numFmtId="0" fontId="3" fillId="4" borderId="0" xfId="0" applyFont="1" applyFill="1" applyAlignment="1">
      <alignment horizontal="center"/>
    </xf>
    <xf numFmtId="0" fontId="3" fillId="0" borderId="0" xfId="0" applyFont="1" applyAlignment="1">
      <alignment horizontal="center"/>
    </xf>
    <xf numFmtId="0" fontId="3" fillId="5" borderId="0" xfId="0" applyFont="1" applyFill="1" applyAlignment="1">
      <alignment horizontal="center"/>
    </xf>
    <xf numFmtId="9" fontId="3" fillId="5" borderId="0" xfId="0" applyNumberFormat="1" applyFont="1" applyFill="1" applyAlignment="1">
      <alignment horizontal="center"/>
    </xf>
    <xf numFmtId="0" fontId="4" fillId="0" borderId="0" xfId="0" applyFont="1"/>
    <xf numFmtId="1" fontId="0" fillId="2" borderId="0" xfId="0" applyNumberFormat="1" applyFill="1"/>
    <xf numFmtId="0" fontId="0" fillId="6" borderId="0" xfId="0" applyFill="1"/>
    <xf numFmtId="0" fontId="4" fillId="6" borderId="0" xfId="0" applyFont="1" applyFill="1"/>
    <xf numFmtId="0" fontId="3" fillId="6" borderId="0" xfId="0" applyFont="1" applyFill="1"/>
    <xf numFmtId="0" fontId="3" fillId="3" borderId="0" xfId="0" applyFont="1" applyFill="1"/>
    <xf numFmtId="0" fontId="0" fillId="6" borderId="0" xfId="0" applyFill="1" applyAlignment="1">
      <alignment horizontal="center"/>
    </xf>
    <xf numFmtId="0" fontId="0" fillId="3" borderId="0" xfId="0" applyFill="1" applyAlignment="1">
      <alignment horizontal="center"/>
    </xf>
    <xf numFmtId="0" fontId="0" fillId="0" borderId="0" xfId="0" applyNumberFormat="1"/>
  </cellXfs>
  <cellStyles count="1">
    <cellStyle name="Normal" xfId="0" builtinId="0"/>
  </cellStyles>
  <dxfs count="311">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64" formatCode="0.00000"/>
    </dxf>
    <dxf>
      <numFmt numFmtId="2" formatCode="0.00"/>
    </dxf>
    <dxf>
      <numFmt numFmtId="164" formatCode="0.00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64" formatCode="0.00000"/>
    </dxf>
    <dxf>
      <numFmt numFmtId="2" formatCode="0.00"/>
    </dxf>
    <dxf>
      <numFmt numFmtId="164" formatCode="0.00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64" formatCode="0.00000"/>
    </dxf>
    <dxf>
      <numFmt numFmtId="2" formatCode="0.00"/>
    </dxf>
    <dxf>
      <numFmt numFmtId="164" formatCode="0.00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64" formatCode="0.00000"/>
    </dxf>
    <dxf>
      <numFmt numFmtId="2" formatCode="0.00"/>
    </dxf>
    <dxf>
      <numFmt numFmtId="164" formatCode="0.00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64" formatCode="0.00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64" formatCode="0.00000"/>
    </dxf>
    <dxf>
      <numFmt numFmtId="2" formatCode="0.00"/>
    </dxf>
    <dxf>
      <numFmt numFmtId="164" formatCode="0.00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64" formatCode="0.00000"/>
    </dxf>
    <dxf>
      <numFmt numFmtId="2" formatCode="0.00"/>
    </dxf>
    <dxf>
      <numFmt numFmtId="164" formatCode="0.00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64" formatCode="0.00000"/>
    </dxf>
    <dxf>
      <numFmt numFmtId="2" formatCode="0.00"/>
    </dxf>
    <dxf>
      <numFmt numFmtId="164" formatCode="0.00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64" formatCode="0.00000"/>
    </dxf>
    <dxf>
      <numFmt numFmtId="2" formatCode="0.00"/>
    </dxf>
    <dxf>
      <numFmt numFmtId="164" formatCode="0.00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64" formatCode="0.00000"/>
    </dxf>
    <dxf>
      <numFmt numFmtId="2" formatCode="0.00"/>
    </dxf>
    <dxf>
      <numFmt numFmtId="164" formatCode="0.00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64" formatCode="0.00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64" formatCode="0.00000"/>
    </dxf>
    <dxf>
      <numFmt numFmtId="2" formatCode="0.00"/>
    </dxf>
    <dxf>
      <numFmt numFmtId="164" formatCode="0.00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64" formatCode="0.00000"/>
    </dxf>
    <dxf>
      <numFmt numFmtId="2" formatCode="0.00"/>
    </dxf>
    <dxf>
      <numFmt numFmtId="164" formatCode="0.00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64" formatCode="0.00000"/>
    </dxf>
    <dxf>
      <numFmt numFmtId="2" formatCode="0.00"/>
    </dxf>
    <dxf>
      <numFmt numFmtId="164" formatCode="0.00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64" formatCode="0.00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64" formatCode="0.00000"/>
    </dxf>
    <dxf>
      <numFmt numFmtId="2" formatCode="0.00"/>
    </dxf>
    <dxf>
      <numFmt numFmtId="164" formatCode="0.00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64" formatCode="0.00000"/>
    </dxf>
    <dxf>
      <numFmt numFmtId="2" formatCode="0.00"/>
    </dxf>
    <dxf>
      <numFmt numFmtId="164" formatCode="0.00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64" formatCode="0.00000"/>
    </dxf>
    <dxf>
      <numFmt numFmtId="2" formatCode="0.00"/>
    </dxf>
    <dxf>
      <numFmt numFmtId="164" formatCode="0.00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64" formatCode="0.00000"/>
    </dxf>
    <dxf>
      <numFmt numFmtId="2" formatCode="0.00"/>
    </dxf>
    <dxf>
      <numFmt numFmtId="164" formatCode="0.00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64" formatCode="0.00000"/>
    </dxf>
    <dxf>
      <numFmt numFmtId="2" formatCode="0.00"/>
    </dxf>
    <dxf>
      <numFmt numFmtId="164" formatCode="0.00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64" formatCode="0.00000"/>
    </dxf>
    <dxf>
      <numFmt numFmtId="2" formatCode="0.00"/>
    </dxf>
    <dxf>
      <numFmt numFmtId="1" formatCode="0"/>
    </dxf>
    <dxf>
      <numFmt numFmtId="2" formatCode="0.00"/>
    </dxf>
    <dxf>
      <numFmt numFmtId="1" formatCode="0"/>
    </dxf>
    <dxf>
      <numFmt numFmtId="2" formatCode="0.00"/>
    </dxf>
    <dxf>
      <numFmt numFmtId="164" formatCode="0.00000"/>
    </dxf>
    <dxf>
      <numFmt numFmtId="2" formatCode="0.00"/>
    </dxf>
    <dxf>
      <numFmt numFmtId="26" formatCode="hh:mm:ss"/>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2.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1.xlsx]Pivot Report!PivotTable7</c:name>
    <c:fmtId val="0"/>
  </c:pivotSource>
  <c:chart>
    <c:autoTitleDeleted val="0"/>
    <c:pivotFmts>
      <c:pivotFmt>
        <c:idx val="0"/>
        <c:spPr>
          <a:solidFill>
            <a:schemeClr val="accent6">
              <a:lumMod val="75000"/>
            </a:schemeClr>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dLbl>
          <c:idx val="0"/>
          <c:tx>
            <c:rich>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fld id="{1E49D529-C4A8-4FC7-B8A3-1BE5261D5BE9}" type="CELLRANGE">
                  <a:rPr lang="en-US" sz="900" b="1"/>
                  <a:pPr algn="ctr">
                    <a:defRPr/>
                  </a:pPr>
                  <a:t>[CELLRANGE]</a:t>
                </a:fld>
                <a:r>
                  <a:rPr lang="en-US" sz="900" b="0" baseline="0"/>
                  <a:t>,</a:t>
                </a:r>
              </a:p>
            </c:rich>
          </c:tx>
          <c:numFmt formatCode="0.0%" sourceLinked="0"/>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6">
              <a:lumMod val="75000"/>
            </a:schemeClr>
          </a:solidFill>
          <a:ln>
            <a:noFill/>
          </a:ln>
          <a:effectLst/>
        </c:spPr>
        <c:dLbl>
          <c:idx val="0"/>
          <c:tx>
            <c:rich>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fld id="{DD595A2A-E3A4-4B89-87A7-9716DD51BBC7}" type="CELLRANGE">
                  <a:rPr lang="en-US" b="1"/>
                  <a:pPr algn="ctr">
                    <a:defRPr/>
                  </a:pPr>
                  <a:t>[CELLRANGE]</a:t>
                </a:fld>
                <a:endParaRPr lang="en-IN"/>
              </a:p>
            </c:rich>
          </c:tx>
          <c:numFmt formatCode="0.0%" sourceLinked="0"/>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0"/>
          <c:y val="1.301885875376689E-2"/>
          <c:w val="0.93569131832797425"/>
          <c:h val="0.98698230902955308"/>
        </c:manualLayout>
      </c:layout>
      <c:barChart>
        <c:barDir val="bar"/>
        <c:grouping val="clustered"/>
        <c:varyColors val="0"/>
        <c:ser>
          <c:idx val="0"/>
          <c:order val="0"/>
          <c:tx>
            <c:strRef>
              <c:f>'Pivot Report'!$B$41</c:f>
              <c:strCache>
                <c:ptCount val="1"/>
                <c:pt idx="0">
                  <c:v>Count of Patient Admission Flag</c:v>
                </c:pt>
              </c:strCache>
            </c:strRef>
          </c:tx>
          <c:spPr>
            <a:solidFill>
              <a:schemeClr val="accent6">
                <a:lumMod val="75000"/>
              </a:schemeClr>
            </a:solidFill>
            <a:ln>
              <a:noFill/>
            </a:ln>
            <a:effectLst/>
          </c:spPr>
          <c:invertIfNegative val="0"/>
          <c:dPt>
            <c:idx val="0"/>
            <c:invertIfNegative val="0"/>
            <c:bubble3D val="0"/>
          </c:dPt>
          <c:dPt>
            <c:idx val="1"/>
            <c:invertIfNegative val="0"/>
            <c:bubble3D val="0"/>
          </c:dPt>
          <c:dLbls>
            <c:dLbl>
              <c:idx val="0"/>
              <c:tx>
                <c:rich>
                  <a:bodyPr/>
                  <a:lstStyle/>
                  <a:p>
                    <a:fld id="{DD595A2A-E3A4-4B89-87A7-9716DD51BBC7}" type="CELLRANGE">
                      <a:rPr lang="en-US" b="1"/>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1E49D529-C4A8-4FC7-B8A3-1BE5261D5BE9}" type="CELLRANGE">
                      <a:rPr lang="en-US" sz="900" b="1"/>
                      <a:pPr/>
                      <a:t>[CELLRANGE]</a:t>
                    </a:fld>
                    <a:r>
                      <a:rPr lang="en-US" sz="900" b="0" baseline="0"/>
                      <a:t>,</a:t>
                    </a: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numFmt formatCode="0.0%" sourceLinked="0"/>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Report'!$A$42:$A$44</c:f>
              <c:strCache>
                <c:ptCount val="2"/>
                <c:pt idx="0">
                  <c:v>Addmitted</c:v>
                </c:pt>
                <c:pt idx="1">
                  <c:v>Not Addmitted</c:v>
                </c:pt>
              </c:strCache>
            </c:strRef>
          </c:cat>
          <c:val>
            <c:numRef>
              <c:f>'Pivot Report'!$B$42:$B$44</c:f>
              <c:numCache>
                <c:formatCode>General</c:formatCode>
                <c:ptCount val="2"/>
                <c:pt idx="0">
                  <c:v>253</c:v>
                </c:pt>
                <c:pt idx="1">
                  <c:v>253</c:v>
                </c:pt>
              </c:numCache>
            </c:numRef>
          </c:val>
          <c:extLst>
            <c:ext xmlns:c16="http://schemas.microsoft.com/office/drawing/2014/chart" uri="{C3380CC4-5D6E-409C-BE32-E72D297353CC}">
              <c16:uniqueId val="{00000002-F805-4909-9F4D-19DF72475574}"/>
            </c:ext>
          </c:extLst>
        </c:ser>
        <c:ser>
          <c:idx val="1"/>
          <c:order val="1"/>
          <c:tx>
            <c:strRef>
              <c:f>'Pivot Report'!$C$41</c:f>
              <c:strCache>
                <c:ptCount val="1"/>
                <c:pt idx="0">
                  <c:v>Count of Patient Admission Flag2</c:v>
                </c:pt>
              </c:strCache>
            </c:strRef>
          </c:tx>
          <c:spPr>
            <a:solidFill>
              <a:schemeClr val="accent2"/>
            </a:solidFill>
            <a:ln>
              <a:noFill/>
            </a:ln>
            <a:effectLst/>
          </c:spPr>
          <c:invertIfNegative val="0"/>
          <c:cat>
            <c:strRef>
              <c:f>'Pivot Report'!$A$42:$A$44</c:f>
              <c:strCache>
                <c:ptCount val="2"/>
                <c:pt idx="0">
                  <c:v>Addmitted</c:v>
                </c:pt>
                <c:pt idx="1">
                  <c:v>Not Addmitted</c:v>
                </c:pt>
              </c:strCache>
            </c:strRef>
          </c:cat>
          <c:val>
            <c:numRef>
              <c:f>'Pivot Report'!$C$42:$C$44</c:f>
              <c:numCache>
                <c:formatCode>0.00%</c:formatCode>
                <c:ptCount val="2"/>
                <c:pt idx="0">
                  <c:v>0.5</c:v>
                </c:pt>
                <c:pt idx="1">
                  <c:v>0.5</c:v>
                </c:pt>
              </c:numCache>
            </c:numRef>
          </c:val>
          <c:extLst>
            <c:ext xmlns:c16="http://schemas.microsoft.com/office/drawing/2014/chart" uri="{C3380CC4-5D6E-409C-BE32-E72D297353CC}">
              <c16:uniqueId val="{00000003-F805-4909-9F4D-19DF72475574}"/>
            </c:ext>
          </c:extLst>
        </c:ser>
        <c:dLbls>
          <c:showLegendKey val="0"/>
          <c:showVal val="0"/>
          <c:showCatName val="0"/>
          <c:showSerName val="0"/>
          <c:showPercent val="0"/>
          <c:showBubbleSize val="0"/>
        </c:dLbls>
        <c:gapWidth val="115"/>
        <c:overlap val="18"/>
        <c:axId val="1590502288"/>
        <c:axId val="1590497008"/>
      </c:barChart>
      <c:catAx>
        <c:axId val="1590502288"/>
        <c:scaling>
          <c:orientation val="minMax"/>
        </c:scaling>
        <c:delete val="1"/>
        <c:axPos val="l"/>
        <c:numFmt formatCode="General" sourceLinked="1"/>
        <c:majorTickMark val="none"/>
        <c:minorTickMark val="none"/>
        <c:tickLblPos val="nextTo"/>
        <c:crossAx val="1590497008"/>
        <c:crosses val="autoZero"/>
        <c:auto val="1"/>
        <c:lblAlgn val="ctr"/>
        <c:lblOffset val="100"/>
        <c:noMultiLvlLbl val="0"/>
      </c:catAx>
      <c:valAx>
        <c:axId val="1590497008"/>
        <c:scaling>
          <c:orientation val="minMax"/>
        </c:scaling>
        <c:delete val="1"/>
        <c:axPos val="b"/>
        <c:numFmt formatCode="General" sourceLinked="1"/>
        <c:majorTickMark val="none"/>
        <c:minorTickMark val="none"/>
        <c:tickLblPos val="nextTo"/>
        <c:crossAx val="159050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1.xlsx]Pivot Report!PivotTable1</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pivotFmt>
    </c:pivotFmts>
    <c:plotArea>
      <c:layout>
        <c:manualLayout>
          <c:layoutTarget val="inner"/>
          <c:xMode val="edge"/>
          <c:yMode val="edge"/>
          <c:x val="0"/>
          <c:y val="0"/>
          <c:w val="1"/>
          <c:h val="1"/>
        </c:manualLayout>
      </c:layout>
      <c:areaChart>
        <c:grouping val="standard"/>
        <c:varyColors val="0"/>
        <c:ser>
          <c:idx val="0"/>
          <c:order val="0"/>
          <c:tx>
            <c:strRef>
              <c:f>'Pivot Report'!$H$5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Report'!$G$6:$G$37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Report'!$H$6:$H$37</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0-C7B0-415E-859D-086E13A36FB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2999519"/>
        <c:axId val="162992799"/>
      </c:areaChart>
      <c:catAx>
        <c:axId val="16299951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2992799"/>
        <c:crosses val="autoZero"/>
        <c:auto val="1"/>
        <c:lblAlgn val="ctr"/>
        <c:lblOffset val="100"/>
        <c:noMultiLvlLbl val="0"/>
      </c:catAx>
      <c:valAx>
        <c:axId val="162992799"/>
        <c:scaling>
          <c:orientation val="minMax"/>
        </c:scaling>
        <c:delete val="1"/>
        <c:axPos val="l"/>
        <c:numFmt formatCode="0.00" sourceLinked="1"/>
        <c:majorTickMark val="out"/>
        <c:minorTickMark val="none"/>
        <c:tickLblPos val="nextTo"/>
        <c:crossAx val="1629995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1.xlsx]Pivot Report!PivotTable2</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075129790834191E-2"/>
          <c:y val="0"/>
          <c:w val="0.94774375168803104"/>
          <c:h val="1"/>
        </c:manualLayout>
      </c:layout>
      <c:areaChart>
        <c:grouping val="standard"/>
        <c:varyColors val="0"/>
        <c:ser>
          <c:idx val="0"/>
          <c:order val="0"/>
          <c:tx>
            <c:strRef>
              <c:f>'Pivot Report'!$K$5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Report'!$J$6:$J$37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Report'!$K$6:$K$37</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0-A700-46DC-A621-FC85EDE37F1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01578255"/>
        <c:axId val="801576815"/>
      </c:areaChart>
      <c:catAx>
        <c:axId val="80157825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01576815"/>
        <c:crosses val="autoZero"/>
        <c:auto val="1"/>
        <c:lblAlgn val="ctr"/>
        <c:lblOffset val="100"/>
        <c:noMultiLvlLbl val="0"/>
      </c:catAx>
      <c:valAx>
        <c:axId val="801576815"/>
        <c:scaling>
          <c:orientation val="minMax"/>
        </c:scaling>
        <c:delete val="1"/>
        <c:axPos val="l"/>
        <c:numFmt formatCode="0.00" sourceLinked="1"/>
        <c:majorTickMark val="out"/>
        <c:minorTickMark val="none"/>
        <c:tickLblPos val="nextTo"/>
        <c:crossAx val="8015782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1.xlsx]Pivot Report!PivotTable1</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Report'!$H$5</c:f>
              <c:strCache>
                <c:ptCount val="1"/>
                <c:pt idx="0">
                  <c:v>Total</c:v>
                </c:pt>
              </c:strCache>
            </c:strRef>
          </c:tx>
          <c:spPr>
            <a:solidFill>
              <a:schemeClr val="accent6">
                <a:lumMod val="75000"/>
              </a:schemeClr>
            </a:solidFill>
            <a:ln w="25400">
              <a:noFill/>
            </a:ln>
            <a:effectLst/>
          </c:spPr>
          <c:cat>
            <c:strRef>
              <c:f>'Pivot Report'!$G$6:$G$37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Report'!$H$6:$H$37</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0-3CDB-4961-B0B9-3089C098A244}"/>
            </c:ext>
          </c:extLst>
        </c:ser>
        <c:dLbls>
          <c:showLegendKey val="0"/>
          <c:showVal val="0"/>
          <c:showCatName val="0"/>
          <c:showSerName val="0"/>
          <c:showPercent val="0"/>
          <c:showBubbleSize val="0"/>
        </c:dLbls>
        <c:axId val="162999519"/>
        <c:axId val="162992799"/>
      </c:areaChart>
      <c:catAx>
        <c:axId val="162999519"/>
        <c:scaling>
          <c:orientation val="minMax"/>
        </c:scaling>
        <c:delete val="1"/>
        <c:axPos val="b"/>
        <c:numFmt formatCode="General" sourceLinked="1"/>
        <c:majorTickMark val="out"/>
        <c:minorTickMark val="none"/>
        <c:tickLblPos val="nextTo"/>
        <c:crossAx val="162992799"/>
        <c:crosses val="autoZero"/>
        <c:auto val="1"/>
        <c:lblAlgn val="ctr"/>
        <c:lblOffset val="100"/>
        <c:noMultiLvlLbl val="0"/>
      </c:catAx>
      <c:valAx>
        <c:axId val="162992799"/>
        <c:scaling>
          <c:orientation val="minMax"/>
        </c:scaling>
        <c:delete val="1"/>
        <c:axPos val="l"/>
        <c:numFmt formatCode="0.00" sourceLinked="1"/>
        <c:majorTickMark val="none"/>
        <c:minorTickMark val="none"/>
        <c:tickLblPos val="nextTo"/>
        <c:crossAx val="1629995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1.xlsx]Pivot Report!PivotTable2</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9.2069373681231016E-3"/>
          <c:w val="0.99543494563179602"/>
          <c:h val="0.99079189686924496"/>
        </c:manualLayout>
      </c:layout>
      <c:areaChart>
        <c:grouping val="standard"/>
        <c:varyColors val="0"/>
        <c:ser>
          <c:idx val="0"/>
          <c:order val="0"/>
          <c:tx>
            <c:strRef>
              <c:f>'Pivot Report'!$K$5</c:f>
              <c:strCache>
                <c:ptCount val="1"/>
                <c:pt idx="0">
                  <c:v>Total</c:v>
                </c:pt>
              </c:strCache>
            </c:strRef>
          </c:tx>
          <c:spPr>
            <a:solidFill>
              <a:schemeClr val="accent6">
                <a:lumMod val="75000"/>
              </a:schemeClr>
            </a:solidFill>
            <a:ln>
              <a:noFill/>
            </a:ln>
            <a:effectLst/>
          </c:spPr>
          <c:cat>
            <c:strRef>
              <c:f>'Pivot Report'!$J$6:$J$37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Report'!$K$6:$K$37</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0-6203-4A92-9FFD-54A4012B637E}"/>
            </c:ext>
          </c:extLst>
        </c:ser>
        <c:dLbls>
          <c:showLegendKey val="0"/>
          <c:showVal val="0"/>
          <c:showCatName val="0"/>
          <c:showSerName val="0"/>
          <c:showPercent val="0"/>
          <c:showBubbleSize val="0"/>
        </c:dLbls>
        <c:axId val="801578255"/>
        <c:axId val="801576815"/>
      </c:areaChart>
      <c:catAx>
        <c:axId val="801578255"/>
        <c:scaling>
          <c:orientation val="minMax"/>
        </c:scaling>
        <c:delete val="1"/>
        <c:axPos val="b"/>
        <c:numFmt formatCode="General" sourceLinked="1"/>
        <c:majorTickMark val="out"/>
        <c:minorTickMark val="none"/>
        <c:tickLblPos val="nextTo"/>
        <c:crossAx val="801576815"/>
        <c:crosses val="autoZero"/>
        <c:auto val="1"/>
        <c:lblAlgn val="ctr"/>
        <c:lblOffset val="100"/>
        <c:noMultiLvlLbl val="0"/>
      </c:catAx>
      <c:valAx>
        <c:axId val="801576815"/>
        <c:scaling>
          <c:orientation val="minMax"/>
        </c:scaling>
        <c:delete val="1"/>
        <c:axPos val="l"/>
        <c:numFmt formatCode="0.00" sourceLinked="1"/>
        <c:majorTickMark val="none"/>
        <c:minorTickMark val="none"/>
        <c:tickLblPos val="nextTo"/>
        <c:crossAx val="8015782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1.xlsx]Pivot Report!PivotTable10</c:name>
    <c:fmtId val="3"/>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9357002757333E-3"/>
          <c:y val="0"/>
          <c:w val="0.99722202446213215"/>
          <c:h val="0.82252577123511739"/>
        </c:manualLayout>
      </c:layout>
      <c:barChart>
        <c:barDir val="col"/>
        <c:grouping val="clustered"/>
        <c:varyColors val="0"/>
        <c:ser>
          <c:idx val="0"/>
          <c:order val="0"/>
          <c:tx>
            <c:strRef>
              <c:f>'Pivot Report'!$B$19</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Report'!$A$20:$A$28</c:f>
              <c:strCache>
                <c:ptCount val="8"/>
                <c:pt idx="0">
                  <c:v>0,09</c:v>
                </c:pt>
                <c:pt idx="1">
                  <c:v>10-19</c:v>
                </c:pt>
                <c:pt idx="2">
                  <c:v>20-29</c:v>
                </c:pt>
                <c:pt idx="3">
                  <c:v>30-39</c:v>
                </c:pt>
                <c:pt idx="4">
                  <c:v>40-49</c:v>
                </c:pt>
                <c:pt idx="5">
                  <c:v>50-59</c:v>
                </c:pt>
                <c:pt idx="6">
                  <c:v>60-69</c:v>
                </c:pt>
                <c:pt idx="7">
                  <c:v>70-79</c:v>
                </c:pt>
              </c:strCache>
            </c:strRef>
          </c:cat>
          <c:val>
            <c:numRef>
              <c:f>'Pivot Report'!$B$20:$B$28</c:f>
              <c:numCache>
                <c:formatCode>0</c:formatCode>
                <c:ptCount val="8"/>
                <c:pt idx="0">
                  <c:v>64</c:v>
                </c:pt>
                <c:pt idx="1">
                  <c:v>66</c:v>
                </c:pt>
                <c:pt idx="2">
                  <c:v>65</c:v>
                </c:pt>
                <c:pt idx="3">
                  <c:v>73</c:v>
                </c:pt>
                <c:pt idx="4">
                  <c:v>45</c:v>
                </c:pt>
                <c:pt idx="5">
                  <c:v>72</c:v>
                </c:pt>
                <c:pt idx="6">
                  <c:v>74</c:v>
                </c:pt>
                <c:pt idx="7">
                  <c:v>47</c:v>
                </c:pt>
              </c:numCache>
            </c:numRef>
          </c:val>
          <c:extLst>
            <c:ext xmlns:c16="http://schemas.microsoft.com/office/drawing/2014/chart" uri="{C3380CC4-5D6E-409C-BE32-E72D297353CC}">
              <c16:uniqueId val="{00000000-F1DD-45E5-B2B7-0BFF26E6ADBD}"/>
            </c:ext>
          </c:extLst>
        </c:ser>
        <c:dLbls>
          <c:dLblPos val="outEnd"/>
          <c:showLegendKey val="0"/>
          <c:showVal val="1"/>
          <c:showCatName val="0"/>
          <c:showSerName val="0"/>
          <c:showPercent val="0"/>
          <c:showBubbleSize val="0"/>
        </c:dLbls>
        <c:gapWidth val="137"/>
        <c:overlap val="-27"/>
        <c:axId val="900791743"/>
        <c:axId val="900790303"/>
      </c:barChart>
      <c:catAx>
        <c:axId val="90079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790303"/>
        <c:crosses val="autoZero"/>
        <c:auto val="1"/>
        <c:lblAlgn val="ctr"/>
        <c:lblOffset val="100"/>
        <c:noMultiLvlLbl val="0"/>
      </c:catAx>
      <c:valAx>
        <c:axId val="900790303"/>
        <c:scaling>
          <c:orientation val="minMax"/>
        </c:scaling>
        <c:delete val="1"/>
        <c:axPos val="l"/>
        <c:numFmt formatCode="0" sourceLinked="1"/>
        <c:majorTickMark val="none"/>
        <c:minorTickMark val="none"/>
        <c:tickLblPos val="nextTo"/>
        <c:crossAx val="90079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1.xlsx]Pivot Report!PivotTable11</c:name>
    <c:fmtId val="5"/>
  </c:pivotSource>
  <c:chart>
    <c:autoTitleDeleted val="1"/>
    <c:pivotFmts>
      <c:pivotFmt>
        <c:idx val="0"/>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3.7659355414169884E-2"/>
          <c:y val="4.5960407089221398E-3"/>
          <c:w val="0.82501250483283606"/>
          <c:h val="0.99540387115233075"/>
        </c:manualLayout>
      </c:layout>
      <c:doughnutChart>
        <c:varyColors val="1"/>
        <c:ser>
          <c:idx val="0"/>
          <c:order val="0"/>
          <c:tx>
            <c:strRef>
              <c:f>'Pivot Report'!$B$56</c:f>
              <c:strCache>
                <c:ptCount val="1"/>
                <c:pt idx="0">
                  <c:v>Total</c:v>
                </c:pt>
              </c:strCache>
            </c:strRef>
          </c:tx>
          <c:spPr>
            <a:solidFill>
              <a:schemeClr val="accent6">
                <a:lumMod val="75000"/>
              </a:schemeClr>
            </a:solidFill>
          </c:spPr>
          <c:dPt>
            <c:idx val="0"/>
            <c:bubble3D val="0"/>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Report'!$A$57:$A$59</c:f>
              <c:strCache>
                <c:ptCount val="2"/>
                <c:pt idx="0">
                  <c:v>Delay</c:v>
                </c:pt>
                <c:pt idx="1">
                  <c:v>Ontime</c:v>
                </c:pt>
              </c:strCache>
            </c:strRef>
          </c:cat>
          <c:val>
            <c:numRef>
              <c:f>'Pivot Report'!$B$57:$B$59</c:f>
              <c:numCache>
                <c:formatCode>0</c:formatCode>
                <c:ptCount val="2"/>
                <c:pt idx="0">
                  <c:v>312</c:v>
                </c:pt>
                <c:pt idx="1">
                  <c:v>194</c:v>
                </c:pt>
              </c:numCache>
            </c:numRef>
          </c:val>
          <c:extLst>
            <c:ext xmlns:c16="http://schemas.microsoft.com/office/drawing/2014/chart" uri="{C3380CC4-5D6E-409C-BE32-E72D297353CC}">
              <c16:uniqueId val="{00000004-F7F8-4C5B-B880-8C490B17624F}"/>
            </c:ext>
          </c:extLst>
        </c:ser>
        <c:dLbls>
          <c:showLegendKey val="0"/>
          <c:showVal val="0"/>
          <c:showCatName val="0"/>
          <c:showSerName val="0"/>
          <c:showPercent val="1"/>
          <c:showBubbleSize val="0"/>
          <c:showLeaderLines val="1"/>
        </c:dLbls>
        <c:firstSliceAng val="0"/>
        <c:holeSize val="49"/>
      </c:doughnutChart>
      <c:spPr>
        <a:noFill/>
        <a:ln>
          <a:noFill/>
        </a:ln>
        <a:effectLst/>
      </c:spPr>
    </c:plotArea>
    <c:legend>
      <c:legendPos val="r"/>
      <c:layout>
        <c:manualLayout>
          <c:xMode val="edge"/>
          <c:yMode val="edge"/>
          <c:x val="0.32339512944482368"/>
          <c:y val="0.3263919472275737"/>
          <c:w val="0.23599522234798698"/>
          <c:h val="0.2450997546875268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1.xlsx]Pivot Report!PivotTable12</c:name>
    <c:fmtId val="10"/>
  </c:pivotSource>
  <c:chart>
    <c:autoTitleDeleted val="1"/>
    <c:pivotFmts>
      <c:pivotFmt>
        <c:idx val="0"/>
      </c:pivotFmt>
      <c:pivotFmt>
        <c:idx val="1"/>
      </c:pivotFmt>
      <c:pivotFmt>
        <c:idx val="2"/>
      </c:pivotFmt>
      <c:pivotFmt>
        <c:idx val="3"/>
      </c:pivotFmt>
      <c:pivotFmt>
        <c:idx val="4"/>
      </c:pivotFmt>
      <c:pivotFmt>
        <c:idx val="5"/>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022249939070721"/>
                  <c:h val="0.25864262367417024"/>
                </c:manualLayout>
              </c15:layout>
            </c:ext>
          </c:extLst>
        </c:dLbl>
      </c:pivotFmt>
    </c:pivotFmts>
    <c:plotArea>
      <c:layout>
        <c:manualLayout>
          <c:layoutTarget val="inner"/>
          <c:xMode val="edge"/>
          <c:yMode val="edge"/>
          <c:x val="4.7080985764053167E-2"/>
          <c:y val="0"/>
          <c:w val="0.86064828752885192"/>
          <c:h val="0.96346545071003931"/>
        </c:manualLayout>
      </c:layout>
      <c:doughnutChart>
        <c:varyColors val="1"/>
        <c:ser>
          <c:idx val="0"/>
          <c:order val="0"/>
          <c:tx>
            <c:strRef>
              <c:f>'Pivot Report'!$H$40</c:f>
              <c:strCache>
                <c:ptCount val="1"/>
                <c:pt idx="0">
                  <c:v>Total</c:v>
                </c:pt>
              </c:strCache>
            </c:strRef>
          </c:tx>
          <c:spPr>
            <a:solidFill>
              <a:schemeClr val="accent4">
                <a:lumMod val="75000"/>
              </a:schemeClr>
            </a:solidFill>
          </c:spPr>
          <c:dPt>
            <c:idx val="0"/>
            <c:bubble3D val="0"/>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dPt>
          <c:dLbls>
            <c:dLbl>
              <c:idx val="1"/>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022249939070721"/>
                      <c:h val="0.25864262367417024"/>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Report'!$G$41:$G$43</c:f>
              <c:strCache>
                <c:ptCount val="2"/>
                <c:pt idx="0">
                  <c:v>Female</c:v>
                </c:pt>
                <c:pt idx="1">
                  <c:v>Male</c:v>
                </c:pt>
              </c:strCache>
            </c:strRef>
          </c:cat>
          <c:val>
            <c:numRef>
              <c:f>'Pivot Report'!$H$41:$H$43</c:f>
              <c:numCache>
                <c:formatCode>0</c:formatCode>
                <c:ptCount val="2"/>
                <c:pt idx="0">
                  <c:v>231</c:v>
                </c:pt>
                <c:pt idx="1">
                  <c:v>275</c:v>
                </c:pt>
              </c:numCache>
            </c:numRef>
          </c:val>
          <c:extLst>
            <c:ext xmlns:c16="http://schemas.microsoft.com/office/drawing/2014/chart" uri="{C3380CC4-5D6E-409C-BE32-E72D297353CC}">
              <c16:uniqueId val="{00000004-BB67-4B69-9881-693697D0D55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2489650900662392"/>
          <c:y val="0.35841397499844752"/>
          <c:w val="0.23477185150961108"/>
          <c:h val="0.2416023854281454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1.xlsx]Pivot Report!PivotTable13</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79132980856508"/>
          <c:y val="7.5120962732453778E-2"/>
          <c:w val="0.72420859159323547"/>
          <c:h val="0.84126984126984139"/>
        </c:manualLayout>
      </c:layout>
      <c:barChart>
        <c:barDir val="bar"/>
        <c:grouping val="clustered"/>
        <c:varyColors val="0"/>
        <c:ser>
          <c:idx val="0"/>
          <c:order val="0"/>
          <c:tx>
            <c:strRef>
              <c:f>'Pivot Report'!$B$63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Report'!$A$64:$A$72</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Report'!$B$64:$B$72</c:f>
              <c:numCache>
                <c:formatCode>0</c:formatCode>
                <c:ptCount val="8"/>
                <c:pt idx="0">
                  <c:v>3</c:v>
                </c:pt>
                <c:pt idx="1">
                  <c:v>5</c:v>
                </c:pt>
                <c:pt idx="2">
                  <c:v>6</c:v>
                </c:pt>
                <c:pt idx="3">
                  <c:v>14</c:v>
                </c:pt>
                <c:pt idx="4">
                  <c:v>15</c:v>
                </c:pt>
                <c:pt idx="5">
                  <c:v>59</c:v>
                </c:pt>
                <c:pt idx="6">
                  <c:v>93</c:v>
                </c:pt>
                <c:pt idx="7">
                  <c:v>311</c:v>
                </c:pt>
              </c:numCache>
            </c:numRef>
          </c:val>
          <c:extLst>
            <c:ext xmlns:c16="http://schemas.microsoft.com/office/drawing/2014/chart" uri="{C3380CC4-5D6E-409C-BE32-E72D297353CC}">
              <c16:uniqueId val="{00000000-FB3D-4267-B88C-14DE24F42773}"/>
            </c:ext>
          </c:extLst>
        </c:ser>
        <c:dLbls>
          <c:dLblPos val="outEnd"/>
          <c:showLegendKey val="0"/>
          <c:showVal val="1"/>
          <c:showCatName val="0"/>
          <c:showSerName val="0"/>
          <c:showPercent val="0"/>
          <c:showBubbleSize val="0"/>
        </c:dLbls>
        <c:gapWidth val="17"/>
        <c:axId val="974243039"/>
        <c:axId val="797088127"/>
      </c:barChart>
      <c:catAx>
        <c:axId val="974243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7088127"/>
        <c:crosses val="autoZero"/>
        <c:auto val="1"/>
        <c:lblAlgn val="ctr"/>
        <c:lblOffset val="100"/>
        <c:noMultiLvlLbl val="0"/>
      </c:catAx>
      <c:valAx>
        <c:axId val="797088127"/>
        <c:scaling>
          <c:orientation val="minMax"/>
        </c:scaling>
        <c:delete val="1"/>
        <c:axPos val="b"/>
        <c:numFmt formatCode="0" sourceLinked="1"/>
        <c:majorTickMark val="none"/>
        <c:minorTickMark val="none"/>
        <c:tickLblPos val="nextTo"/>
        <c:crossAx val="97424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1.xlsx]Pivot Report!PivotTable9</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683733977697241E-3"/>
          <c:y val="3.5623264483243939E-3"/>
          <c:w val="0.99143101970865466"/>
          <c:h val="0.99643820930834348"/>
        </c:manualLayout>
      </c:layout>
      <c:areaChart>
        <c:grouping val="standard"/>
        <c:varyColors val="0"/>
        <c:ser>
          <c:idx val="0"/>
          <c:order val="0"/>
          <c:tx>
            <c:strRef>
              <c:f>'Pivot Report'!$E$5</c:f>
              <c:strCache>
                <c:ptCount val="1"/>
                <c:pt idx="0">
                  <c:v>Total</c:v>
                </c:pt>
              </c:strCache>
            </c:strRef>
          </c:tx>
          <c:spPr>
            <a:solidFill>
              <a:schemeClr val="accent6">
                <a:lumMod val="75000"/>
              </a:schemeClr>
            </a:solidFill>
            <a:ln w="25400">
              <a:noFill/>
            </a:ln>
            <a:effectLst/>
          </c:spPr>
          <c:cat>
            <c:strRef>
              <c:f>'Pivot Report'!$D$6:$D$37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Report'!$E$6:$E$37</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81D6-44A7-8DD4-1D51134BAE5D}"/>
            </c:ext>
          </c:extLst>
        </c:ser>
        <c:dLbls>
          <c:showLegendKey val="0"/>
          <c:showVal val="0"/>
          <c:showCatName val="0"/>
          <c:showSerName val="0"/>
          <c:showPercent val="0"/>
          <c:showBubbleSize val="0"/>
        </c:dLbls>
        <c:axId val="783245328"/>
        <c:axId val="783239088"/>
      </c:areaChart>
      <c:catAx>
        <c:axId val="783245328"/>
        <c:scaling>
          <c:orientation val="minMax"/>
        </c:scaling>
        <c:delete val="1"/>
        <c:axPos val="b"/>
        <c:numFmt formatCode="General" sourceLinked="1"/>
        <c:majorTickMark val="out"/>
        <c:minorTickMark val="none"/>
        <c:tickLblPos val="nextTo"/>
        <c:crossAx val="783239088"/>
        <c:crosses val="autoZero"/>
        <c:auto val="1"/>
        <c:lblAlgn val="ctr"/>
        <c:lblOffset val="100"/>
        <c:noMultiLvlLbl val="0"/>
      </c:catAx>
      <c:valAx>
        <c:axId val="783239088"/>
        <c:scaling>
          <c:orientation val="minMax"/>
        </c:scaling>
        <c:delete val="1"/>
        <c:axPos val="l"/>
        <c:numFmt formatCode="General" sourceLinked="1"/>
        <c:majorTickMark val="none"/>
        <c:minorTickMark val="none"/>
        <c:tickLblPos val="nextTo"/>
        <c:crossAx val="7832453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1.xlsx]Pivot Report!PivotTable9</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39124682585409E-2"/>
          <c:y val="6.4644090980832306E-2"/>
          <c:w val="0.95095352410217016"/>
          <c:h val="0.7213060227159801"/>
        </c:manualLayout>
      </c:layout>
      <c:areaChart>
        <c:grouping val="standard"/>
        <c:varyColors val="0"/>
        <c:ser>
          <c:idx val="0"/>
          <c:order val="0"/>
          <c:tx>
            <c:strRef>
              <c:f>'Pivot Report'!$E$5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Report'!$D$6:$D$37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Report'!$E$6:$E$37</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6DC5-479A-8E78-C4C0E322E2C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7574352"/>
        <c:axId val="27573872"/>
      </c:areaChart>
      <c:catAx>
        <c:axId val="2757435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7573872"/>
        <c:crosses val="autoZero"/>
        <c:auto val="1"/>
        <c:lblAlgn val="ctr"/>
        <c:lblOffset val="100"/>
        <c:noMultiLvlLbl val="0"/>
      </c:catAx>
      <c:valAx>
        <c:axId val="27573872"/>
        <c:scaling>
          <c:orientation val="minMax"/>
        </c:scaling>
        <c:delete val="1"/>
        <c:axPos val="l"/>
        <c:numFmt formatCode="General" sourceLinked="1"/>
        <c:majorTickMark val="out"/>
        <c:minorTickMark val="none"/>
        <c:tickLblPos val="nextTo"/>
        <c:crossAx val="27574352"/>
        <c:crosses val="autoZero"/>
        <c:crossBetween val="midCat"/>
      </c:valAx>
      <c:spPr>
        <a:solidFill>
          <a:schemeClr val="accent6">
            <a:lumMod val="75000"/>
          </a:schemeClr>
        </a:solidFill>
        <a:ln>
          <a:solidFill>
            <a:schemeClr val="accent6">
              <a:lumMod val="75000"/>
            </a:schemeClr>
          </a:solidFill>
        </a:ln>
        <a:effectLst/>
      </c:spPr>
    </c:plotArea>
    <c:plotVisOnly val="1"/>
    <c:dispBlanksAs val="zero"/>
    <c:showDLblsOverMax val="0"/>
    <c:extLst/>
  </c:chart>
  <c:spPr>
    <a:solidFill>
      <a:schemeClr val="accent6">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hyperlink" Target="#'Satisfaction Score daily'!A1"/><Relationship Id="rId7" Type="http://schemas.openxmlformats.org/officeDocument/2006/relationships/chart" Target="../charts/chart6.xml"/><Relationship Id="rId12"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hyperlink" Target="#'Avrage wait time daily trend'!A1"/><Relationship Id="rId6" Type="http://schemas.openxmlformats.org/officeDocument/2006/relationships/chart" Target="../charts/chart5.xml"/><Relationship Id="rId11" Type="http://schemas.openxmlformats.org/officeDocument/2006/relationships/image" Target="../media/image1.emf"/><Relationship Id="rId5" Type="http://schemas.openxmlformats.org/officeDocument/2006/relationships/chart" Target="../charts/chart4.xml"/><Relationship Id="rId10" Type="http://schemas.openxmlformats.org/officeDocument/2006/relationships/chart" Target="../charts/chart8.xml"/><Relationship Id="rId4" Type="http://schemas.openxmlformats.org/officeDocument/2006/relationships/chart" Target="../charts/chart3.xml"/><Relationship Id="rId9" Type="http://schemas.openxmlformats.org/officeDocument/2006/relationships/hyperlink" Target="#'Daily ER No of patient'!A1"/></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2</xdr:col>
      <xdr:colOff>1325880</xdr:colOff>
      <xdr:row>45</xdr:row>
      <xdr:rowOff>175260</xdr:rowOff>
    </xdr:from>
    <xdr:to>
      <xdr:col>4</xdr:col>
      <xdr:colOff>1409700</xdr:colOff>
      <xdr:row>48</xdr:row>
      <xdr:rowOff>0</xdr:rowOff>
    </xdr:to>
    <xdr:graphicFrame macro="">
      <xdr:nvGraphicFramePr>
        <xdr:cNvPr id="7" name="Chart 6">
          <a:extLst>
            <a:ext uri="{FF2B5EF4-FFF2-40B4-BE49-F238E27FC236}">
              <a16:creationId xmlns:a16="http://schemas.microsoft.com/office/drawing/2014/main" id="{07A7CE5D-91D5-2581-92E6-8CA3639FE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76200</xdr:colOff>
      <xdr:row>0</xdr:row>
      <xdr:rowOff>71674</xdr:rowOff>
    </xdr:from>
    <xdr:to>
      <xdr:col>6</xdr:col>
      <xdr:colOff>502920</xdr:colOff>
      <xdr:row>4</xdr:row>
      <xdr:rowOff>15240</xdr:rowOff>
    </xdr:to>
    <xdr:sp macro="" textlink="">
      <xdr:nvSpPr>
        <xdr:cNvPr id="4" name="Rectangle: Rounded Corners 3">
          <a:extLst>
            <a:ext uri="{FF2B5EF4-FFF2-40B4-BE49-F238E27FC236}">
              <a16:creationId xmlns:a16="http://schemas.microsoft.com/office/drawing/2014/main" id="{59AB6F6D-164D-D429-5CEF-231B5A583367}"/>
            </a:ext>
          </a:extLst>
        </xdr:cNvPr>
        <xdr:cNvSpPr/>
      </xdr:nvSpPr>
      <xdr:spPr>
        <a:xfrm>
          <a:off x="76200" y="71674"/>
          <a:ext cx="4084320" cy="675086"/>
        </a:xfrm>
        <a:prstGeom prst="roundRect">
          <a:avLst>
            <a:gd name="adj" fmla="val 14228"/>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60960</xdr:colOff>
      <xdr:row>4</xdr:row>
      <xdr:rowOff>76200</xdr:rowOff>
    </xdr:from>
    <xdr:to>
      <xdr:col>1</xdr:col>
      <xdr:colOff>320040</xdr:colOff>
      <xdr:row>29</xdr:row>
      <xdr:rowOff>15240</xdr:rowOff>
    </xdr:to>
    <xdr:sp macro="" textlink="">
      <xdr:nvSpPr>
        <xdr:cNvPr id="7" name="Rectangle: Rounded Corners 6">
          <a:extLst>
            <a:ext uri="{FF2B5EF4-FFF2-40B4-BE49-F238E27FC236}">
              <a16:creationId xmlns:a16="http://schemas.microsoft.com/office/drawing/2014/main" id="{7C505D6A-AAE2-A398-26BD-6A8CD9A36D52}"/>
            </a:ext>
          </a:extLst>
        </xdr:cNvPr>
        <xdr:cNvSpPr/>
      </xdr:nvSpPr>
      <xdr:spPr>
        <a:xfrm>
          <a:off x="60960" y="807720"/>
          <a:ext cx="868680" cy="4511040"/>
        </a:xfrm>
        <a:prstGeom prst="roundRect">
          <a:avLst>
            <a:gd name="adj" fmla="val 7331"/>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365760</xdr:colOff>
      <xdr:row>4</xdr:row>
      <xdr:rowOff>83820</xdr:rowOff>
    </xdr:from>
    <xdr:to>
      <xdr:col>9</xdr:col>
      <xdr:colOff>533400</xdr:colOff>
      <xdr:row>9</xdr:row>
      <xdr:rowOff>53340</xdr:rowOff>
    </xdr:to>
    <xdr:grpSp>
      <xdr:nvGrpSpPr>
        <xdr:cNvPr id="17" name="Group 16">
          <a:extLst>
            <a:ext uri="{FF2B5EF4-FFF2-40B4-BE49-F238E27FC236}">
              <a16:creationId xmlns:a16="http://schemas.microsoft.com/office/drawing/2014/main" id="{2AB6BED3-E1F1-A12C-318D-BFE390948E52}"/>
            </a:ext>
          </a:extLst>
        </xdr:cNvPr>
        <xdr:cNvGrpSpPr/>
      </xdr:nvGrpSpPr>
      <xdr:grpSpPr>
        <a:xfrm>
          <a:off x="975360" y="815340"/>
          <a:ext cx="5044440" cy="883920"/>
          <a:chOff x="982980" y="807720"/>
          <a:chExt cx="4000501" cy="807720"/>
        </a:xfrm>
      </xdr:grpSpPr>
      <xdr:sp macro="" textlink="">
        <xdr:nvSpPr>
          <xdr:cNvPr id="9" name="Rectangle: Rounded Corners 8">
            <a:extLst>
              <a:ext uri="{FF2B5EF4-FFF2-40B4-BE49-F238E27FC236}">
                <a16:creationId xmlns:a16="http://schemas.microsoft.com/office/drawing/2014/main" id="{ECC2B85F-F90D-43B7-D973-65B0B1929AA5}"/>
              </a:ext>
            </a:extLst>
          </xdr:cNvPr>
          <xdr:cNvSpPr/>
        </xdr:nvSpPr>
        <xdr:spPr>
          <a:xfrm>
            <a:off x="982980" y="822960"/>
            <a:ext cx="1264920" cy="792480"/>
          </a:xfrm>
          <a:prstGeom prst="roundRect">
            <a:avLst>
              <a:gd name="adj" fmla="val 9182"/>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4A80FC42-0123-AE26-5273-4A417F8E0222}"/>
              </a:ext>
            </a:extLst>
          </xdr:cNvPr>
          <xdr:cNvSpPr/>
        </xdr:nvSpPr>
        <xdr:spPr>
          <a:xfrm>
            <a:off x="3645132" y="807720"/>
            <a:ext cx="1338349" cy="807720"/>
          </a:xfrm>
          <a:prstGeom prst="roundRect">
            <a:avLst>
              <a:gd name="adj" fmla="val 7151"/>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27A6684F-FB04-99E8-B67D-0059080D6FC4}"/>
              </a:ext>
            </a:extLst>
          </xdr:cNvPr>
          <xdr:cNvSpPr/>
        </xdr:nvSpPr>
        <xdr:spPr>
          <a:xfrm>
            <a:off x="2308860" y="815340"/>
            <a:ext cx="1295400" cy="800100"/>
          </a:xfrm>
          <a:prstGeom prst="roundRect">
            <a:avLst>
              <a:gd name="adj" fmla="val 5934"/>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clientData/>
  </xdr:twoCellAnchor>
  <xdr:twoCellAnchor editAs="absolute">
    <xdr:from>
      <xdr:col>1</xdr:col>
      <xdr:colOff>373380</xdr:colOff>
      <xdr:row>14</xdr:row>
      <xdr:rowOff>76200</xdr:rowOff>
    </xdr:from>
    <xdr:to>
      <xdr:col>9</xdr:col>
      <xdr:colOff>563880</xdr:colOff>
      <xdr:row>29</xdr:row>
      <xdr:rowOff>7620</xdr:rowOff>
    </xdr:to>
    <xdr:sp macro="" textlink="">
      <xdr:nvSpPr>
        <xdr:cNvPr id="19" name="Rectangle: Rounded Corners 18">
          <a:extLst>
            <a:ext uri="{FF2B5EF4-FFF2-40B4-BE49-F238E27FC236}">
              <a16:creationId xmlns:a16="http://schemas.microsoft.com/office/drawing/2014/main" id="{9B6E8BC0-A1F1-409B-9879-8D3082F5B7B5}"/>
            </a:ext>
          </a:extLst>
        </xdr:cNvPr>
        <xdr:cNvSpPr/>
      </xdr:nvSpPr>
      <xdr:spPr>
        <a:xfrm>
          <a:off x="982980" y="2636520"/>
          <a:ext cx="5067300" cy="2674620"/>
        </a:xfrm>
        <a:prstGeom prst="roundRect">
          <a:avLst>
            <a:gd name="adj" fmla="val 1994"/>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15240</xdr:colOff>
      <xdr:row>0</xdr:row>
      <xdr:rowOff>91440</xdr:rowOff>
    </xdr:from>
    <xdr:to>
      <xdr:col>6</xdr:col>
      <xdr:colOff>182880</xdr:colOff>
      <xdr:row>2</xdr:row>
      <xdr:rowOff>45720</xdr:rowOff>
    </xdr:to>
    <xdr:sp macro="" textlink="">
      <xdr:nvSpPr>
        <xdr:cNvPr id="23" name="TextBox 22">
          <a:extLst>
            <a:ext uri="{FF2B5EF4-FFF2-40B4-BE49-F238E27FC236}">
              <a16:creationId xmlns:a16="http://schemas.microsoft.com/office/drawing/2014/main" id="{23AEC48C-1DC0-17F3-E832-7C61ADFE950F}"/>
            </a:ext>
          </a:extLst>
        </xdr:cNvPr>
        <xdr:cNvSpPr txBox="1"/>
      </xdr:nvSpPr>
      <xdr:spPr>
        <a:xfrm>
          <a:off x="624840" y="91440"/>
          <a:ext cx="321564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a:t>Hospital</a:t>
          </a:r>
          <a:r>
            <a:rPr lang="en-IN" sz="1400" b="1" baseline="0"/>
            <a:t> Emergency Room</a:t>
          </a:r>
          <a:endParaRPr lang="en-IN" sz="1400" b="1"/>
        </a:p>
      </xdr:txBody>
    </xdr:sp>
    <xdr:clientData/>
  </xdr:twoCellAnchor>
  <xdr:twoCellAnchor editAs="absolute">
    <xdr:from>
      <xdr:col>2</xdr:col>
      <xdr:colOff>480060</xdr:colOff>
      <xdr:row>2</xdr:row>
      <xdr:rowOff>15240</xdr:rowOff>
    </xdr:from>
    <xdr:to>
      <xdr:col>4</xdr:col>
      <xdr:colOff>548640</xdr:colOff>
      <xdr:row>3</xdr:row>
      <xdr:rowOff>114300</xdr:rowOff>
    </xdr:to>
    <xdr:sp macro="" textlink="'Pivot Report'!#REF!">
      <xdr:nvSpPr>
        <xdr:cNvPr id="28" name="TextBox 27">
          <a:extLst>
            <a:ext uri="{FF2B5EF4-FFF2-40B4-BE49-F238E27FC236}">
              <a16:creationId xmlns:a16="http://schemas.microsoft.com/office/drawing/2014/main" id="{81CB4C32-CC46-7241-EA6E-B9C9E8155943}"/>
            </a:ext>
          </a:extLst>
        </xdr:cNvPr>
        <xdr:cNvSpPr txBox="1"/>
      </xdr:nvSpPr>
      <xdr:spPr>
        <a:xfrm>
          <a:off x="1699260" y="381000"/>
          <a:ext cx="12877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1"/>
            <a:t>Monthly</a:t>
          </a:r>
          <a:r>
            <a:rPr lang="en-IN" sz="1200" b="1" baseline="0"/>
            <a:t> Report</a:t>
          </a:r>
          <a:endParaRPr lang="en-IN" sz="1200" b="1"/>
        </a:p>
      </xdr:txBody>
    </xdr:sp>
    <xdr:clientData/>
  </xdr:twoCellAnchor>
  <xdr:twoCellAnchor editAs="absolute">
    <xdr:from>
      <xdr:col>1</xdr:col>
      <xdr:colOff>403860</xdr:colOff>
      <xdr:row>5</xdr:row>
      <xdr:rowOff>129540</xdr:rowOff>
    </xdr:from>
    <xdr:to>
      <xdr:col>3</xdr:col>
      <xdr:colOff>426720</xdr:colOff>
      <xdr:row>7</xdr:row>
      <xdr:rowOff>45720</xdr:rowOff>
    </xdr:to>
    <xdr:sp macro="" textlink="'Pivot Report'!#REF!">
      <xdr:nvSpPr>
        <xdr:cNvPr id="29" name="TextBox 28">
          <a:extLst>
            <a:ext uri="{FF2B5EF4-FFF2-40B4-BE49-F238E27FC236}">
              <a16:creationId xmlns:a16="http://schemas.microsoft.com/office/drawing/2014/main" id="{B75A58F0-C0DC-E438-8076-103B759F08C3}"/>
            </a:ext>
          </a:extLst>
        </xdr:cNvPr>
        <xdr:cNvSpPr txBox="1"/>
      </xdr:nvSpPr>
      <xdr:spPr>
        <a:xfrm>
          <a:off x="1013460" y="1043940"/>
          <a:ext cx="124206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b="1"/>
            <a:t>No.of</a:t>
          </a:r>
          <a:r>
            <a:rPr lang="en-IN" sz="1000" b="1" baseline="0"/>
            <a:t> Patient</a:t>
          </a:r>
          <a:endParaRPr lang="en-IN" sz="1000" b="1"/>
        </a:p>
      </xdr:txBody>
    </xdr:sp>
    <xdr:clientData/>
  </xdr:twoCellAnchor>
  <xdr:twoCellAnchor editAs="absolute">
    <xdr:from>
      <xdr:col>4</xdr:col>
      <xdr:colOff>449580</xdr:colOff>
      <xdr:row>4</xdr:row>
      <xdr:rowOff>167640</xdr:rowOff>
    </xdr:from>
    <xdr:to>
      <xdr:col>6</xdr:col>
      <xdr:colOff>419100</xdr:colOff>
      <xdr:row>6</xdr:row>
      <xdr:rowOff>83820</xdr:rowOff>
    </xdr:to>
    <xdr:sp macro="" textlink="'Pivot Report'!#REF!">
      <xdr:nvSpPr>
        <xdr:cNvPr id="30" name="TextBox 29">
          <a:extLst>
            <a:ext uri="{FF2B5EF4-FFF2-40B4-BE49-F238E27FC236}">
              <a16:creationId xmlns:a16="http://schemas.microsoft.com/office/drawing/2014/main" id="{49338B1D-6A15-119E-4781-E42D0B76361D}"/>
            </a:ext>
          </a:extLst>
        </xdr:cNvPr>
        <xdr:cNvSpPr txBox="1"/>
      </xdr:nvSpPr>
      <xdr:spPr>
        <a:xfrm>
          <a:off x="2887980" y="899160"/>
          <a:ext cx="11887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9FD2A5DB-D712-4F37-95CB-653B4C9B9FB6}" type="TxLink">
            <a:rPr lang="en-US" sz="1100" b="1" i="0" u="none" strike="noStrike">
              <a:solidFill>
                <a:srgbClr val="000000"/>
              </a:solidFill>
              <a:latin typeface="Calibri"/>
              <a:ea typeface="Calibri"/>
              <a:cs typeface="Calibri"/>
            </a:rPr>
            <a:pPr algn="ctr"/>
            <a:t>34.97</a:t>
          </a:fld>
          <a:endParaRPr lang="en-IN" sz="1200" b="1"/>
        </a:p>
      </xdr:txBody>
    </xdr:sp>
    <xdr:clientData/>
  </xdr:twoCellAnchor>
  <xdr:twoCellAnchor editAs="absolute">
    <xdr:from>
      <xdr:col>4</xdr:col>
      <xdr:colOff>419100</xdr:colOff>
      <xdr:row>5</xdr:row>
      <xdr:rowOff>175260</xdr:rowOff>
    </xdr:from>
    <xdr:to>
      <xdr:col>6</xdr:col>
      <xdr:colOff>441960</xdr:colOff>
      <xdr:row>7</xdr:row>
      <xdr:rowOff>15240</xdr:rowOff>
    </xdr:to>
    <xdr:sp macro="" textlink="'Pivot Report'!#REF!">
      <xdr:nvSpPr>
        <xdr:cNvPr id="31" name="TextBox 30">
          <a:extLst>
            <a:ext uri="{FF2B5EF4-FFF2-40B4-BE49-F238E27FC236}">
              <a16:creationId xmlns:a16="http://schemas.microsoft.com/office/drawing/2014/main" id="{54A84E96-41A4-CC03-3C81-6006F6055506}"/>
            </a:ext>
          </a:extLst>
        </xdr:cNvPr>
        <xdr:cNvSpPr txBox="1"/>
      </xdr:nvSpPr>
      <xdr:spPr>
        <a:xfrm>
          <a:off x="2857500" y="1089660"/>
          <a:ext cx="124206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b="1"/>
            <a:t>Average</a:t>
          </a:r>
          <a:r>
            <a:rPr lang="en-IN" sz="1000" b="1" baseline="0"/>
            <a:t> Wait Time</a:t>
          </a:r>
          <a:endParaRPr lang="en-IN" sz="1000" b="1"/>
        </a:p>
      </xdr:txBody>
    </xdr:sp>
    <xdr:clientData/>
  </xdr:twoCellAnchor>
  <xdr:twoCellAnchor editAs="absolute">
    <xdr:from>
      <xdr:col>7</xdr:col>
      <xdr:colOff>175260</xdr:colOff>
      <xdr:row>4</xdr:row>
      <xdr:rowOff>137160</xdr:rowOff>
    </xdr:from>
    <xdr:to>
      <xdr:col>9</xdr:col>
      <xdr:colOff>236220</xdr:colOff>
      <xdr:row>5</xdr:row>
      <xdr:rowOff>121920</xdr:rowOff>
    </xdr:to>
    <xdr:sp macro="" textlink="'Pivot Report'!A15">
      <xdr:nvSpPr>
        <xdr:cNvPr id="32" name="TextBox 31">
          <a:extLst>
            <a:ext uri="{FF2B5EF4-FFF2-40B4-BE49-F238E27FC236}">
              <a16:creationId xmlns:a16="http://schemas.microsoft.com/office/drawing/2014/main" id="{884CD854-8294-8B70-891F-92F2F4B6C374}"/>
            </a:ext>
          </a:extLst>
        </xdr:cNvPr>
        <xdr:cNvSpPr txBox="1"/>
      </xdr:nvSpPr>
      <xdr:spPr>
        <a:xfrm>
          <a:off x="4442460" y="868680"/>
          <a:ext cx="128016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A0ADA73-4737-4213-B6CC-5CDF47F1A5C6}" type="TxLink">
            <a:rPr lang="en-US" sz="1100" b="1" i="0" u="none" strike="noStrike">
              <a:solidFill>
                <a:srgbClr val="000000"/>
              </a:solidFill>
              <a:latin typeface="Calibri"/>
              <a:ea typeface="Calibri"/>
              <a:cs typeface="Calibri"/>
            </a:rPr>
            <a:pPr algn="ctr"/>
            <a:t>5.33</a:t>
          </a:fld>
          <a:endParaRPr lang="en-IN" sz="1200" b="1"/>
        </a:p>
      </xdr:txBody>
    </xdr:sp>
    <xdr:clientData/>
  </xdr:twoCellAnchor>
  <xdr:twoCellAnchor editAs="absolute">
    <xdr:from>
      <xdr:col>7</xdr:col>
      <xdr:colOff>137160</xdr:colOff>
      <xdr:row>5</xdr:row>
      <xdr:rowOff>160020</xdr:rowOff>
    </xdr:from>
    <xdr:to>
      <xdr:col>9</xdr:col>
      <xdr:colOff>342900</xdr:colOff>
      <xdr:row>6</xdr:row>
      <xdr:rowOff>160020</xdr:rowOff>
    </xdr:to>
    <xdr:sp macro="" textlink="'Pivot Report'!#REF!">
      <xdr:nvSpPr>
        <xdr:cNvPr id="33" name="TextBox 32">
          <a:extLst>
            <a:ext uri="{FF2B5EF4-FFF2-40B4-BE49-F238E27FC236}">
              <a16:creationId xmlns:a16="http://schemas.microsoft.com/office/drawing/2014/main" id="{F8D67599-67EE-0BD3-3D5D-2A4E9A9854A5}"/>
            </a:ext>
          </a:extLst>
        </xdr:cNvPr>
        <xdr:cNvSpPr txBox="1"/>
      </xdr:nvSpPr>
      <xdr:spPr>
        <a:xfrm>
          <a:off x="4404360" y="1074420"/>
          <a:ext cx="142494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b="1"/>
            <a:t>Patient</a:t>
          </a:r>
          <a:r>
            <a:rPr lang="en-IN" sz="1000" b="1" baseline="0"/>
            <a:t> Satisfaction Score</a:t>
          </a:r>
          <a:endParaRPr lang="en-IN" sz="1000" b="1"/>
        </a:p>
      </xdr:txBody>
    </xdr:sp>
    <xdr:clientData/>
  </xdr:twoCellAnchor>
  <xdr:twoCellAnchor editAs="oneCell">
    <xdr:from>
      <xdr:col>0</xdr:col>
      <xdr:colOff>76200</xdr:colOff>
      <xdr:row>4</xdr:row>
      <xdr:rowOff>99060</xdr:rowOff>
    </xdr:from>
    <xdr:to>
      <xdr:col>1</xdr:col>
      <xdr:colOff>310080</xdr:colOff>
      <xdr:row>28</xdr:row>
      <xdr:rowOff>173940</xdr:rowOff>
    </xdr:to>
    <mc:AlternateContent xmlns:mc="http://schemas.openxmlformats.org/markup-compatibility/2006" xmlns:a14="http://schemas.microsoft.com/office/drawing/2010/main">
      <mc:Choice Requires="a14">
        <xdr:graphicFrame macro="">
          <xdr:nvGraphicFramePr>
            <xdr:cNvPr id="36" name="Date (Month) 1">
              <a:extLst>
                <a:ext uri="{FF2B5EF4-FFF2-40B4-BE49-F238E27FC236}">
                  <a16:creationId xmlns:a16="http://schemas.microsoft.com/office/drawing/2014/main" id="{207ACAF0-97DE-45C5-8873-A8172144ED24}"/>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76200" y="830580"/>
              <a:ext cx="843480" cy="44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213360</xdr:colOff>
      <xdr:row>6</xdr:row>
      <xdr:rowOff>114300</xdr:rowOff>
    </xdr:from>
    <xdr:to>
      <xdr:col>7</xdr:col>
      <xdr:colOff>15240</xdr:colOff>
      <xdr:row>9</xdr:row>
      <xdr:rowOff>60960</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1971256F-5A17-40B0-A0B6-18A7FF674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68580</xdr:colOff>
      <xdr:row>6</xdr:row>
      <xdr:rowOff>53340</xdr:rowOff>
    </xdr:from>
    <xdr:to>
      <xdr:col>9</xdr:col>
      <xdr:colOff>533400</xdr:colOff>
      <xdr:row>9</xdr:row>
      <xdr:rowOff>53340</xdr:rowOff>
    </xdr:to>
    <xdr:graphicFrame macro="">
      <xdr:nvGraphicFramePr>
        <xdr:cNvPr id="12" name="Chart 11">
          <a:hlinkClick xmlns:r="http://schemas.openxmlformats.org/officeDocument/2006/relationships" r:id="rId3"/>
          <a:extLst>
            <a:ext uri="{FF2B5EF4-FFF2-40B4-BE49-F238E27FC236}">
              <a16:creationId xmlns:a16="http://schemas.microsoft.com/office/drawing/2014/main" id="{80BED48F-4299-4A63-A148-6AF6C4940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419100</xdr:colOff>
      <xdr:row>14</xdr:row>
      <xdr:rowOff>114300</xdr:rowOff>
    </xdr:from>
    <xdr:to>
      <xdr:col>9</xdr:col>
      <xdr:colOff>510540</xdr:colOff>
      <xdr:row>28</xdr:row>
      <xdr:rowOff>167640</xdr:rowOff>
    </xdr:to>
    <xdr:graphicFrame macro="">
      <xdr:nvGraphicFramePr>
        <xdr:cNvPr id="15" name="Chart 14">
          <a:extLst>
            <a:ext uri="{FF2B5EF4-FFF2-40B4-BE49-F238E27FC236}">
              <a16:creationId xmlns:a16="http://schemas.microsoft.com/office/drawing/2014/main" id="{26C022D7-5D80-48E7-B368-0562CE0C3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609599</xdr:colOff>
      <xdr:row>0</xdr:row>
      <xdr:rowOff>53340</xdr:rowOff>
    </xdr:from>
    <xdr:to>
      <xdr:col>14</xdr:col>
      <xdr:colOff>228598</xdr:colOff>
      <xdr:row>11</xdr:row>
      <xdr:rowOff>167640</xdr:rowOff>
    </xdr:to>
    <xdr:grpSp>
      <xdr:nvGrpSpPr>
        <xdr:cNvPr id="26" name="Group 25">
          <a:extLst>
            <a:ext uri="{FF2B5EF4-FFF2-40B4-BE49-F238E27FC236}">
              <a16:creationId xmlns:a16="http://schemas.microsoft.com/office/drawing/2014/main" id="{3133221C-C984-088A-4F10-84F92C4032D3}"/>
            </a:ext>
          </a:extLst>
        </xdr:cNvPr>
        <xdr:cNvGrpSpPr/>
      </xdr:nvGrpSpPr>
      <xdr:grpSpPr>
        <a:xfrm>
          <a:off x="6095999" y="53340"/>
          <a:ext cx="2666999" cy="2125980"/>
          <a:chOff x="5277548" y="121920"/>
          <a:chExt cx="1915732" cy="1775460"/>
        </a:xfrm>
      </xdr:grpSpPr>
      <xdr:sp macro="" textlink="">
        <xdr:nvSpPr>
          <xdr:cNvPr id="6" name="Rectangle: Rounded Corners 5">
            <a:extLst>
              <a:ext uri="{FF2B5EF4-FFF2-40B4-BE49-F238E27FC236}">
                <a16:creationId xmlns:a16="http://schemas.microsoft.com/office/drawing/2014/main" id="{114A4BDF-6C8A-9184-4922-9D4B703D04FB}"/>
              </a:ext>
            </a:extLst>
          </xdr:cNvPr>
          <xdr:cNvSpPr/>
        </xdr:nvSpPr>
        <xdr:spPr>
          <a:xfrm>
            <a:off x="5277548" y="121920"/>
            <a:ext cx="1915732" cy="1775460"/>
          </a:xfrm>
          <a:prstGeom prst="roundRect">
            <a:avLst>
              <a:gd name="adj" fmla="val 6584"/>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aphicFrame macro="">
        <xdr:nvGraphicFramePr>
          <xdr:cNvPr id="16" name="Chart 15">
            <a:extLst>
              <a:ext uri="{FF2B5EF4-FFF2-40B4-BE49-F238E27FC236}">
                <a16:creationId xmlns:a16="http://schemas.microsoft.com/office/drawing/2014/main" id="{186C07BA-291E-461B-91C1-AB45166D60CD}"/>
              </a:ext>
            </a:extLst>
          </xdr:cNvPr>
          <xdr:cNvGraphicFramePr>
            <a:graphicFrameLocks/>
          </xdr:cNvGraphicFramePr>
        </xdr:nvGraphicFramePr>
        <xdr:xfrm>
          <a:off x="5349396" y="150557"/>
          <a:ext cx="1700134" cy="1460459"/>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14</xdr:col>
      <xdr:colOff>289560</xdr:colOff>
      <xdr:row>0</xdr:row>
      <xdr:rowOff>38100</xdr:rowOff>
    </xdr:from>
    <xdr:to>
      <xdr:col>18</xdr:col>
      <xdr:colOff>495300</xdr:colOff>
      <xdr:row>11</xdr:row>
      <xdr:rowOff>152400</xdr:rowOff>
    </xdr:to>
    <xdr:grpSp>
      <xdr:nvGrpSpPr>
        <xdr:cNvPr id="22" name="Group 21">
          <a:extLst>
            <a:ext uri="{FF2B5EF4-FFF2-40B4-BE49-F238E27FC236}">
              <a16:creationId xmlns:a16="http://schemas.microsoft.com/office/drawing/2014/main" id="{72BFA910-8913-92FF-C91B-B52A88A36340}"/>
            </a:ext>
          </a:extLst>
        </xdr:cNvPr>
        <xdr:cNvGrpSpPr/>
      </xdr:nvGrpSpPr>
      <xdr:grpSpPr>
        <a:xfrm>
          <a:off x="8823960" y="38100"/>
          <a:ext cx="2644140" cy="2125980"/>
          <a:chOff x="7420912" y="183282"/>
          <a:chExt cx="1958340" cy="1736832"/>
        </a:xfrm>
      </xdr:grpSpPr>
      <xdr:sp macro="" textlink="">
        <xdr:nvSpPr>
          <xdr:cNvPr id="8" name="Rectangle: Rounded Corners 7">
            <a:extLst>
              <a:ext uri="{FF2B5EF4-FFF2-40B4-BE49-F238E27FC236}">
                <a16:creationId xmlns:a16="http://schemas.microsoft.com/office/drawing/2014/main" id="{307E4A29-9DD4-FCA8-31ED-260FA2F0443D}"/>
              </a:ext>
            </a:extLst>
          </xdr:cNvPr>
          <xdr:cNvSpPr/>
        </xdr:nvSpPr>
        <xdr:spPr>
          <a:xfrm>
            <a:off x="7420912" y="183282"/>
            <a:ext cx="1958340" cy="1736832"/>
          </a:xfrm>
          <a:prstGeom prst="roundRect">
            <a:avLst>
              <a:gd name="adj" fmla="val 9683"/>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aphicFrame macro="">
        <xdr:nvGraphicFramePr>
          <xdr:cNvPr id="21" name="Chart 20">
            <a:extLst>
              <a:ext uri="{FF2B5EF4-FFF2-40B4-BE49-F238E27FC236}">
                <a16:creationId xmlns:a16="http://schemas.microsoft.com/office/drawing/2014/main" id="{02D4AB60-CD07-4C5B-8278-3986EF69E742}"/>
              </a:ext>
            </a:extLst>
          </xdr:cNvPr>
          <xdr:cNvGraphicFramePr>
            <a:graphicFrameLocks/>
          </xdr:cNvGraphicFramePr>
        </xdr:nvGraphicFramePr>
        <xdr:xfrm>
          <a:off x="7508236" y="246059"/>
          <a:ext cx="1724846" cy="1449366"/>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10</xdr:col>
      <xdr:colOff>30479</xdr:colOff>
      <xdr:row>12</xdr:row>
      <xdr:rowOff>60960</xdr:rowOff>
    </xdr:from>
    <xdr:to>
      <xdr:col>18</xdr:col>
      <xdr:colOff>556260</xdr:colOff>
      <xdr:row>28</xdr:row>
      <xdr:rowOff>167640</xdr:rowOff>
    </xdr:to>
    <xdr:grpSp>
      <xdr:nvGrpSpPr>
        <xdr:cNvPr id="18" name="Group 17">
          <a:extLst>
            <a:ext uri="{FF2B5EF4-FFF2-40B4-BE49-F238E27FC236}">
              <a16:creationId xmlns:a16="http://schemas.microsoft.com/office/drawing/2014/main" id="{7820D534-6366-28BE-DD03-082166AB57DE}"/>
            </a:ext>
          </a:extLst>
        </xdr:cNvPr>
        <xdr:cNvGrpSpPr/>
      </xdr:nvGrpSpPr>
      <xdr:grpSpPr>
        <a:xfrm>
          <a:off x="6126479" y="2255520"/>
          <a:ext cx="5402581" cy="3032760"/>
          <a:chOff x="5446350" y="2144010"/>
          <a:chExt cx="3979072" cy="2094837"/>
        </a:xfrm>
      </xdr:grpSpPr>
      <xdr:sp macro="" textlink="">
        <xdr:nvSpPr>
          <xdr:cNvPr id="20" name="Rectangle: Rounded Corners 19">
            <a:extLst>
              <a:ext uri="{FF2B5EF4-FFF2-40B4-BE49-F238E27FC236}">
                <a16:creationId xmlns:a16="http://schemas.microsoft.com/office/drawing/2014/main" id="{FD2FC7DB-82CE-4FF1-8043-78F869B64B2C}"/>
              </a:ext>
            </a:extLst>
          </xdr:cNvPr>
          <xdr:cNvSpPr/>
        </xdr:nvSpPr>
        <xdr:spPr>
          <a:xfrm>
            <a:off x="5446350" y="2144010"/>
            <a:ext cx="3979072" cy="2094837"/>
          </a:xfrm>
          <a:prstGeom prst="roundRect">
            <a:avLst>
              <a:gd name="adj" fmla="val 4002"/>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aphicFrame macro="">
        <xdr:nvGraphicFramePr>
          <xdr:cNvPr id="24" name="Chart 23">
            <a:extLst>
              <a:ext uri="{FF2B5EF4-FFF2-40B4-BE49-F238E27FC236}">
                <a16:creationId xmlns:a16="http://schemas.microsoft.com/office/drawing/2014/main" id="{88600CD9-A193-41EE-845E-6D1BA21917B7}"/>
              </a:ext>
            </a:extLst>
          </xdr:cNvPr>
          <xdr:cNvGraphicFramePr>
            <a:graphicFrameLocks/>
          </xdr:cNvGraphicFramePr>
        </xdr:nvGraphicFramePr>
        <xdr:xfrm>
          <a:off x="5473643" y="2200489"/>
          <a:ext cx="3894121" cy="1909998"/>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6</xdr:col>
      <xdr:colOff>556260</xdr:colOff>
      <xdr:row>0</xdr:row>
      <xdr:rowOff>68580</xdr:rowOff>
    </xdr:from>
    <xdr:to>
      <xdr:col>9</xdr:col>
      <xdr:colOff>541020</xdr:colOff>
      <xdr:row>3</xdr:row>
      <xdr:rowOff>175260</xdr:rowOff>
    </xdr:to>
    <xdr:grpSp>
      <xdr:nvGrpSpPr>
        <xdr:cNvPr id="13" name="Group 12">
          <a:extLst>
            <a:ext uri="{FF2B5EF4-FFF2-40B4-BE49-F238E27FC236}">
              <a16:creationId xmlns:a16="http://schemas.microsoft.com/office/drawing/2014/main" id="{AFC25624-497B-6494-742D-FFB2C8F652A6}"/>
            </a:ext>
          </a:extLst>
        </xdr:cNvPr>
        <xdr:cNvGrpSpPr/>
      </xdr:nvGrpSpPr>
      <xdr:grpSpPr>
        <a:xfrm>
          <a:off x="4213860" y="68580"/>
          <a:ext cx="1813560" cy="655320"/>
          <a:chOff x="3956967" y="60960"/>
          <a:chExt cx="1249680" cy="624840"/>
        </a:xfrm>
      </xdr:grpSpPr>
      <xdr:sp macro="" textlink="">
        <xdr:nvSpPr>
          <xdr:cNvPr id="5" name="Rectangle: Rounded Corners 4">
            <a:extLst>
              <a:ext uri="{FF2B5EF4-FFF2-40B4-BE49-F238E27FC236}">
                <a16:creationId xmlns:a16="http://schemas.microsoft.com/office/drawing/2014/main" id="{B073A766-A9DD-43FF-818B-AECFF61B67F4}"/>
              </a:ext>
            </a:extLst>
          </xdr:cNvPr>
          <xdr:cNvSpPr/>
        </xdr:nvSpPr>
        <xdr:spPr>
          <a:xfrm>
            <a:off x="3956967" y="60960"/>
            <a:ext cx="1249680" cy="624840"/>
          </a:xfrm>
          <a:prstGeom prst="roundRect">
            <a:avLst>
              <a:gd name="adj" fmla="val 14228"/>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25" name="Date (Year) 1">
                <a:extLst>
                  <a:ext uri="{FF2B5EF4-FFF2-40B4-BE49-F238E27FC236}">
                    <a16:creationId xmlns:a16="http://schemas.microsoft.com/office/drawing/2014/main" id="{4C16D610-268E-4784-AC82-48CA80069302}"/>
                  </a:ext>
                </a:extLst>
              </xdr:cNvPr>
              <xdr:cNvGraphicFramePr/>
            </xdr:nvGraphicFramePr>
            <xdr:xfrm>
              <a:off x="4008120" y="160020"/>
              <a:ext cx="1158240" cy="41148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4288094" y="172472"/>
                <a:ext cx="1680860" cy="4315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1</xdr:col>
      <xdr:colOff>457200</xdr:colOff>
      <xdr:row>4</xdr:row>
      <xdr:rowOff>144780</xdr:rowOff>
    </xdr:from>
    <xdr:to>
      <xdr:col>3</xdr:col>
      <xdr:colOff>426720</xdr:colOff>
      <xdr:row>6</xdr:row>
      <xdr:rowOff>60960</xdr:rowOff>
    </xdr:to>
    <xdr:sp macro="" textlink="'Pivot Report'!A5">
      <xdr:nvSpPr>
        <xdr:cNvPr id="3" name="TextBox 2">
          <a:extLst>
            <a:ext uri="{FF2B5EF4-FFF2-40B4-BE49-F238E27FC236}">
              <a16:creationId xmlns:a16="http://schemas.microsoft.com/office/drawing/2014/main" id="{B93BE058-CD3C-4415-A5CD-528870EA9BD1}"/>
            </a:ext>
          </a:extLst>
        </xdr:cNvPr>
        <xdr:cNvSpPr txBox="1"/>
      </xdr:nvSpPr>
      <xdr:spPr>
        <a:xfrm>
          <a:off x="1066800" y="876300"/>
          <a:ext cx="11887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88010F6-E1F4-470A-B21E-770DD0041EDF}" type="TxLink">
            <a:rPr lang="en-US" sz="1100" b="0" i="0" u="none" strike="noStrike">
              <a:solidFill>
                <a:srgbClr val="000000"/>
              </a:solidFill>
              <a:latin typeface="Calibri"/>
              <a:ea typeface="Calibri"/>
              <a:cs typeface="Calibri"/>
            </a:rPr>
            <a:pPr algn="ctr"/>
            <a:t> </a:t>
          </a:fld>
          <a:endParaRPr lang="en-IN" sz="1200" b="1"/>
        </a:p>
      </xdr:txBody>
    </xdr:sp>
    <xdr:clientData/>
  </xdr:twoCellAnchor>
  <xdr:twoCellAnchor>
    <xdr:from>
      <xdr:col>1</xdr:col>
      <xdr:colOff>350520</xdr:colOff>
      <xdr:row>4</xdr:row>
      <xdr:rowOff>152400</xdr:rowOff>
    </xdr:from>
    <xdr:to>
      <xdr:col>4</xdr:col>
      <xdr:colOff>121920</xdr:colOff>
      <xdr:row>9</xdr:row>
      <xdr:rowOff>53340</xdr:rowOff>
    </xdr:to>
    <xdr:graphicFrame macro="">
      <xdr:nvGraphicFramePr>
        <xdr:cNvPr id="34" name="Chart 33">
          <a:hlinkClick xmlns:r="http://schemas.openxmlformats.org/officeDocument/2006/relationships" r:id="rId9"/>
          <a:extLst>
            <a:ext uri="{FF2B5EF4-FFF2-40B4-BE49-F238E27FC236}">
              <a16:creationId xmlns:a16="http://schemas.microsoft.com/office/drawing/2014/main" id="{D80DDB3E-0E26-4B85-9A13-1670C36E8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xdr:col>
      <xdr:colOff>472440</xdr:colOff>
      <xdr:row>4</xdr:row>
      <xdr:rowOff>137160</xdr:rowOff>
    </xdr:from>
    <xdr:to>
      <xdr:col>3</xdr:col>
      <xdr:colOff>441960</xdr:colOff>
      <xdr:row>5</xdr:row>
      <xdr:rowOff>144780</xdr:rowOff>
    </xdr:to>
    <xdr:sp macro="" textlink="'Pivot Report'!A3">
      <xdr:nvSpPr>
        <xdr:cNvPr id="35" name="TextBox 34">
          <a:extLst>
            <a:ext uri="{FF2B5EF4-FFF2-40B4-BE49-F238E27FC236}">
              <a16:creationId xmlns:a16="http://schemas.microsoft.com/office/drawing/2014/main" id="{3A27D2BB-CBAC-470A-996F-05ED064D6B86}"/>
            </a:ext>
          </a:extLst>
        </xdr:cNvPr>
        <xdr:cNvSpPr txBox="1"/>
      </xdr:nvSpPr>
      <xdr:spPr>
        <a:xfrm>
          <a:off x="1082040" y="868680"/>
          <a:ext cx="118872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0983BFC-92EE-4DA5-BD8F-867704B246EA}" type="TxLink">
            <a:rPr lang="en-US" sz="1100" b="1" i="0" u="none" strike="noStrike">
              <a:solidFill>
                <a:srgbClr val="000000"/>
              </a:solidFill>
              <a:latin typeface="Calibri"/>
              <a:ea typeface="Calibri"/>
              <a:cs typeface="Calibri"/>
            </a:rPr>
            <a:pPr algn="ctr"/>
            <a:t>506</a:t>
          </a:fld>
          <a:endParaRPr lang="en-IN" sz="1200" b="1"/>
        </a:p>
      </xdr:txBody>
    </xdr:sp>
    <xdr:clientData/>
  </xdr:twoCellAnchor>
  <mc:AlternateContent xmlns:mc="http://schemas.openxmlformats.org/markup-compatibility/2006">
    <mc:Choice xmlns:a14="http://schemas.microsoft.com/office/drawing/2010/main" Requires="a14">
      <xdr:twoCellAnchor editAs="oneCell">
        <xdr:from>
          <xdr:col>1</xdr:col>
          <xdr:colOff>396240</xdr:colOff>
          <xdr:row>9</xdr:row>
          <xdr:rowOff>106680</xdr:rowOff>
        </xdr:from>
        <xdr:to>
          <xdr:col>9</xdr:col>
          <xdr:colOff>548640</xdr:colOff>
          <xdr:row>14</xdr:row>
          <xdr:rowOff>0</xdr:rowOff>
        </xdr:to>
        <xdr:pic>
          <xdr:nvPicPr>
            <xdr:cNvPr id="45" name="Picture 44">
              <a:extLst>
                <a:ext uri="{FF2B5EF4-FFF2-40B4-BE49-F238E27FC236}">
                  <a16:creationId xmlns:a16="http://schemas.microsoft.com/office/drawing/2014/main" id="{57437BBE-29B0-43BC-CEE5-5FE4D7DA1000}"/>
                </a:ext>
              </a:extLst>
            </xdr:cNvPr>
            <xdr:cNvPicPr>
              <a:picLocks noChangeAspect="1" noChangeArrowheads="1"/>
              <a:extLst>
                <a:ext uri="{84589F7E-364E-4C9E-8A38-B11213B215E9}">
                  <a14:cameraTool cellRange="'Pivot Report'!$A$46:$E$48" spid="_x0000_s1143"/>
                </a:ext>
              </a:extLst>
            </xdr:cNvPicPr>
          </xdr:nvPicPr>
          <xdr:blipFill>
            <a:blip xmlns:r="http://schemas.openxmlformats.org/officeDocument/2006/relationships" r:embed="rId11"/>
            <a:srcRect/>
            <a:stretch>
              <a:fillRect/>
            </a:stretch>
          </xdr:blipFill>
          <xdr:spPr bwMode="auto">
            <a:xfrm>
              <a:off x="1005840" y="1752600"/>
              <a:ext cx="5029200" cy="80772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144780</xdr:colOff>
          <xdr:row>43</xdr:row>
          <xdr:rowOff>114300</xdr:rowOff>
        </xdr:from>
        <xdr:to>
          <xdr:col>12</xdr:col>
          <xdr:colOff>487680</xdr:colOff>
          <xdr:row>47</xdr:row>
          <xdr:rowOff>68580</xdr:rowOff>
        </xdr:to>
        <xdr:pic>
          <xdr:nvPicPr>
            <xdr:cNvPr id="37" name="Picture 36">
              <a:extLst>
                <a:ext uri="{FF2B5EF4-FFF2-40B4-BE49-F238E27FC236}">
                  <a16:creationId xmlns:a16="http://schemas.microsoft.com/office/drawing/2014/main" id="{AC2C5AFC-3509-4824-8119-74393C1CDB86}"/>
                </a:ext>
              </a:extLst>
            </xdr:cNvPr>
            <xdr:cNvPicPr>
              <a:picLocks noChangeAspect="1" noChangeArrowheads="1"/>
              <a:extLst>
                <a:ext uri="{84589F7E-364E-4C9E-8A38-B11213B215E9}">
                  <a14:cameraTool cellRange="'Pivot Report'!$A$46:$E$48" spid="_x0000_s1144"/>
                </a:ext>
              </a:extLst>
            </xdr:cNvPicPr>
          </xdr:nvPicPr>
          <xdr:blipFill>
            <a:blip xmlns:r="http://schemas.openxmlformats.org/officeDocument/2006/relationships" r:embed="rId11"/>
            <a:srcRect/>
            <a:stretch>
              <a:fillRect/>
            </a:stretch>
          </xdr:blipFill>
          <xdr:spPr bwMode="auto">
            <a:xfrm>
              <a:off x="3192780" y="7978140"/>
              <a:ext cx="4610100" cy="685800"/>
            </a:xfrm>
            <a:prstGeom prst="rect">
              <a:avLst/>
            </a:prstGeom>
            <a:solidFill>
              <a:srgbClr val="FFFFFF">
                <a:shade val="85000"/>
              </a:srgbClr>
            </a:solidFill>
            <a:ln w="88900" cap="sq">
              <a:no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mc:Choice>
    <mc:Fallback/>
  </mc:AlternateContent>
  <xdr:twoCellAnchor>
    <xdr:from>
      <xdr:col>10</xdr:col>
      <xdr:colOff>441960</xdr:colOff>
      <xdr:row>10</xdr:row>
      <xdr:rowOff>53340</xdr:rowOff>
    </xdr:from>
    <xdr:to>
      <xdr:col>13</xdr:col>
      <xdr:colOff>381000</xdr:colOff>
      <xdr:row>11</xdr:row>
      <xdr:rowOff>38100</xdr:rowOff>
    </xdr:to>
    <xdr:sp macro="" textlink="">
      <xdr:nvSpPr>
        <xdr:cNvPr id="14" name="TextBox 13">
          <a:extLst>
            <a:ext uri="{FF2B5EF4-FFF2-40B4-BE49-F238E27FC236}">
              <a16:creationId xmlns:a16="http://schemas.microsoft.com/office/drawing/2014/main" id="{64C7CB42-59EC-694A-E74F-D968609F7461}"/>
            </a:ext>
          </a:extLst>
        </xdr:cNvPr>
        <xdr:cNvSpPr txBox="1"/>
      </xdr:nvSpPr>
      <xdr:spPr>
        <a:xfrm>
          <a:off x="6537960" y="1882140"/>
          <a:ext cx="1767840" cy="1676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t>Patients attended within time</a:t>
          </a:r>
        </a:p>
      </xdr:txBody>
    </xdr:sp>
    <xdr:clientData/>
  </xdr:twoCellAnchor>
  <xdr:twoCellAnchor>
    <xdr:from>
      <xdr:col>15</xdr:col>
      <xdr:colOff>160020</xdr:colOff>
      <xdr:row>10</xdr:row>
      <xdr:rowOff>38100</xdr:rowOff>
    </xdr:from>
    <xdr:to>
      <xdr:col>18</xdr:col>
      <xdr:colOff>53340</xdr:colOff>
      <xdr:row>11</xdr:row>
      <xdr:rowOff>60960</xdr:rowOff>
    </xdr:to>
    <xdr:sp macro="" textlink="">
      <xdr:nvSpPr>
        <xdr:cNvPr id="38" name="TextBox 37">
          <a:extLst>
            <a:ext uri="{FF2B5EF4-FFF2-40B4-BE49-F238E27FC236}">
              <a16:creationId xmlns:a16="http://schemas.microsoft.com/office/drawing/2014/main" id="{65294119-0592-0F40-CC77-E2D9DB02A14B}"/>
            </a:ext>
          </a:extLst>
        </xdr:cNvPr>
        <xdr:cNvSpPr txBox="1"/>
      </xdr:nvSpPr>
      <xdr:spPr>
        <a:xfrm>
          <a:off x="9304020" y="1866900"/>
          <a:ext cx="17221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t>No.</a:t>
          </a:r>
          <a:r>
            <a:rPr lang="en-IN" sz="1050" b="1" baseline="0"/>
            <a:t> of patient  by gender</a:t>
          </a:r>
          <a:endParaRPr lang="en-IN" sz="1050" b="1"/>
        </a:p>
      </xdr:txBody>
    </xdr:sp>
    <xdr:clientData/>
  </xdr:twoCellAnchor>
  <xdr:twoCellAnchor>
    <xdr:from>
      <xdr:col>17</xdr:col>
      <xdr:colOff>281941</xdr:colOff>
      <xdr:row>9</xdr:row>
      <xdr:rowOff>83820</xdr:rowOff>
    </xdr:from>
    <xdr:to>
      <xdr:col>17</xdr:col>
      <xdr:colOff>327660</xdr:colOff>
      <xdr:row>9</xdr:row>
      <xdr:rowOff>129539</xdr:rowOff>
    </xdr:to>
    <xdr:sp macro="" textlink="">
      <xdr:nvSpPr>
        <xdr:cNvPr id="39" name="TextBox 38">
          <a:extLst>
            <a:ext uri="{FF2B5EF4-FFF2-40B4-BE49-F238E27FC236}">
              <a16:creationId xmlns:a16="http://schemas.microsoft.com/office/drawing/2014/main" id="{81017C8D-E93B-E636-60DB-3DADCD88AF05}"/>
            </a:ext>
          </a:extLst>
        </xdr:cNvPr>
        <xdr:cNvSpPr txBox="1"/>
      </xdr:nvSpPr>
      <xdr:spPr>
        <a:xfrm>
          <a:off x="10645141" y="1729740"/>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13</xdr:col>
      <xdr:colOff>251460</xdr:colOff>
      <xdr:row>27</xdr:row>
      <xdr:rowOff>76200</xdr:rowOff>
    </xdr:from>
    <xdr:to>
      <xdr:col>17</xdr:col>
      <xdr:colOff>441960</xdr:colOff>
      <xdr:row>28</xdr:row>
      <xdr:rowOff>91440</xdr:rowOff>
    </xdr:to>
    <xdr:sp macro="" textlink="">
      <xdr:nvSpPr>
        <xdr:cNvPr id="40" name="TextBox 39">
          <a:extLst>
            <a:ext uri="{FF2B5EF4-FFF2-40B4-BE49-F238E27FC236}">
              <a16:creationId xmlns:a16="http://schemas.microsoft.com/office/drawing/2014/main" id="{28A1DD1A-3D98-B67A-950A-E9318AF4E15E}"/>
            </a:ext>
          </a:extLst>
        </xdr:cNvPr>
        <xdr:cNvSpPr txBox="1"/>
      </xdr:nvSpPr>
      <xdr:spPr>
        <a:xfrm>
          <a:off x="8176260" y="5013960"/>
          <a:ext cx="2628900" cy="1981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No.patient</a:t>
          </a:r>
          <a:r>
            <a:rPr lang="en-IN" sz="1100" b="1" baseline="0"/>
            <a:t> by department Referal</a:t>
          </a:r>
          <a:endParaRPr lang="en-IN" sz="1100" b="1"/>
        </a:p>
      </xdr:txBody>
    </xdr:sp>
    <xdr:clientData/>
  </xdr:twoCellAnchor>
  <xdr:twoCellAnchor>
    <xdr:from>
      <xdr:col>4</xdr:col>
      <xdr:colOff>106680</xdr:colOff>
      <xdr:row>27</xdr:row>
      <xdr:rowOff>91440</xdr:rowOff>
    </xdr:from>
    <xdr:to>
      <xdr:col>7</xdr:col>
      <xdr:colOff>114300</xdr:colOff>
      <xdr:row>28</xdr:row>
      <xdr:rowOff>121920</xdr:rowOff>
    </xdr:to>
    <xdr:sp macro="" textlink="">
      <xdr:nvSpPr>
        <xdr:cNvPr id="41" name="TextBox 40">
          <a:extLst>
            <a:ext uri="{FF2B5EF4-FFF2-40B4-BE49-F238E27FC236}">
              <a16:creationId xmlns:a16="http://schemas.microsoft.com/office/drawing/2014/main" id="{21763832-556D-E8EC-0D40-333F7C35E703}"/>
            </a:ext>
          </a:extLst>
        </xdr:cNvPr>
        <xdr:cNvSpPr txBox="1"/>
      </xdr:nvSpPr>
      <xdr:spPr>
        <a:xfrm>
          <a:off x="2545080" y="5029200"/>
          <a:ext cx="1836420" cy="2133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No.Of</a:t>
          </a:r>
          <a:r>
            <a:rPr lang="en-IN" sz="1100" b="1" baseline="0"/>
            <a:t> Patient by Age Group</a:t>
          </a:r>
          <a:endParaRPr lang="en-IN" sz="1100" b="1"/>
        </a:p>
      </xdr:txBody>
    </xdr:sp>
    <xdr:clientData/>
  </xdr:twoCellAnchor>
  <xdr:twoCellAnchor editAs="oneCell">
    <xdr:from>
      <xdr:col>0</xdr:col>
      <xdr:colOff>129540</xdr:colOff>
      <xdr:row>0</xdr:row>
      <xdr:rowOff>114300</xdr:rowOff>
    </xdr:from>
    <xdr:to>
      <xdr:col>1</xdr:col>
      <xdr:colOff>358140</xdr:colOff>
      <xdr:row>3</xdr:row>
      <xdr:rowOff>114300</xdr:rowOff>
    </xdr:to>
    <xdr:pic>
      <xdr:nvPicPr>
        <xdr:cNvPr id="47" name="Picture 46">
          <a:extLst>
            <a:ext uri="{FF2B5EF4-FFF2-40B4-BE49-F238E27FC236}">
              <a16:creationId xmlns:a16="http://schemas.microsoft.com/office/drawing/2014/main" id="{4ED1A72E-EF89-3B3B-B209-5718E2FC7CD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29540" y="114300"/>
          <a:ext cx="838200" cy="54864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30480</xdr:rowOff>
    </xdr:from>
    <xdr:to>
      <xdr:col>18</xdr:col>
      <xdr:colOff>0</xdr:colOff>
      <xdr:row>25</xdr:row>
      <xdr:rowOff>7620</xdr:rowOff>
    </xdr:to>
    <xdr:graphicFrame macro="">
      <xdr:nvGraphicFramePr>
        <xdr:cNvPr id="2" name="Chart 1">
          <a:extLst>
            <a:ext uri="{FF2B5EF4-FFF2-40B4-BE49-F238E27FC236}">
              <a16:creationId xmlns:a16="http://schemas.microsoft.com/office/drawing/2014/main" id="{85736014-6DE7-43B2-A1F8-54F3AA1D6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0.04878</cdr:x>
      <cdr:y>0.13363</cdr:y>
    </cdr:to>
    <cdr:pic>
      <cdr:nvPicPr>
        <cdr:cNvPr id="9" name="Graphic 8">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4BE39F5-B782-8157-9338-A62A83F33A4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57200" cy="4572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83820</xdr:colOff>
      <xdr:row>0</xdr:row>
      <xdr:rowOff>60960</xdr:rowOff>
    </xdr:from>
    <xdr:to>
      <xdr:col>18</xdr:col>
      <xdr:colOff>365760</xdr:colOff>
      <xdr:row>25</xdr:row>
      <xdr:rowOff>144780</xdr:rowOff>
    </xdr:to>
    <xdr:graphicFrame macro="">
      <xdr:nvGraphicFramePr>
        <xdr:cNvPr id="2" name="Chart 1">
          <a:extLst>
            <a:ext uri="{FF2B5EF4-FFF2-40B4-BE49-F238E27FC236}">
              <a16:creationId xmlns:a16="http://schemas.microsoft.com/office/drawing/2014/main" id="{ADED7E51-E4AB-45DD-A705-16444D339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0.00584</cdr:x>
      <cdr:y>0.01431</cdr:y>
    </cdr:from>
    <cdr:to>
      <cdr:x>0.05838</cdr:x>
      <cdr:y>0.14306</cdr:y>
    </cdr:to>
    <cdr:pic>
      <cdr:nvPicPr>
        <cdr:cNvPr id="2" name="Graphic 1">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3D1C735-599E-DD86-C0CC-A33A0E20F13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57195" cy="457199"/>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99060</xdr:colOff>
      <xdr:row>0</xdr:row>
      <xdr:rowOff>53340</xdr:rowOff>
    </xdr:from>
    <xdr:to>
      <xdr:col>17</xdr:col>
      <xdr:colOff>449580</xdr:colOff>
      <xdr:row>25</xdr:row>
      <xdr:rowOff>129540</xdr:rowOff>
    </xdr:to>
    <xdr:graphicFrame macro="">
      <xdr:nvGraphicFramePr>
        <xdr:cNvPr id="2" name="Chart 1">
          <a:extLst>
            <a:ext uri="{FF2B5EF4-FFF2-40B4-BE49-F238E27FC236}">
              <a16:creationId xmlns:a16="http://schemas.microsoft.com/office/drawing/2014/main" id="{FB6A119B-A483-4E6A-8FAA-1618D1B7F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0.00586</cdr:x>
      <cdr:y>0.0123</cdr:y>
    </cdr:from>
    <cdr:to>
      <cdr:x>0.05863</cdr:x>
      <cdr:y>0.123</cdr:y>
    </cdr:to>
    <cdr:pic>
      <cdr:nvPicPr>
        <cdr:cNvPr id="2" name="Graphic 1">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4AB8983-8255-8C70-B346-00103000EA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57195" cy="457199"/>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ta" refreshedDate="45829.471275231481" createdVersion="5" refreshedVersion="8" minRefreshableVersion="3" recordCount="0" supportSubquery="1" supportAdvancedDrill="1" xr:uid="{1BE35297-9AA4-45BF-B13B-52476A65EA20}">
  <cacheSource type="external" connectionId="4"/>
  <cacheFields count="3">
    <cacheField name="[Measures].[Average of Patient Satisfaction Score]" caption="Average of Patient Satisfaction Score" numFmtId="0" hierarchy="29"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Date]" caption="Date" attribute="1" time="1" defaultMemberUniqueName="[Hospital Emergency Room Data  2].[Date].[All]" allUniqueName="[Hospital Emergency Room Data  2].[Date].[All]" dimensionUniqueName="[Hospital Emergency Room Data  2]" displayFolder="" count="0" memberValueDatatype="7" unbalanced="0"/>
    <cacheHierarchy uniqueName="[Hospital Emergency Room Data  2].[Time]" caption="Time" attribute="1" time="1" defaultMemberUniqueName="[Hospital Emergency Room Data  2].[Time].[All]" allUniqueName="[Hospital Emergency Room Data  2].[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Patient Admission Flag_1]" caption="Patient Admission Flag_1" attribute="1" defaultMemberUniqueName="[Hospital Emergency Room Data  2].[Patient Admission Flag_1].[All]" allUniqueName="[Hospital Emergency Room Data  2].[Patient Admission Flag_1].[All]" dimensionUniqueName="[Hospital Emergency Room Data  2]" displayFolder="" count="0" memberValueDatatype="11"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_1]" caption="Count of Patient Admission Flag_1"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ta" refreshedDate="45829.471280092592" createdVersion="5" refreshedVersion="8" minRefreshableVersion="3" recordCount="0" supportSubquery="1" supportAdvancedDrill="1" xr:uid="{D02734B1-2C48-4706-9384-438340BC50D5}">
  <cacheSource type="external" connectionId="4"/>
  <cacheFields count="4">
    <cacheField name="[Calender_Table].[Date (Month)].[Date (Month)]" caption="Date (Month)" numFmtId="0" hierarchy="1" level="1">
      <sharedItems count="1">
        <s v="Apr"/>
      </sharedItems>
    </cacheField>
    <cacheField name="[Calender_Table].[Date].[Date]" caption="Date" numFmtId="0" level="1">
      <sharedItems containsSemiMixedTypes="0" containsNonDate="0" containsDate="1" containsString="0" minDate="2023-04-01T00:00:00" maxDate="2024-05-01T00:00:00" count="6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er_Table].[Date (Quarter)].[Date (Quarter)]" caption="Date (Quarter)" numFmtId="0" hierarchy="4" level="1">
      <sharedItems count="1">
        <s v="Qtr2"/>
      </sharedItems>
    </cacheField>
    <cacheField name="[Calender_Table].[Date (Year)].[Date (Year)]" caption="Date (Year)" numFmtId="0" hierarchy="3" level="1">
      <sharedItems count="1">
        <s v="2024"/>
      </sharedItems>
    </cacheField>
  </cacheFields>
  <cacheHierarchies count="36">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2" memberValueDatatype="130" unbalanced="0"/>
    <cacheHierarchy uniqueName="[Hospital Emergency Room Data  2].[Date]" caption="Date" attribute="1" time="1" defaultMemberUniqueName="[Hospital Emergency Room Data  2].[Date].[All]" allUniqueName="[Hospital Emergency Room Data  2].[Date].[All]" dimensionUniqueName="[Hospital Emergency Room Data  2]" displayFolder="" count="2" memberValueDatatype="7" unbalanced="0"/>
    <cacheHierarchy uniqueName="[Hospital Emergency Room Data  2].[Time]" caption="Time" attribute="1" time="1" defaultMemberUniqueName="[Hospital Emergency Room Data  2].[Time].[All]" allUniqueName="[Hospital Emergency Room Data  2].[Time].[All]" dimensionUniqueName="[Hospital Emergency Room Data  2]" displayFolder="" count="2"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2"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2"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2"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2"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2"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2"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2"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2" memberValueDatatype="20" unbalanced="0"/>
    <cacheHierarchy uniqueName="[Hospital Emergency Room Data  2].[Patient Admission Flag_1]" caption="Patient Admission Flag_1" attribute="1" defaultMemberUniqueName="[Hospital Emergency Room Data  2].[Patient Admission Flag_1].[All]" allUniqueName="[Hospital Emergency Room Data  2].[Patient Admission Flag_1].[All]" dimensionUniqueName="[Hospital Emergency Room Data  2]" displayFolder="" count="2" memberValueDatatype="11"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2"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_1]" caption="Count of Patient Admission Flag_1"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ta" refreshedDate="45829.47128020833" createdVersion="5" refreshedVersion="8" minRefreshableVersion="3" recordCount="0" supportSubquery="1" supportAdvancedDrill="1" xr:uid="{83EE3449-DE54-40BC-9CC7-CC2F7E5444BF}">
  <cacheSource type="external" connectionId="4"/>
  <cacheFields count="3">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 name="[Measures].[Distinct Count of Patient Id]" caption="Distinct Count of Patient Id" numFmtId="0" hierarchy="25" level="32767"/>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Date]" caption="Date" attribute="1" time="1" defaultMemberUniqueName="[Hospital Emergency Room Data  2].[Date].[All]" allUniqueName="[Hospital Emergency Room Data  2].[Date].[All]" dimensionUniqueName="[Hospital Emergency Room Data  2]" displayFolder="" count="0" memberValueDatatype="7" unbalanced="0"/>
    <cacheHierarchy uniqueName="[Hospital Emergency Room Data  2].[Time]" caption="Time" attribute="1" time="1" defaultMemberUniqueName="[Hospital Emergency Room Data  2].[Time].[All]" allUniqueName="[Hospital Emergency Room Data  2].[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2"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Patient Admission Flag_1]" caption="Patient Admission Flag_1" attribute="1" defaultMemberUniqueName="[Hospital Emergency Room Data  2].[Patient Admission Flag_1].[All]" allUniqueName="[Hospital Emergency Room Data  2].[Patient Admission Flag_1].[All]" dimensionUniqueName="[Hospital Emergency Room Data  2]" displayFolder="" count="0" memberValueDatatype="11"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_1]" caption="Count of Patient Admission Flag_1"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ta" refreshedDate="45825.957391319447" createdVersion="3" refreshedVersion="8" minRefreshableVersion="3" recordCount="0" supportSubquery="1" supportAdvancedDrill="1" xr:uid="{8C44D8E5-DBAB-4A47-BC2A-0BC749D7DB8B}">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Date]" caption="Date" attribute="1" time="1" defaultMemberUniqueName="[Hospital Emergency Room Data  2].[Date].[All]" allUniqueName="[Hospital Emergency Room Data  2].[Date].[All]" dimensionUniqueName="[Hospital Emergency Room Data  2]" displayFolder="" count="0" memberValueDatatype="7" unbalanced="0"/>
    <cacheHierarchy uniqueName="[Hospital Emergency Room Data  2].[Time]" caption="Time" attribute="1" time="1" defaultMemberUniqueName="[Hospital Emergency Room Data  2].[Time].[All]" allUniqueName="[Hospital Emergency Room Data  2].[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Patient Admission Flag_1]" caption="Patient Admission Flag_1" attribute="1" defaultMemberUniqueName="[Hospital Emergency Room Data  2].[Patient Admission Flag_1].[All]" allUniqueName="[Hospital Emergency Room Data  2].[Patient Admission Flag_1].[All]" dimensionUniqueName="[Hospital Emergency Room Data  2]" displayFolder="" count="0" memberValueDatatype="11"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_1]" caption="Count of Patient Admission Flag_1"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5682680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ta" refreshedDate="45829.471275694443" createdVersion="5" refreshedVersion="8" minRefreshableVersion="3" recordCount="0" supportSubquery="1" supportAdvancedDrill="1" xr:uid="{2FB97F1C-8455-4E2E-8874-71D18C56C717}">
  <cacheSource type="external" connectionId="4"/>
  <cacheFields count="4">
    <cacheField name="[Measures].[Distinct Count of Patient Id]" caption="Distinct Count of Patient Id" numFmtId="0" hierarchy="25" level="32767"/>
    <cacheField name="[Calende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Date]" caption="Date" attribute="1" time="1" defaultMemberUniqueName="[Hospital Emergency Room Data  2].[Date].[All]" allUniqueName="[Hospital Emergency Room Data  2].[Date].[All]" dimensionUniqueName="[Hospital Emergency Room Data  2]" displayFolder="" count="0" memberValueDatatype="7" unbalanced="0"/>
    <cacheHierarchy uniqueName="[Hospital Emergency Room Data  2].[Time]" caption="Time" attribute="1" time="1" defaultMemberUniqueName="[Hospital Emergency Room Data  2].[Time].[All]" allUniqueName="[Hospital Emergency Room Data  2].[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Patient Admission Flag_1]" caption="Patient Admission Flag_1" attribute="1" defaultMemberUniqueName="[Hospital Emergency Room Data  2].[Patient Admission Flag_1].[All]" allUniqueName="[Hospital Emergency Room Data  2].[Patient Admission Flag_1].[All]" dimensionUniqueName="[Hospital Emergency Room Data  2]" displayFolder="" count="0" memberValueDatatype="11"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_1]" caption="Count of Patient Admission Flag_1"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ta" refreshedDate="45829.471276851851" createdVersion="5" refreshedVersion="8" minRefreshableVersion="3" recordCount="0" supportSubquery="1" supportAdvancedDrill="1" xr:uid="{6A7D24B5-667D-4067-8912-066EB8B6E74F}">
  <cacheSource type="external" connectionId="4"/>
  <cacheFields count="4">
    <cacheField name="[Calender_Table].[Date (Month)].[Date (Month)]" caption="Date (Month)" numFmtId="0" hierarchy="1" level="1">
      <sharedItems containsSemiMixedTypes="0" containsNonDate="0" containsString="0"/>
    </cacheField>
    <cacheField name="[Calende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Measures].[Average of Patient Waittime]" caption="Average of Patient Waittime" numFmtId="0" hierarchy="27"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Date]" caption="Date" attribute="1" time="1" defaultMemberUniqueName="[Hospital Emergency Room Data  2].[Date].[All]" allUniqueName="[Hospital Emergency Room Data  2].[Date].[All]" dimensionUniqueName="[Hospital Emergency Room Data  2]" displayFolder="" count="0" memberValueDatatype="7" unbalanced="0"/>
    <cacheHierarchy uniqueName="[Hospital Emergency Room Data  2].[Time]" caption="Time" attribute="1" time="1" defaultMemberUniqueName="[Hospital Emergency Room Data  2].[Time].[All]" allUniqueName="[Hospital Emergency Room Data  2].[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Patient Admission Flag_1]" caption="Patient Admission Flag_1" attribute="1" defaultMemberUniqueName="[Hospital Emergency Room Data  2].[Patient Admission Flag_1].[All]" allUniqueName="[Hospital Emergency Room Data  2].[Patient Admission Flag_1].[All]" dimensionUniqueName="[Hospital Emergency Room Data  2]" displayFolder="" count="0" memberValueDatatype="11"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_1]" caption="Count of Patient Admission Flag_1"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ta" refreshedDate="45829.471277546298" createdVersion="5" refreshedVersion="8" minRefreshableVersion="3" recordCount="0" supportSubquery="1" supportAdvancedDrill="1" xr:uid="{9035F8F2-3F2D-4DB1-A90B-1F3592A77CCA}">
  <cacheSource type="external" connectionId="4"/>
  <cacheFields count="3">
    <cacheField name="[Calender_Table].[Date (Month)].[Date (Month)]" caption="Date (Month)" numFmtId="0" hierarchy="1" level="1">
      <sharedItems containsSemiMixedTypes="0" containsNonDate="0" containsString="0"/>
    </cacheField>
    <cacheField name="[Calende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Measures].[Average of Patient Satisfaction Score]" caption="Average of Patient Satisfaction Score" numFmtId="0" hierarchy="29" level="32767"/>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Date]" caption="Date" attribute="1" time="1" defaultMemberUniqueName="[Hospital Emergency Room Data  2].[Date].[All]" allUniqueName="[Hospital Emergency Room Data  2].[Date].[All]" dimensionUniqueName="[Hospital Emergency Room Data  2]" displayFolder="" count="0" memberValueDatatype="7" unbalanced="0"/>
    <cacheHierarchy uniqueName="[Hospital Emergency Room Data  2].[Time]" caption="Time" attribute="1" time="1" defaultMemberUniqueName="[Hospital Emergency Room Data  2].[Time].[All]" allUniqueName="[Hospital Emergency Room Data  2].[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Patient Admission Flag_1]" caption="Patient Admission Flag_1" attribute="1" defaultMemberUniqueName="[Hospital Emergency Room Data  2].[Patient Admission Flag_1].[All]" allUniqueName="[Hospital Emergency Room Data  2].[Patient Admission Flag_1].[All]" dimensionUniqueName="[Hospital Emergency Room Data  2]" displayFolder="" count="0" memberValueDatatype="11"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_1]" caption="Count of Patient Admission Flag_1"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ta" refreshedDate="45829.471278240744" createdVersion="5" refreshedVersion="8" minRefreshableVersion="3" recordCount="0" supportSubquery="1" supportAdvancedDrill="1" xr:uid="{F1D7A877-7ED2-40C3-8D71-62BF6D1CB143}">
  <cacheSource type="external" connectionId="4"/>
  <cacheFields count="5">
    <cacheField name="[Calender_Table].[Date (Month)].[Date (Month)]" caption="Date (Month)" numFmtId="0" hierarchy="1" level="1">
      <sharedItems containsSemiMixedTypes="0" containsNonDate="0" containsString="0"/>
    </cacheField>
    <cacheField name="[Hospital Emergency Room Data  2].[Patient Admission Flag].[Patient Admission Flag]" caption="Patient Admission Flag" numFmtId="0" hierarchy="13" level="1">
      <sharedItems count="2">
        <s v="Addmitted"/>
        <s v="Not Addmitted"/>
      </sharedItems>
    </cacheField>
    <cacheField name="[Calender_Table].[Date (Year)].[Date (Year)]" caption="Date (Year)" numFmtId="0" hierarchy="3" level="1">
      <sharedItems containsSemiMixedTypes="0" containsNonDate="0" containsString="0"/>
    </cacheField>
    <cacheField name="[Measures].[Count of Patient Admission Flag]" caption="Count of Patient Admission Flag" numFmtId="0" hierarchy="32" level="32767"/>
    <cacheField name="Dummy0" numFmtId="0" hierarchy="36" level="32767">
      <extLst>
        <ext xmlns:x14="http://schemas.microsoft.com/office/spreadsheetml/2009/9/main" uri="{63CAB8AC-B538-458d-9737-405883B0398D}">
          <x14:cacheField ignore="1"/>
        </ext>
      </extLst>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Date]" caption="Date" attribute="1" time="1" defaultMemberUniqueName="[Hospital Emergency Room Data  2].[Date].[All]" allUniqueName="[Hospital Emergency Room Data  2].[Date].[All]" dimensionUniqueName="[Hospital Emergency Room Data  2]" displayFolder="" count="0" memberValueDatatype="7" unbalanced="0"/>
    <cacheHierarchy uniqueName="[Hospital Emergency Room Data  2].[Time]" caption="Time" attribute="1" time="1" defaultMemberUniqueName="[Hospital Emergency Room Data  2].[Time].[All]" allUniqueName="[Hospital Emergency Room Data  2].[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2" memberValueDatatype="130" unbalanced="0">
      <fieldsUsage count="2">
        <fieldUsage x="-1"/>
        <fieldUsage x="1"/>
      </fieldsUsage>
    </cacheHierarchy>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Patient Admission Flag_1]" caption="Patient Admission Flag_1" attribute="1" defaultMemberUniqueName="[Hospital Emergency Room Data  2].[Patient Admission Flag_1].[All]" allUniqueName="[Hospital Emergency Room Data  2].[Patient Admission Flag_1].[All]" dimensionUniqueName="[Hospital Emergency Room Data  2]" displayFolder="" count="0" memberValueDatatype="11"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_1]" caption="Count of Patient Admission Flag_1"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2" count="0" oneField="1" hidden="1">
      <fieldsUsage count="1">
        <fieldUsage x="3"/>
      </fieldsUsage>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ta" refreshedDate="45829.47127858796" createdVersion="5" refreshedVersion="8" minRefreshableVersion="3" recordCount="0" supportSubquery="1" supportAdvancedDrill="1" xr:uid="{A28D430B-8A40-462D-81B9-F8295C7246CC}">
  <cacheSource type="external" connectionId="4"/>
  <cacheFields count="4">
    <cacheField name="[Calender_Table].[Date (Month)].[Date (Month)]" caption="Date (Month)" numFmtId="0" hierarchy="1" level="1">
      <sharedItems containsSemiMixedTypes="0" containsNonDate="0" containsString="0"/>
    </cacheField>
    <cacheField name="[Hospital Emergency Room Data  2].[Age Group].[Age Group]" caption="Age Group" numFmtId="0" hierarchy="17" level="1">
      <sharedItems count="8">
        <s v="0,09"/>
        <s v="10-19"/>
        <s v="20-29"/>
        <s v="30-39"/>
        <s v="40-49"/>
        <s v="50-59"/>
        <s v="60-69"/>
        <s v="70-79"/>
      </sharedItems>
    </cacheField>
    <cacheField name="[Measures].[Count of Age Group]" caption="Count of Age Group" numFmtId="0" hierarchy="34"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Date]" caption="Date" attribute="1" time="1" defaultMemberUniqueName="[Hospital Emergency Room Data  2].[Date].[All]" allUniqueName="[Hospital Emergency Room Data  2].[Date].[All]" dimensionUniqueName="[Hospital Emergency Room Data  2]" displayFolder="" count="0" memberValueDatatype="7" unbalanced="0"/>
    <cacheHierarchy uniqueName="[Hospital Emergency Room Data  2].[Time]" caption="Time" attribute="1" time="1" defaultMemberUniqueName="[Hospital Emergency Room Data  2].[Time].[All]" allUniqueName="[Hospital Emergency Room Data  2].[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Patient Admission Flag_1]" caption="Patient Admission Flag_1" attribute="1" defaultMemberUniqueName="[Hospital Emergency Room Data  2].[Patient Admission Flag_1].[All]" allUniqueName="[Hospital Emergency Room Data  2].[Patient Admission Flag_1].[All]" dimensionUniqueName="[Hospital Emergency Room Data  2]" displayFolder="" count="0" memberValueDatatype="11"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2" memberValueDatatype="130" unbalanced="0">
      <fieldsUsage count="2">
        <fieldUsage x="-1"/>
        <fieldUsage x="1"/>
      </fieldsUsage>
    </cacheHierarchy>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_1]" caption="Count of Patient Admission Flag_1"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ta" refreshedDate="45829.471279050929" createdVersion="5" refreshedVersion="8" minRefreshableVersion="3" recordCount="0" supportSubquery="1" supportAdvancedDrill="1" xr:uid="{7C1976F3-9CDA-424B-B69E-02B03BB4CE0D}">
  <cacheSource type="external" connectionId="4"/>
  <cacheFields count="4">
    <cacheField name="[Calender_Table].[Date (Month)].[Date (Month)]" caption="Date (Month)" numFmtId="0" hierarchy="1" level="1">
      <sharedItems containsSemiMixedTypes="0" containsNonDate="0" containsString="0"/>
    </cacheField>
    <cacheField name="[Measures].[Count of Patient Id]" caption="Count of Patient Id" numFmtId="0" hierarchy="24" level="32767"/>
    <cacheField name="[Hospital Emergency Room Data  2].[Patient attend Status].[Patient attend Status]" caption="Patient attend Status" numFmtId="0" hierarchy="18" level="1">
      <sharedItems count="2">
        <s v="Delay"/>
        <s v="Ontime"/>
      </sharedItems>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Date]" caption="Date" attribute="1" time="1" defaultMemberUniqueName="[Hospital Emergency Room Data  2].[Date].[All]" allUniqueName="[Hospital Emergency Room Data  2].[Date].[All]" dimensionUniqueName="[Hospital Emergency Room Data  2]" displayFolder="" count="0" memberValueDatatype="7" unbalanced="0"/>
    <cacheHierarchy uniqueName="[Hospital Emergency Room Data  2].[Time]" caption="Time" attribute="1" time="1" defaultMemberUniqueName="[Hospital Emergency Room Data  2].[Time].[All]" allUniqueName="[Hospital Emergency Room Data  2].[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Patient Admission Flag_1]" caption="Patient Admission Flag_1" attribute="1" defaultMemberUniqueName="[Hospital Emergency Room Data  2].[Patient Admission Flag_1].[All]" allUniqueName="[Hospital Emergency Room Data  2].[Patient Admission Flag_1].[All]" dimensionUniqueName="[Hospital Emergency Room Data  2]" displayFolder="" count="0" memberValueDatatype="11"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2" memberValueDatatype="130" unbalanced="0">
      <fieldsUsage count="2">
        <fieldUsage x="-1"/>
        <fieldUsage x="2"/>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_1]" caption="Count of Patient Admission Flag_1"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ta" refreshedDate="45829.471279398145" createdVersion="5" refreshedVersion="8" minRefreshableVersion="3" recordCount="0" supportSubquery="1" supportAdvancedDrill="1" xr:uid="{533E944A-89F0-4D8C-ADF4-B7D304D166D7}">
  <cacheSource type="external" connectionId="4"/>
  <cacheFields count="4">
    <cacheField name="[Calender_Table].[Date (Month)].[Date (Month)]" caption="Date (Month)" numFmtId="0" hierarchy="1" level="1">
      <sharedItems containsSemiMixedTypes="0" containsNonDate="0" containsString="0"/>
    </cacheField>
    <cacheField name="[Hospital Emergency Room Data  2].[Patient Gender].[Patient Gender]" caption="Patient Gender" numFmtId="0" hierarchy="9" level="1">
      <sharedItems count="2">
        <s v="Female"/>
        <s v="Male"/>
      </sharedItems>
    </cacheField>
    <cacheField name="[Measures].[Count of Patient Gender]" caption="Count of Patient Gender" numFmtId="0" hierarchy="35"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Date]" caption="Date" attribute="1" time="1" defaultMemberUniqueName="[Hospital Emergency Room Data  2].[Date].[All]" allUniqueName="[Hospital Emergency Room Data  2].[Date].[All]" dimensionUniqueName="[Hospital Emergency Room Data  2]" displayFolder="" count="0" memberValueDatatype="7" unbalanced="0"/>
    <cacheHierarchy uniqueName="[Hospital Emergency Room Data  2].[Time]" caption="Time" attribute="1" time="1" defaultMemberUniqueName="[Hospital Emergency Room Data  2].[Time].[All]" allUniqueName="[Hospital Emergency Room Data  2].[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2" memberValueDatatype="130" unbalanced="0">
      <fieldsUsage count="2">
        <fieldUsage x="-1"/>
        <fieldUsage x="1"/>
      </fieldsUsage>
    </cacheHierarchy>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Patient Admission Flag_1]" caption="Patient Admission Flag_1" attribute="1" defaultMemberUniqueName="[Hospital Emergency Room Data  2].[Patient Admission Flag_1].[All]" allUniqueName="[Hospital Emergency Room Data  2].[Patient Admission Flag_1].[All]" dimensionUniqueName="[Hospital Emergency Room Data  2]" displayFolder="" count="0" memberValueDatatype="11"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_1]" caption="Count of Patient Admission Flag_1"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ta" refreshedDate="45829.471279745369" createdVersion="5" refreshedVersion="8" minRefreshableVersion="3" recordCount="0" supportSubquery="1" supportAdvancedDrill="1" xr:uid="{E0C3D290-27AB-4EBE-A9C2-875708C58044}">
  <cacheSource type="external" connectionId="4"/>
  <cacheFields count="4">
    <cacheField name="[Calender_Table].[Date (Month)].[Date (Month)]" caption="Date (Month)" numFmtId="0" hierarchy="1" level="1">
      <sharedItems containsSemiMixedTypes="0" containsNonDate="0" containsString="0"/>
    </cacheField>
    <cacheField name="[Hospital Emergency Room Data  2].[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Patient Admission Flag]" caption="Count of Patient Admission Flag" numFmtId="0" hierarchy="32"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Date]" caption="Date" attribute="1" time="1" defaultMemberUniqueName="[Hospital Emergency Room Data  2].[Date].[All]" allUniqueName="[Hospital Emergency Room Data  2].[Date].[All]" dimensionUniqueName="[Hospital Emergency Room Data  2]" displayFolder="" count="0" memberValueDatatype="7" unbalanced="0"/>
    <cacheHierarchy uniqueName="[Hospital Emergency Room Data  2].[Time]" caption="Time" attribute="1" time="1" defaultMemberUniqueName="[Hospital Emergency Room Data  2].[Time].[All]" allUniqueName="[Hospital Emergency Room Data  2].[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2" memberValueDatatype="130" unbalanced="0">
      <fieldsUsage count="2">
        <fieldUsage x="-1"/>
        <fieldUsage x="1"/>
      </fieldsUsage>
    </cacheHierarchy>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Patient Admission Flag_1]" caption="Patient Admission Flag_1" attribute="1" defaultMemberUniqueName="[Hospital Emergency Room Data  2].[Patient Admission Flag_1].[All]" allUniqueName="[Hospital Emergency Room Data  2].[Patient Admission Flag_1].[All]" dimensionUniqueName="[Hospital Emergency Room Data  2]" displayFolder="" count="0" memberValueDatatype="11"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_1]" caption="Count of Patient Admission Flag_1"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66B951-7B93-4C1F-85B6-0D81FC6124FA}" name="PivotTable14" cacheId="659" applyNumberFormats="0" applyBorderFormats="0" applyFontFormats="0" applyPatternFormats="0" applyAlignmentFormats="0" applyWidthHeightFormats="1" dataCaption="Values" tag="0239be33-c0f0-4f1a-ba3a-b3bf9d9a1ee7" updatedVersion="8" minRefreshableVersion="3" subtotalHiddenItems="1" itemPrintTitles="1" createdVersion="5" indent="0" outline="1" outlineData="1" multipleFieldFilters="0" chartFormat="12">
  <location ref="G47:G49"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294">
      <pivotArea outline="0" collapsedLevelsAreSubtotals="1" fieldPosition="0"/>
    </format>
  </formats>
  <pivotHierarchies count="36">
    <pivotHierarchy dragToData="1"/>
    <pivotHierarchy multipleItemSelectionAllowed="1" dragToData="1">
      <members count="1" level="1">
        <member name="[Calender_Table].[Date (Month)].&amp;[Ma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91A4A5-23FB-435D-83F7-05DD1FA616B4}" name="PivotTable11" cacheId="650" applyNumberFormats="0" applyBorderFormats="0" applyFontFormats="0" applyPatternFormats="0" applyAlignmentFormats="0" applyWidthHeightFormats="1" dataCaption="Values" tag="0239be33-c0f0-4f1a-ba3a-b3bf9d9a1ee7" updatedVersion="8" minRefreshableVersion="3" subtotalHiddenItems="1" itemPrintTitles="1" createdVersion="5" indent="0" outline="1" outlineData="1" multipleFieldFilters="0" chartFormat="13">
  <location ref="A56:B59"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2">
    <format dxfId="306">
      <pivotArea outline="0" collapsedLevelsAreSubtotals="1" fieldPosition="0"/>
    </format>
    <format dxfId="305">
      <pivotArea collapsedLevelsAreSubtotals="1" fieldPosition="0">
        <references count="1">
          <reference field="2" count="0"/>
        </references>
      </pivotArea>
    </format>
  </formats>
  <chartFormats count="3">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C474C10-F5D8-4D5D-9106-952018ED08C3}" name="PivotTable2" cacheId="641" applyNumberFormats="0" applyBorderFormats="0" applyFontFormats="0" applyPatternFormats="0" applyAlignmentFormats="0" applyWidthHeightFormats="1" dataCaption="Values" tag="be635c09-d8ab-41e2-a31f-c8367d71eeab" updatedVersion="8" minRefreshableVersion="3" useAutoFormatting="1" subtotalHiddenItems="1" itemPrintTitles="1" createdVersion="5" indent="0" outline="1" outlineData="1" multipleFieldFilters="0" chartFormat="30">
  <location ref="J5:K37"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1" baseItem="0"/>
  </dataFields>
  <formats count="2">
    <format dxfId="308">
      <pivotArea outline="0" collapsedLevelsAreSubtotals="1" fieldPosition="0"/>
    </format>
    <format dxfId="307">
      <pivotArea grandRow="1" outline="0" collapsedLevelsAreSubtotals="1" fieldPosition="0"/>
    </format>
  </formats>
  <chartFormats count="2">
    <chartFormat chart="27"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BC4068-EFD4-4ED1-B8A8-9B7363099DAF}" name="PivotTable6" cacheId="632" applyNumberFormats="0" applyBorderFormats="0" applyFontFormats="0" applyPatternFormats="0" applyAlignmentFormats="0" applyWidthHeightFormats="1" dataCaption="Values" tag="0239be33-c0f0-4f1a-ba3a-b3bf9d9a1ee7" updatedVersion="8" minRefreshableVersion="3"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95">
      <pivotArea outline="0" collapsedLevelsAreSubtotals="1" fieldPosition="0"/>
    </format>
  </formats>
  <pivotHierarchies count="36">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5905C7-8924-413C-861D-9C08AE20C5A7}" name="PivotTable10" cacheId="647" applyNumberFormats="0" applyBorderFormats="0" applyFontFormats="0" applyPatternFormats="0" applyAlignmentFormats="0" applyWidthHeightFormats="1" dataCaption="Values" tag="e77e717a-7644-44f9-9f85-5d0c1fb6479f" updatedVersion="8" minRefreshableVersion="3" subtotalHiddenItems="1" itemPrintTitles="1" createdVersion="5" indent="0" outline="1" outlineData="1" multipleFieldFilters="0" chartFormat="4">
  <location ref="A19:B2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297">
      <pivotArea outline="0" collapsedLevelsAreSubtotals="1" fieldPosition="0"/>
    </format>
    <format dxfId="296">
      <pivotArea collapsedLevelsAreSubtotals="1" fieldPosition="0">
        <references count="1">
          <reference field="1"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80708E-0A9A-4222-9CE2-6AA7E9CECD9C}" name="PivotTable15" cacheId="662" applyNumberFormats="0" applyBorderFormats="0" applyFontFormats="0" applyPatternFormats="0" applyAlignmentFormats="0" applyWidthHeightFormats="1" dataCaption="Values" tag="0239be33-c0f0-4f1a-ba3a-b3bf9d9a1ee7" updatedVersion="8" minRefreshableVersion="3" subtotalHiddenItems="1" itemPrintTitles="1" createdVersion="5" indent="0" outline="1" outlineData="1" multipleFieldFilters="0" chartFormat="19">
  <location ref="A2:A3" firstHeaderRow="1" firstDataRow="1" firstDataCol="0"/>
  <pivotFields count="3">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Items count="1">
    <i/>
  </rowItems>
  <colItems count="1">
    <i/>
  </colItems>
  <dataFields count="1">
    <dataField name="Distinct Count of Patient Id" fld="2" subtotal="count" baseField="0" baseItem="0" numFmtId="1">
      <extLst>
        <ext xmlns:x15="http://schemas.microsoft.com/office/spreadsheetml/2010/11/main" uri="{FABC7310-3BB5-11E1-824E-6D434824019B}">
          <x15:dataField isCountDistinct="1"/>
        </ext>
      </extLst>
    </dataField>
  </dataFields>
  <formats count="1">
    <format dxfId="298">
      <pivotArea outline="0" collapsedLevelsAreSubtotals="1" fieldPosition="0"/>
    </format>
  </formats>
  <chartFormats count="1">
    <chartFormat chart="17" format="0"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516432-481F-42C2-B6A4-DF734B6D5A3D}" name="PivotTable7" cacheId="644" applyNumberFormats="0" applyBorderFormats="0" applyFontFormats="0" applyPatternFormats="0" applyAlignmentFormats="0" applyWidthHeightFormats="1" dataCaption="Values" tag="0239be33-c0f0-4f1a-ba3a-b3bf9d9a1ee7" updatedVersion="8" minRefreshableVersion="3" subtotalHiddenItems="1" itemPrintTitles="1" createdVersion="5" indent="0" outline="1" outlineData="1" multipleFieldFilters="0" chartFormat="12">
  <location ref="A41:C44"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3"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3" uniqueName="[__Xl2].[Measures].[Count of Patient Admission Flag]"/>
        </ext>
      </extLst>
    </dataField>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1" count="1" selected="0">
            <x v="0"/>
          </reference>
        </references>
      </pivotArea>
    </chartFormat>
    <chartFormat chart="9" format="10">
      <pivotArea type="data" outline="0" fieldPosition="0">
        <references count="2">
          <reference field="4294967294" count="1" selected="0">
            <x v="0"/>
          </reference>
          <reference field="1" count="1" selected="0">
            <x v="1"/>
          </reference>
        </references>
      </pivotArea>
    </chartFormat>
    <chartFormat chart="9" format="11"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1" count="1" selected="0">
            <x v="0"/>
          </reference>
        </references>
      </pivotArea>
    </chartFormat>
    <chartFormat chart="11" format="10">
      <pivotArea type="data" outline="0" fieldPosition="0">
        <references count="2">
          <reference field="4294967294" count="1" selected="0">
            <x v="0"/>
          </reference>
          <reference field="1" count="1" selected="0">
            <x v="1"/>
          </reference>
        </references>
      </pivotArea>
    </chartFormat>
    <chartFormat chart="11" format="11" series="1">
      <pivotArea type="data" outline="0" fieldPosition="0">
        <references count="1">
          <reference field="4294967294" count="1" selected="0">
            <x v="1"/>
          </reference>
        </references>
      </pivotArea>
    </chartFormat>
  </chartFormats>
  <pivotHierarchies count="37">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E21E50-DE2D-441A-9F06-3B81FB06E069}" name="PivotTable12" cacheId="653" applyNumberFormats="0" applyBorderFormats="0" applyFontFormats="0" applyPatternFormats="0" applyAlignmentFormats="0" applyWidthHeightFormats="1" dataCaption="Values" tag="0239be33-c0f0-4f1a-ba3a-b3bf9d9a1ee7" updatedVersion="8" minRefreshableVersion="3" subtotalHiddenItems="1" itemPrintTitles="1" createdVersion="5" indent="0" outline="1" outlineData="1" multipleFieldFilters="0" chartFormat="12">
  <location ref="G40:H4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300">
      <pivotArea outline="0" collapsedLevelsAreSubtotals="1" fieldPosition="0"/>
    </format>
    <format dxfId="299">
      <pivotArea collapsedLevelsAreSubtotals="1" fieldPosition="0">
        <references count="1">
          <reference field="1" count="0"/>
        </references>
      </pivotArea>
    </format>
  </formats>
  <chartFormats count="3">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1" count="1" selected="0">
            <x v="0"/>
          </reference>
        </references>
      </pivotArea>
    </chartFormat>
    <chartFormat chart="10" format="7">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D30768-1AAA-4579-8D6C-D097EC9AEE32}" name="PivotTable1" cacheId="638" applyNumberFormats="0" applyBorderFormats="0" applyFontFormats="0" applyPatternFormats="0" applyAlignmentFormats="0" applyWidthHeightFormats="1" dataCaption="Values" tag="be635c09-d8ab-41e2-a31f-c8367d71eeab" updatedVersion="8" minRefreshableVersion="3" useAutoFormatting="1" subtotalHiddenItems="1" itemPrintTitles="1" createdVersion="5" indent="0" outline="1" outlineData="1" multipleFieldFilters="0" chartFormat="24">
  <location ref="G5:H3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1" baseItem="0" numFmtId="2"/>
  </dataFields>
  <formats count="2">
    <format dxfId="302">
      <pivotArea outline="0" collapsedLevelsAreSubtotals="1" fieldPosition="0"/>
    </format>
    <format dxfId="301">
      <pivotArea grandRow="1" outline="0" collapsedLevelsAreSubtotals="1" fieldPosition="0"/>
    </format>
  </formats>
  <chartFormats count="3">
    <chartFormat chart="19"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1" count="1" selected="0">
            <x v="30"/>
          </reference>
        </references>
      </pivotArea>
    </chartFormat>
  </chartFormats>
  <pivotHierarchies count="36">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98DE563-5354-48BF-BBE8-210847EF62E9}" name="PivotTable13" cacheId="656" applyNumberFormats="0" applyBorderFormats="0" applyFontFormats="0" applyPatternFormats="0" applyAlignmentFormats="0" applyWidthHeightFormats="1" dataCaption="Values" tag="0239be33-c0f0-4f1a-ba3a-b3bf9d9a1ee7" updatedVersion="8" minRefreshableVersion="3" subtotalHiddenItems="1" itemPrintTitles="1" createdVersion="5" indent="0" outline="1" outlineData="1" multipleFieldFilters="0" chartFormat="17">
  <location ref="A63:B7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1"/>
    </i>
    <i>
      <x v="6"/>
    </i>
    <i>
      <x/>
    </i>
    <i>
      <x v="5"/>
    </i>
    <i>
      <x v="2"/>
    </i>
    <i>
      <x v="4"/>
    </i>
    <i t="grand">
      <x/>
    </i>
  </rowItems>
  <colItems count="1">
    <i/>
  </colItems>
  <dataFields count="1">
    <dataField name="Count of Patient Admission Flag" fld="2" subtotal="count" baseField="0" baseItem="0"/>
  </dataFields>
  <formats count="2">
    <format dxfId="304">
      <pivotArea outline="0" collapsedLevelsAreSubtotals="1" fieldPosition="0"/>
    </format>
    <format dxfId="303">
      <pivotArea collapsedLevelsAreSubtotals="1" fieldPosition="0">
        <references count="1">
          <reference field="1" count="0"/>
        </references>
      </pivotArea>
    </format>
  </formats>
  <chartFormats count="2">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70ED81D-16D3-47B6-A7A3-023EAEFF2265}" name="PivotTable9" cacheId="635" applyNumberFormats="0" applyBorderFormats="0" applyFontFormats="0" applyPatternFormats="0" applyAlignmentFormats="0" applyWidthHeightFormats="1" dataCaption="Values" tag="be635c09-d8ab-41e2-a31f-c8367d71eeab" updatedVersion="8" minRefreshableVersion="3" useAutoFormatting="1" subtotalHiddenItems="1" itemPrintTitles="1" createdVersion="5" indent="0" outline="1" outlineData="1" multipleFieldFilters="0" chartFormat="23">
  <location ref="D5:E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9">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DA41481-97BE-46EE-9FDC-CCB0627A4A1A}" autoFormatId="16" applyNumberFormats="0" applyBorderFormats="0" applyFontFormats="0" applyPatternFormats="0" applyAlignmentFormats="0" applyWidthHeightFormats="0">
  <queryTableRefresh nextId="15">
    <queryTableFields count="14">
      <queryTableField id="1" name="Hospital Emergency Room Data  2[Patient Id]" tableColumnId="1"/>
      <queryTableField id="2" name="Hospital Emergency Room Data  2[Date]" tableColumnId="2"/>
      <queryTableField id="3" name="Hospital Emergency Room Data  2[Time]" tableColumnId="3"/>
      <queryTableField id="4" name="Hospital Emergency Room Data  2[Merged]" tableColumnId="4"/>
      <queryTableField id="5" name="Hospital Emergency Room Data  2[Patient Gender]" tableColumnId="5"/>
      <queryTableField id="6" name="Hospital Emergency Room Data  2[Patient Age]" tableColumnId="6"/>
      <queryTableField id="7" name="Hospital Emergency Room Data  2[Patient Race]" tableColumnId="7"/>
      <queryTableField id="8" name="Hospital Emergency Room Data  2[Department Referral]" tableColumnId="8"/>
      <queryTableField id="9" name="Hospital Emergency Room Data  2[Patient Admission Flag]" tableColumnId="9"/>
      <queryTableField id="10" name="Hospital Emergency Room Data  2[Patient Satisfaction Score]" tableColumnId="10"/>
      <queryTableField id="11" name="Hospital Emergency Room Data  2[Patient Waittime]" tableColumnId="11"/>
      <queryTableField id="12" name="Hospital Emergency Room Data  2[Patient Admission Flag_1]" tableColumnId="12"/>
      <queryTableField id="13" name="Hospital Emergency Room Data  2[Age Group]" tableColumnId="13"/>
      <queryTableField id="14" name="Hospital Emergency Room Data  2[Patient attend Status]" tableColumnId="14"/>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40C2D86-81C4-4C2F-B33C-B5B176773849}" sourceName="[Calender_Table].[Date (Month)]">
  <pivotTables>
    <pivotTable tabId="1" name="PivotTable6"/>
    <pivotTable tabId="1" name="PivotTable9"/>
    <pivotTable tabId="1" name="PivotTable1"/>
    <pivotTable tabId="1" name="PivotTable2"/>
    <pivotTable tabId="1" name="PivotTable7"/>
    <pivotTable tabId="1" name="PivotTable10"/>
    <pivotTable tabId="1" name="PivotTable11"/>
    <pivotTable tabId="1" name="PivotTable12"/>
    <pivotTable tabId="1" name="PivotTable13"/>
    <pivotTable tabId="1" name="PivotTable14"/>
    <pivotTable tabId="1" name="PivotTable15"/>
  </pivotTables>
  <data>
    <olap pivotCacheId="568268019">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F6C5AE6-830E-40E0-8BC4-1CB18795A1EE}" sourceName="[Calender_Table].[Date (Year)]">
  <pivotTables>
    <pivotTable tabId="1" name="PivotTable14"/>
    <pivotTable tabId="1" name="PivotTable1"/>
    <pivotTable tabId="1" name="PivotTable10"/>
    <pivotTable tabId="1" name="PivotTable11"/>
    <pivotTable tabId="1" name="PivotTable12"/>
    <pivotTable tabId="1" name="PivotTable13"/>
    <pivotTable tabId="1" name="PivotTable6"/>
    <pivotTable tabId="1" name="PivotTable7"/>
    <pivotTable tabId="1" name="PivotTable9"/>
    <pivotTable tabId="1" name="PivotTable15"/>
  </pivotTables>
  <data>
    <olap pivotCacheId="568268019">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232F589C-8451-4AD0-BC54-2E912C68DFFD}" cache="Slicer_Date__Month" caption="Date (Month)" showCaption="0" level="1" style="SlicerStyleLight4" rowHeight="324000"/>
  <slicer name="Date (Year) 1" xr10:uid="{8677920D-23F8-4994-B0D1-880A0C13A87C}" cache="Slicer_Date__Year" caption="Date (Year)" columnCount="2" showCaption="0" level="1" style="SlicerStyleLigh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9C1036-A209-4850-9E03-0BEC18BCB885}" name="Table_ExternalData_1" displayName="Table_ExternalData_1" ref="A3:N544" tableType="queryTable" totalsRowShown="0">
  <autoFilter ref="A3:N544" xr:uid="{599C1036-A209-4850-9E03-0BEC18BCB885}"/>
  <tableColumns count="14">
    <tableColumn id="1" xr3:uid="{7DAFF022-23BD-4667-8ED6-1DC9007C86A8}" uniqueName="1" name="Hospital Emergency Room Data  2[Patient Id]" queryTableFieldId="1"/>
    <tableColumn id="2" xr3:uid="{184CCBB6-C90A-451A-978E-FA44AFC130C9}" uniqueName="2" name="Hospital Emergency Room Data  2[Date]" queryTableFieldId="2" dataDxfId="310"/>
    <tableColumn id="3" xr3:uid="{CD2D21A3-1AA1-4C00-8F3D-6E5372B1794F}" uniqueName="3" name="Hospital Emergency Room Data  2[Time]" queryTableFieldId="3" dataDxfId="309"/>
    <tableColumn id="4" xr3:uid="{5B2266F2-22CE-4B42-BA48-4627FB5D8A54}" uniqueName="4" name="Hospital Emergency Room Data  2[Merged]" queryTableFieldId="4"/>
    <tableColumn id="5" xr3:uid="{7AC9D2E2-4CFE-4F0C-93EB-8735191C711A}" uniqueName="5" name="Hospital Emergency Room Data  2[Patient Gender]" queryTableFieldId="5"/>
    <tableColumn id="6" xr3:uid="{99CE4977-8D6B-402F-BE1C-BF4A50174180}" uniqueName="6" name="Hospital Emergency Room Data  2[Patient Age]" queryTableFieldId="6"/>
    <tableColumn id="7" xr3:uid="{7B33858C-5001-463F-935C-EB947C06ED8D}" uniqueName="7" name="Hospital Emergency Room Data  2[Patient Race]" queryTableFieldId="7"/>
    <tableColumn id="8" xr3:uid="{9F3C76A8-DAF3-4441-AAF0-3B861985A228}" uniqueName="8" name="Hospital Emergency Room Data  2[Department Referral]" queryTableFieldId="8"/>
    <tableColumn id="9" xr3:uid="{AED2DBF0-AF4C-48A9-A2F6-BE2DF37A8E90}" uniqueName="9" name="Hospital Emergency Room Data  2[Patient Admission Flag]" queryTableFieldId="9"/>
    <tableColumn id="10" xr3:uid="{0BA87C43-404B-429B-B941-E76C08D4691D}" uniqueName="10" name="Hospital Emergency Room Data  2[Patient Satisfaction Score]" queryTableFieldId="10"/>
    <tableColumn id="11" xr3:uid="{19F8A2DF-ED7A-4DB7-8623-42654A7AC5A6}" uniqueName="11" name="Hospital Emergency Room Data  2[Patient Waittime]" queryTableFieldId="11"/>
    <tableColumn id="12" xr3:uid="{88C6E6B1-58E5-4EFF-9359-E31C3E84E951}" uniqueName="12" name="Hospital Emergency Room Data  2[Patient Admission Flag_1]" queryTableFieldId="12"/>
    <tableColumn id="13" xr3:uid="{D4417A99-04C6-4540-AB87-9C41437CB189}" uniqueName="13" name="Hospital Emergency Room Data  2[Age Group]" queryTableFieldId="13"/>
    <tableColumn id="14" xr3:uid="{6D7A2795-2CE9-4D75-8A29-FED13ABB0816}" uniqueName="14" name="Hospital Emergency Room Data  2[Patient attend Status]" queryTableField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EA01B-AB0A-437B-AE01-AD1725905051}">
  <dimension ref="A1:N544"/>
  <sheetViews>
    <sheetView workbookViewId="0">
      <selection activeCell="L6" sqref="L6"/>
    </sheetView>
  </sheetViews>
  <sheetFormatPr defaultRowHeight="14.4" x14ac:dyDescent="0.3"/>
  <cols>
    <col min="1" max="1" width="41.6640625" bestFit="1" customWidth="1"/>
    <col min="2" max="2" width="37.33203125" bestFit="1" customWidth="1"/>
    <col min="3" max="3" width="37.5546875" bestFit="1" customWidth="1"/>
    <col min="4" max="4" width="40.109375" bestFit="1" customWidth="1"/>
    <col min="5" max="5" width="46.21875" bestFit="1" customWidth="1"/>
    <col min="6" max="6" width="43.21875" bestFit="1" customWidth="1"/>
    <col min="7" max="7" width="44.109375" bestFit="1" customWidth="1"/>
    <col min="8" max="8" width="30.6640625" customWidth="1"/>
    <col min="9" max="9" width="27.21875" customWidth="1"/>
    <col min="10" max="10" width="28.6640625" customWidth="1"/>
    <col min="11" max="11" width="22.6640625" customWidth="1"/>
    <col min="12" max="12" width="54.77734375" bestFit="1" customWidth="1"/>
    <col min="13" max="13" width="42.44140625" bestFit="1" customWidth="1"/>
    <col min="14" max="14" width="51.44140625" bestFit="1" customWidth="1"/>
  </cols>
  <sheetData>
    <row r="1" spans="1:14" x14ac:dyDescent="0.3">
      <c r="A1" s="10" t="s">
        <v>1138</v>
      </c>
    </row>
    <row r="3" spans="1:14" x14ac:dyDescent="0.3">
      <c r="A3" t="s">
        <v>25</v>
      </c>
      <c r="B3" t="s">
        <v>26</v>
      </c>
      <c r="C3" t="s">
        <v>27</v>
      </c>
      <c r="D3" t="s">
        <v>28</v>
      </c>
      <c r="E3" t="s">
        <v>29</v>
      </c>
      <c r="F3" t="s">
        <v>30</v>
      </c>
      <c r="G3" t="s">
        <v>31</v>
      </c>
      <c r="H3" t="s">
        <v>32</v>
      </c>
      <c r="I3" t="s">
        <v>33</v>
      </c>
      <c r="J3" t="s">
        <v>34</v>
      </c>
      <c r="K3" t="s">
        <v>35</v>
      </c>
      <c r="L3" t="s">
        <v>36</v>
      </c>
      <c r="M3" t="s">
        <v>37</v>
      </c>
      <c r="N3" t="s">
        <v>38</v>
      </c>
    </row>
    <row r="4" spans="1:14" x14ac:dyDescent="0.3">
      <c r="A4" t="s">
        <v>39</v>
      </c>
      <c r="B4" s="8">
        <v>45021</v>
      </c>
      <c r="C4" s="9">
        <v>0.18819444444444444</v>
      </c>
      <c r="D4" t="s">
        <v>40</v>
      </c>
      <c r="E4" t="s">
        <v>41</v>
      </c>
      <c r="F4">
        <v>15</v>
      </c>
      <c r="G4" t="s">
        <v>42</v>
      </c>
      <c r="H4" t="s">
        <v>43</v>
      </c>
      <c r="I4" t="s">
        <v>10</v>
      </c>
      <c r="K4">
        <v>55</v>
      </c>
      <c r="L4" t="b">
        <v>1</v>
      </c>
      <c r="M4" t="s">
        <v>16</v>
      </c>
      <c r="N4" t="s">
        <v>13</v>
      </c>
    </row>
    <row r="5" spans="1:14" x14ac:dyDescent="0.3">
      <c r="A5" t="s">
        <v>44</v>
      </c>
      <c r="B5" s="8">
        <v>45035</v>
      </c>
      <c r="C5" s="9">
        <v>0.3972222222222222</v>
      </c>
      <c r="D5" t="s">
        <v>45</v>
      </c>
      <c r="E5" t="s">
        <v>41</v>
      </c>
      <c r="F5">
        <v>76</v>
      </c>
      <c r="G5" t="s">
        <v>42</v>
      </c>
      <c r="H5" t="s">
        <v>43</v>
      </c>
      <c r="I5" t="s">
        <v>10</v>
      </c>
      <c r="K5">
        <v>35</v>
      </c>
      <c r="L5" t="b">
        <v>1</v>
      </c>
      <c r="M5" t="s">
        <v>22</v>
      </c>
      <c r="N5" t="s">
        <v>13</v>
      </c>
    </row>
    <row r="6" spans="1:14" x14ac:dyDescent="0.3">
      <c r="A6" t="s">
        <v>46</v>
      </c>
      <c r="B6" s="8">
        <v>45038</v>
      </c>
      <c r="C6" s="9">
        <v>3.0555555555555555E-2</v>
      </c>
      <c r="D6" t="s">
        <v>47</v>
      </c>
      <c r="E6" t="s">
        <v>41</v>
      </c>
      <c r="F6">
        <v>44</v>
      </c>
      <c r="G6" t="s">
        <v>42</v>
      </c>
      <c r="H6" t="s">
        <v>43</v>
      </c>
      <c r="I6" t="s">
        <v>10</v>
      </c>
      <c r="K6">
        <v>37</v>
      </c>
      <c r="L6" t="b">
        <v>1</v>
      </c>
      <c r="M6" t="s">
        <v>19</v>
      </c>
      <c r="N6" t="s">
        <v>13</v>
      </c>
    </row>
    <row r="7" spans="1:14" x14ac:dyDescent="0.3">
      <c r="A7" t="s">
        <v>48</v>
      </c>
      <c r="B7" s="8">
        <v>45039</v>
      </c>
      <c r="C7" s="9">
        <v>0.29791666666666666</v>
      </c>
      <c r="D7" t="s">
        <v>49</v>
      </c>
      <c r="E7" t="s">
        <v>41</v>
      </c>
      <c r="F7">
        <v>8</v>
      </c>
      <c r="G7" t="s">
        <v>42</v>
      </c>
      <c r="H7" t="s">
        <v>43</v>
      </c>
      <c r="I7" t="s">
        <v>10</v>
      </c>
      <c r="K7">
        <v>59</v>
      </c>
      <c r="L7" t="b">
        <v>1</v>
      </c>
      <c r="M7" t="s">
        <v>15</v>
      </c>
      <c r="N7" t="s">
        <v>13</v>
      </c>
    </row>
    <row r="8" spans="1:14" x14ac:dyDescent="0.3">
      <c r="A8" t="s">
        <v>50</v>
      </c>
      <c r="B8" s="8">
        <v>45045</v>
      </c>
      <c r="C8" s="9">
        <v>0.45208333333333334</v>
      </c>
      <c r="D8" t="s">
        <v>51</v>
      </c>
      <c r="E8" t="s">
        <v>41</v>
      </c>
      <c r="F8">
        <v>15</v>
      </c>
      <c r="G8" t="s">
        <v>42</v>
      </c>
      <c r="H8" t="s">
        <v>43</v>
      </c>
      <c r="I8" t="s">
        <v>10</v>
      </c>
      <c r="K8">
        <v>52</v>
      </c>
      <c r="L8" t="b">
        <v>1</v>
      </c>
      <c r="M8" t="s">
        <v>16</v>
      </c>
      <c r="N8" t="s">
        <v>13</v>
      </c>
    </row>
    <row r="9" spans="1:14" x14ac:dyDescent="0.3">
      <c r="A9" t="s">
        <v>52</v>
      </c>
      <c r="B9" s="8">
        <v>45389</v>
      </c>
      <c r="C9" s="9">
        <v>5.9027777777777776E-2</v>
      </c>
      <c r="D9" t="s">
        <v>53</v>
      </c>
      <c r="E9" t="s">
        <v>41</v>
      </c>
      <c r="F9">
        <v>63</v>
      </c>
      <c r="G9" t="s">
        <v>42</v>
      </c>
      <c r="H9" t="s">
        <v>43</v>
      </c>
      <c r="I9" t="s">
        <v>10</v>
      </c>
      <c r="K9">
        <v>39</v>
      </c>
      <c r="L9" t="b">
        <v>1</v>
      </c>
      <c r="M9" t="s">
        <v>21</v>
      </c>
      <c r="N9" t="s">
        <v>13</v>
      </c>
    </row>
    <row r="10" spans="1:14" x14ac:dyDescent="0.3">
      <c r="A10" t="s">
        <v>54</v>
      </c>
      <c r="B10" s="8">
        <v>45393</v>
      </c>
      <c r="C10" s="9">
        <v>0.21527777777777779</v>
      </c>
      <c r="D10" t="s">
        <v>55</v>
      </c>
      <c r="E10" t="s">
        <v>41</v>
      </c>
      <c r="F10">
        <v>20</v>
      </c>
      <c r="G10" t="s">
        <v>42</v>
      </c>
      <c r="H10" t="s">
        <v>43</v>
      </c>
      <c r="I10" t="s">
        <v>10</v>
      </c>
      <c r="K10">
        <v>49</v>
      </c>
      <c r="L10" t="b">
        <v>1</v>
      </c>
      <c r="M10" t="s">
        <v>16</v>
      </c>
      <c r="N10" t="s">
        <v>13</v>
      </c>
    </row>
    <row r="11" spans="1:14" x14ac:dyDescent="0.3">
      <c r="A11" t="s">
        <v>56</v>
      </c>
      <c r="B11" s="8">
        <v>45397</v>
      </c>
      <c r="C11" s="9">
        <v>0.20694444444444443</v>
      </c>
      <c r="D11" t="s">
        <v>57</v>
      </c>
      <c r="E11" t="s">
        <v>41</v>
      </c>
      <c r="F11">
        <v>36</v>
      </c>
      <c r="G11" t="s">
        <v>42</v>
      </c>
      <c r="H11" t="s">
        <v>43</v>
      </c>
      <c r="I11" t="s">
        <v>10</v>
      </c>
      <c r="K11">
        <v>51</v>
      </c>
      <c r="L11" t="b">
        <v>1</v>
      </c>
      <c r="M11" t="s">
        <v>18</v>
      </c>
      <c r="N11" t="s">
        <v>13</v>
      </c>
    </row>
    <row r="12" spans="1:14" x14ac:dyDescent="0.3">
      <c r="A12" t="s">
        <v>58</v>
      </c>
      <c r="B12" s="8">
        <v>45397</v>
      </c>
      <c r="C12" s="9">
        <v>0.80347222222222225</v>
      </c>
      <c r="D12" t="s">
        <v>59</v>
      </c>
      <c r="E12" t="s">
        <v>41</v>
      </c>
      <c r="F12">
        <v>3</v>
      </c>
      <c r="G12" t="s">
        <v>42</v>
      </c>
      <c r="H12" t="s">
        <v>43</v>
      </c>
      <c r="I12" t="s">
        <v>10</v>
      </c>
      <c r="K12">
        <v>35</v>
      </c>
      <c r="L12" t="b">
        <v>1</v>
      </c>
      <c r="M12" t="s">
        <v>15</v>
      </c>
      <c r="N12" t="s">
        <v>13</v>
      </c>
    </row>
    <row r="13" spans="1:14" x14ac:dyDescent="0.3">
      <c r="A13" t="s">
        <v>60</v>
      </c>
      <c r="B13" s="8">
        <v>45397</v>
      </c>
      <c r="C13" s="9">
        <v>0.22638888888888889</v>
      </c>
      <c r="D13" t="s">
        <v>61</v>
      </c>
      <c r="E13" t="s">
        <v>41</v>
      </c>
      <c r="F13">
        <v>57</v>
      </c>
      <c r="G13" t="s">
        <v>42</v>
      </c>
      <c r="H13" t="s">
        <v>43</v>
      </c>
      <c r="I13" t="s">
        <v>10</v>
      </c>
      <c r="K13">
        <v>56</v>
      </c>
      <c r="L13" t="b">
        <v>1</v>
      </c>
      <c r="M13" t="s">
        <v>20</v>
      </c>
      <c r="N13" t="s">
        <v>13</v>
      </c>
    </row>
    <row r="14" spans="1:14" x14ac:dyDescent="0.3">
      <c r="A14" t="s">
        <v>62</v>
      </c>
      <c r="B14" s="8">
        <v>45401</v>
      </c>
      <c r="C14" s="9">
        <v>0.72361111111111109</v>
      </c>
      <c r="D14" t="s">
        <v>63</v>
      </c>
      <c r="E14" t="s">
        <v>41</v>
      </c>
      <c r="F14">
        <v>49</v>
      </c>
      <c r="G14" t="s">
        <v>42</v>
      </c>
      <c r="H14" t="s">
        <v>43</v>
      </c>
      <c r="I14" t="s">
        <v>10</v>
      </c>
      <c r="K14">
        <v>38</v>
      </c>
      <c r="L14" t="b">
        <v>1</v>
      </c>
      <c r="M14" t="s">
        <v>19</v>
      </c>
      <c r="N14" t="s">
        <v>13</v>
      </c>
    </row>
    <row r="15" spans="1:14" x14ac:dyDescent="0.3">
      <c r="A15" t="s">
        <v>64</v>
      </c>
      <c r="B15" s="8">
        <v>45402</v>
      </c>
      <c r="C15" s="9">
        <v>0.34444444444444444</v>
      </c>
      <c r="D15" t="s">
        <v>65</v>
      </c>
      <c r="E15" t="s">
        <v>41</v>
      </c>
      <c r="F15">
        <v>54</v>
      </c>
      <c r="G15" t="s">
        <v>42</v>
      </c>
      <c r="H15" t="s">
        <v>43</v>
      </c>
      <c r="I15" t="s">
        <v>10</v>
      </c>
      <c r="K15">
        <v>47</v>
      </c>
      <c r="L15" t="b">
        <v>1</v>
      </c>
      <c r="M15" t="s">
        <v>20</v>
      </c>
      <c r="N15" t="s">
        <v>13</v>
      </c>
    </row>
    <row r="16" spans="1:14" x14ac:dyDescent="0.3">
      <c r="A16" t="s">
        <v>66</v>
      </c>
      <c r="B16" s="8">
        <v>45405</v>
      </c>
      <c r="C16" s="9">
        <v>0.37569444444444444</v>
      </c>
      <c r="D16" t="s">
        <v>67</v>
      </c>
      <c r="E16" t="s">
        <v>41</v>
      </c>
      <c r="F16">
        <v>37</v>
      </c>
      <c r="G16" t="s">
        <v>42</v>
      </c>
      <c r="H16" t="s">
        <v>43</v>
      </c>
      <c r="I16" t="s">
        <v>10</v>
      </c>
      <c r="K16">
        <v>57</v>
      </c>
      <c r="L16" t="b">
        <v>1</v>
      </c>
      <c r="M16" t="s">
        <v>18</v>
      </c>
      <c r="N16" t="s">
        <v>13</v>
      </c>
    </row>
    <row r="17" spans="1:14" x14ac:dyDescent="0.3">
      <c r="A17" t="s">
        <v>68</v>
      </c>
      <c r="B17" s="8">
        <v>45406</v>
      </c>
      <c r="C17" s="9">
        <v>0.66597222222222219</v>
      </c>
      <c r="D17" t="s">
        <v>69</v>
      </c>
      <c r="E17" t="s">
        <v>41</v>
      </c>
      <c r="F17">
        <v>7</v>
      </c>
      <c r="G17" t="s">
        <v>42</v>
      </c>
      <c r="H17" t="s">
        <v>43</v>
      </c>
      <c r="I17" t="s">
        <v>10</v>
      </c>
      <c r="K17">
        <v>35</v>
      </c>
      <c r="L17" t="b">
        <v>1</v>
      </c>
      <c r="M17" t="s">
        <v>15</v>
      </c>
      <c r="N17" t="s">
        <v>13</v>
      </c>
    </row>
    <row r="18" spans="1:14" x14ac:dyDescent="0.3">
      <c r="A18" t="s">
        <v>70</v>
      </c>
      <c r="B18" s="8">
        <v>45017</v>
      </c>
      <c r="C18" s="9">
        <v>0.25486111111111109</v>
      </c>
      <c r="D18" t="s">
        <v>71</v>
      </c>
      <c r="E18" t="s">
        <v>72</v>
      </c>
      <c r="F18">
        <v>6</v>
      </c>
      <c r="G18" t="s">
        <v>42</v>
      </c>
      <c r="H18" t="s">
        <v>43</v>
      </c>
      <c r="I18" t="s">
        <v>10</v>
      </c>
      <c r="K18">
        <v>52</v>
      </c>
      <c r="L18" t="b">
        <v>1</v>
      </c>
      <c r="M18" t="s">
        <v>15</v>
      </c>
      <c r="N18" t="s">
        <v>13</v>
      </c>
    </row>
    <row r="19" spans="1:14" x14ac:dyDescent="0.3">
      <c r="A19" t="s">
        <v>73</v>
      </c>
      <c r="B19" s="8">
        <v>45024</v>
      </c>
      <c r="C19" s="9">
        <v>0.85347222222222219</v>
      </c>
      <c r="D19" t="s">
        <v>74</v>
      </c>
      <c r="E19" t="s">
        <v>72</v>
      </c>
      <c r="F19">
        <v>76</v>
      </c>
      <c r="G19" t="s">
        <v>42</v>
      </c>
      <c r="H19" t="s">
        <v>43</v>
      </c>
      <c r="I19" t="s">
        <v>10</v>
      </c>
      <c r="K19">
        <v>45</v>
      </c>
      <c r="L19" t="b">
        <v>1</v>
      </c>
      <c r="M19" t="s">
        <v>22</v>
      </c>
      <c r="N19" t="s">
        <v>13</v>
      </c>
    </row>
    <row r="20" spans="1:14" x14ac:dyDescent="0.3">
      <c r="A20" t="s">
        <v>75</v>
      </c>
      <c r="B20" s="8">
        <v>45024</v>
      </c>
      <c r="C20" s="9">
        <v>0.54097222222222219</v>
      </c>
      <c r="D20" t="s">
        <v>76</v>
      </c>
      <c r="E20" t="s">
        <v>72</v>
      </c>
      <c r="F20">
        <v>50</v>
      </c>
      <c r="G20" t="s">
        <v>42</v>
      </c>
      <c r="H20" t="s">
        <v>43</v>
      </c>
      <c r="I20" t="s">
        <v>10</v>
      </c>
      <c r="K20">
        <v>37</v>
      </c>
      <c r="L20" t="b">
        <v>1</v>
      </c>
      <c r="M20" t="s">
        <v>19</v>
      </c>
      <c r="N20" t="s">
        <v>13</v>
      </c>
    </row>
    <row r="21" spans="1:14" x14ac:dyDescent="0.3">
      <c r="A21" t="s">
        <v>77</v>
      </c>
      <c r="B21" s="8">
        <v>45027</v>
      </c>
      <c r="C21" s="9">
        <v>0.95347222222222228</v>
      </c>
      <c r="D21" t="s">
        <v>78</v>
      </c>
      <c r="E21" t="s">
        <v>72</v>
      </c>
      <c r="F21">
        <v>52</v>
      </c>
      <c r="G21" t="s">
        <v>42</v>
      </c>
      <c r="H21" t="s">
        <v>43</v>
      </c>
      <c r="I21" t="s">
        <v>10</v>
      </c>
      <c r="K21">
        <v>43</v>
      </c>
      <c r="L21" t="b">
        <v>1</v>
      </c>
      <c r="M21" t="s">
        <v>20</v>
      </c>
      <c r="N21" t="s">
        <v>13</v>
      </c>
    </row>
    <row r="22" spans="1:14" x14ac:dyDescent="0.3">
      <c r="A22" t="s">
        <v>79</v>
      </c>
      <c r="B22" s="8">
        <v>45034</v>
      </c>
      <c r="C22" s="9">
        <v>0.55555555555555558</v>
      </c>
      <c r="D22" t="s">
        <v>80</v>
      </c>
      <c r="E22" t="s">
        <v>72</v>
      </c>
      <c r="F22">
        <v>18</v>
      </c>
      <c r="G22" t="s">
        <v>42</v>
      </c>
      <c r="H22" t="s">
        <v>43</v>
      </c>
      <c r="I22" t="s">
        <v>10</v>
      </c>
      <c r="K22">
        <v>51</v>
      </c>
      <c r="L22" t="b">
        <v>1</v>
      </c>
      <c r="M22" t="s">
        <v>16</v>
      </c>
      <c r="N22" t="s">
        <v>13</v>
      </c>
    </row>
    <row r="23" spans="1:14" x14ac:dyDescent="0.3">
      <c r="A23" t="s">
        <v>81</v>
      </c>
      <c r="B23" s="8">
        <v>45034</v>
      </c>
      <c r="C23" s="9">
        <v>0.45069444444444445</v>
      </c>
      <c r="D23" t="s">
        <v>82</v>
      </c>
      <c r="E23" t="s">
        <v>72</v>
      </c>
      <c r="F23">
        <v>10</v>
      </c>
      <c r="G23" t="s">
        <v>42</v>
      </c>
      <c r="H23" t="s">
        <v>43</v>
      </c>
      <c r="I23" t="s">
        <v>10</v>
      </c>
      <c r="K23">
        <v>48</v>
      </c>
      <c r="L23" t="b">
        <v>1</v>
      </c>
      <c r="M23" t="s">
        <v>15</v>
      </c>
      <c r="N23" t="s">
        <v>13</v>
      </c>
    </row>
    <row r="24" spans="1:14" x14ac:dyDescent="0.3">
      <c r="A24" t="s">
        <v>83</v>
      </c>
      <c r="B24" s="8">
        <v>45035</v>
      </c>
      <c r="C24" s="9">
        <v>0.58402777777777781</v>
      </c>
      <c r="D24" t="s">
        <v>84</v>
      </c>
      <c r="E24" t="s">
        <v>72</v>
      </c>
      <c r="F24">
        <v>25</v>
      </c>
      <c r="G24" t="s">
        <v>42</v>
      </c>
      <c r="H24" t="s">
        <v>43</v>
      </c>
      <c r="I24" t="s">
        <v>10</v>
      </c>
      <c r="K24">
        <v>53</v>
      </c>
      <c r="L24" t="b">
        <v>1</v>
      </c>
      <c r="M24" t="s">
        <v>17</v>
      </c>
      <c r="N24" t="s">
        <v>13</v>
      </c>
    </row>
    <row r="25" spans="1:14" x14ac:dyDescent="0.3">
      <c r="A25" t="s">
        <v>85</v>
      </c>
      <c r="B25" s="8">
        <v>45036</v>
      </c>
      <c r="C25" s="9">
        <v>0.32777777777777778</v>
      </c>
      <c r="D25" t="s">
        <v>86</v>
      </c>
      <c r="E25" t="s">
        <v>72</v>
      </c>
      <c r="F25">
        <v>11</v>
      </c>
      <c r="G25" t="s">
        <v>42</v>
      </c>
      <c r="H25" t="s">
        <v>43</v>
      </c>
      <c r="I25" t="s">
        <v>10</v>
      </c>
      <c r="K25">
        <v>53</v>
      </c>
      <c r="L25" t="b">
        <v>1</v>
      </c>
      <c r="M25" t="s">
        <v>16</v>
      </c>
      <c r="N25" t="s">
        <v>13</v>
      </c>
    </row>
    <row r="26" spans="1:14" x14ac:dyDescent="0.3">
      <c r="A26" t="s">
        <v>87</v>
      </c>
      <c r="B26" s="8">
        <v>45044</v>
      </c>
      <c r="C26" s="9">
        <v>0.23333333333333334</v>
      </c>
      <c r="D26" t="s">
        <v>88</v>
      </c>
      <c r="E26" t="s">
        <v>72</v>
      </c>
      <c r="F26">
        <v>76</v>
      </c>
      <c r="G26" t="s">
        <v>42</v>
      </c>
      <c r="H26" t="s">
        <v>43</v>
      </c>
      <c r="I26" t="s">
        <v>10</v>
      </c>
      <c r="K26">
        <v>41</v>
      </c>
      <c r="L26" t="b">
        <v>1</v>
      </c>
      <c r="M26" t="s">
        <v>22</v>
      </c>
      <c r="N26" t="s">
        <v>13</v>
      </c>
    </row>
    <row r="27" spans="1:14" x14ac:dyDescent="0.3">
      <c r="A27" t="s">
        <v>89</v>
      </c>
      <c r="B27" s="8">
        <v>45389</v>
      </c>
      <c r="C27" s="9">
        <v>0.42083333333333334</v>
      </c>
      <c r="D27" t="s">
        <v>90</v>
      </c>
      <c r="E27" t="s">
        <v>72</v>
      </c>
      <c r="F27">
        <v>53</v>
      </c>
      <c r="G27" t="s">
        <v>42</v>
      </c>
      <c r="H27" t="s">
        <v>43</v>
      </c>
      <c r="I27" t="s">
        <v>10</v>
      </c>
      <c r="K27">
        <v>48</v>
      </c>
      <c r="L27" t="b">
        <v>1</v>
      </c>
      <c r="M27" t="s">
        <v>20</v>
      </c>
      <c r="N27" t="s">
        <v>13</v>
      </c>
    </row>
    <row r="28" spans="1:14" x14ac:dyDescent="0.3">
      <c r="A28" t="s">
        <v>91</v>
      </c>
      <c r="B28" s="8">
        <v>45389</v>
      </c>
      <c r="C28" s="9">
        <v>0.23194444444444445</v>
      </c>
      <c r="D28" t="s">
        <v>92</v>
      </c>
      <c r="E28" t="s">
        <v>72</v>
      </c>
      <c r="F28">
        <v>9</v>
      </c>
      <c r="G28" t="s">
        <v>42</v>
      </c>
      <c r="H28" t="s">
        <v>43</v>
      </c>
      <c r="I28" t="s">
        <v>10</v>
      </c>
      <c r="K28">
        <v>35</v>
      </c>
      <c r="L28" t="b">
        <v>1</v>
      </c>
      <c r="M28" t="s">
        <v>15</v>
      </c>
      <c r="N28" t="s">
        <v>13</v>
      </c>
    </row>
    <row r="29" spans="1:14" x14ac:dyDescent="0.3">
      <c r="A29" t="s">
        <v>93</v>
      </c>
      <c r="B29" s="8">
        <v>45390</v>
      </c>
      <c r="C29" s="9">
        <v>0.86041666666666672</v>
      </c>
      <c r="D29" t="s">
        <v>94</v>
      </c>
      <c r="E29" t="s">
        <v>72</v>
      </c>
      <c r="F29">
        <v>71</v>
      </c>
      <c r="G29" t="s">
        <v>42</v>
      </c>
      <c r="H29" t="s">
        <v>43</v>
      </c>
      <c r="I29" t="s">
        <v>10</v>
      </c>
      <c r="K29">
        <v>36</v>
      </c>
      <c r="L29" t="b">
        <v>1</v>
      </c>
      <c r="M29" t="s">
        <v>22</v>
      </c>
      <c r="N29" t="s">
        <v>13</v>
      </c>
    </row>
    <row r="30" spans="1:14" x14ac:dyDescent="0.3">
      <c r="A30" t="s">
        <v>95</v>
      </c>
      <c r="B30" s="8">
        <v>45394</v>
      </c>
      <c r="C30" s="9">
        <v>0.11041666666666666</v>
      </c>
      <c r="D30" t="s">
        <v>96</v>
      </c>
      <c r="E30" t="s">
        <v>72</v>
      </c>
      <c r="F30">
        <v>23</v>
      </c>
      <c r="G30" t="s">
        <v>42</v>
      </c>
      <c r="H30" t="s">
        <v>43</v>
      </c>
      <c r="I30" t="s">
        <v>10</v>
      </c>
      <c r="K30">
        <v>33</v>
      </c>
      <c r="L30" t="b">
        <v>1</v>
      </c>
      <c r="M30" t="s">
        <v>17</v>
      </c>
      <c r="N30" t="s">
        <v>13</v>
      </c>
    </row>
    <row r="31" spans="1:14" x14ac:dyDescent="0.3">
      <c r="A31" t="s">
        <v>97</v>
      </c>
      <c r="B31" s="8">
        <v>45396</v>
      </c>
      <c r="C31" s="9">
        <v>0.91805555555555551</v>
      </c>
      <c r="D31" t="s">
        <v>98</v>
      </c>
      <c r="E31" t="s">
        <v>72</v>
      </c>
      <c r="F31">
        <v>51</v>
      </c>
      <c r="G31" t="s">
        <v>42</v>
      </c>
      <c r="H31" t="s">
        <v>43</v>
      </c>
      <c r="I31" t="s">
        <v>10</v>
      </c>
      <c r="K31">
        <v>47</v>
      </c>
      <c r="L31" t="b">
        <v>1</v>
      </c>
      <c r="M31" t="s">
        <v>20</v>
      </c>
      <c r="N31" t="s">
        <v>13</v>
      </c>
    </row>
    <row r="32" spans="1:14" x14ac:dyDescent="0.3">
      <c r="A32" t="s">
        <v>99</v>
      </c>
      <c r="B32" s="8">
        <v>45402</v>
      </c>
      <c r="C32" s="9">
        <v>7.4305555555555555E-2</v>
      </c>
      <c r="D32" t="s">
        <v>100</v>
      </c>
      <c r="E32" t="s">
        <v>72</v>
      </c>
      <c r="F32">
        <v>48</v>
      </c>
      <c r="G32" t="s">
        <v>42</v>
      </c>
      <c r="H32" t="s">
        <v>43</v>
      </c>
      <c r="I32" t="s">
        <v>10</v>
      </c>
      <c r="K32">
        <v>42</v>
      </c>
      <c r="L32" t="b">
        <v>1</v>
      </c>
      <c r="M32" t="s">
        <v>19</v>
      </c>
      <c r="N32" t="s">
        <v>13</v>
      </c>
    </row>
    <row r="33" spans="1:14" x14ac:dyDescent="0.3">
      <c r="A33" t="s">
        <v>101</v>
      </c>
      <c r="B33" s="8">
        <v>45405</v>
      </c>
      <c r="C33" s="9">
        <v>0.67291666666666672</v>
      </c>
      <c r="D33" t="s">
        <v>102</v>
      </c>
      <c r="E33" t="s">
        <v>72</v>
      </c>
      <c r="F33">
        <v>69</v>
      </c>
      <c r="G33" t="s">
        <v>42</v>
      </c>
      <c r="H33" t="s">
        <v>43</v>
      </c>
      <c r="I33" t="s">
        <v>10</v>
      </c>
      <c r="K33">
        <v>38</v>
      </c>
      <c r="L33" t="b">
        <v>1</v>
      </c>
      <c r="M33" t="s">
        <v>21</v>
      </c>
      <c r="N33" t="s">
        <v>13</v>
      </c>
    </row>
    <row r="34" spans="1:14" x14ac:dyDescent="0.3">
      <c r="A34" t="s">
        <v>103</v>
      </c>
      <c r="B34" s="8">
        <v>45406</v>
      </c>
      <c r="C34" s="9">
        <v>0.21041666666666667</v>
      </c>
      <c r="D34" t="s">
        <v>104</v>
      </c>
      <c r="E34" t="s">
        <v>72</v>
      </c>
      <c r="F34">
        <v>51</v>
      </c>
      <c r="G34" t="s">
        <v>42</v>
      </c>
      <c r="H34" t="s">
        <v>43</v>
      </c>
      <c r="I34" t="s">
        <v>10</v>
      </c>
      <c r="K34">
        <v>36</v>
      </c>
      <c r="L34" t="b">
        <v>1</v>
      </c>
      <c r="M34" t="s">
        <v>20</v>
      </c>
      <c r="N34" t="s">
        <v>13</v>
      </c>
    </row>
    <row r="35" spans="1:14" x14ac:dyDescent="0.3">
      <c r="A35" t="s">
        <v>105</v>
      </c>
      <c r="B35" s="8">
        <v>45406</v>
      </c>
      <c r="C35" s="9">
        <v>0.65902777777777777</v>
      </c>
      <c r="D35" t="s">
        <v>106</v>
      </c>
      <c r="E35" t="s">
        <v>72</v>
      </c>
      <c r="F35">
        <v>8</v>
      </c>
      <c r="G35" t="s">
        <v>42</v>
      </c>
      <c r="H35" t="s">
        <v>43</v>
      </c>
      <c r="I35" t="s">
        <v>10</v>
      </c>
      <c r="K35">
        <v>37</v>
      </c>
      <c r="L35" t="b">
        <v>1</v>
      </c>
      <c r="M35" t="s">
        <v>15</v>
      </c>
      <c r="N35" t="s">
        <v>13</v>
      </c>
    </row>
    <row r="36" spans="1:14" x14ac:dyDescent="0.3">
      <c r="A36" t="s">
        <v>107</v>
      </c>
      <c r="B36" s="8">
        <v>45407</v>
      </c>
      <c r="C36" s="9">
        <v>4.5138888888888888E-2</v>
      </c>
      <c r="D36" t="s">
        <v>108</v>
      </c>
      <c r="E36" t="s">
        <v>72</v>
      </c>
      <c r="F36">
        <v>29</v>
      </c>
      <c r="G36" t="s">
        <v>42</v>
      </c>
      <c r="H36" t="s">
        <v>43</v>
      </c>
      <c r="I36" t="s">
        <v>10</v>
      </c>
      <c r="K36">
        <v>58</v>
      </c>
      <c r="L36" t="b">
        <v>1</v>
      </c>
      <c r="M36" t="s">
        <v>17</v>
      </c>
      <c r="N36" t="s">
        <v>13</v>
      </c>
    </row>
    <row r="37" spans="1:14" x14ac:dyDescent="0.3">
      <c r="A37" t="s">
        <v>109</v>
      </c>
      <c r="B37" s="8">
        <v>45017</v>
      </c>
      <c r="C37" s="9">
        <v>0.79652777777777772</v>
      </c>
      <c r="D37" t="s">
        <v>110</v>
      </c>
      <c r="E37" t="s">
        <v>72</v>
      </c>
      <c r="F37">
        <v>64</v>
      </c>
      <c r="G37" t="s">
        <v>42</v>
      </c>
      <c r="H37" t="s">
        <v>43</v>
      </c>
      <c r="I37" t="s">
        <v>11</v>
      </c>
      <c r="K37">
        <v>59</v>
      </c>
      <c r="L37" t="b">
        <v>0</v>
      </c>
      <c r="M37" t="s">
        <v>21</v>
      </c>
      <c r="N37" t="s">
        <v>13</v>
      </c>
    </row>
    <row r="38" spans="1:14" x14ac:dyDescent="0.3">
      <c r="A38" t="s">
        <v>111</v>
      </c>
      <c r="B38" s="8">
        <v>45024</v>
      </c>
      <c r="C38" s="9">
        <v>0.47361111111111109</v>
      </c>
      <c r="D38" t="s">
        <v>112</v>
      </c>
      <c r="E38" t="s">
        <v>72</v>
      </c>
      <c r="F38">
        <v>22</v>
      </c>
      <c r="G38" t="s">
        <v>42</v>
      </c>
      <c r="H38" t="s">
        <v>43</v>
      </c>
      <c r="I38" t="s">
        <v>11</v>
      </c>
      <c r="K38">
        <v>55</v>
      </c>
      <c r="L38" t="b">
        <v>0</v>
      </c>
      <c r="M38" t="s">
        <v>17</v>
      </c>
      <c r="N38" t="s">
        <v>13</v>
      </c>
    </row>
    <row r="39" spans="1:14" x14ac:dyDescent="0.3">
      <c r="A39" t="s">
        <v>113</v>
      </c>
      <c r="B39" s="8">
        <v>45034</v>
      </c>
      <c r="C39" s="9">
        <v>0.11805555555555555</v>
      </c>
      <c r="D39" t="s">
        <v>114</v>
      </c>
      <c r="E39" t="s">
        <v>72</v>
      </c>
      <c r="F39">
        <v>58</v>
      </c>
      <c r="G39" t="s">
        <v>42</v>
      </c>
      <c r="H39" t="s">
        <v>43</v>
      </c>
      <c r="I39" t="s">
        <v>11</v>
      </c>
      <c r="K39">
        <v>35</v>
      </c>
      <c r="L39" t="b">
        <v>0</v>
      </c>
      <c r="M39" t="s">
        <v>20</v>
      </c>
      <c r="N39" t="s">
        <v>13</v>
      </c>
    </row>
    <row r="40" spans="1:14" x14ac:dyDescent="0.3">
      <c r="A40" t="s">
        <v>115</v>
      </c>
      <c r="B40" s="8">
        <v>45034</v>
      </c>
      <c r="C40" s="9">
        <v>9.7222222222222224E-3</v>
      </c>
      <c r="D40" t="s">
        <v>116</v>
      </c>
      <c r="E40" t="s">
        <v>72</v>
      </c>
      <c r="F40">
        <v>53</v>
      </c>
      <c r="G40" t="s">
        <v>42</v>
      </c>
      <c r="H40" t="s">
        <v>43</v>
      </c>
      <c r="I40" t="s">
        <v>11</v>
      </c>
      <c r="K40">
        <v>59</v>
      </c>
      <c r="L40" t="b">
        <v>0</v>
      </c>
      <c r="M40" t="s">
        <v>20</v>
      </c>
      <c r="N40" t="s">
        <v>13</v>
      </c>
    </row>
    <row r="41" spans="1:14" x14ac:dyDescent="0.3">
      <c r="A41" t="s">
        <v>117</v>
      </c>
      <c r="B41" s="8">
        <v>45394</v>
      </c>
      <c r="C41" s="9">
        <v>0.98402777777777772</v>
      </c>
      <c r="D41" t="s">
        <v>118</v>
      </c>
      <c r="E41" t="s">
        <v>72</v>
      </c>
      <c r="F41">
        <v>43</v>
      </c>
      <c r="G41" t="s">
        <v>42</v>
      </c>
      <c r="H41" t="s">
        <v>43</v>
      </c>
      <c r="I41" t="s">
        <v>11</v>
      </c>
      <c r="K41">
        <v>57</v>
      </c>
      <c r="L41" t="b">
        <v>0</v>
      </c>
      <c r="M41" t="s">
        <v>19</v>
      </c>
      <c r="N41" t="s">
        <v>13</v>
      </c>
    </row>
    <row r="42" spans="1:14" x14ac:dyDescent="0.3">
      <c r="A42" t="s">
        <v>119</v>
      </c>
      <c r="B42" s="8">
        <v>45396</v>
      </c>
      <c r="C42" s="9">
        <v>0.23541666666666666</v>
      </c>
      <c r="D42" t="s">
        <v>120</v>
      </c>
      <c r="E42" t="s">
        <v>72</v>
      </c>
      <c r="F42">
        <v>64</v>
      </c>
      <c r="G42" t="s">
        <v>42</v>
      </c>
      <c r="H42" t="s">
        <v>43</v>
      </c>
      <c r="I42" t="s">
        <v>11</v>
      </c>
      <c r="K42">
        <v>47</v>
      </c>
      <c r="L42" t="b">
        <v>0</v>
      </c>
      <c r="M42" t="s">
        <v>21</v>
      </c>
      <c r="N42" t="s">
        <v>13</v>
      </c>
    </row>
    <row r="43" spans="1:14" x14ac:dyDescent="0.3">
      <c r="A43" t="s">
        <v>121</v>
      </c>
      <c r="B43" s="8">
        <v>45402</v>
      </c>
      <c r="C43" s="9">
        <v>0.6743055555555556</v>
      </c>
      <c r="D43" t="s">
        <v>122</v>
      </c>
      <c r="E43" t="s">
        <v>72</v>
      </c>
      <c r="F43">
        <v>69</v>
      </c>
      <c r="G43" t="s">
        <v>42</v>
      </c>
      <c r="H43" t="s">
        <v>43</v>
      </c>
      <c r="I43" t="s">
        <v>11</v>
      </c>
      <c r="K43">
        <v>52</v>
      </c>
      <c r="L43" t="b">
        <v>0</v>
      </c>
      <c r="M43" t="s">
        <v>21</v>
      </c>
      <c r="N43" t="s">
        <v>13</v>
      </c>
    </row>
    <row r="44" spans="1:14" x14ac:dyDescent="0.3">
      <c r="A44" t="s">
        <v>123</v>
      </c>
      <c r="B44" s="8">
        <v>45405</v>
      </c>
      <c r="C44" s="9">
        <v>0.5083333333333333</v>
      </c>
      <c r="D44" t="s">
        <v>124</v>
      </c>
      <c r="E44" t="s">
        <v>72</v>
      </c>
      <c r="F44">
        <v>35</v>
      </c>
      <c r="G44" t="s">
        <v>42</v>
      </c>
      <c r="H44" t="s">
        <v>43</v>
      </c>
      <c r="I44" t="s">
        <v>11</v>
      </c>
      <c r="K44">
        <v>41</v>
      </c>
      <c r="L44" t="b">
        <v>0</v>
      </c>
      <c r="M44" t="s">
        <v>18</v>
      </c>
      <c r="N44" t="s">
        <v>13</v>
      </c>
    </row>
    <row r="45" spans="1:14" x14ac:dyDescent="0.3">
      <c r="A45" t="s">
        <v>125</v>
      </c>
      <c r="B45" s="8">
        <v>45406</v>
      </c>
      <c r="C45" s="9">
        <v>0.92222222222222228</v>
      </c>
      <c r="D45" t="s">
        <v>126</v>
      </c>
      <c r="E45" t="s">
        <v>72</v>
      </c>
      <c r="F45">
        <v>31</v>
      </c>
      <c r="G45" t="s">
        <v>42</v>
      </c>
      <c r="H45" t="s">
        <v>43</v>
      </c>
      <c r="I45" t="s">
        <v>11</v>
      </c>
      <c r="K45">
        <v>46</v>
      </c>
      <c r="L45" t="b">
        <v>0</v>
      </c>
      <c r="M45" t="s">
        <v>18</v>
      </c>
      <c r="N45" t="s">
        <v>13</v>
      </c>
    </row>
    <row r="46" spans="1:14" x14ac:dyDescent="0.3">
      <c r="A46" t="s">
        <v>127</v>
      </c>
      <c r="B46" s="8">
        <v>45017</v>
      </c>
      <c r="C46" s="9">
        <v>0.40902777777777777</v>
      </c>
      <c r="D46" t="s">
        <v>128</v>
      </c>
      <c r="E46" t="s">
        <v>41</v>
      </c>
      <c r="F46">
        <v>38</v>
      </c>
      <c r="G46" t="s">
        <v>42</v>
      </c>
      <c r="H46" t="s">
        <v>43</v>
      </c>
      <c r="I46" t="s">
        <v>11</v>
      </c>
      <c r="K46">
        <v>50</v>
      </c>
      <c r="L46" t="b">
        <v>0</v>
      </c>
      <c r="M46" t="s">
        <v>18</v>
      </c>
      <c r="N46" t="s">
        <v>13</v>
      </c>
    </row>
    <row r="47" spans="1:14" x14ac:dyDescent="0.3">
      <c r="A47" t="s">
        <v>129</v>
      </c>
      <c r="B47" s="8">
        <v>45019</v>
      </c>
      <c r="C47" s="9">
        <v>0.77222222222222225</v>
      </c>
      <c r="D47" t="s">
        <v>130</v>
      </c>
      <c r="E47" t="s">
        <v>41</v>
      </c>
      <c r="F47">
        <v>21</v>
      </c>
      <c r="G47" t="s">
        <v>42</v>
      </c>
      <c r="H47" t="s">
        <v>43</v>
      </c>
      <c r="I47" t="s">
        <v>11</v>
      </c>
      <c r="K47">
        <v>54</v>
      </c>
      <c r="L47" t="b">
        <v>0</v>
      </c>
      <c r="M47" t="s">
        <v>17</v>
      </c>
      <c r="N47" t="s">
        <v>13</v>
      </c>
    </row>
    <row r="48" spans="1:14" x14ac:dyDescent="0.3">
      <c r="A48" t="s">
        <v>131</v>
      </c>
      <c r="B48" s="8">
        <v>45020</v>
      </c>
      <c r="C48" s="9">
        <v>0.3576388888888889</v>
      </c>
      <c r="D48" t="s">
        <v>132</v>
      </c>
      <c r="E48" t="s">
        <v>41</v>
      </c>
      <c r="F48">
        <v>49</v>
      </c>
      <c r="G48" t="s">
        <v>42</v>
      </c>
      <c r="H48" t="s">
        <v>43</v>
      </c>
      <c r="I48" t="s">
        <v>11</v>
      </c>
      <c r="K48">
        <v>37</v>
      </c>
      <c r="L48" t="b">
        <v>0</v>
      </c>
      <c r="M48" t="s">
        <v>19</v>
      </c>
      <c r="N48" t="s">
        <v>13</v>
      </c>
    </row>
    <row r="49" spans="1:14" x14ac:dyDescent="0.3">
      <c r="A49" t="s">
        <v>133</v>
      </c>
      <c r="B49" s="8">
        <v>45022</v>
      </c>
      <c r="C49" s="9">
        <v>0.3888888888888889</v>
      </c>
      <c r="D49" t="s">
        <v>134</v>
      </c>
      <c r="E49" t="s">
        <v>41</v>
      </c>
      <c r="F49">
        <v>66</v>
      </c>
      <c r="G49" t="s">
        <v>42</v>
      </c>
      <c r="H49" t="s">
        <v>43</v>
      </c>
      <c r="I49" t="s">
        <v>11</v>
      </c>
      <c r="K49">
        <v>32</v>
      </c>
      <c r="L49" t="b">
        <v>0</v>
      </c>
      <c r="M49" t="s">
        <v>21</v>
      </c>
      <c r="N49" t="s">
        <v>13</v>
      </c>
    </row>
    <row r="50" spans="1:14" x14ac:dyDescent="0.3">
      <c r="A50" t="s">
        <v>135</v>
      </c>
      <c r="B50" s="8">
        <v>45028</v>
      </c>
      <c r="C50" s="9">
        <v>0.90625</v>
      </c>
      <c r="D50" t="s">
        <v>136</v>
      </c>
      <c r="E50" t="s">
        <v>41</v>
      </c>
      <c r="F50">
        <v>73</v>
      </c>
      <c r="G50" t="s">
        <v>42</v>
      </c>
      <c r="H50" t="s">
        <v>43</v>
      </c>
      <c r="I50" t="s">
        <v>11</v>
      </c>
      <c r="K50">
        <v>47</v>
      </c>
      <c r="L50" t="b">
        <v>0</v>
      </c>
      <c r="M50" t="s">
        <v>22</v>
      </c>
      <c r="N50" t="s">
        <v>13</v>
      </c>
    </row>
    <row r="51" spans="1:14" x14ac:dyDescent="0.3">
      <c r="A51" t="s">
        <v>137</v>
      </c>
      <c r="B51" s="8">
        <v>45031</v>
      </c>
      <c r="C51" s="9">
        <v>0.69305555555555554</v>
      </c>
      <c r="D51" t="s">
        <v>138</v>
      </c>
      <c r="E51" t="s">
        <v>41</v>
      </c>
      <c r="F51">
        <v>53</v>
      </c>
      <c r="G51" t="s">
        <v>42</v>
      </c>
      <c r="H51" t="s">
        <v>43</v>
      </c>
      <c r="I51" t="s">
        <v>11</v>
      </c>
      <c r="K51">
        <v>39</v>
      </c>
      <c r="L51" t="b">
        <v>0</v>
      </c>
      <c r="M51" t="s">
        <v>20</v>
      </c>
      <c r="N51" t="s">
        <v>13</v>
      </c>
    </row>
    <row r="52" spans="1:14" x14ac:dyDescent="0.3">
      <c r="A52" t="s">
        <v>139</v>
      </c>
      <c r="B52" s="8">
        <v>45033</v>
      </c>
      <c r="C52" s="9">
        <v>0.91180555555555554</v>
      </c>
      <c r="D52" t="s">
        <v>140</v>
      </c>
      <c r="E52" t="s">
        <v>41</v>
      </c>
      <c r="F52">
        <v>69</v>
      </c>
      <c r="G52" t="s">
        <v>42</v>
      </c>
      <c r="H52" t="s">
        <v>43</v>
      </c>
      <c r="I52" t="s">
        <v>11</v>
      </c>
      <c r="K52">
        <v>36</v>
      </c>
      <c r="L52" t="b">
        <v>0</v>
      </c>
      <c r="M52" t="s">
        <v>21</v>
      </c>
      <c r="N52" t="s">
        <v>13</v>
      </c>
    </row>
    <row r="53" spans="1:14" x14ac:dyDescent="0.3">
      <c r="A53" t="s">
        <v>141</v>
      </c>
      <c r="B53" s="8">
        <v>45044</v>
      </c>
      <c r="C53" s="9">
        <v>0.81527777777777777</v>
      </c>
      <c r="D53" t="s">
        <v>142</v>
      </c>
      <c r="E53" t="s">
        <v>41</v>
      </c>
      <c r="F53">
        <v>21</v>
      </c>
      <c r="G53" t="s">
        <v>42</v>
      </c>
      <c r="H53" t="s">
        <v>43</v>
      </c>
      <c r="I53" t="s">
        <v>11</v>
      </c>
      <c r="K53">
        <v>49</v>
      </c>
      <c r="L53" t="b">
        <v>0</v>
      </c>
      <c r="M53" t="s">
        <v>17</v>
      </c>
      <c r="N53" t="s">
        <v>13</v>
      </c>
    </row>
    <row r="54" spans="1:14" x14ac:dyDescent="0.3">
      <c r="A54" t="s">
        <v>143</v>
      </c>
      <c r="B54" s="8">
        <v>45384</v>
      </c>
      <c r="C54" s="9">
        <v>0.16666666666666666</v>
      </c>
      <c r="D54" t="s">
        <v>144</v>
      </c>
      <c r="E54" t="s">
        <v>41</v>
      </c>
      <c r="F54">
        <v>37</v>
      </c>
      <c r="G54" t="s">
        <v>42</v>
      </c>
      <c r="H54" t="s">
        <v>43</v>
      </c>
      <c r="I54" t="s">
        <v>11</v>
      </c>
      <c r="K54">
        <v>33</v>
      </c>
      <c r="L54" t="b">
        <v>0</v>
      </c>
      <c r="M54" t="s">
        <v>18</v>
      </c>
      <c r="N54" t="s">
        <v>13</v>
      </c>
    </row>
    <row r="55" spans="1:14" x14ac:dyDescent="0.3">
      <c r="A55" t="s">
        <v>145</v>
      </c>
      <c r="B55" s="8">
        <v>45386</v>
      </c>
      <c r="C55" s="9">
        <v>0.72430555555555554</v>
      </c>
      <c r="D55" t="s">
        <v>146</v>
      </c>
      <c r="E55" t="s">
        <v>41</v>
      </c>
      <c r="F55">
        <v>56</v>
      </c>
      <c r="G55" t="s">
        <v>42</v>
      </c>
      <c r="H55" t="s">
        <v>43</v>
      </c>
      <c r="I55" t="s">
        <v>11</v>
      </c>
      <c r="K55">
        <v>46</v>
      </c>
      <c r="L55" t="b">
        <v>0</v>
      </c>
      <c r="M55" t="s">
        <v>20</v>
      </c>
      <c r="N55" t="s">
        <v>13</v>
      </c>
    </row>
    <row r="56" spans="1:14" x14ac:dyDescent="0.3">
      <c r="A56" t="s">
        <v>147</v>
      </c>
      <c r="B56" s="8">
        <v>45389</v>
      </c>
      <c r="C56" s="9">
        <v>0.84305555555555556</v>
      </c>
      <c r="D56" t="s">
        <v>148</v>
      </c>
      <c r="E56" t="s">
        <v>41</v>
      </c>
      <c r="F56">
        <v>69</v>
      </c>
      <c r="G56" t="s">
        <v>42</v>
      </c>
      <c r="H56" t="s">
        <v>43</v>
      </c>
      <c r="I56" t="s">
        <v>11</v>
      </c>
      <c r="K56">
        <v>47</v>
      </c>
      <c r="L56" t="b">
        <v>0</v>
      </c>
      <c r="M56" t="s">
        <v>21</v>
      </c>
      <c r="N56" t="s">
        <v>13</v>
      </c>
    </row>
    <row r="57" spans="1:14" x14ac:dyDescent="0.3">
      <c r="A57" t="s">
        <v>149</v>
      </c>
      <c r="B57" s="8">
        <v>45394</v>
      </c>
      <c r="C57" s="9">
        <v>0.57847222222222228</v>
      </c>
      <c r="D57" t="s">
        <v>150</v>
      </c>
      <c r="E57" t="s">
        <v>41</v>
      </c>
      <c r="F57">
        <v>76</v>
      </c>
      <c r="G57" t="s">
        <v>42</v>
      </c>
      <c r="H57" t="s">
        <v>43</v>
      </c>
      <c r="I57" t="s">
        <v>11</v>
      </c>
      <c r="K57">
        <v>38</v>
      </c>
      <c r="L57" t="b">
        <v>0</v>
      </c>
      <c r="M57" t="s">
        <v>22</v>
      </c>
      <c r="N57" t="s">
        <v>13</v>
      </c>
    </row>
    <row r="58" spans="1:14" x14ac:dyDescent="0.3">
      <c r="A58" t="s">
        <v>151</v>
      </c>
      <c r="B58" s="8">
        <v>45398</v>
      </c>
      <c r="C58" s="9">
        <v>0.43819444444444444</v>
      </c>
      <c r="D58" t="s">
        <v>152</v>
      </c>
      <c r="E58" t="s">
        <v>41</v>
      </c>
      <c r="F58">
        <v>28</v>
      </c>
      <c r="G58" t="s">
        <v>42</v>
      </c>
      <c r="H58" t="s">
        <v>43</v>
      </c>
      <c r="I58" t="s">
        <v>11</v>
      </c>
      <c r="K58">
        <v>51</v>
      </c>
      <c r="L58" t="b">
        <v>0</v>
      </c>
      <c r="M58" t="s">
        <v>17</v>
      </c>
      <c r="N58" t="s">
        <v>13</v>
      </c>
    </row>
    <row r="59" spans="1:14" x14ac:dyDescent="0.3">
      <c r="A59" t="s">
        <v>153</v>
      </c>
      <c r="B59" s="8">
        <v>45400</v>
      </c>
      <c r="C59" s="9">
        <v>0.2902777777777778</v>
      </c>
      <c r="D59" t="s">
        <v>154</v>
      </c>
      <c r="E59" t="s">
        <v>41</v>
      </c>
      <c r="F59">
        <v>64</v>
      </c>
      <c r="G59" t="s">
        <v>42</v>
      </c>
      <c r="H59" t="s">
        <v>43</v>
      </c>
      <c r="I59" t="s">
        <v>11</v>
      </c>
      <c r="K59">
        <v>59</v>
      </c>
      <c r="L59" t="b">
        <v>0</v>
      </c>
      <c r="M59" t="s">
        <v>21</v>
      </c>
      <c r="N59" t="s">
        <v>13</v>
      </c>
    </row>
    <row r="60" spans="1:14" x14ac:dyDescent="0.3">
      <c r="A60" t="s">
        <v>155</v>
      </c>
      <c r="B60" s="8">
        <v>45402</v>
      </c>
      <c r="C60" s="9">
        <v>0.98611111111111116</v>
      </c>
      <c r="D60" t="s">
        <v>156</v>
      </c>
      <c r="E60" t="s">
        <v>41</v>
      </c>
      <c r="F60">
        <v>14</v>
      </c>
      <c r="G60" t="s">
        <v>42</v>
      </c>
      <c r="H60" t="s">
        <v>43</v>
      </c>
      <c r="I60" t="s">
        <v>11</v>
      </c>
      <c r="K60">
        <v>41</v>
      </c>
      <c r="L60" t="b">
        <v>0</v>
      </c>
      <c r="M60" t="s">
        <v>16</v>
      </c>
      <c r="N60" t="s">
        <v>13</v>
      </c>
    </row>
    <row r="61" spans="1:14" x14ac:dyDescent="0.3">
      <c r="A61" t="s">
        <v>157</v>
      </c>
      <c r="B61" s="8">
        <v>45403</v>
      </c>
      <c r="C61" s="9">
        <v>0.88958333333333328</v>
      </c>
      <c r="D61" t="s">
        <v>158</v>
      </c>
      <c r="E61" t="s">
        <v>41</v>
      </c>
      <c r="F61">
        <v>1</v>
      </c>
      <c r="G61" t="s">
        <v>42</v>
      </c>
      <c r="H61" t="s">
        <v>43</v>
      </c>
      <c r="I61" t="s">
        <v>11</v>
      </c>
      <c r="K61">
        <v>58</v>
      </c>
      <c r="L61" t="b">
        <v>0</v>
      </c>
      <c r="M61" t="s">
        <v>15</v>
      </c>
      <c r="N61" t="s">
        <v>13</v>
      </c>
    </row>
    <row r="62" spans="1:14" x14ac:dyDescent="0.3">
      <c r="A62" t="s">
        <v>159</v>
      </c>
      <c r="B62" s="8">
        <v>45404</v>
      </c>
      <c r="C62" s="9">
        <v>0.13680555555555557</v>
      </c>
      <c r="D62" t="s">
        <v>160</v>
      </c>
      <c r="E62" t="s">
        <v>41</v>
      </c>
      <c r="F62">
        <v>72</v>
      </c>
      <c r="G62" t="s">
        <v>42</v>
      </c>
      <c r="H62" t="s">
        <v>43</v>
      </c>
      <c r="I62" t="s">
        <v>11</v>
      </c>
      <c r="K62">
        <v>34</v>
      </c>
      <c r="L62" t="b">
        <v>0</v>
      </c>
      <c r="M62" t="s">
        <v>22</v>
      </c>
      <c r="N62" t="s">
        <v>13</v>
      </c>
    </row>
    <row r="63" spans="1:14" x14ac:dyDescent="0.3">
      <c r="A63" t="s">
        <v>161</v>
      </c>
      <c r="B63" s="8">
        <v>45405</v>
      </c>
      <c r="C63" s="9">
        <v>0.86250000000000004</v>
      </c>
      <c r="D63" t="s">
        <v>162</v>
      </c>
      <c r="E63" t="s">
        <v>41</v>
      </c>
      <c r="F63">
        <v>58</v>
      </c>
      <c r="G63" t="s">
        <v>42</v>
      </c>
      <c r="H63" t="s">
        <v>43</v>
      </c>
      <c r="I63" t="s">
        <v>11</v>
      </c>
      <c r="K63">
        <v>49</v>
      </c>
      <c r="L63" t="b">
        <v>0</v>
      </c>
      <c r="M63" t="s">
        <v>20</v>
      </c>
      <c r="N63" t="s">
        <v>13</v>
      </c>
    </row>
    <row r="64" spans="1:14" x14ac:dyDescent="0.3">
      <c r="A64" t="s">
        <v>163</v>
      </c>
      <c r="B64" s="8">
        <v>45409</v>
      </c>
      <c r="C64" s="9">
        <v>0.67222222222222228</v>
      </c>
      <c r="D64" t="s">
        <v>164</v>
      </c>
      <c r="E64" t="s">
        <v>41</v>
      </c>
      <c r="F64">
        <v>20</v>
      </c>
      <c r="G64" t="s">
        <v>42</v>
      </c>
      <c r="H64" t="s">
        <v>43</v>
      </c>
      <c r="I64" t="s">
        <v>11</v>
      </c>
      <c r="K64">
        <v>46</v>
      </c>
      <c r="L64" t="b">
        <v>0</v>
      </c>
      <c r="M64" t="s">
        <v>16</v>
      </c>
      <c r="N64" t="s">
        <v>13</v>
      </c>
    </row>
    <row r="65" spans="1:14" x14ac:dyDescent="0.3">
      <c r="A65" t="s">
        <v>165</v>
      </c>
      <c r="B65" s="8">
        <v>45021</v>
      </c>
      <c r="C65" s="9">
        <v>0.7055555555555556</v>
      </c>
      <c r="D65" t="s">
        <v>166</v>
      </c>
      <c r="E65" t="s">
        <v>41</v>
      </c>
      <c r="F65">
        <v>48</v>
      </c>
      <c r="G65" t="s">
        <v>167</v>
      </c>
      <c r="H65" t="s">
        <v>43</v>
      </c>
      <c r="I65" t="s">
        <v>11</v>
      </c>
      <c r="K65">
        <v>45</v>
      </c>
      <c r="L65" t="b">
        <v>0</v>
      </c>
      <c r="M65" t="s">
        <v>19</v>
      </c>
      <c r="N65" t="s">
        <v>13</v>
      </c>
    </row>
    <row r="66" spans="1:14" x14ac:dyDescent="0.3">
      <c r="A66" t="s">
        <v>168</v>
      </c>
      <c r="B66" s="8">
        <v>45025</v>
      </c>
      <c r="C66" s="9">
        <v>0.46458333333333335</v>
      </c>
      <c r="D66" t="s">
        <v>169</v>
      </c>
      <c r="E66" t="s">
        <v>41</v>
      </c>
      <c r="F66">
        <v>63</v>
      </c>
      <c r="G66" t="s">
        <v>167</v>
      </c>
      <c r="H66" t="s">
        <v>43</v>
      </c>
      <c r="I66" t="s">
        <v>11</v>
      </c>
      <c r="K66">
        <v>51</v>
      </c>
      <c r="L66" t="b">
        <v>0</v>
      </c>
      <c r="M66" t="s">
        <v>21</v>
      </c>
      <c r="N66" t="s">
        <v>13</v>
      </c>
    </row>
    <row r="67" spans="1:14" x14ac:dyDescent="0.3">
      <c r="A67" t="s">
        <v>170</v>
      </c>
      <c r="B67" s="8">
        <v>45030</v>
      </c>
      <c r="C67" s="9">
        <v>0.86597222222222225</v>
      </c>
      <c r="D67" t="s">
        <v>171</v>
      </c>
      <c r="E67" t="s">
        <v>41</v>
      </c>
      <c r="F67">
        <v>61</v>
      </c>
      <c r="G67" t="s">
        <v>167</v>
      </c>
      <c r="H67" t="s">
        <v>43</v>
      </c>
      <c r="I67" t="s">
        <v>11</v>
      </c>
      <c r="K67">
        <v>44</v>
      </c>
      <c r="L67" t="b">
        <v>0</v>
      </c>
      <c r="M67" t="s">
        <v>21</v>
      </c>
      <c r="N67" t="s">
        <v>13</v>
      </c>
    </row>
    <row r="68" spans="1:14" x14ac:dyDescent="0.3">
      <c r="A68" t="s">
        <v>172</v>
      </c>
      <c r="B68" s="8">
        <v>45034</v>
      </c>
      <c r="C68" s="9">
        <v>0.67013888888888884</v>
      </c>
      <c r="D68" t="s">
        <v>173</v>
      </c>
      <c r="E68" t="s">
        <v>41</v>
      </c>
      <c r="F68">
        <v>11</v>
      </c>
      <c r="G68" t="s">
        <v>167</v>
      </c>
      <c r="H68" t="s">
        <v>43</v>
      </c>
      <c r="I68" t="s">
        <v>11</v>
      </c>
      <c r="K68">
        <v>35</v>
      </c>
      <c r="L68" t="b">
        <v>0</v>
      </c>
      <c r="M68" t="s">
        <v>16</v>
      </c>
      <c r="N68" t="s">
        <v>13</v>
      </c>
    </row>
    <row r="69" spans="1:14" x14ac:dyDescent="0.3">
      <c r="A69" t="s">
        <v>174</v>
      </c>
      <c r="B69" s="8">
        <v>45384</v>
      </c>
      <c r="C69" s="9">
        <v>0.81319444444444444</v>
      </c>
      <c r="D69" t="s">
        <v>175</v>
      </c>
      <c r="E69" t="s">
        <v>41</v>
      </c>
      <c r="F69">
        <v>17</v>
      </c>
      <c r="G69" t="s">
        <v>167</v>
      </c>
      <c r="H69" t="s">
        <v>43</v>
      </c>
      <c r="I69" t="s">
        <v>11</v>
      </c>
      <c r="K69">
        <v>52</v>
      </c>
      <c r="L69" t="b">
        <v>0</v>
      </c>
      <c r="M69" t="s">
        <v>16</v>
      </c>
      <c r="N69" t="s">
        <v>13</v>
      </c>
    </row>
    <row r="70" spans="1:14" x14ac:dyDescent="0.3">
      <c r="A70" t="s">
        <v>176</v>
      </c>
      <c r="B70" s="8">
        <v>45392</v>
      </c>
      <c r="C70" s="9">
        <v>0.40347222222222223</v>
      </c>
      <c r="D70" t="s">
        <v>177</v>
      </c>
      <c r="E70" t="s">
        <v>41</v>
      </c>
      <c r="F70">
        <v>17</v>
      </c>
      <c r="G70" t="s">
        <v>167</v>
      </c>
      <c r="H70" t="s">
        <v>43</v>
      </c>
      <c r="I70" t="s">
        <v>11</v>
      </c>
      <c r="K70">
        <v>48</v>
      </c>
      <c r="L70" t="b">
        <v>0</v>
      </c>
      <c r="M70" t="s">
        <v>16</v>
      </c>
      <c r="N70" t="s">
        <v>13</v>
      </c>
    </row>
    <row r="71" spans="1:14" x14ac:dyDescent="0.3">
      <c r="A71" t="s">
        <v>178</v>
      </c>
      <c r="B71" s="8">
        <v>45393</v>
      </c>
      <c r="C71" s="9">
        <v>8.6805555555555552E-2</v>
      </c>
      <c r="D71" t="s">
        <v>179</v>
      </c>
      <c r="E71" t="s">
        <v>41</v>
      </c>
      <c r="F71">
        <v>55</v>
      </c>
      <c r="G71" t="s">
        <v>167</v>
      </c>
      <c r="H71" t="s">
        <v>43</v>
      </c>
      <c r="I71" t="s">
        <v>11</v>
      </c>
      <c r="K71">
        <v>55</v>
      </c>
      <c r="L71" t="b">
        <v>0</v>
      </c>
      <c r="M71" t="s">
        <v>20</v>
      </c>
      <c r="N71" t="s">
        <v>13</v>
      </c>
    </row>
    <row r="72" spans="1:14" x14ac:dyDescent="0.3">
      <c r="A72" t="s">
        <v>180</v>
      </c>
      <c r="B72" s="8">
        <v>45398</v>
      </c>
      <c r="C72" s="9">
        <v>0.24097222222222223</v>
      </c>
      <c r="D72" t="s">
        <v>181</v>
      </c>
      <c r="E72" t="s">
        <v>41</v>
      </c>
      <c r="F72">
        <v>53</v>
      </c>
      <c r="G72" t="s">
        <v>167</v>
      </c>
      <c r="H72" t="s">
        <v>43</v>
      </c>
      <c r="I72" t="s">
        <v>11</v>
      </c>
      <c r="K72">
        <v>40</v>
      </c>
      <c r="L72" t="b">
        <v>0</v>
      </c>
      <c r="M72" t="s">
        <v>20</v>
      </c>
      <c r="N72" t="s">
        <v>13</v>
      </c>
    </row>
    <row r="73" spans="1:14" x14ac:dyDescent="0.3">
      <c r="A73" t="s">
        <v>182</v>
      </c>
      <c r="B73" s="8">
        <v>45400</v>
      </c>
      <c r="C73" s="9">
        <v>0.95416666666666672</v>
      </c>
      <c r="D73" t="s">
        <v>183</v>
      </c>
      <c r="E73" t="s">
        <v>41</v>
      </c>
      <c r="F73">
        <v>25</v>
      </c>
      <c r="G73" t="s">
        <v>167</v>
      </c>
      <c r="H73" t="s">
        <v>43</v>
      </c>
      <c r="I73" t="s">
        <v>11</v>
      </c>
      <c r="K73">
        <v>34</v>
      </c>
      <c r="L73" t="b">
        <v>0</v>
      </c>
      <c r="M73" t="s">
        <v>17</v>
      </c>
      <c r="N73" t="s">
        <v>13</v>
      </c>
    </row>
    <row r="74" spans="1:14" x14ac:dyDescent="0.3">
      <c r="A74" t="s">
        <v>184</v>
      </c>
      <c r="B74" s="8">
        <v>45402</v>
      </c>
      <c r="C74" s="9">
        <v>0.47499999999999998</v>
      </c>
      <c r="D74" t="s">
        <v>185</v>
      </c>
      <c r="E74" t="s">
        <v>41</v>
      </c>
      <c r="F74">
        <v>55</v>
      </c>
      <c r="G74" t="s">
        <v>167</v>
      </c>
      <c r="H74" t="s">
        <v>43</v>
      </c>
      <c r="I74" t="s">
        <v>11</v>
      </c>
      <c r="K74">
        <v>56</v>
      </c>
      <c r="L74" t="b">
        <v>0</v>
      </c>
      <c r="M74" t="s">
        <v>20</v>
      </c>
      <c r="N74" t="s">
        <v>13</v>
      </c>
    </row>
    <row r="75" spans="1:14" x14ac:dyDescent="0.3">
      <c r="A75" t="s">
        <v>186</v>
      </c>
      <c r="B75" s="8">
        <v>45404</v>
      </c>
      <c r="C75" s="9">
        <v>0.35208333333333336</v>
      </c>
      <c r="D75" t="s">
        <v>187</v>
      </c>
      <c r="E75" t="s">
        <v>41</v>
      </c>
      <c r="F75">
        <v>41</v>
      </c>
      <c r="G75" t="s">
        <v>167</v>
      </c>
      <c r="H75" t="s">
        <v>43</v>
      </c>
      <c r="I75" t="s">
        <v>11</v>
      </c>
      <c r="K75">
        <v>48</v>
      </c>
      <c r="L75" t="b">
        <v>0</v>
      </c>
      <c r="M75" t="s">
        <v>19</v>
      </c>
      <c r="N75" t="s">
        <v>13</v>
      </c>
    </row>
    <row r="76" spans="1:14" x14ac:dyDescent="0.3">
      <c r="A76" t="s">
        <v>188</v>
      </c>
      <c r="B76" s="8">
        <v>45411</v>
      </c>
      <c r="C76" s="9">
        <v>0.58958333333333335</v>
      </c>
      <c r="D76" t="s">
        <v>189</v>
      </c>
      <c r="E76" t="s">
        <v>41</v>
      </c>
      <c r="F76">
        <v>30</v>
      </c>
      <c r="G76" t="s">
        <v>167</v>
      </c>
      <c r="H76" t="s">
        <v>43</v>
      </c>
      <c r="I76" t="s">
        <v>11</v>
      </c>
      <c r="K76">
        <v>38</v>
      </c>
      <c r="L76" t="b">
        <v>0</v>
      </c>
      <c r="M76" t="s">
        <v>17</v>
      </c>
      <c r="N76" t="s">
        <v>13</v>
      </c>
    </row>
    <row r="77" spans="1:14" x14ac:dyDescent="0.3">
      <c r="A77" t="s">
        <v>190</v>
      </c>
      <c r="B77" s="8">
        <v>45037</v>
      </c>
      <c r="C77" s="9">
        <v>5.0694444444444445E-2</v>
      </c>
      <c r="D77" t="s">
        <v>191</v>
      </c>
      <c r="E77" t="s">
        <v>72</v>
      </c>
      <c r="F77">
        <v>70</v>
      </c>
      <c r="G77" t="s">
        <v>167</v>
      </c>
      <c r="H77" t="s">
        <v>43</v>
      </c>
      <c r="I77" t="s">
        <v>11</v>
      </c>
      <c r="K77">
        <v>34</v>
      </c>
      <c r="L77" t="b">
        <v>0</v>
      </c>
      <c r="M77" t="s">
        <v>21</v>
      </c>
      <c r="N77" t="s">
        <v>13</v>
      </c>
    </row>
    <row r="78" spans="1:14" x14ac:dyDescent="0.3">
      <c r="A78" t="s">
        <v>192</v>
      </c>
      <c r="B78" s="8">
        <v>45042</v>
      </c>
      <c r="C78" s="9">
        <v>0.87777777777777777</v>
      </c>
      <c r="D78" t="s">
        <v>193</v>
      </c>
      <c r="E78" t="s">
        <v>72</v>
      </c>
      <c r="F78">
        <v>73</v>
      </c>
      <c r="G78" t="s">
        <v>167</v>
      </c>
      <c r="H78" t="s">
        <v>43</v>
      </c>
      <c r="I78" t="s">
        <v>11</v>
      </c>
      <c r="K78">
        <v>32</v>
      </c>
      <c r="L78" t="b">
        <v>0</v>
      </c>
      <c r="M78" t="s">
        <v>22</v>
      </c>
      <c r="N78" t="s">
        <v>13</v>
      </c>
    </row>
    <row r="79" spans="1:14" x14ac:dyDescent="0.3">
      <c r="A79" t="s">
        <v>194</v>
      </c>
      <c r="B79" s="8">
        <v>45045</v>
      </c>
      <c r="C79" s="9">
        <v>0.10555555555555556</v>
      </c>
      <c r="D79" t="s">
        <v>195</v>
      </c>
      <c r="E79" t="s">
        <v>72</v>
      </c>
      <c r="F79">
        <v>42</v>
      </c>
      <c r="G79" t="s">
        <v>167</v>
      </c>
      <c r="H79" t="s">
        <v>43</v>
      </c>
      <c r="I79" t="s">
        <v>11</v>
      </c>
      <c r="K79">
        <v>59</v>
      </c>
      <c r="L79" t="b">
        <v>0</v>
      </c>
      <c r="M79" t="s">
        <v>19</v>
      </c>
      <c r="N79" t="s">
        <v>13</v>
      </c>
    </row>
    <row r="80" spans="1:14" x14ac:dyDescent="0.3">
      <c r="A80" t="s">
        <v>196</v>
      </c>
      <c r="B80" s="8">
        <v>45403</v>
      </c>
      <c r="C80" s="9">
        <v>0.37777777777777777</v>
      </c>
      <c r="D80" t="s">
        <v>197</v>
      </c>
      <c r="E80" t="s">
        <v>72</v>
      </c>
      <c r="F80">
        <v>28</v>
      </c>
      <c r="G80" t="s">
        <v>167</v>
      </c>
      <c r="H80" t="s">
        <v>43</v>
      </c>
      <c r="I80" t="s">
        <v>11</v>
      </c>
      <c r="K80">
        <v>50</v>
      </c>
      <c r="L80" t="b">
        <v>0</v>
      </c>
      <c r="M80" t="s">
        <v>17</v>
      </c>
      <c r="N80" t="s">
        <v>13</v>
      </c>
    </row>
    <row r="81" spans="1:14" x14ac:dyDescent="0.3">
      <c r="A81" t="s">
        <v>198</v>
      </c>
      <c r="B81" s="8">
        <v>45017</v>
      </c>
      <c r="C81" s="9">
        <v>0.7368055555555556</v>
      </c>
      <c r="D81" t="s">
        <v>199</v>
      </c>
      <c r="E81" t="s">
        <v>72</v>
      </c>
      <c r="F81">
        <v>38</v>
      </c>
      <c r="G81" t="s">
        <v>167</v>
      </c>
      <c r="H81" t="s">
        <v>43</v>
      </c>
      <c r="I81" t="s">
        <v>10</v>
      </c>
      <c r="K81">
        <v>54</v>
      </c>
      <c r="L81" t="b">
        <v>1</v>
      </c>
      <c r="M81" t="s">
        <v>18</v>
      </c>
      <c r="N81" t="s">
        <v>13</v>
      </c>
    </row>
    <row r="82" spans="1:14" x14ac:dyDescent="0.3">
      <c r="A82" t="s">
        <v>200</v>
      </c>
      <c r="B82" s="8">
        <v>45017</v>
      </c>
      <c r="C82" s="9">
        <v>0.58819444444444446</v>
      </c>
      <c r="D82" t="s">
        <v>201</v>
      </c>
      <c r="E82" t="s">
        <v>72</v>
      </c>
      <c r="F82">
        <v>46</v>
      </c>
      <c r="G82" t="s">
        <v>167</v>
      </c>
      <c r="H82" t="s">
        <v>43</v>
      </c>
      <c r="I82" t="s">
        <v>10</v>
      </c>
      <c r="K82">
        <v>45</v>
      </c>
      <c r="L82" t="b">
        <v>1</v>
      </c>
      <c r="M82" t="s">
        <v>19</v>
      </c>
      <c r="N82" t="s">
        <v>13</v>
      </c>
    </row>
    <row r="83" spans="1:14" x14ac:dyDescent="0.3">
      <c r="A83" t="s">
        <v>202</v>
      </c>
      <c r="B83" s="8">
        <v>45020</v>
      </c>
      <c r="C83" s="9">
        <v>0.75694444444444442</v>
      </c>
      <c r="D83" t="s">
        <v>203</v>
      </c>
      <c r="E83" t="s">
        <v>72</v>
      </c>
      <c r="F83">
        <v>39</v>
      </c>
      <c r="G83" t="s">
        <v>167</v>
      </c>
      <c r="H83" t="s">
        <v>43</v>
      </c>
      <c r="I83" t="s">
        <v>10</v>
      </c>
      <c r="K83">
        <v>32</v>
      </c>
      <c r="L83" t="b">
        <v>1</v>
      </c>
      <c r="M83" t="s">
        <v>18</v>
      </c>
      <c r="N83" t="s">
        <v>13</v>
      </c>
    </row>
    <row r="84" spans="1:14" x14ac:dyDescent="0.3">
      <c r="A84" t="s">
        <v>204</v>
      </c>
      <c r="B84" s="8">
        <v>45021</v>
      </c>
      <c r="C84" s="9">
        <v>0.13263888888888889</v>
      </c>
      <c r="D84" t="s">
        <v>205</v>
      </c>
      <c r="E84" t="s">
        <v>72</v>
      </c>
      <c r="F84">
        <v>7</v>
      </c>
      <c r="G84" t="s">
        <v>167</v>
      </c>
      <c r="H84" t="s">
        <v>43</v>
      </c>
      <c r="I84" t="s">
        <v>10</v>
      </c>
      <c r="K84">
        <v>39</v>
      </c>
      <c r="L84" t="b">
        <v>1</v>
      </c>
      <c r="M84" t="s">
        <v>15</v>
      </c>
      <c r="N84" t="s">
        <v>13</v>
      </c>
    </row>
    <row r="85" spans="1:14" x14ac:dyDescent="0.3">
      <c r="A85" t="s">
        <v>206</v>
      </c>
      <c r="B85" s="8">
        <v>45023</v>
      </c>
      <c r="C85" s="9">
        <v>0.16111111111111112</v>
      </c>
      <c r="D85" t="s">
        <v>207</v>
      </c>
      <c r="E85" t="s">
        <v>72</v>
      </c>
      <c r="F85">
        <v>5</v>
      </c>
      <c r="G85" t="s">
        <v>167</v>
      </c>
      <c r="H85" t="s">
        <v>43</v>
      </c>
      <c r="I85" t="s">
        <v>10</v>
      </c>
      <c r="K85">
        <v>32</v>
      </c>
      <c r="L85" t="b">
        <v>1</v>
      </c>
      <c r="M85" t="s">
        <v>15</v>
      </c>
      <c r="N85" t="s">
        <v>13</v>
      </c>
    </row>
    <row r="86" spans="1:14" x14ac:dyDescent="0.3">
      <c r="A86" t="s">
        <v>208</v>
      </c>
      <c r="B86" s="8">
        <v>45033</v>
      </c>
      <c r="C86" s="9">
        <v>7.3611111111111113E-2</v>
      </c>
      <c r="D86" t="s">
        <v>209</v>
      </c>
      <c r="E86" t="s">
        <v>72</v>
      </c>
      <c r="F86">
        <v>14</v>
      </c>
      <c r="G86" t="s">
        <v>167</v>
      </c>
      <c r="H86" t="s">
        <v>43</v>
      </c>
      <c r="I86" t="s">
        <v>10</v>
      </c>
      <c r="K86">
        <v>47</v>
      </c>
      <c r="L86" t="b">
        <v>1</v>
      </c>
      <c r="M86" t="s">
        <v>16</v>
      </c>
      <c r="N86" t="s">
        <v>13</v>
      </c>
    </row>
    <row r="87" spans="1:14" x14ac:dyDescent="0.3">
      <c r="A87" t="s">
        <v>210</v>
      </c>
      <c r="B87" s="8">
        <v>45037</v>
      </c>
      <c r="C87" s="9">
        <v>0.80555555555555558</v>
      </c>
      <c r="D87" t="s">
        <v>211</v>
      </c>
      <c r="E87" t="s">
        <v>72</v>
      </c>
      <c r="F87">
        <v>52</v>
      </c>
      <c r="G87" t="s">
        <v>167</v>
      </c>
      <c r="H87" t="s">
        <v>43</v>
      </c>
      <c r="I87" t="s">
        <v>10</v>
      </c>
      <c r="K87">
        <v>52</v>
      </c>
      <c r="L87" t="b">
        <v>1</v>
      </c>
      <c r="M87" t="s">
        <v>20</v>
      </c>
      <c r="N87" t="s">
        <v>13</v>
      </c>
    </row>
    <row r="88" spans="1:14" x14ac:dyDescent="0.3">
      <c r="A88" t="s">
        <v>212</v>
      </c>
      <c r="B88" s="8">
        <v>45387</v>
      </c>
      <c r="C88" s="9">
        <v>0.35</v>
      </c>
      <c r="D88" t="s">
        <v>213</v>
      </c>
      <c r="E88" t="s">
        <v>72</v>
      </c>
      <c r="F88">
        <v>5</v>
      </c>
      <c r="G88" t="s">
        <v>167</v>
      </c>
      <c r="H88" t="s">
        <v>43</v>
      </c>
      <c r="I88" t="s">
        <v>10</v>
      </c>
      <c r="K88">
        <v>49</v>
      </c>
      <c r="L88" t="b">
        <v>1</v>
      </c>
      <c r="M88" t="s">
        <v>15</v>
      </c>
      <c r="N88" t="s">
        <v>13</v>
      </c>
    </row>
    <row r="89" spans="1:14" x14ac:dyDescent="0.3">
      <c r="A89" t="s">
        <v>214</v>
      </c>
      <c r="B89" s="8">
        <v>45391</v>
      </c>
      <c r="C89" s="9">
        <v>0.37638888888888888</v>
      </c>
      <c r="D89" t="s">
        <v>215</v>
      </c>
      <c r="E89" t="s">
        <v>72</v>
      </c>
      <c r="F89">
        <v>58</v>
      </c>
      <c r="G89" t="s">
        <v>167</v>
      </c>
      <c r="H89" t="s">
        <v>43</v>
      </c>
      <c r="I89" t="s">
        <v>10</v>
      </c>
      <c r="K89">
        <v>31</v>
      </c>
      <c r="L89" t="b">
        <v>1</v>
      </c>
      <c r="M89" t="s">
        <v>20</v>
      </c>
      <c r="N89" t="s">
        <v>13</v>
      </c>
    </row>
    <row r="90" spans="1:14" x14ac:dyDescent="0.3">
      <c r="A90" t="s">
        <v>216</v>
      </c>
      <c r="B90" s="8">
        <v>45400</v>
      </c>
      <c r="C90" s="9">
        <v>0.20277777777777778</v>
      </c>
      <c r="D90" t="s">
        <v>217</v>
      </c>
      <c r="E90" t="s">
        <v>72</v>
      </c>
      <c r="F90">
        <v>71</v>
      </c>
      <c r="G90" t="s">
        <v>167</v>
      </c>
      <c r="H90" t="s">
        <v>43</v>
      </c>
      <c r="I90" t="s">
        <v>10</v>
      </c>
      <c r="K90">
        <v>43</v>
      </c>
      <c r="L90" t="b">
        <v>1</v>
      </c>
      <c r="M90" t="s">
        <v>22</v>
      </c>
      <c r="N90" t="s">
        <v>13</v>
      </c>
    </row>
    <row r="91" spans="1:14" x14ac:dyDescent="0.3">
      <c r="A91" t="s">
        <v>218</v>
      </c>
      <c r="B91" s="8">
        <v>45409</v>
      </c>
      <c r="C91" s="9">
        <v>0.82847222222222228</v>
      </c>
      <c r="D91" t="s">
        <v>219</v>
      </c>
      <c r="E91" t="s">
        <v>72</v>
      </c>
      <c r="F91">
        <v>50</v>
      </c>
      <c r="G91" t="s">
        <v>167</v>
      </c>
      <c r="H91" t="s">
        <v>43</v>
      </c>
      <c r="I91" t="s">
        <v>10</v>
      </c>
      <c r="K91">
        <v>31</v>
      </c>
      <c r="L91" t="b">
        <v>1</v>
      </c>
      <c r="M91" t="s">
        <v>19</v>
      </c>
      <c r="N91" t="s">
        <v>13</v>
      </c>
    </row>
    <row r="92" spans="1:14" x14ac:dyDescent="0.3">
      <c r="A92" t="s">
        <v>220</v>
      </c>
      <c r="B92" s="8">
        <v>45412</v>
      </c>
      <c r="C92" s="9">
        <v>0.89861111111111114</v>
      </c>
      <c r="D92" t="s">
        <v>221</v>
      </c>
      <c r="E92" t="s">
        <v>72</v>
      </c>
      <c r="F92">
        <v>22</v>
      </c>
      <c r="G92" t="s">
        <v>167</v>
      </c>
      <c r="H92" t="s">
        <v>43</v>
      </c>
      <c r="I92" t="s">
        <v>10</v>
      </c>
      <c r="K92">
        <v>38</v>
      </c>
      <c r="L92" t="b">
        <v>1</v>
      </c>
      <c r="M92" t="s">
        <v>17</v>
      </c>
      <c r="N92" t="s">
        <v>13</v>
      </c>
    </row>
    <row r="93" spans="1:14" x14ac:dyDescent="0.3">
      <c r="A93" t="s">
        <v>222</v>
      </c>
      <c r="B93" s="8">
        <v>45028</v>
      </c>
      <c r="C93" s="9">
        <v>0.8041666666666667</v>
      </c>
      <c r="D93" t="s">
        <v>223</v>
      </c>
      <c r="E93" t="s">
        <v>41</v>
      </c>
      <c r="F93">
        <v>70</v>
      </c>
      <c r="G93" t="s">
        <v>167</v>
      </c>
      <c r="H93" t="s">
        <v>43</v>
      </c>
      <c r="I93" t="s">
        <v>10</v>
      </c>
      <c r="K93">
        <v>47</v>
      </c>
      <c r="L93" t="b">
        <v>1</v>
      </c>
      <c r="M93" t="s">
        <v>21</v>
      </c>
      <c r="N93" t="s">
        <v>13</v>
      </c>
    </row>
    <row r="94" spans="1:14" x14ac:dyDescent="0.3">
      <c r="A94" t="s">
        <v>224</v>
      </c>
      <c r="B94" s="8">
        <v>45037</v>
      </c>
      <c r="C94" s="9">
        <v>0.72430555555555554</v>
      </c>
      <c r="D94" t="s">
        <v>225</v>
      </c>
      <c r="E94" t="s">
        <v>41</v>
      </c>
      <c r="F94">
        <v>36</v>
      </c>
      <c r="G94" t="s">
        <v>167</v>
      </c>
      <c r="H94" t="s">
        <v>43</v>
      </c>
      <c r="I94" t="s">
        <v>10</v>
      </c>
      <c r="K94">
        <v>43</v>
      </c>
      <c r="L94" t="b">
        <v>1</v>
      </c>
      <c r="M94" t="s">
        <v>18</v>
      </c>
      <c r="N94" t="s">
        <v>13</v>
      </c>
    </row>
    <row r="95" spans="1:14" x14ac:dyDescent="0.3">
      <c r="A95" t="s">
        <v>226</v>
      </c>
      <c r="B95" s="8">
        <v>45389</v>
      </c>
      <c r="C95" s="9">
        <v>0.97430555555555554</v>
      </c>
      <c r="D95" t="s">
        <v>227</v>
      </c>
      <c r="E95" t="s">
        <v>41</v>
      </c>
      <c r="F95">
        <v>34</v>
      </c>
      <c r="G95" t="s">
        <v>167</v>
      </c>
      <c r="H95" t="s">
        <v>43</v>
      </c>
      <c r="I95" t="s">
        <v>10</v>
      </c>
      <c r="K95">
        <v>36</v>
      </c>
      <c r="L95" t="b">
        <v>1</v>
      </c>
      <c r="M95" t="s">
        <v>18</v>
      </c>
      <c r="N95" t="s">
        <v>13</v>
      </c>
    </row>
    <row r="96" spans="1:14" x14ac:dyDescent="0.3">
      <c r="A96" t="s">
        <v>228</v>
      </c>
      <c r="B96" s="8">
        <v>45391</v>
      </c>
      <c r="C96" s="9">
        <v>7.2916666666666671E-2</v>
      </c>
      <c r="D96" t="s">
        <v>229</v>
      </c>
      <c r="E96" t="s">
        <v>41</v>
      </c>
      <c r="F96">
        <v>27</v>
      </c>
      <c r="G96" t="s">
        <v>167</v>
      </c>
      <c r="H96" t="s">
        <v>43</v>
      </c>
      <c r="I96" t="s">
        <v>10</v>
      </c>
      <c r="K96">
        <v>58</v>
      </c>
      <c r="L96" t="b">
        <v>1</v>
      </c>
      <c r="M96" t="s">
        <v>17</v>
      </c>
      <c r="N96" t="s">
        <v>13</v>
      </c>
    </row>
    <row r="97" spans="1:14" x14ac:dyDescent="0.3">
      <c r="A97" t="s">
        <v>230</v>
      </c>
      <c r="B97" s="8">
        <v>45397</v>
      </c>
      <c r="C97" s="9">
        <v>0.85763888888888884</v>
      </c>
      <c r="D97" t="s">
        <v>231</v>
      </c>
      <c r="E97" t="s">
        <v>41</v>
      </c>
      <c r="F97">
        <v>16</v>
      </c>
      <c r="G97" t="s">
        <v>167</v>
      </c>
      <c r="H97" t="s">
        <v>43</v>
      </c>
      <c r="I97" t="s">
        <v>10</v>
      </c>
      <c r="K97">
        <v>56</v>
      </c>
      <c r="L97" t="b">
        <v>1</v>
      </c>
      <c r="M97" t="s">
        <v>16</v>
      </c>
      <c r="N97" t="s">
        <v>13</v>
      </c>
    </row>
    <row r="98" spans="1:14" x14ac:dyDescent="0.3">
      <c r="A98" t="s">
        <v>232</v>
      </c>
      <c r="B98" s="8">
        <v>45397</v>
      </c>
      <c r="C98" s="9">
        <v>0.3</v>
      </c>
      <c r="D98" t="s">
        <v>233</v>
      </c>
      <c r="E98" t="s">
        <v>41</v>
      </c>
      <c r="F98">
        <v>71</v>
      </c>
      <c r="G98" t="s">
        <v>167</v>
      </c>
      <c r="H98" t="s">
        <v>43</v>
      </c>
      <c r="I98" t="s">
        <v>10</v>
      </c>
      <c r="K98">
        <v>37</v>
      </c>
      <c r="L98" t="b">
        <v>1</v>
      </c>
      <c r="M98" t="s">
        <v>22</v>
      </c>
      <c r="N98" t="s">
        <v>13</v>
      </c>
    </row>
    <row r="99" spans="1:14" x14ac:dyDescent="0.3">
      <c r="A99" t="s">
        <v>234</v>
      </c>
      <c r="B99" s="8">
        <v>45398</v>
      </c>
      <c r="C99" s="9">
        <v>0.88611111111111107</v>
      </c>
      <c r="D99" t="s">
        <v>235</v>
      </c>
      <c r="E99" t="s">
        <v>41</v>
      </c>
      <c r="F99">
        <v>33</v>
      </c>
      <c r="G99" t="s">
        <v>167</v>
      </c>
      <c r="H99" t="s">
        <v>43</v>
      </c>
      <c r="I99" t="s">
        <v>10</v>
      </c>
      <c r="K99">
        <v>53</v>
      </c>
      <c r="L99" t="b">
        <v>1</v>
      </c>
      <c r="M99" t="s">
        <v>18</v>
      </c>
      <c r="N99" t="s">
        <v>13</v>
      </c>
    </row>
    <row r="100" spans="1:14" x14ac:dyDescent="0.3">
      <c r="A100" t="s">
        <v>236</v>
      </c>
      <c r="B100" s="8">
        <v>45399</v>
      </c>
      <c r="C100" s="9">
        <v>0.51111111111111107</v>
      </c>
      <c r="D100" t="s">
        <v>237</v>
      </c>
      <c r="E100" t="s">
        <v>41</v>
      </c>
      <c r="F100">
        <v>24</v>
      </c>
      <c r="G100" t="s">
        <v>167</v>
      </c>
      <c r="H100" t="s">
        <v>43</v>
      </c>
      <c r="I100" t="s">
        <v>10</v>
      </c>
      <c r="K100">
        <v>42</v>
      </c>
      <c r="L100" t="b">
        <v>1</v>
      </c>
      <c r="M100" t="s">
        <v>17</v>
      </c>
      <c r="N100" t="s">
        <v>13</v>
      </c>
    </row>
    <row r="101" spans="1:14" x14ac:dyDescent="0.3">
      <c r="A101" t="s">
        <v>238</v>
      </c>
      <c r="B101" s="8">
        <v>45403</v>
      </c>
      <c r="C101" s="9">
        <v>0.96250000000000002</v>
      </c>
      <c r="D101" t="s">
        <v>239</v>
      </c>
      <c r="E101" t="s">
        <v>41</v>
      </c>
      <c r="F101">
        <v>64</v>
      </c>
      <c r="G101" t="s">
        <v>167</v>
      </c>
      <c r="H101" t="s">
        <v>43</v>
      </c>
      <c r="I101" t="s">
        <v>10</v>
      </c>
      <c r="K101">
        <v>45</v>
      </c>
      <c r="L101" t="b">
        <v>1</v>
      </c>
      <c r="M101" t="s">
        <v>21</v>
      </c>
      <c r="N101" t="s">
        <v>13</v>
      </c>
    </row>
    <row r="102" spans="1:14" x14ac:dyDescent="0.3">
      <c r="A102" t="s">
        <v>240</v>
      </c>
      <c r="B102" s="8">
        <v>45404</v>
      </c>
      <c r="C102" s="9">
        <v>0.43263888888888891</v>
      </c>
      <c r="D102" t="s">
        <v>241</v>
      </c>
      <c r="E102" t="s">
        <v>41</v>
      </c>
      <c r="F102">
        <v>19</v>
      </c>
      <c r="G102" t="s">
        <v>167</v>
      </c>
      <c r="H102" t="s">
        <v>43</v>
      </c>
      <c r="I102" t="s">
        <v>10</v>
      </c>
      <c r="K102">
        <v>54</v>
      </c>
      <c r="L102" t="b">
        <v>1</v>
      </c>
      <c r="M102" t="s">
        <v>16</v>
      </c>
      <c r="N102" t="s">
        <v>13</v>
      </c>
    </row>
    <row r="103" spans="1:14" x14ac:dyDescent="0.3">
      <c r="A103" t="s">
        <v>242</v>
      </c>
      <c r="B103" s="8">
        <v>45404</v>
      </c>
      <c r="C103" s="9">
        <v>0.25972222222222224</v>
      </c>
      <c r="D103" t="s">
        <v>243</v>
      </c>
      <c r="E103" t="s">
        <v>41</v>
      </c>
      <c r="F103">
        <v>76</v>
      </c>
      <c r="G103" t="s">
        <v>167</v>
      </c>
      <c r="H103" t="s">
        <v>43</v>
      </c>
      <c r="I103" t="s">
        <v>10</v>
      </c>
      <c r="K103">
        <v>33</v>
      </c>
      <c r="L103" t="b">
        <v>1</v>
      </c>
      <c r="M103" t="s">
        <v>22</v>
      </c>
      <c r="N103" t="s">
        <v>13</v>
      </c>
    </row>
    <row r="104" spans="1:14" x14ac:dyDescent="0.3">
      <c r="A104" t="s">
        <v>244</v>
      </c>
      <c r="B104" s="8">
        <v>45409</v>
      </c>
      <c r="C104" s="9">
        <v>0.20208333333333334</v>
      </c>
      <c r="D104" t="s">
        <v>245</v>
      </c>
      <c r="E104" t="s">
        <v>41</v>
      </c>
      <c r="F104">
        <v>12</v>
      </c>
      <c r="G104" t="s">
        <v>167</v>
      </c>
      <c r="H104" t="s">
        <v>43</v>
      </c>
      <c r="I104" t="s">
        <v>10</v>
      </c>
      <c r="K104">
        <v>43</v>
      </c>
      <c r="L104" t="b">
        <v>1</v>
      </c>
      <c r="M104" t="s">
        <v>16</v>
      </c>
      <c r="N104" t="s">
        <v>13</v>
      </c>
    </row>
    <row r="105" spans="1:14" x14ac:dyDescent="0.3">
      <c r="A105" t="s">
        <v>246</v>
      </c>
      <c r="B105" s="8">
        <v>45019</v>
      </c>
      <c r="C105" s="9">
        <v>0.28541666666666665</v>
      </c>
      <c r="D105" t="s">
        <v>247</v>
      </c>
      <c r="E105" t="s">
        <v>72</v>
      </c>
      <c r="F105">
        <v>2</v>
      </c>
      <c r="G105" t="s">
        <v>248</v>
      </c>
      <c r="H105" t="s">
        <v>43</v>
      </c>
      <c r="I105" t="s">
        <v>10</v>
      </c>
      <c r="K105">
        <v>52</v>
      </c>
      <c r="L105" t="b">
        <v>1</v>
      </c>
      <c r="M105" t="s">
        <v>15</v>
      </c>
      <c r="N105" t="s">
        <v>13</v>
      </c>
    </row>
    <row r="106" spans="1:14" x14ac:dyDescent="0.3">
      <c r="A106" t="s">
        <v>249</v>
      </c>
      <c r="B106" s="8">
        <v>45027</v>
      </c>
      <c r="C106" s="9">
        <v>0.46458333333333335</v>
      </c>
      <c r="D106" t="s">
        <v>250</v>
      </c>
      <c r="E106" t="s">
        <v>72</v>
      </c>
      <c r="F106">
        <v>30</v>
      </c>
      <c r="G106" t="s">
        <v>248</v>
      </c>
      <c r="H106" t="s">
        <v>43</v>
      </c>
      <c r="I106" t="s">
        <v>10</v>
      </c>
      <c r="K106">
        <v>46</v>
      </c>
      <c r="L106" t="b">
        <v>1</v>
      </c>
      <c r="M106" t="s">
        <v>17</v>
      </c>
      <c r="N106" t="s">
        <v>13</v>
      </c>
    </row>
    <row r="107" spans="1:14" x14ac:dyDescent="0.3">
      <c r="A107" t="s">
        <v>251</v>
      </c>
      <c r="B107" s="8">
        <v>45034</v>
      </c>
      <c r="C107" s="9">
        <v>0.12152777777777778</v>
      </c>
      <c r="D107" t="s">
        <v>252</v>
      </c>
      <c r="E107" t="s">
        <v>72</v>
      </c>
      <c r="F107">
        <v>16</v>
      </c>
      <c r="G107" t="s">
        <v>248</v>
      </c>
      <c r="H107" t="s">
        <v>43</v>
      </c>
      <c r="I107" t="s">
        <v>10</v>
      </c>
      <c r="K107">
        <v>55</v>
      </c>
      <c r="L107" t="b">
        <v>1</v>
      </c>
      <c r="M107" t="s">
        <v>16</v>
      </c>
      <c r="N107" t="s">
        <v>13</v>
      </c>
    </row>
    <row r="108" spans="1:14" x14ac:dyDescent="0.3">
      <c r="A108" t="s">
        <v>253</v>
      </c>
      <c r="B108" s="8">
        <v>45042</v>
      </c>
      <c r="C108" s="9">
        <v>0.46388888888888891</v>
      </c>
      <c r="D108" t="s">
        <v>254</v>
      </c>
      <c r="E108" t="s">
        <v>72</v>
      </c>
      <c r="F108">
        <v>21</v>
      </c>
      <c r="G108" t="s">
        <v>248</v>
      </c>
      <c r="H108" t="s">
        <v>43</v>
      </c>
      <c r="I108" t="s">
        <v>10</v>
      </c>
      <c r="K108">
        <v>34</v>
      </c>
      <c r="L108" t="b">
        <v>1</v>
      </c>
      <c r="M108" t="s">
        <v>17</v>
      </c>
      <c r="N108" t="s">
        <v>13</v>
      </c>
    </row>
    <row r="109" spans="1:14" x14ac:dyDescent="0.3">
      <c r="A109" t="s">
        <v>255</v>
      </c>
      <c r="B109" s="8">
        <v>45392</v>
      </c>
      <c r="C109" s="9">
        <v>0.62847222222222221</v>
      </c>
      <c r="D109" t="s">
        <v>256</v>
      </c>
      <c r="E109" t="s">
        <v>72</v>
      </c>
      <c r="F109">
        <v>56</v>
      </c>
      <c r="G109" t="s">
        <v>248</v>
      </c>
      <c r="H109" t="s">
        <v>43</v>
      </c>
      <c r="I109" t="s">
        <v>10</v>
      </c>
      <c r="K109">
        <v>40</v>
      </c>
      <c r="L109" t="b">
        <v>1</v>
      </c>
      <c r="M109" t="s">
        <v>20</v>
      </c>
      <c r="N109" t="s">
        <v>13</v>
      </c>
    </row>
    <row r="110" spans="1:14" x14ac:dyDescent="0.3">
      <c r="A110" t="s">
        <v>257</v>
      </c>
      <c r="B110" s="8">
        <v>45406</v>
      </c>
      <c r="C110" s="9">
        <v>0.70416666666666672</v>
      </c>
      <c r="D110" t="s">
        <v>258</v>
      </c>
      <c r="E110" t="s">
        <v>72</v>
      </c>
      <c r="F110">
        <v>78</v>
      </c>
      <c r="G110" t="s">
        <v>248</v>
      </c>
      <c r="H110" t="s">
        <v>43</v>
      </c>
      <c r="I110" t="s">
        <v>10</v>
      </c>
      <c r="K110">
        <v>44</v>
      </c>
      <c r="L110" t="b">
        <v>1</v>
      </c>
      <c r="M110" t="s">
        <v>22</v>
      </c>
      <c r="N110" t="s">
        <v>13</v>
      </c>
    </row>
    <row r="111" spans="1:14" x14ac:dyDescent="0.3">
      <c r="A111" t="s">
        <v>259</v>
      </c>
      <c r="B111" s="8">
        <v>45408</v>
      </c>
      <c r="C111" s="9">
        <v>0.47499999999999998</v>
      </c>
      <c r="D111" t="s">
        <v>260</v>
      </c>
      <c r="E111" t="s">
        <v>72</v>
      </c>
      <c r="F111">
        <v>24</v>
      </c>
      <c r="G111" t="s">
        <v>248</v>
      </c>
      <c r="H111" t="s">
        <v>43</v>
      </c>
      <c r="I111" t="s">
        <v>10</v>
      </c>
      <c r="K111">
        <v>54</v>
      </c>
      <c r="L111" t="b">
        <v>1</v>
      </c>
      <c r="M111" t="s">
        <v>17</v>
      </c>
      <c r="N111" t="s">
        <v>13</v>
      </c>
    </row>
    <row r="112" spans="1:14" x14ac:dyDescent="0.3">
      <c r="A112" t="s">
        <v>261</v>
      </c>
      <c r="B112" s="8">
        <v>45017</v>
      </c>
      <c r="C112" s="9">
        <v>0.99027777777777781</v>
      </c>
      <c r="D112" t="s">
        <v>262</v>
      </c>
      <c r="E112" t="s">
        <v>72</v>
      </c>
      <c r="F112">
        <v>79</v>
      </c>
      <c r="G112" t="s">
        <v>248</v>
      </c>
      <c r="H112" t="s">
        <v>43</v>
      </c>
      <c r="I112" t="s">
        <v>11</v>
      </c>
      <c r="K112">
        <v>45</v>
      </c>
      <c r="L112" t="b">
        <v>0</v>
      </c>
      <c r="M112" t="s">
        <v>22</v>
      </c>
      <c r="N112" t="s">
        <v>13</v>
      </c>
    </row>
    <row r="113" spans="1:14" x14ac:dyDescent="0.3">
      <c r="A113" t="s">
        <v>263</v>
      </c>
      <c r="B113" s="8">
        <v>45026</v>
      </c>
      <c r="C113" s="9">
        <v>0.79305555555555551</v>
      </c>
      <c r="D113" t="s">
        <v>264</v>
      </c>
      <c r="E113" t="s">
        <v>72</v>
      </c>
      <c r="F113">
        <v>51</v>
      </c>
      <c r="G113" t="s">
        <v>248</v>
      </c>
      <c r="H113" t="s">
        <v>43</v>
      </c>
      <c r="I113" t="s">
        <v>11</v>
      </c>
      <c r="K113">
        <v>33</v>
      </c>
      <c r="L113" t="b">
        <v>0</v>
      </c>
      <c r="M113" t="s">
        <v>20</v>
      </c>
      <c r="N113" t="s">
        <v>13</v>
      </c>
    </row>
    <row r="114" spans="1:14" x14ac:dyDescent="0.3">
      <c r="A114" t="s">
        <v>265</v>
      </c>
      <c r="B114" s="8">
        <v>45030</v>
      </c>
      <c r="C114" s="9">
        <v>0.49513888888888891</v>
      </c>
      <c r="D114" t="s">
        <v>266</v>
      </c>
      <c r="E114" t="s">
        <v>72</v>
      </c>
      <c r="F114">
        <v>6</v>
      </c>
      <c r="G114" t="s">
        <v>248</v>
      </c>
      <c r="H114" t="s">
        <v>43</v>
      </c>
      <c r="I114" t="s">
        <v>11</v>
      </c>
      <c r="K114">
        <v>49</v>
      </c>
      <c r="L114" t="b">
        <v>0</v>
      </c>
      <c r="M114" t="s">
        <v>15</v>
      </c>
      <c r="N114" t="s">
        <v>13</v>
      </c>
    </row>
    <row r="115" spans="1:14" x14ac:dyDescent="0.3">
      <c r="A115" t="s">
        <v>267</v>
      </c>
      <c r="B115" s="8">
        <v>45384</v>
      </c>
      <c r="C115" s="9">
        <v>5.5555555555555552E-2</v>
      </c>
      <c r="D115" t="s">
        <v>268</v>
      </c>
      <c r="E115" t="s">
        <v>72</v>
      </c>
      <c r="F115">
        <v>73</v>
      </c>
      <c r="G115" t="s">
        <v>248</v>
      </c>
      <c r="H115" t="s">
        <v>43</v>
      </c>
      <c r="I115" t="s">
        <v>11</v>
      </c>
      <c r="K115">
        <v>47</v>
      </c>
      <c r="L115" t="b">
        <v>0</v>
      </c>
      <c r="M115" t="s">
        <v>22</v>
      </c>
      <c r="N115" t="s">
        <v>13</v>
      </c>
    </row>
    <row r="116" spans="1:14" x14ac:dyDescent="0.3">
      <c r="A116" t="s">
        <v>269</v>
      </c>
      <c r="B116" s="8">
        <v>45390</v>
      </c>
      <c r="C116" s="9">
        <v>0.94097222222222221</v>
      </c>
      <c r="D116" t="s">
        <v>270</v>
      </c>
      <c r="E116" t="s">
        <v>72</v>
      </c>
      <c r="F116">
        <v>58</v>
      </c>
      <c r="G116" t="s">
        <v>248</v>
      </c>
      <c r="H116" t="s">
        <v>43</v>
      </c>
      <c r="I116" t="s">
        <v>11</v>
      </c>
      <c r="K116">
        <v>59</v>
      </c>
      <c r="L116" t="b">
        <v>0</v>
      </c>
      <c r="M116" t="s">
        <v>20</v>
      </c>
      <c r="N116" t="s">
        <v>13</v>
      </c>
    </row>
    <row r="117" spans="1:14" x14ac:dyDescent="0.3">
      <c r="A117" t="s">
        <v>271</v>
      </c>
      <c r="B117" s="8">
        <v>45401</v>
      </c>
      <c r="C117" s="9">
        <v>0.14583333333333334</v>
      </c>
      <c r="D117" t="s">
        <v>272</v>
      </c>
      <c r="E117" t="s">
        <v>72</v>
      </c>
      <c r="F117">
        <v>66</v>
      </c>
      <c r="G117" t="s">
        <v>248</v>
      </c>
      <c r="H117" t="s">
        <v>43</v>
      </c>
      <c r="I117" t="s">
        <v>11</v>
      </c>
      <c r="K117">
        <v>41</v>
      </c>
      <c r="L117" t="b">
        <v>0</v>
      </c>
      <c r="M117" t="s">
        <v>21</v>
      </c>
      <c r="N117" t="s">
        <v>13</v>
      </c>
    </row>
    <row r="118" spans="1:14" x14ac:dyDescent="0.3">
      <c r="A118" t="s">
        <v>273</v>
      </c>
      <c r="B118" s="8">
        <v>45402</v>
      </c>
      <c r="C118" s="9">
        <v>0.11944444444444445</v>
      </c>
      <c r="D118" t="s">
        <v>274</v>
      </c>
      <c r="E118" t="s">
        <v>72</v>
      </c>
      <c r="F118">
        <v>42</v>
      </c>
      <c r="G118" t="s">
        <v>248</v>
      </c>
      <c r="H118" t="s">
        <v>43</v>
      </c>
      <c r="I118" t="s">
        <v>11</v>
      </c>
      <c r="K118">
        <v>48</v>
      </c>
      <c r="L118" t="b">
        <v>0</v>
      </c>
      <c r="M118" t="s">
        <v>19</v>
      </c>
      <c r="N118" t="s">
        <v>13</v>
      </c>
    </row>
    <row r="119" spans="1:14" x14ac:dyDescent="0.3">
      <c r="A119" t="s">
        <v>275</v>
      </c>
      <c r="B119" s="8">
        <v>45411</v>
      </c>
      <c r="C119" s="9">
        <v>0.51597222222222228</v>
      </c>
      <c r="D119" t="s">
        <v>276</v>
      </c>
      <c r="E119" t="s">
        <v>72</v>
      </c>
      <c r="F119">
        <v>79</v>
      </c>
      <c r="G119" t="s">
        <v>248</v>
      </c>
      <c r="H119" t="s">
        <v>43</v>
      </c>
      <c r="I119" t="s">
        <v>11</v>
      </c>
      <c r="K119">
        <v>37</v>
      </c>
      <c r="L119" t="b">
        <v>0</v>
      </c>
      <c r="M119" t="s">
        <v>22</v>
      </c>
      <c r="N119" t="s">
        <v>13</v>
      </c>
    </row>
    <row r="120" spans="1:14" x14ac:dyDescent="0.3">
      <c r="A120" t="s">
        <v>277</v>
      </c>
      <c r="B120" s="8">
        <v>45025</v>
      </c>
      <c r="C120" s="9">
        <v>0.92083333333333328</v>
      </c>
      <c r="D120" t="s">
        <v>278</v>
      </c>
      <c r="E120" t="s">
        <v>41</v>
      </c>
      <c r="F120">
        <v>62</v>
      </c>
      <c r="G120" t="s">
        <v>248</v>
      </c>
      <c r="H120" t="s">
        <v>43</v>
      </c>
      <c r="I120" t="s">
        <v>10</v>
      </c>
      <c r="K120">
        <v>47</v>
      </c>
      <c r="L120" t="b">
        <v>1</v>
      </c>
      <c r="M120" t="s">
        <v>21</v>
      </c>
      <c r="N120" t="s">
        <v>13</v>
      </c>
    </row>
    <row r="121" spans="1:14" x14ac:dyDescent="0.3">
      <c r="A121" t="s">
        <v>279</v>
      </c>
      <c r="B121" s="8">
        <v>45025</v>
      </c>
      <c r="C121" s="9">
        <v>0.35694444444444445</v>
      </c>
      <c r="D121" t="s">
        <v>280</v>
      </c>
      <c r="E121" t="s">
        <v>41</v>
      </c>
      <c r="F121">
        <v>34</v>
      </c>
      <c r="G121" t="s">
        <v>248</v>
      </c>
      <c r="H121" t="s">
        <v>43</v>
      </c>
      <c r="I121" t="s">
        <v>10</v>
      </c>
      <c r="K121">
        <v>43</v>
      </c>
      <c r="L121" t="b">
        <v>1</v>
      </c>
      <c r="M121" t="s">
        <v>18</v>
      </c>
      <c r="N121" t="s">
        <v>13</v>
      </c>
    </row>
    <row r="122" spans="1:14" x14ac:dyDescent="0.3">
      <c r="A122" t="s">
        <v>281</v>
      </c>
      <c r="B122" s="8">
        <v>45030</v>
      </c>
      <c r="C122" s="9">
        <v>0.84652777777777777</v>
      </c>
      <c r="D122" t="s">
        <v>282</v>
      </c>
      <c r="E122" t="s">
        <v>41</v>
      </c>
      <c r="F122">
        <v>21</v>
      </c>
      <c r="G122" t="s">
        <v>248</v>
      </c>
      <c r="H122" t="s">
        <v>43</v>
      </c>
      <c r="I122" t="s">
        <v>10</v>
      </c>
      <c r="K122">
        <v>42</v>
      </c>
      <c r="L122" t="b">
        <v>1</v>
      </c>
      <c r="M122" t="s">
        <v>17</v>
      </c>
      <c r="N122" t="s">
        <v>13</v>
      </c>
    </row>
    <row r="123" spans="1:14" x14ac:dyDescent="0.3">
      <c r="A123" t="s">
        <v>283</v>
      </c>
      <c r="B123" s="8">
        <v>45041</v>
      </c>
      <c r="C123" s="9">
        <v>0.56111111111111112</v>
      </c>
      <c r="D123" t="s">
        <v>284</v>
      </c>
      <c r="E123" t="s">
        <v>41</v>
      </c>
      <c r="F123">
        <v>8</v>
      </c>
      <c r="G123" t="s">
        <v>248</v>
      </c>
      <c r="H123" t="s">
        <v>43</v>
      </c>
      <c r="I123" t="s">
        <v>10</v>
      </c>
      <c r="K123">
        <v>56</v>
      </c>
      <c r="L123" t="b">
        <v>1</v>
      </c>
      <c r="M123" t="s">
        <v>15</v>
      </c>
      <c r="N123" t="s">
        <v>13</v>
      </c>
    </row>
    <row r="124" spans="1:14" x14ac:dyDescent="0.3">
      <c r="A124" t="s">
        <v>285</v>
      </c>
      <c r="B124" s="8">
        <v>45404</v>
      </c>
      <c r="C124" s="9">
        <v>0.1701388888888889</v>
      </c>
      <c r="D124" t="s">
        <v>286</v>
      </c>
      <c r="E124" t="s">
        <v>41</v>
      </c>
      <c r="F124">
        <v>3</v>
      </c>
      <c r="G124" t="s">
        <v>248</v>
      </c>
      <c r="H124" t="s">
        <v>43</v>
      </c>
      <c r="I124" t="s">
        <v>10</v>
      </c>
      <c r="K124">
        <v>54</v>
      </c>
      <c r="L124" t="b">
        <v>1</v>
      </c>
      <c r="M124" t="s">
        <v>15</v>
      </c>
      <c r="N124" t="s">
        <v>13</v>
      </c>
    </row>
    <row r="125" spans="1:14" x14ac:dyDescent="0.3">
      <c r="A125" t="s">
        <v>287</v>
      </c>
      <c r="B125" s="8">
        <v>45410</v>
      </c>
      <c r="C125" s="9">
        <v>0.6381944444444444</v>
      </c>
      <c r="D125" t="s">
        <v>288</v>
      </c>
      <c r="E125" t="s">
        <v>41</v>
      </c>
      <c r="F125">
        <v>70</v>
      </c>
      <c r="G125" t="s">
        <v>248</v>
      </c>
      <c r="H125" t="s">
        <v>43</v>
      </c>
      <c r="I125" t="s">
        <v>10</v>
      </c>
      <c r="K125">
        <v>39</v>
      </c>
      <c r="L125" t="b">
        <v>1</v>
      </c>
      <c r="M125" t="s">
        <v>21</v>
      </c>
      <c r="N125" t="s">
        <v>13</v>
      </c>
    </row>
    <row r="126" spans="1:14" x14ac:dyDescent="0.3">
      <c r="A126" t="s">
        <v>289</v>
      </c>
      <c r="B126" s="8">
        <v>45020</v>
      </c>
      <c r="C126" s="9">
        <v>0.10833333333333334</v>
      </c>
      <c r="D126" t="s">
        <v>290</v>
      </c>
      <c r="E126" t="s">
        <v>41</v>
      </c>
      <c r="F126">
        <v>21</v>
      </c>
      <c r="G126" t="s">
        <v>248</v>
      </c>
      <c r="H126" t="s">
        <v>43</v>
      </c>
      <c r="I126" t="s">
        <v>11</v>
      </c>
      <c r="K126">
        <v>53</v>
      </c>
      <c r="L126" t="b">
        <v>0</v>
      </c>
      <c r="M126" t="s">
        <v>17</v>
      </c>
      <c r="N126" t="s">
        <v>13</v>
      </c>
    </row>
    <row r="127" spans="1:14" x14ac:dyDescent="0.3">
      <c r="A127" t="s">
        <v>291</v>
      </c>
      <c r="B127" s="8">
        <v>45022</v>
      </c>
      <c r="C127" s="9">
        <v>0.7680555555555556</v>
      </c>
      <c r="D127" t="s">
        <v>292</v>
      </c>
      <c r="E127" t="s">
        <v>41</v>
      </c>
      <c r="F127">
        <v>63</v>
      </c>
      <c r="G127" t="s">
        <v>248</v>
      </c>
      <c r="H127" t="s">
        <v>43</v>
      </c>
      <c r="I127" t="s">
        <v>11</v>
      </c>
      <c r="K127">
        <v>44</v>
      </c>
      <c r="L127" t="b">
        <v>0</v>
      </c>
      <c r="M127" t="s">
        <v>21</v>
      </c>
      <c r="N127" t="s">
        <v>13</v>
      </c>
    </row>
    <row r="128" spans="1:14" x14ac:dyDescent="0.3">
      <c r="A128" t="s">
        <v>293</v>
      </c>
      <c r="B128" s="8">
        <v>45028</v>
      </c>
      <c r="C128" s="9">
        <v>0.36041666666666666</v>
      </c>
      <c r="D128" t="s">
        <v>294</v>
      </c>
      <c r="E128" t="s">
        <v>41</v>
      </c>
      <c r="F128">
        <v>20</v>
      </c>
      <c r="G128" t="s">
        <v>248</v>
      </c>
      <c r="H128" t="s">
        <v>43</v>
      </c>
      <c r="I128" t="s">
        <v>11</v>
      </c>
      <c r="K128">
        <v>47</v>
      </c>
      <c r="L128" t="b">
        <v>0</v>
      </c>
      <c r="M128" t="s">
        <v>16</v>
      </c>
      <c r="N128" t="s">
        <v>13</v>
      </c>
    </row>
    <row r="129" spans="1:14" x14ac:dyDescent="0.3">
      <c r="A129" t="s">
        <v>295</v>
      </c>
      <c r="B129" s="8">
        <v>45032</v>
      </c>
      <c r="C129" s="9">
        <v>0.7944444444444444</v>
      </c>
      <c r="D129" t="s">
        <v>296</v>
      </c>
      <c r="E129" t="s">
        <v>41</v>
      </c>
      <c r="F129">
        <v>3</v>
      </c>
      <c r="G129" t="s">
        <v>248</v>
      </c>
      <c r="H129" t="s">
        <v>43</v>
      </c>
      <c r="I129" t="s">
        <v>11</v>
      </c>
      <c r="K129">
        <v>57</v>
      </c>
      <c r="L129" t="b">
        <v>0</v>
      </c>
      <c r="M129" t="s">
        <v>15</v>
      </c>
      <c r="N129" t="s">
        <v>13</v>
      </c>
    </row>
    <row r="130" spans="1:14" x14ac:dyDescent="0.3">
      <c r="A130" t="s">
        <v>297</v>
      </c>
      <c r="B130" s="8">
        <v>45040</v>
      </c>
      <c r="C130" s="9">
        <v>0.22638888888888889</v>
      </c>
      <c r="D130" t="s">
        <v>298</v>
      </c>
      <c r="E130" t="s">
        <v>41</v>
      </c>
      <c r="F130">
        <v>14</v>
      </c>
      <c r="G130" t="s">
        <v>248</v>
      </c>
      <c r="H130" t="s">
        <v>43</v>
      </c>
      <c r="I130" t="s">
        <v>11</v>
      </c>
      <c r="K130">
        <v>54</v>
      </c>
      <c r="L130" t="b">
        <v>0</v>
      </c>
      <c r="M130" t="s">
        <v>16</v>
      </c>
      <c r="N130" t="s">
        <v>13</v>
      </c>
    </row>
    <row r="131" spans="1:14" x14ac:dyDescent="0.3">
      <c r="A131" t="s">
        <v>299</v>
      </c>
      <c r="B131" s="8">
        <v>45042</v>
      </c>
      <c r="C131" s="9">
        <v>0.50416666666666665</v>
      </c>
      <c r="D131" t="s">
        <v>300</v>
      </c>
      <c r="E131" t="s">
        <v>41</v>
      </c>
      <c r="F131">
        <v>15</v>
      </c>
      <c r="G131" t="s">
        <v>248</v>
      </c>
      <c r="H131" t="s">
        <v>43</v>
      </c>
      <c r="I131" t="s">
        <v>11</v>
      </c>
      <c r="K131">
        <v>32</v>
      </c>
      <c r="L131" t="b">
        <v>0</v>
      </c>
      <c r="M131" t="s">
        <v>16</v>
      </c>
      <c r="N131" t="s">
        <v>13</v>
      </c>
    </row>
    <row r="132" spans="1:14" x14ac:dyDescent="0.3">
      <c r="A132" t="s">
        <v>301</v>
      </c>
      <c r="B132" s="8">
        <v>45386</v>
      </c>
      <c r="C132" s="9">
        <v>0.12638888888888888</v>
      </c>
      <c r="D132" t="s">
        <v>302</v>
      </c>
      <c r="E132" t="s">
        <v>41</v>
      </c>
      <c r="F132">
        <v>10</v>
      </c>
      <c r="G132" t="s">
        <v>248</v>
      </c>
      <c r="H132" t="s">
        <v>43</v>
      </c>
      <c r="I132" t="s">
        <v>11</v>
      </c>
      <c r="K132">
        <v>41</v>
      </c>
      <c r="L132" t="b">
        <v>0</v>
      </c>
      <c r="M132" t="s">
        <v>15</v>
      </c>
      <c r="N132" t="s">
        <v>13</v>
      </c>
    </row>
    <row r="133" spans="1:14" x14ac:dyDescent="0.3">
      <c r="A133" t="s">
        <v>303</v>
      </c>
      <c r="B133" s="8">
        <v>45388</v>
      </c>
      <c r="C133" s="9">
        <v>5.2083333333333336E-2</v>
      </c>
      <c r="D133" t="s">
        <v>304</v>
      </c>
      <c r="E133" t="s">
        <v>41</v>
      </c>
      <c r="F133">
        <v>28</v>
      </c>
      <c r="G133" t="s">
        <v>248</v>
      </c>
      <c r="H133" t="s">
        <v>43</v>
      </c>
      <c r="I133" t="s">
        <v>11</v>
      </c>
      <c r="K133">
        <v>54</v>
      </c>
      <c r="L133" t="b">
        <v>0</v>
      </c>
      <c r="M133" t="s">
        <v>17</v>
      </c>
      <c r="N133" t="s">
        <v>13</v>
      </c>
    </row>
    <row r="134" spans="1:14" x14ac:dyDescent="0.3">
      <c r="A134" t="s">
        <v>305</v>
      </c>
      <c r="B134" s="8">
        <v>45397</v>
      </c>
      <c r="C134" s="9">
        <v>0.59722222222222221</v>
      </c>
      <c r="D134" t="s">
        <v>306</v>
      </c>
      <c r="E134" t="s">
        <v>41</v>
      </c>
      <c r="F134">
        <v>79</v>
      </c>
      <c r="G134" t="s">
        <v>248</v>
      </c>
      <c r="H134" t="s">
        <v>43</v>
      </c>
      <c r="I134" t="s">
        <v>11</v>
      </c>
      <c r="K134">
        <v>53</v>
      </c>
      <c r="L134" t="b">
        <v>0</v>
      </c>
      <c r="M134" t="s">
        <v>22</v>
      </c>
      <c r="N134" t="s">
        <v>13</v>
      </c>
    </row>
    <row r="135" spans="1:14" x14ac:dyDescent="0.3">
      <c r="A135" t="s">
        <v>307</v>
      </c>
      <c r="B135" s="8">
        <v>45404</v>
      </c>
      <c r="C135" s="9">
        <v>0.34930555555555554</v>
      </c>
      <c r="D135" t="s">
        <v>308</v>
      </c>
      <c r="E135" t="s">
        <v>41</v>
      </c>
      <c r="F135">
        <v>7</v>
      </c>
      <c r="G135" t="s">
        <v>248</v>
      </c>
      <c r="H135" t="s">
        <v>43</v>
      </c>
      <c r="I135" t="s">
        <v>11</v>
      </c>
      <c r="K135">
        <v>60</v>
      </c>
      <c r="L135" t="b">
        <v>0</v>
      </c>
      <c r="M135" t="s">
        <v>15</v>
      </c>
      <c r="N135" t="s">
        <v>13</v>
      </c>
    </row>
    <row r="136" spans="1:14" x14ac:dyDescent="0.3">
      <c r="A136" t="s">
        <v>309</v>
      </c>
      <c r="B136" s="8">
        <v>45410</v>
      </c>
      <c r="C136" s="9">
        <v>0.58194444444444449</v>
      </c>
      <c r="D136" t="s">
        <v>310</v>
      </c>
      <c r="E136" t="s">
        <v>41</v>
      </c>
      <c r="F136">
        <v>32</v>
      </c>
      <c r="G136" t="s">
        <v>248</v>
      </c>
      <c r="H136" t="s">
        <v>43</v>
      </c>
      <c r="I136" t="s">
        <v>11</v>
      </c>
      <c r="K136">
        <v>43</v>
      </c>
      <c r="L136" t="b">
        <v>0</v>
      </c>
      <c r="M136" t="s">
        <v>18</v>
      </c>
      <c r="N136" t="s">
        <v>13</v>
      </c>
    </row>
    <row r="137" spans="1:14" x14ac:dyDescent="0.3">
      <c r="A137" t="s">
        <v>311</v>
      </c>
      <c r="B137" s="8">
        <v>45019</v>
      </c>
      <c r="C137" s="9">
        <v>0.5395833333333333</v>
      </c>
      <c r="D137" t="s">
        <v>312</v>
      </c>
      <c r="E137" t="s">
        <v>41</v>
      </c>
      <c r="F137">
        <v>79</v>
      </c>
      <c r="G137" t="s">
        <v>313</v>
      </c>
      <c r="H137" t="s">
        <v>43</v>
      </c>
      <c r="I137" t="s">
        <v>10</v>
      </c>
      <c r="K137">
        <v>47</v>
      </c>
      <c r="L137" t="b">
        <v>1</v>
      </c>
      <c r="M137" t="s">
        <v>22</v>
      </c>
      <c r="N137" t="s">
        <v>13</v>
      </c>
    </row>
    <row r="138" spans="1:14" x14ac:dyDescent="0.3">
      <c r="A138" t="s">
        <v>314</v>
      </c>
      <c r="B138" s="8">
        <v>45027</v>
      </c>
      <c r="C138" s="9">
        <v>0.70972222222222225</v>
      </c>
      <c r="D138" t="s">
        <v>315</v>
      </c>
      <c r="E138" t="s">
        <v>41</v>
      </c>
      <c r="F138">
        <v>54</v>
      </c>
      <c r="G138" t="s">
        <v>313</v>
      </c>
      <c r="H138" t="s">
        <v>43</v>
      </c>
      <c r="I138" t="s">
        <v>10</v>
      </c>
      <c r="K138">
        <v>52</v>
      </c>
      <c r="L138" t="b">
        <v>1</v>
      </c>
      <c r="M138" t="s">
        <v>20</v>
      </c>
      <c r="N138" t="s">
        <v>13</v>
      </c>
    </row>
    <row r="139" spans="1:14" x14ac:dyDescent="0.3">
      <c r="A139" t="s">
        <v>316</v>
      </c>
      <c r="B139" s="8">
        <v>45383</v>
      </c>
      <c r="C139" s="9">
        <v>0.88680555555555551</v>
      </c>
      <c r="D139" t="s">
        <v>317</v>
      </c>
      <c r="E139" t="s">
        <v>41</v>
      </c>
      <c r="F139">
        <v>47</v>
      </c>
      <c r="G139" t="s">
        <v>313</v>
      </c>
      <c r="H139" t="s">
        <v>43</v>
      </c>
      <c r="I139" t="s">
        <v>10</v>
      </c>
      <c r="K139">
        <v>55</v>
      </c>
      <c r="L139" t="b">
        <v>1</v>
      </c>
      <c r="M139" t="s">
        <v>19</v>
      </c>
      <c r="N139" t="s">
        <v>13</v>
      </c>
    </row>
    <row r="140" spans="1:14" x14ac:dyDescent="0.3">
      <c r="A140" t="s">
        <v>318</v>
      </c>
      <c r="B140" s="8">
        <v>45393</v>
      </c>
      <c r="C140" s="9">
        <v>0.72986111111111107</v>
      </c>
      <c r="D140" t="s">
        <v>319</v>
      </c>
      <c r="E140" t="s">
        <v>41</v>
      </c>
      <c r="F140">
        <v>68</v>
      </c>
      <c r="G140" t="s">
        <v>313</v>
      </c>
      <c r="H140" t="s">
        <v>43</v>
      </c>
      <c r="I140" t="s">
        <v>10</v>
      </c>
      <c r="K140">
        <v>39</v>
      </c>
      <c r="L140" t="b">
        <v>1</v>
      </c>
      <c r="M140" t="s">
        <v>21</v>
      </c>
      <c r="N140" t="s">
        <v>13</v>
      </c>
    </row>
    <row r="141" spans="1:14" x14ac:dyDescent="0.3">
      <c r="A141" t="s">
        <v>320</v>
      </c>
      <c r="B141" s="8">
        <v>45395</v>
      </c>
      <c r="C141" s="9">
        <v>0.35416666666666669</v>
      </c>
      <c r="D141" t="s">
        <v>321</v>
      </c>
      <c r="E141" t="s">
        <v>41</v>
      </c>
      <c r="F141">
        <v>59</v>
      </c>
      <c r="G141" t="s">
        <v>313</v>
      </c>
      <c r="H141" t="s">
        <v>43</v>
      </c>
      <c r="I141" t="s">
        <v>10</v>
      </c>
      <c r="K141">
        <v>37</v>
      </c>
      <c r="L141" t="b">
        <v>1</v>
      </c>
      <c r="M141" t="s">
        <v>20</v>
      </c>
      <c r="N141" t="s">
        <v>13</v>
      </c>
    </row>
    <row r="142" spans="1:14" x14ac:dyDescent="0.3">
      <c r="A142" t="s">
        <v>322</v>
      </c>
      <c r="B142" s="8">
        <v>45405</v>
      </c>
      <c r="C142" s="9">
        <v>0.25277777777777777</v>
      </c>
      <c r="D142" t="s">
        <v>323</v>
      </c>
      <c r="E142" t="s">
        <v>41</v>
      </c>
      <c r="F142">
        <v>17</v>
      </c>
      <c r="G142" t="s">
        <v>313</v>
      </c>
      <c r="H142" t="s">
        <v>43</v>
      </c>
      <c r="I142" t="s">
        <v>10</v>
      </c>
      <c r="K142">
        <v>35</v>
      </c>
      <c r="L142" t="b">
        <v>1</v>
      </c>
      <c r="M142" t="s">
        <v>16</v>
      </c>
      <c r="N142" t="s">
        <v>13</v>
      </c>
    </row>
    <row r="143" spans="1:14" x14ac:dyDescent="0.3">
      <c r="A143" t="s">
        <v>324</v>
      </c>
      <c r="B143" s="8">
        <v>45407</v>
      </c>
      <c r="C143" s="9">
        <v>0.37083333333333335</v>
      </c>
      <c r="D143" t="s">
        <v>325</v>
      </c>
      <c r="E143" t="s">
        <v>41</v>
      </c>
      <c r="F143">
        <v>7</v>
      </c>
      <c r="G143" t="s">
        <v>313</v>
      </c>
      <c r="H143" t="s">
        <v>43</v>
      </c>
      <c r="I143" t="s">
        <v>10</v>
      </c>
      <c r="K143">
        <v>46</v>
      </c>
      <c r="L143" t="b">
        <v>1</v>
      </c>
      <c r="M143" t="s">
        <v>15</v>
      </c>
      <c r="N143" t="s">
        <v>13</v>
      </c>
    </row>
    <row r="144" spans="1:14" x14ac:dyDescent="0.3">
      <c r="A144" t="s">
        <v>326</v>
      </c>
      <c r="B144" s="8">
        <v>45408</v>
      </c>
      <c r="C144" s="9">
        <v>0.89236111111111116</v>
      </c>
      <c r="D144" t="s">
        <v>327</v>
      </c>
      <c r="E144" t="s">
        <v>41</v>
      </c>
      <c r="F144">
        <v>22</v>
      </c>
      <c r="G144" t="s">
        <v>313</v>
      </c>
      <c r="H144" t="s">
        <v>43</v>
      </c>
      <c r="I144" t="s">
        <v>10</v>
      </c>
      <c r="K144">
        <v>43</v>
      </c>
      <c r="L144" t="b">
        <v>1</v>
      </c>
      <c r="M144" t="s">
        <v>17</v>
      </c>
      <c r="N144" t="s">
        <v>13</v>
      </c>
    </row>
    <row r="145" spans="1:14" x14ac:dyDescent="0.3">
      <c r="A145" t="s">
        <v>328</v>
      </c>
      <c r="B145" s="8">
        <v>45023</v>
      </c>
      <c r="C145" s="9">
        <v>0.57222222222222219</v>
      </c>
      <c r="D145" t="s">
        <v>329</v>
      </c>
      <c r="E145" t="s">
        <v>72</v>
      </c>
      <c r="F145">
        <v>49</v>
      </c>
      <c r="G145" t="s">
        <v>313</v>
      </c>
      <c r="H145" t="s">
        <v>43</v>
      </c>
      <c r="I145" t="s">
        <v>10</v>
      </c>
      <c r="K145">
        <v>54</v>
      </c>
      <c r="L145" t="b">
        <v>1</v>
      </c>
      <c r="M145" t="s">
        <v>19</v>
      </c>
      <c r="N145" t="s">
        <v>13</v>
      </c>
    </row>
    <row r="146" spans="1:14" x14ac:dyDescent="0.3">
      <c r="A146" t="s">
        <v>330</v>
      </c>
      <c r="B146" s="8">
        <v>45029</v>
      </c>
      <c r="C146" s="9">
        <v>0.2326388888888889</v>
      </c>
      <c r="D146" t="s">
        <v>331</v>
      </c>
      <c r="E146" t="s">
        <v>72</v>
      </c>
      <c r="F146">
        <v>26</v>
      </c>
      <c r="G146" t="s">
        <v>313</v>
      </c>
      <c r="H146" t="s">
        <v>43</v>
      </c>
      <c r="I146" t="s">
        <v>10</v>
      </c>
      <c r="K146">
        <v>37</v>
      </c>
      <c r="L146" t="b">
        <v>1</v>
      </c>
      <c r="M146" t="s">
        <v>17</v>
      </c>
      <c r="N146" t="s">
        <v>13</v>
      </c>
    </row>
    <row r="147" spans="1:14" x14ac:dyDescent="0.3">
      <c r="A147" t="s">
        <v>332</v>
      </c>
      <c r="B147" s="8">
        <v>45388</v>
      </c>
      <c r="C147" s="9">
        <v>6.25E-2</v>
      </c>
      <c r="D147" t="s">
        <v>333</v>
      </c>
      <c r="E147" t="s">
        <v>72</v>
      </c>
      <c r="F147">
        <v>46</v>
      </c>
      <c r="G147" t="s">
        <v>313</v>
      </c>
      <c r="H147" t="s">
        <v>43</v>
      </c>
      <c r="I147" t="s">
        <v>10</v>
      </c>
      <c r="K147">
        <v>40</v>
      </c>
      <c r="L147" t="b">
        <v>1</v>
      </c>
      <c r="M147" t="s">
        <v>19</v>
      </c>
      <c r="N147" t="s">
        <v>13</v>
      </c>
    </row>
    <row r="148" spans="1:14" x14ac:dyDescent="0.3">
      <c r="A148" t="s">
        <v>334</v>
      </c>
      <c r="B148" s="8">
        <v>45389</v>
      </c>
      <c r="C148" s="9">
        <v>0.75138888888888888</v>
      </c>
      <c r="D148" t="s">
        <v>335</v>
      </c>
      <c r="E148" t="s">
        <v>72</v>
      </c>
      <c r="F148">
        <v>27</v>
      </c>
      <c r="G148" t="s">
        <v>313</v>
      </c>
      <c r="H148" t="s">
        <v>43</v>
      </c>
      <c r="I148" t="s">
        <v>10</v>
      </c>
      <c r="K148">
        <v>52</v>
      </c>
      <c r="L148" t="b">
        <v>1</v>
      </c>
      <c r="M148" t="s">
        <v>17</v>
      </c>
      <c r="N148" t="s">
        <v>13</v>
      </c>
    </row>
    <row r="149" spans="1:14" x14ac:dyDescent="0.3">
      <c r="A149" t="s">
        <v>336</v>
      </c>
      <c r="B149" s="8">
        <v>45403</v>
      </c>
      <c r="C149" s="9">
        <v>0.99583333333333335</v>
      </c>
      <c r="D149" t="s">
        <v>337</v>
      </c>
      <c r="E149" t="s">
        <v>72</v>
      </c>
      <c r="F149">
        <v>57</v>
      </c>
      <c r="G149" t="s">
        <v>313</v>
      </c>
      <c r="H149" t="s">
        <v>43</v>
      </c>
      <c r="I149" t="s">
        <v>10</v>
      </c>
      <c r="K149">
        <v>36</v>
      </c>
      <c r="L149" t="b">
        <v>1</v>
      </c>
      <c r="M149" t="s">
        <v>20</v>
      </c>
      <c r="N149" t="s">
        <v>13</v>
      </c>
    </row>
    <row r="150" spans="1:14" x14ac:dyDescent="0.3">
      <c r="A150" t="s">
        <v>338</v>
      </c>
      <c r="B150" s="8">
        <v>45409</v>
      </c>
      <c r="C150" s="9">
        <v>5.1388888888888887E-2</v>
      </c>
      <c r="D150" t="s">
        <v>339</v>
      </c>
      <c r="E150" t="s">
        <v>72</v>
      </c>
      <c r="F150">
        <v>57</v>
      </c>
      <c r="G150" t="s">
        <v>313</v>
      </c>
      <c r="H150" t="s">
        <v>43</v>
      </c>
      <c r="I150" t="s">
        <v>10</v>
      </c>
      <c r="K150">
        <v>53</v>
      </c>
      <c r="L150" t="b">
        <v>1</v>
      </c>
      <c r="M150" t="s">
        <v>20</v>
      </c>
      <c r="N150" t="s">
        <v>13</v>
      </c>
    </row>
    <row r="151" spans="1:14" x14ac:dyDescent="0.3">
      <c r="A151" t="s">
        <v>340</v>
      </c>
      <c r="B151" s="8">
        <v>45031</v>
      </c>
      <c r="C151" s="9">
        <v>0.77777777777777779</v>
      </c>
      <c r="D151" t="s">
        <v>341</v>
      </c>
      <c r="E151" t="s">
        <v>72</v>
      </c>
      <c r="F151">
        <v>58</v>
      </c>
      <c r="G151" t="s">
        <v>313</v>
      </c>
      <c r="H151" t="s">
        <v>43</v>
      </c>
      <c r="I151" t="s">
        <v>11</v>
      </c>
      <c r="K151">
        <v>50</v>
      </c>
      <c r="L151" t="b">
        <v>0</v>
      </c>
      <c r="M151" t="s">
        <v>20</v>
      </c>
      <c r="N151" t="s">
        <v>13</v>
      </c>
    </row>
    <row r="152" spans="1:14" x14ac:dyDescent="0.3">
      <c r="A152" t="s">
        <v>342</v>
      </c>
      <c r="B152" s="8">
        <v>45035</v>
      </c>
      <c r="C152" s="9">
        <v>0.55347222222222225</v>
      </c>
      <c r="D152" t="s">
        <v>343</v>
      </c>
      <c r="E152" t="s">
        <v>72</v>
      </c>
      <c r="F152">
        <v>76</v>
      </c>
      <c r="G152" t="s">
        <v>313</v>
      </c>
      <c r="H152" t="s">
        <v>43</v>
      </c>
      <c r="I152" t="s">
        <v>11</v>
      </c>
      <c r="K152">
        <v>48</v>
      </c>
      <c r="L152" t="b">
        <v>0</v>
      </c>
      <c r="M152" t="s">
        <v>22</v>
      </c>
      <c r="N152" t="s">
        <v>13</v>
      </c>
    </row>
    <row r="153" spans="1:14" x14ac:dyDescent="0.3">
      <c r="A153" t="s">
        <v>344</v>
      </c>
      <c r="B153" s="8">
        <v>45035</v>
      </c>
      <c r="C153" s="9">
        <v>0.36666666666666664</v>
      </c>
      <c r="D153" t="s">
        <v>345</v>
      </c>
      <c r="E153" t="s">
        <v>72</v>
      </c>
      <c r="F153">
        <v>19</v>
      </c>
      <c r="G153" t="s">
        <v>313</v>
      </c>
      <c r="H153" t="s">
        <v>43</v>
      </c>
      <c r="I153" t="s">
        <v>11</v>
      </c>
      <c r="K153">
        <v>54</v>
      </c>
      <c r="L153" t="b">
        <v>0</v>
      </c>
      <c r="M153" t="s">
        <v>16</v>
      </c>
      <c r="N153" t="s">
        <v>13</v>
      </c>
    </row>
    <row r="154" spans="1:14" x14ac:dyDescent="0.3">
      <c r="A154" t="s">
        <v>346</v>
      </c>
      <c r="B154" s="8">
        <v>45039</v>
      </c>
      <c r="C154" s="9">
        <v>0.42083333333333334</v>
      </c>
      <c r="D154" t="s">
        <v>347</v>
      </c>
      <c r="E154" t="s">
        <v>72</v>
      </c>
      <c r="F154">
        <v>40</v>
      </c>
      <c r="G154" t="s">
        <v>313</v>
      </c>
      <c r="H154" t="s">
        <v>43</v>
      </c>
      <c r="I154" t="s">
        <v>11</v>
      </c>
      <c r="K154">
        <v>35</v>
      </c>
      <c r="L154" t="b">
        <v>0</v>
      </c>
      <c r="M154" t="s">
        <v>18</v>
      </c>
      <c r="N154" t="s">
        <v>13</v>
      </c>
    </row>
    <row r="155" spans="1:14" x14ac:dyDescent="0.3">
      <c r="A155" t="s">
        <v>348</v>
      </c>
      <c r="B155" s="8">
        <v>45044</v>
      </c>
      <c r="C155" s="9">
        <v>0.9770833333333333</v>
      </c>
      <c r="D155" t="s">
        <v>349</v>
      </c>
      <c r="E155" t="s">
        <v>72</v>
      </c>
      <c r="F155">
        <v>65</v>
      </c>
      <c r="G155" t="s">
        <v>313</v>
      </c>
      <c r="H155" t="s">
        <v>43</v>
      </c>
      <c r="I155" t="s">
        <v>11</v>
      </c>
      <c r="K155">
        <v>56</v>
      </c>
      <c r="L155" t="b">
        <v>0</v>
      </c>
      <c r="M155" t="s">
        <v>21</v>
      </c>
      <c r="N155" t="s">
        <v>13</v>
      </c>
    </row>
    <row r="156" spans="1:14" x14ac:dyDescent="0.3">
      <c r="A156" t="s">
        <v>350</v>
      </c>
      <c r="B156" s="8">
        <v>45389</v>
      </c>
      <c r="C156" s="9">
        <v>0.55277777777777781</v>
      </c>
      <c r="D156" t="s">
        <v>351</v>
      </c>
      <c r="E156" t="s">
        <v>72</v>
      </c>
      <c r="F156">
        <v>63</v>
      </c>
      <c r="G156" t="s">
        <v>313</v>
      </c>
      <c r="H156" t="s">
        <v>43</v>
      </c>
      <c r="I156" t="s">
        <v>11</v>
      </c>
      <c r="K156">
        <v>44</v>
      </c>
      <c r="L156" t="b">
        <v>0</v>
      </c>
      <c r="M156" t="s">
        <v>21</v>
      </c>
      <c r="N156" t="s">
        <v>13</v>
      </c>
    </row>
    <row r="157" spans="1:14" x14ac:dyDescent="0.3">
      <c r="A157" t="s">
        <v>352</v>
      </c>
      <c r="B157" s="8">
        <v>45394</v>
      </c>
      <c r="C157" s="9">
        <v>0.45624999999999999</v>
      </c>
      <c r="D157" t="s">
        <v>353</v>
      </c>
      <c r="E157" t="s">
        <v>72</v>
      </c>
      <c r="F157">
        <v>21</v>
      </c>
      <c r="G157" t="s">
        <v>313</v>
      </c>
      <c r="H157" t="s">
        <v>43</v>
      </c>
      <c r="I157" t="s">
        <v>11</v>
      </c>
      <c r="K157">
        <v>40</v>
      </c>
      <c r="L157" t="b">
        <v>0</v>
      </c>
      <c r="M157" t="s">
        <v>17</v>
      </c>
      <c r="N157" t="s">
        <v>13</v>
      </c>
    </row>
    <row r="158" spans="1:14" x14ac:dyDescent="0.3">
      <c r="A158" t="s">
        <v>354</v>
      </c>
      <c r="B158" s="8">
        <v>45028</v>
      </c>
      <c r="C158" s="9">
        <v>0.76666666666666672</v>
      </c>
      <c r="D158" t="s">
        <v>355</v>
      </c>
      <c r="E158" t="s">
        <v>41</v>
      </c>
      <c r="F158">
        <v>43</v>
      </c>
      <c r="G158" t="s">
        <v>313</v>
      </c>
      <c r="H158" t="s">
        <v>43</v>
      </c>
      <c r="I158" t="s">
        <v>11</v>
      </c>
      <c r="K158">
        <v>54</v>
      </c>
      <c r="L158" t="b">
        <v>0</v>
      </c>
      <c r="M158" t="s">
        <v>19</v>
      </c>
      <c r="N158" t="s">
        <v>13</v>
      </c>
    </row>
    <row r="159" spans="1:14" x14ac:dyDescent="0.3">
      <c r="A159" t="s">
        <v>356</v>
      </c>
      <c r="B159" s="8">
        <v>45032</v>
      </c>
      <c r="C159" s="9">
        <v>0.45208333333333334</v>
      </c>
      <c r="D159" t="s">
        <v>357</v>
      </c>
      <c r="E159" t="s">
        <v>41</v>
      </c>
      <c r="F159">
        <v>27</v>
      </c>
      <c r="G159" t="s">
        <v>313</v>
      </c>
      <c r="H159" t="s">
        <v>43</v>
      </c>
      <c r="I159" t="s">
        <v>11</v>
      </c>
      <c r="K159">
        <v>37</v>
      </c>
      <c r="L159" t="b">
        <v>0</v>
      </c>
      <c r="M159" t="s">
        <v>17</v>
      </c>
      <c r="N159" t="s">
        <v>13</v>
      </c>
    </row>
    <row r="160" spans="1:14" x14ac:dyDescent="0.3">
      <c r="A160" t="s">
        <v>358</v>
      </c>
      <c r="B160" s="8">
        <v>45033</v>
      </c>
      <c r="C160" s="9">
        <v>0.49513888888888891</v>
      </c>
      <c r="D160" t="s">
        <v>359</v>
      </c>
      <c r="E160" t="s">
        <v>41</v>
      </c>
      <c r="F160">
        <v>38</v>
      </c>
      <c r="G160" t="s">
        <v>313</v>
      </c>
      <c r="H160" t="s">
        <v>43</v>
      </c>
      <c r="I160" t="s">
        <v>11</v>
      </c>
      <c r="K160">
        <v>33</v>
      </c>
      <c r="L160" t="b">
        <v>0</v>
      </c>
      <c r="M160" t="s">
        <v>18</v>
      </c>
      <c r="N160" t="s">
        <v>13</v>
      </c>
    </row>
    <row r="161" spans="1:14" x14ac:dyDescent="0.3">
      <c r="A161" t="s">
        <v>360</v>
      </c>
      <c r="B161" s="8">
        <v>45036</v>
      </c>
      <c r="C161" s="9">
        <v>9.0277777777777769E-3</v>
      </c>
      <c r="D161" t="s">
        <v>361</v>
      </c>
      <c r="E161" t="s">
        <v>41</v>
      </c>
      <c r="F161">
        <v>58</v>
      </c>
      <c r="G161" t="s">
        <v>313</v>
      </c>
      <c r="H161" t="s">
        <v>43</v>
      </c>
      <c r="I161" t="s">
        <v>11</v>
      </c>
      <c r="K161">
        <v>59</v>
      </c>
      <c r="L161" t="b">
        <v>0</v>
      </c>
      <c r="M161" t="s">
        <v>20</v>
      </c>
      <c r="N161" t="s">
        <v>13</v>
      </c>
    </row>
    <row r="162" spans="1:14" x14ac:dyDescent="0.3">
      <c r="A162" t="s">
        <v>362</v>
      </c>
      <c r="B162" s="8">
        <v>45038</v>
      </c>
      <c r="C162" s="9">
        <v>0.20416666666666666</v>
      </c>
      <c r="D162" t="s">
        <v>363</v>
      </c>
      <c r="E162" t="s">
        <v>41</v>
      </c>
      <c r="F162">
        <v>30</v>
      </c>
      <c r="G162" t="s">
        <v>313</v>
      </c>
      <c r="H162" t="s">
        <v>43</v>
      </c>
      <c r="I162" t="s">
        <v>11</v>
      </c>
      <c r="K162">
        <v>58</v>
      </c>
      <c r="L162" t="b">
        <v>0</v>
      </c>
      <c r="M162" t="s">
        <v>17</v>
      </c>
      <c r="N162" t="s">
        <v>13</v>
      </c>
    </row>
    <row r="163" spans="1:14" x14ac:dyDescent="0.3">
      <c r="A163" t="s">
        <v>364</v>
      </c>
      <c r="B163" s="8">
        <v>45039</v>
      </c>
      <c r="C163" s="9">
        <v>0.69097222222222221</v>
      </c>
      <c r="D163" t="s">
        <v>365</v>
      </c>
      <c r="E163" t="s">
        <v>41</v>
      </c>
      <c r="F163">
        <v>33</v>
      </c>
      <c r="G163" t="s">
        <v>313</v>
      </c>
      <c r="H163" t="s">
        <v>43</v>
      </c>
      <c r="I163" t="s">
        <v>11</v>
      </c>
      <c r="K163">
        <v>32</v>
      </c>
      <c r="L163" t="b">
        <v>0</v>
      </c>
      <c r="M163" t="s">
        <v>18</v>
      </c>
      <c r="N163" t="s">
        <v>13</v>
      </c>
    </row>
    <row r="164" spans="1:14" x14ac:dyDescent="0.3">
      <c r="A164" t="s">
        <v>366</v>
      </c>
      <c r="B164" s="8">
        <v>45384</v>
      </c>
      <c r="C164" s="9">
        <v>0.38124999999999998</v>
      </c>
      <c r="D164" t="s">
        <v>367</v>
      </c>
      <c r="E164" t="s">
        <v>41</v>
      </c>
      <c r="F164">
        <v>32</v>
      </c>
      <c r="G164" t="s">
        <v>313</v>
      </c>
      <c r="H164" t="s">
        <v>43</v>
      </c>
      <c r="I164" t="s">
        <v>11</v>
      </c>
      <c r="K164">
        <v>34</v>
      </c>
      <c r="L164" t="b">
        <v>0</v>
      </c>
      <c r="M164" t="s">
        <v>18</v>
      </c>
      <c r="N164" t="s">
        <v>13</v>
      </c>
    </row>
    <row r="165" spans="1:14" x14ac:dyDescent="0.3">
      <c r="A165" t="s">
        <v>368</v>
      </c>
      <c r="B165" s="8">
        <v>45402</v>
      </c>
      <c r="C165" s="9">
        <v>0.15902777777777777</v>
      </c>
      <c r="D165" t="s">
        <v>369</v>
      </c>
      <c r="E165" t="s">
        <v>41</v>
      </c>
      <c r="F165">
        <v>10</v>
      </c>
      <c r="G165" t="s">
        <v>313</v>
      </c>
      <c r="H165" t="s">
        <v>43</v>
      </c>
      <c r="I165" t="s">
        <v>11</v>
      </c>
      <c r="K165">
        <v>54</v>
      </c>
      <c r="L165" t="b">
        <v>0</v>
      </c>
      <c r="M165" t="s">
        <v>15</v>
      </c>
      <c r="N165" t="s">
        <v>13</v>
      </c>
    </row>
    <row r="166" spans="1:14" x14ac:dyDescent="0.3">
      <c r="A166" t="s">
        <v>370</v>
      </c>
      <c r="B166" s="8">
        <v>45403</v>
      </c>
      <c r="C166" s="9">
        <v>0.23958333333333334</v>
      </c>
      <c r="D166" t="s">
        <v>371</v>
      </c>
      <c r="E166" t="s">
        <v>41</v>
      </c>
      <c r="F166">
        <v>32</v>
      </c>
      <c r="G166" t="s">
        <v>313</v>
      </c>
      <c r="H166" t="s">
        <v>43</v>
      </c>
      <c r="I166" t="s">
        <v>11</v>
      </c>
      <c r="K166">
        <v>47</v>
      </c>
      <c r="L166" t="b">
        <v>0</v>
      </c>
      <c r="M166" t="s">
        <v>18</v>
      </c>
      <c r="N166" t="s">
        <v>13</v>
      </c>
    </row>
    <row r="167" spans="1:14" x14ac:dyDescent="0.3">
      <c r="A167" t="s">
        <v>372</v>
      </c>
      <c r="B167" s="8">
        <v>45412</v>
      </c>
      <c r="C167" s="9">
        <v>0.81111111111111112</v>
      </c>
      <c r="D167" t="s">
        <v>373</v>
      </c>
      <c r="E167" t="s">
        <v>41</v>
      </c>
      <c r="F167">
        <v>78</v>
      </c>
      <c r="G167" t="s">
        <v>313</v>
      </c>
      <c r="H167" t="s">
        <v>43</v>
      </c>
      <c r="I167" t="s">
        <v>11</v>
      </c>
      <c r="K167">
        <v>49</v>
      </c>
      <c r="L167" t="b">
        <v>0</v>
      </c>
      <c r="M167" t="s">
        <v>22</v>
      </c>
      <c r="N167" t="s">
        <v>13</v>
      </c>
    </row>
    <row r="168" spans="1:14" x14ac:dyDescent="0.3">
      <c r="A168" t="s">
        <v>374</v>
      </c>
      <c r="B168" s="8">
        <v>45383</v>
      </c>
      <c r="C168" s="9">
        <v>0.15</v>
      </c>
      <c r="D168" t="s">
        <v>375</v>
      </c>
      <c r="E168" t="s">
        <v>72</v>
      </c>
      <c r="F168">
        <v>21</v>
      </c>
      <c r="G168" t="s">
        <v>376</v>
      </c>
      <c r="H168" t="s">
        <v>43</v>
      </c>
      <c r="I168" t="s">
        <v>11</v>
      </c>
      <c r="K168">
        <v>40</v>
      </c>
      <c r="L168" t="b">
        <v>0</v>
      </c>
      <c r="M168" t="s">
        <v>17</v>
      </c>
      <c r="N168" t="s">
        <v>13</v>
      </c>
    </row>
    <row r="169" spans="1:14" x14ac:dyDescent="0.3">
      <c r="A169" t="s">
        <v>377</v>
      </c>
      <c r="B169" s="8">
        <v>45387</v>
      </c>
      <c r="C169" s="9">
        <v>0.69166666666666665</v>
      </c>
      <c r="D169" t="s">
        <v>378</v>
      </c>
      <c r="E169" t="s">
        <v>72</v>
      </c>
      <c r="F169">
        <v>69</v>
      </c>
      <c r="G169" t="s">
        <v>376</v>
      </c>
      <c r="H169" t="s">
        <v>43</v>
      </c>
      <c r="I169" t="s">
        <v>11</v>
      </c>
      <c r="K169">
        <v>32</v>
      </c>
      <c r="L169" t="b">
        <v>0</v>
      </c>
      <c r="M169" t="s">
        <v>21</v>
      </c>
      <c r="N169" t="s">
        <v>13</v>
      </c>
    </row>
    <row r="170" spans="1:14" x14ac:dyDescent="0.3">
      <c r="A170" t="s">
        <v>379</v>
      </c>
      <c r="B170" s="8">
        <v>45387</v>
      </c>
      <c r="C170" s="9">
        <v>0.3</v>
      </c>
      <c r="D170" t="s">
        <v>380</v>
      </c>
      <c r="E170" t="s">
        <v>72</v>
      </c>
      <c r="F170">
        <v>33</v>
      </c>
      <c r="G170" t="s">
        <v>376</v>
      </c>
      <c r="H170" t="s">
        <v>43</v>
      </c>
      <c r="I170" t="s">
        <v>11</v>
      </c>
      <c r="K170">
        <v>47</v>
      </c>
      <c r="L170" t="b">
        <v>0</v>
      </c>
      <c r="M170" t="s">
        <v>18</v>
      </c>
      <c r="N170" t="s">
        <v>13</v>
      </c>
    </row>
    <row r="171" spans="1:14" x14ac:dyDescent="0.3">
      <c r="A171" t="s">
        <v>381</v>
      </c>
      <c r="B171" s="8">
        <v>45388</v>
      </c>
      <c r="C171" s="9">
        <v>0.82777777777777772</v>
      </c>
      <c r="D171" t="s">
        <v>382</v>
      </c>
      <c r="E171" t="s">
        <v>72</v>
      </c>
      <c r="F171">
        <v>28</v>
      </c>
      <c r="G171" t="s">
        <v>376</v>
      </c>
      <c r="H171" t="s">
        <v>43</v>
      </c>
      <c r="I171" t="s">
        <v>11</v>
      </c>
      <c r="K171">
        <v>57</v>
      </c>
      <c r="L171" t="b">
        <v>0</v>
      </c>
      <c r="M171" t="s">
        <v>17</v>
      </c>
      <c r="N171" t="s">
        <v>13</v>
      </c>
    </row>
    <row r="172" spans="1:14" x14ac:dyDescent="0.3">
      <c r="A172" t="s">
        <v>383</v>
      </c>
      <c r="B172" s="8">
        <v>45402</v>
      </c>
      <c r="C172" s="9">
        <v>0.9458333333333333</v>
      </c>
      <c r="D172" t="s">
        <v>384</v>
      </c>
      <c r="E172" t="s">
        <v>72</v>
      </c>
      <c r="F172">
        <v>4</v>
      </c>
      <c r="G172" t="s">
        <v>376</v>
      </c>
      <c r="H172" t="s">
        <v>43</v>
      </c>
      <c r="I172" t="s">
        <v>11</v>
      </c>
      <c r="K172">
        <v>45</v>
      </c>
      <c r="L172" t="b">
        <v>0</v>
      </c>
      <c r="M172" t="s">
        <v>15</v>
      </c>
      <c r="N172" t="s">
        <v>13</v>
      </c>
    </row>
    <row r="173" spans="1:14" x14ac:dyDescent="0.3">
      <c r="A173" t="s">
        <v>385</v>
      </c>
      <c r="B173" s="8">
        <v>45403</v>
      </c>
      <c r="C173" s="9">
        <v>0.72013888888888888</v>
      </c>
      <c r="D173" t="s">
        <v>386</v>
      </c>
      <c r="E173" t="s">
        <v>72</v>
      </c>
      <c r="F173">
        <v>25</v>
      </c>
      <c r="G173" t="s">
        <v>376</v>
      </c>
      <c r="H173" t="s">
        <v>43</v>
      </c>
      <c r="I173" t="s">
        <v>11</v>
      </c>
      <c r="K173">
        <v>36</v>
      </c>
      <c r="L173" t="b">
        <v>0</v>
      </c>
      <c r="M173" t="s">
        <v>17</v>
      </c>
      <c r="N173" t="s">
        <v>13</v>
      </c>
    </row>
    <row r="174" spans="1:14" x14ac:dyDescent="0.3">
      <c r="A174" t="s">
        <v>387</v>
      </c>
      <c r="B174" s="8">
        <v>45403</v>
      </c>
      <c r="C174" s="9">
        <v>0.67361111111111116</v>
      </c>
      <c r="D174" t="s">
        <v>388</v>
      </c>
      <c r="E174" t="s">
        <v>72</v>
      </c>
      <c r="F174">
        <v>35</v>
      </c>
      <c r="G174" t="s">
        <v>376</v>
      </c>
      <c r="H174" t="s">
        <v>43</v>
      </c>
      <c r="I174" t="s">
        <v>11</v>
      </c>
      <c r="K174">
        <v>55</v>
      </c>
      <c r="L174" t="b">
        <v>0</v>
      </c>
      <c r="M174" t="s">
        <v>18</v>
      </c>
      <c r="N174" t="s">
        <v>13</v>
      </c>
    </row>
    <row r="175" spans="1:14" x14ac:dyDescent="0.3">
      <c r="A175" t="s">
        <v>389</v>
      </c>
      <c r="B175" s="8">
        <v>45406</v>
      </c>
      <c r="C175" s="9">
        <v>0.90625</v>
      </c>
      <c r="D175" t="s">
        <v>390</v>
      </c>
      <c r="E175" t="s">
        <v>72</v>
      </c>
      <c r="F175">
        <v>68</v>
      </c>
      <c r="G175" t="s">
        <v>376</v>
      </c>
      <c r="H175" t="s">
        <v>43</v>
      </c>
      <c r="I175" t="s">
        <v>11</v>
      </c>
      <c r="K175">
        <v>47</v>
      </c>
      <c r="L175" t="b">
        <v>0</v>
      </c>
      <c r="M175" t="s">
        <v>21</v>
      </c>
      <c r="N175" t="s">
        <v>13</v>
      </c>
    </row>
    <row r="176" spans="1:14" x14ac:dyDescent="0.3">
      <c r="A176" t="s">
        <v>391</v>
      </c>
      <c r="B176" s="8">
        <v>45409</v>
      </c>
      <c r="C176" s="9">
        <v>0.99236111111111114</v>
      </c>
      <c r="D176" t="s">
        <v>392</v>
      </c>
      <c r="E176" t="s">
        <v>72</v>
      </c>
      <c r="F176">
        <v>25</v>
      </c>
      <c r="G176" t="s">
        <v>376</v>
      </c>
      <c r="H176" t="s">
        <v>43</v>
      </c>
      <c r="I176" t="s">
        <v>11</v>
      </c>
      <c r="K176">
        <v>53</v>
      </c>
      <c r="L176" t="b">
        <v>0</v>
      </c>
      <c r="M176" t="s">
        <v>17</v>
      </c>
      <c r="N176" t="s">
        <v>13</v>
      </c>
    </row>
    <row r="177" spans="1:14" x14ac:dyDescent="0.3">
      <c r="A177" t="s">
        <v>393</v>
      </c>
      <c r="B177" s="8">
        <v>45411</v>
      </c>
      <c r="C177" s="9">
        <v>0.81597222222222221</v>
      </c>
      <c r="D177" t="s">
        <v>394</v>
      </c>
      <c r="E177" t="s">
        <v>72</v>
      </c>
      <c r="F177">
        <v>21</v>
      </c>
      <c r="G177" t="s">
        <v>376</v>
      </c>
      <c r="H177" t="s">
        <v>43</v>
      </c>
      <c r="I177" t="s">
        <v>11</v>
      </c>
      <c r="K177">
        <v>36</v>
      </c>
      <c r="L177" t="b">
        <v>0</v>
      </c>
      <c r="M177" t="s">
        <v>17</v>
      </c>
      <c r="N177" t="s">
        <v>13</v>
      </c>
    </row>
    <row r="178" spans="1:14" x14ac:dyDescent="0.3">
      <c r="A178" t="s">
        <v>395</v>
      </c>
      <c r="B178" s="8">
        <v>45412</v>
      </c>
      <c r="C178" s="9">
        <v>0.68194444444444446</v>
      </c>
      <c r="D178" t="s">
        <v>396</v>
      </c>
      <c r="E178" t="s">
        <v>72</v>
      </c>
      <c r="F178">
        <v>45</v>
      </c>
      <c r="G178" t="s">
        <v>376</v>
      </c>
      <c r="H178" t="s">
        <v>43</v>
      </c>
      <c r="I178" t="s">
        <v>11</v>
      </c>
      <c r="K178">
        <v>56</v>
      </c>
      <c r="L178" t="b">
        <v>0</v>
      </c>
      <c r="M178" t="s">
        <v>19</v>
      </c>
      <c r="N178" t="s">
        <v>13</v>
      </c>
    </row>
    <row r="179" spans="1:14" x14ac:dyDescent="0.3">
      <c r="A179" t="s">
        <v>397</v>
      </c>
      <c r="B179" s="8">
        <v>45022</v>
      </c>
      <c r="C179" s="9">
        <v>0.96388888888888891</v>
      </c>
      <c r="D179" t="s">
        <v>398</v>
      </c>
      <c r="E179" t="s">
        <v>72</v>
      </c>
      <c r="F179">
        <v>50</v>
      </c>
      <c r="G179" t="s">
        <v>376</v>
      </c>
      <c r="H179" t="s">
        <v>43</v>
      </c>
      <c r="I179" t="s">
        <v>10</v>
      </c>
      <c r="K179">
        <v>42</v>
      </c>
      <c r="L179" t="b">
        <v>1</v>
      </c>
      <c r="M179" t="s">
        <v>19</v>
      </c>
      <c r="N179" t="s">
        <v>13</v>
      </c>
    </row>
    <row r="180" spans="1:14" x14ac:dyDescent="0.3">
      <c r="A180" t="s">
        <v>399</v>
      </c>
      <c r="B180" s="8">
        <v>45383</v>
      </c>
      <c r="C180" s="9">
        <v>0.91180555555555554</v>
      </c>
      <c r="D180" t="s">
        <v>400</v>
      </c>
      <c r="E180" t="s">
        <v>72</v>
      </c>
      <c r="F180">
        <v>72</v>
      </c>
      <c r="G180" t="s">
        <v>376</v>
      </c>
      <c r="H180" t="s">
        <v>43</v>
      </c>
      <c r="I180" t="s">
        <v>10</v>
      </c>
      <c r="K180">
        <v>51</v>
      </c>
      <c r="L180" t="b">
        <v>1</v>
      </c>
      <c r="M180" t="s">
        <v>22</v>
      </c>
      <c r="N180" t="s">
        <v>13</v>
      </c>
    </row>
    <row r="181" spans="1:14" x14ac:dyDescent="0.3">
      <c r="A181" t="s">
        <v>401</v>
      </c>
      <c r="B181" s="8">
        <v>45399</v>
      </c>
      <c r="C181" s="9">
        <v>0.59166666666666667</v>
      </c>
      <c r="D181" t="s">
        <v>402</v>
      </c>
      <c r="E181" t="s">
        <v>72</v>
      </c>
      <c r="F181">
        <v>18</v>
      </c>
      <c r="G181" t="s">
        <v>376</v>
      </c>
      <c r="H181" t="s">
        <v>43</v>
      </c>
      <c r="I181" t="s">
        <v>10</v>
      </c>
      <c r="K181">
        <v>52</v>
      </c>
      <c r="L181" t="b">
        <v>1</v>
      </c>
      <c r="M181" t="s">
        <v>16</v>
      </c>
      <c r="N181" t="s">
        <v>13</v>
      </c>
    </row>
    <row r="182" spans="1:14" x14ac:dyDescent="0.3">
      <c r="A182" t="s">
        <v>403</v>
      </c>
      <c r="B182" s="8">
        <v>45040</v>
      </c>
      <c r="C182" s="9">
        <v>0.80486111111111114</v>
      </c>
      <c r="D182" t="s">
        <v>404</v>
      </c>
      <c r="E182" t="s">
        <v>41</v>
      </c>
      <c r="F182">
        <v>48</v>
      </c>
      <c r="G182" t="s">
        <v>376</v>
      </c>
      <c r="H182" t="s">
        <v>43</v>
      </c>
      <c r="I182" t="s">
        <v>11</v>
      </c>
      <c r="K182">
        <v>40</v>
      </c>
      <c r="L182" t="b">
        <v>0</v>
      </c>
      <c r="M182" t="s">
        <v>19</v>
      </c>
      <c r="N182" t="s">
        <v>13</v>
      </c>
    </row>
    <row r="183" spans="1:14" x14ac:dyDescent="0.3">
      <c r="A183" t="s">
        <v>405</v>
      </c>
      <c r="B183" s="8">
        <v>45040</v>
      </c>
      <c r="C183" s="9">
        <v>0.80763888888888891</v>
      </c>
      <c r="D183" t="s">
        <v>406</v>
      </c>
      <c r="E183" t="s">
        <v>41</v>
      </c>
      <c r="F183">
        <v>6</v>
      </c>
      <c r="G183" t="s">
        <v>376</v>
      </c>
      <c r="H183" t="s">
        <v>43</v>
      </c>
      <c r="I183" t="s">
        <v>11</v>
      </c>
      <c r="K183">
        <v>35</v>
      </c>
      <c r="L183" t="b">
        <v>0</v>
      </c>
      <c r="M183" t="s">
        <v>15</v>
      </c>
      <c r="N183" t="s">
        <v>13</v>
      </c>
    </row>
    <row r="184" spans="1:14" x14ac:dyDescent="0.3">
      <c r="A184" t="s">
        <v>407</v>
      </c>
      <c r="B184" s="8">
        <v>45040</v>
      </c>
      <c r="C184" s="9">
        <v>0.4826388888888889</v>
      </c>
      <c r="D184" t="s">
        <v>408</v>
      </c>
      <c r="E184" t="s">
        <v>41</v>
      </c>
      <c r="F184">
        <v>23</v>
      </c>
      <c r="G184" t="s">
        <v>376</v>
      </c>
      <c r="H184" t="s">
        <v>43</v>
      </c>
      <c r="I184" t="s">
        <v>11</v>
      </c>
      <c r="K184">
        <v>42</v>
      </c>
      <c r="L184" t="b">
        <v>0</v>
      </c>
      <c r="M184" t="s">
        <v>17</v>
      </c>
      <c r="N184" t="s">
        <v>13</v>
      </c>
    </row>
    <row r="185" spans="1:14" x14ac:dyDescent="0.3">
      <c r="A185" t="s">
        <v>409</v>
      </c>
      <c r="B185" s="8">
        <v>45041</v>
      </c>
      <c r="C185" s="9">
        <v>0.89236111111111116</v>
      </c>
      <c r="D185" t="s">
        <v>410</v>
      </c>
      <c r="E185" t="s">
        <v>41</v>
      </c>
      <c r="F185">
        <v>2</v>
      </c>
      <c r="G185" t="s">
        <v>376</v>
      </c>
      <c r="H185" t="s">
        <v>43</v>
      </c>
      <c r="I185" t="s">
        <v>11</v>
      </c>
      <c r="K185">
        <v>37</v>
      </c>
      <c r="L185" t="b">
        <v>0</v>
      </c>
      <c r="M185" t="s">
        <v>15</v>
      </c>
      <c r="N185" t="s">
        <v>13</v>
      </c>
    </row>
    <row r="186" spans="1:14" x14ac:dyDescent="0.3">
      <c r="A186" t="s">
        <v>411</v>
      </c>
      <c r="B186" s="8">
        <v>45394</v>
      </c>
      <c r="C186" s="9">
        <v>0.30625000000000002</v>
      </c>
      <c r="D186" t="s">
        <v>412</v>
      </c>
      <c r="E186" t="s">
        <v>41</v>
      </c>
      <c r="F186">
        <v>4</v>
      </c>
      <c r="G186" t="s">
        <v>376</v>
      </c>
      <c r="H186" t="s">
        <v>43</v>
      </c>
      <c r="I186" t="s">
        <v>11</v>
      </c>
      <c r="K186">
        <v>41</v>
      </c>
      <c r="L186" t="b">
        <v>0</v>
      </c>
      <c r="M186" t="s">
        <v>15</v>
      </c>
      <c r="N186" t="s">
        <v>13</v>
      </c>
    </row>
    <row r="187" spans="1:14" x14ac:dyDescent="0.3">
      <c r="A187" t="s">
        <v>413</v>
      </c>
      <c r="B187" s="8">
        <v>45409</v>
      </c>
      <c r="C187" s="9">
        <v>7.4305555555555555E-2</v>
      </c>
      <c r="D187" t="s">
        <v>414</v>
      </c>
      <c r="E187" t="s">
        <v>41</v>
      </c>
      <c r="F187">
        <v>67</v>
      </c>
      <c r="G187" t="s">
        <v>376</v>
      </c>
      <c r="H187" t="s">
        <v>43</v>
      </c>
      <c r="I187" t="s">
        <v>11</v>
      </c>
      <c r="K187">
        <v>49</v>
      </c>
      <c r="L187" t="b">
        <v>0</v>
      </c>
      <c r="M187" t="s">
        <v>21</v>
      </c>
      <c r="N187" t="s">
        <v>13</v>
      </c>
    </row>
    <row r="188" spans="1:14" x14ac:dyDescent="0.3">
      <c r="A188" t="s">
        <v>415</v>
      </c>
      <c r="B188" s="8">
        <v>45031</v>
      </c>
      <c r="C188" s="9">
        <v>0.14027777777777778</v>
      </c>
      <c r="D188" t="s">
        <v>416</v>
      </c>
      <c r="E188" t="s">
        <v>41</v>
      </c>
      <c r="F188">
        <v>7</v>
      </c>
      <c r="G188" t="s">
        <v>376</v>
      </c>
      <c r="H188" t="s">
        <v>43</v>
      </c>
      <c r="I188" t="s">
        <v>10</v>
      </c>
      <c r="K188">
        <v>56</v>
      </c>
      <c r="L188" t="b">
        <v>1</v>
      </c>
      <c r="M188" t="s">
        <v>15</v>
      </c>
      <c r="N188" t="s">
        <v>13</v>
      </c>
    </row>
    <row r="189" spans="1:14" x14ac:dyDescent="0.3">
      <c r="A189" t="s">
        <v>417</v>
      </c>
      <c r="B189" s="8">
        <v>45043</v>
      </c>
      <c r="C189" s="9">
        <v>0.86388888888888893</v>
      </c>
      <c r="D189" t="s">
        <v>418</v>
      </c>
      <c r="E189" t="s">
        <v>41</v>
      </c>
      <c r="F189">
        <v>20</v>
      </c>
      <c r="G189" t="s">
        <v>376</v>
      </c>
      <c r="H189" t="s">
        <v>43</v>
      </c>
      <c r="I189" t="s">
        <v>10</v>
      </c>
      <c r="K189">
        <v>44</v>
      </c>
      <c r="L189" t="b">
        <v>1</v>
      </c>
      <c r="M189" t="s">
        <v>16</v>
      </c>
      <c r="N189" t="s">
        <v>13</v>
      </c>
    </row>
    <row r="190" spans="1:14" x14ac:dyDescent="0.3">
      <c r="A190" t="s">
        <v>419</v>
      </c>
      <c r="B190" s="8">
        <v>45411</v>
      </c>
      <c r="C190" s="9">
        <v>7.0833333333333331E-2</v>
      </c>
      <c r="D190" t="s">
        <v>420</v>
      </c>
      <c r="E190" t="s">
        <v>41</v>
      </c>
      <c r="F190">
        <v>44</v>
      </c>
      <c r="G190" t="s">
        <v>376</v>
      </c>
      <c r="H190" t="s">
        <v>43</v>
      </c>
      <c r="I190" t="s">
        <v>10</v>
      </c>
      <c r="K190">
        <v>37</v>
      </c>
      <c r="L190" t="b">
        <v>1</v>
      </c>
      <c r="M190" t="s">
        <v>19</v>
      </c>
      <c r="N190" t="s">
        <v>13</v>
      </c>
    </row>
    <row r="191" spans="1:14" x14ac:dyDescent="0.3">
      <c r="A191" t="s">
        <v>421</v>
      </c>
      <c r="B191" s="8">
        <v>45412</v>
      </c>
      <c r="C191" s="9">
        <v>0.64375000000000004</v>
      </c>
      <c r="D191" t="s">
        <v>422</v>
      </c>
      <c r="E191" t="s">
        <v>41</v>
      </c>
      <c r="F191">
        <v>4</v>
      </c>
      <c r="G191" t="s">
        <v>376</v>
      </c>
      <c r="H191" t="s">
        <v>43</v>
      </c>
      <c r="I191" t="s">
        <v>10</v>
      </c>
      <c r="K191">
        <v>54</v>
      </c>
      <c r="L191" t="b">
        <v>1</v>
      </c>
      <c r="M191" t="s">
        <v>15</v>
      </c>
      <c r="N191" t="s">
        <v>13</v>
      </c>
    </row>
    <row r="192" spans="1:14" x14ac:dyDescent="0.3">
      <c r="A192" t="s">
        <v>423</v>
      </c>
      <c r="B192" s="8">
        <v>45023</v>
      </c>
      <c r="C192" s="9">
        <v>0.85416666666666663</v>
      </c>
      <c r="D192" t="s">
        <v>424</v>
      </c>
      <c r="E192" t="s">
        <v>72</v>
      </c>
      <c r="F192">
        <v>51</v>
      </c>
      <c r="G192" t="s">
        <v>425</v>
      </c>
      <c r="H192" t="s">
        <v>43</v>
      </c>
      <c r="I192" t="s">
        <v>11</v>
      </c>
      <c r="K192">
        <v>55</v>
      </c>
      <c r="L192" t="b">
        <v>0</v>
      </c>
      <c r="M192" t="s">
        <v>20</v>
      </c>
      <c r="N192" t="s">
        <v>13</v>
      </c>
    </row>
    <row r="193" spans="1:14" x14ac:dyDescent="0.3">
      <c r="A193" t="s">
        <v>426</v>
      </c>
      <c r="B193" s="8">
        <v>45023</v>
      </c>
      <c r="C193" s="9">
        <v>0.98958333333333337</v>
      </c>
      <c r="D193" t="s">
        <v>427</v>
      </c>
      <c r="E193" t="s">
        <v>72</v>
      </c>
      <c r="F193">
        <v>2</v>
      </c>
      <c r="G193" t="s">
        <v>425</v>
      </c>
      <c r="H193" t="s">
        <v>43</v>
      </c>
      <c r="I193" t="s">
        <v>11</v>
      </c>
      <c r="K193">
        <v>44</v>
      </c>
      <c r="L193" t="b">
        <v>0</v>
      </c>
      <c r="M193" t="s">
        <v>15</v>
      </c>
      <c r="N193" t="s">
        <v>13</v>
      </c>
    </row>
    <row r="194" spans="1:14" x14ac:dyDescent="0.3">
      <c r="A194" t="s">
        <v>428</v>
      </c>
      <c r="B194" s="8">
        <v>45024</v>
      </c>
      <c r="C194" s="9">
        <v>0.30833333333333335</v>
      </c>
      <c r="D194" t="s">
        <v>429</v>
      </c>
      <c r="E194" t="s">
        <v>72</v>
      </c>
      <c r="F194">
        <v>6</v>
      </c>
      <c r="G194" t="s">
        <v>425</v>
      </c>
      <c r="H194" t="s">
        <v>43</v>
      </c>
      <c r="I194" t="s">
        <v>11</v>
      </c>
      <c r="K194">
        <v>33</v>
      </c>
      <c r="L194" t="b">
        <v>0</v>
      </c>
      <c r="M194" t="s">
        <v>15</v>
      </c>
      <c r="N194" t="s">
        <v>13</v>
      </c>
    </row>
    <row r="195" spans="1:14" x14ac:dyDescent="0.3">
      <c r="A195" t="s">
        <v>430</v>
      </c>
      <c r="B195" s="8">
        <v>45044</v>
      </c>
      <c r="C195" s="9">
        <v>0.91805555555555551</v>
      </c>
      <c r="D195" t="s">
        <v>431</v>
      </c>
      <c r="E195" t="s">
        <v>72</v>
      </c>
      <c r="F195">
        <v>71</v>
      </c>
      <c r="G195" t="s">
        <v>425</v>
      </c>
      <c r="H195" t="s">
        <v>43</v>
      </c>
      <c r="I195" t="s">
        <v>11</v>
      </c>
      <c r="K195">
        <v>44</v>
      </c>
      <c r="L195" t="b">
        <v>0</v>
      </c>
      <c r="M195" t="s">
        <v>22</v>
      </c>
      <c r="N195" t="s">
        <v>13</v>
      </c>
    </row>
    <row r="196" spans="1:14" x14ac:dyDescent="0.3">
      <c r="A196" t="s">
        <v>432</v>
      </c>
      <c r="B196" s="8">
        <v>45405</v>
      </c>
      <c r="C196" s="9">
        <v>0.36458333333333331</v>
      </c>
      <c r="D196" t="s">
        <v>433</v>
      </c>
      <c r="E196" t="s">
        <v>72</v>
      </c>
      <c r="F196">
        <v>11</v>
      </c>
      <c r="G196" t="s">
        <v>425</v>
      </c>
      <c r="H196" t="s">
        <v>43</v>
      </c>
      <c r="I196" t="s">
        <v>11</v>
      </c>
      <c r="K196">
        <v>54</v>
      </c>
      <c r="L196" t="b">
        <v>0</v>
      </c>
      <c r="M196" t="s">
        <v>16</v>
      </c>
      <c r="N196" t="s">
        <v>13</v>
      </c>
    </row>
    <row r="197" spans="1:14" x14ac:dyDescent="0.3">
      <c r="A197" t="s">
        <v>434</v>
      </c>
      <c r="B197" s="8">
        <v>45411</v>
      </c>
      <c r="C197" s="9">
        <v>0.92222222222222228</v>
      </c>
      <c r="D197" t="s">
        <v>435</v>
      </c>
      <c r="E197" t="s">
        <v>72</v>
      </c>
      <c r="F197">
        <v>19</v>
      </c>
      <c r="G197" t="s">
        <v>425</v>
      </c>
      <c r="H197" t="s">
        <v>43</v>
      </c>
      <c r="I197" t="s">
        <v>11</v>
      </c>
      <c r="K197">
        <v>35</v>
      </c>
      <c r="L197" t="b">
        <v>0</v>
      </c>
      <c r="M197" t="s">
        <v>16</v>
      </c>
      <c r="N197" t="s">
        <v>13</v>
      </c>
    </row>
    <row r="198" spans="1:14" x14ac:dyDescent="0.3">
      <c r="A198" t="s">
        <v>436</v>
      </c>
      <c r="B198" s="8">
        <v>45031</v>
      </c>
      <c r="C198" s="9">
        <v>0.14444444444444443</v>
      </c>
      <c r="D198" t="s">
        <v>437</v>
      </c>
      <c r="E198" t="s">
        <v>41</v>
      </c>
      <c r="F198">
        <v>78</v>
      </c>
      <c r="G198" t="s">
        <v>425</v>
      </c>
      <c r="H198" t="s">
        <v>43</v>
      </c>
      <c r="I198" t="s">
        <v>11</v>
      </c>
      <c r="K198">
        <v>54</v>
      </c>
      <c r="L198" t="b">
        <v>0</v>
      </c>
      <c r="M198" t="s">
        <v>22</v>
      </c>
      <c r="N198" t="s">
        <v>13</v>
      </c>
    </row>
    <row r="199" spans="1:14" x14ac:dyDescent="0.3">
      <c r="A199" t="s">
        <v>438</v>
      </c>
      <c r="B199" s="8">
        <v>45403</v>
      </c>
      <c r="C199" s="9">
        <v>0.92291666666666672</v>
      </c>
      <c r="D199" t="s">
        <v>439</v>
      </c>
      <c r="E199" t="s">
        <v>41</v>
      </c>
      <c r="F199">
        <v>73</v>
      </c>
      <c r="G199" t="s">
        <v>425</v>
      </c>
      <c r="H199" t="s">
        <v>43</v>
      </c>
      <c r="I199" t="s">
        <v>11</v>
      </c>
      <c r="K199">
        <v>44</v>
      </c>
      <c r="L199" t="b">
        <v>0</v>
      </c>
      <c r="M199" t="s">
        <v>22</v>
      </c>
      <c r="N199" t="s">
        <v>13</v>
      </c>
    </row>
    <row r="200" spans="1:14" x14ac:dyDescent="0.3">
      <c r="A200" t="s">
        <v>440</v>
      </c>
      <c r="B200" s="8">
        <v>45403</v>
      </c>
      <c r="C200" s="9">
        <v>0.5083333333333333</v>
      </c>
      <c r="D200" t="s">
        <v>441</v>
      </c>
      <c r="E200" t="s">
        <v>41</v>
      </c>
      <c r="F200">
        <v>17</v>
      </c>
      <c r="G200" t="s">
        <v>425</v>
      </c>
      <c r="H200" t="s">
        <v>43</v>
      </c>
      <c r="I200" t="s">
        <v>11</v>
      </c>
      <c r="K200">
        <v>55</v>
      </c>
      <c r="L200" t="b">
        <v>0</v>
      </c>
      <c r="M200" t="s">
        <v>16</v>
      </c>
      <c r="N200" t="s">
        <v>13</v>
      </c>
    </row>
    <row r="201" spans="1:14" x14ac:dyDescent="0.3">
      <c r="A201" t="s">
        <v>442</v>
      </c>
      <c r="B201" s="8">
        <v>45405</v>
      </c>
      <c r="C201" s="9">
        <v>3.6111111111111108E-2</v>
      </c>
      <c r="D201" t="s">
        <v>443</v>
      </c>
      <c r="E201" t="s">
        <v>41</v>
      </c>
      <c r="F201">
        <v>69</v>
      </c>
      <c r="G201" t="s">
        <v>425</v>
      </c>
      <c r="H201" t="s">
        <v>43</v>
      </c>
      <c r="I201" t="s">
        <v>11</v>
      </c>
      <c r="K201">
        <v>55</v>
      </c>
      <c r="L201" t="b">
        <v>0</v>
      </c>
      <c r="M201" t="s">
        <v>21</v>
      </c>
      <c r="N201" t="s">
        <v>13</v>
      </c>
    </row>
    <row r="202" spans="1:14" x14ac:dyDescent="0.3">
      <c r="A202" t="s">
        <v>444</v>
      </c>
      <c r="B202" s="8">
        <v>45024</v>
      </c>
      <c r="C202" s="9">
        <v>0.52361111111111114</v>
      </c>
      <c r="D202" t="s">
        <v>445</v>
      </c>
      <c r="E202" t="s">
        <v>72</v>
      </c>
      <c r="F202">
        <v>73</v>
      </c>
      <c r="G202" t="s">
        <v>425</v>
      </c>
      <c r="H202" t="s">
        <v>43</v>
      </c>
      <c r="I202" t="s">
        <v>10</v>
      </c>
      <c r="K202">
        <v>40</v>
      </c>
      <c r="L202" t="b">
        <v>1</v>
      </c>
      <c r="M202" t="s">
        <v>22</v>
      </c>
      <c r="N202" t="s">
        <v>13</v>
      </c>
    </row>
    <row r="203" spans="1:14" x14ac:dyDescent="0.3">
      <c r="A203" t="s">
        <v>446</v>
      </c>
      <c r="B203" s="8">
        <v>45026</v>
      </c>
      <c r="C203" s="9">
        <v>0.14444444444444443</v>
      </c>
      <c r="D203" t="s">
        <v>447</v>
      </c>
      <c r="E203" t="s">
        <v>72</v>
      </c>
      <c r="F203">
        <v>24</v>
      </c>
      <c r="G203" t="s">
        <v>425</v>
      </c>
      <c r="H203" t="s">
        <v>43</v>
      </c>
      <c r="I203" t="s">
        <v>10</v>
      </c>
      <c r="K203">
        <v>48</v>
      </c>
      <c r="L203" t="b">
        <v>1</v>
      </c>
      <c r="M203" t="s">
        <v>17</v>
      </c>
      <c r="N203" t="s">
        <v>13</v>
      </c>
    </row>
    <row r="204" spans="1:14" x14ac:dyDescent="0.3">
      <c r="A204" t="s">
        <v>448</v>
      </c>
      <c r="B204" s="8">
        <v>45383</v>
      </c>
      <c r="C204" s="9">
        <v>0.48541666666666666</v>
      </c>
      <c r="D204" t="s">
        <v>449</v>
      </c>
      <c r="E204" t="s">
        <v>72</v>
      </c>
      <c r="F204">
        <v>42</v>
      </c>
      <c r="G204" t="s">
        <v>425</v>
      </c>
      <c r="H204" t="s">
        <v>43</v>
      </c>
      <c r="I204" t="s">
        <v>10</v>
      </c>
      <c r="K204">
        <v>44</v>
      </c>
      <c r="L204" t="b">
        <v>1</v>
      </c>
      <c r="M204" t="s">
        <v>19</v>
      </c>
      <c r="N204" t="s">
        <v>13</v>
      </c>
    </row>
    <row r="205" spans="1:14" x14ac:dyDescent="0.3">
      <c r="A205" t="s">
        <v>450</v>
      </c>
      <c r="B205" s="8">
        <v>45028</v>
      </c>
      <c r="C205" s="9">
        <v>0.63749999999999996</v>
      </c>
      <c r="D205" t="s">
        <v>451</v>
      </c>
      <c r="E205" t="s">
        <v>72</v>
      </c>
      <c r="F205">
        <v>73</v>
      </c>
      <c r="G205" t="s">
        <v>452</v>
      </c>
      <c r="H205" t="s">
        <v>43</v>
      </c>
      <c r="I205" t="s">
        <v>11</v>
      </c>
      <c r="K205">
        <v>59</v>
      </c>
      <c r="L205" t="b">
        <v>0</v>
      </c>
      <c r="M205" t="s">
        <v>22</v>
      </c>
      <c r="N205" t="s">
        <v>13</v>
      </c>
    </row>
    <row r="206" spans="1:14" x14ac:dyDescent="0.3">
      <c r="A206" t="s">
        <v>453</v>
      </c>
      <c r="B206" s="8">
        <v>45031</v>
      </c>
      <c r="C206" s="9">
        <v>0.4201388888888889</v>
      </c>
      <c r="D206" t="s">
        <v>454</v>
      </c>
      <c r="E206" t="s">
        <v>41</v>
      </c>
      <c r="F206">
        <v>78</v>
      </c>
      <c r="G206" t="s">
        <v>452</v>
      </c>
      <c r="H206" t="s">
        <v>43</v>
      </c>
      <c r="I206" t="s">
        <v>11</v>
      </c>
      <c r="K206">
        <v>48</v>
      </c>
      <c r="L206" t="b">
        <v>0</v>
      </c>
      <c r="M206" t="s">
        <v>22</v>
      </c>
      <c r="N206" t="s">
        <v>13</v>
      </c>
    </row>
    <row r="207" spans="1:14" x14ac:dyDescent="0.3">
      <c r="A207" t="s">
        <v>455</v>
      </c>
      <c r="B207" s="8">
        <v>45032</v>
      </c>
      <c r="C207" s="9">
        <v>0.65416666666666667</v>
      </c>
      <c r="D207" t="s">
        <v>456</v>
      </c>
      <c r="E207" t="s">
        <v>72</v>
      </c>
      <c r="F207">
        <v>27</v>
      </c>
      <c r="G207" t="s">
        <v>452</v>
      </c>
      <c r="H207" t="s">
        <v>43</v>
      </c>
      <c r="I207" t="s">
        <v>11</v>
      </c>
      <c r="K207">
        <v>32</v>
      </c>
      <c r="L207" t="b">
        <v>0</v>
      </c>
      <c r="M207" t="s">
        <v>17</v>
      </c>
      <c r="N207" t="s">
        <v>13</v>
      </c>
    </row>
    <row r="208" spans="1:14" x14ac:dyDescent="0.3">
      <c r="A208" t="s">
        <v>457</v>
      </c>
      <c r="B208" s="8">
        <v>45388</v>
      </c>
      <c r="C208" s="9">
        <v>0.16250000000000001</v>
      </c>
      <c r="D208" t="s">
        <v>458</v>
      </c>
      <c r="E208" t="s">
        <v>72</v>
      </c>
      <c r="F208">
        <v>52</v>
      </c>
      <c r="G208" t="s">
        <v>452</v>
      </c>
      <c r="H208" t="s">
        <v>43</v>
      </c>
      <c r="I208" t="s">
        <v>11</v>
      </c>
      <c r="K208">
        <v>36</v>
      </c>
      <c r="L208" t="b">
        <v>0</v>
      </c>
      <c r="M208" t="s">
        <v>20</v>
      </c>
      <c r="N208" t="s">
        <v>13</v>
      </c>
    </row>
    <row r="209" spans="1:14" x14ac:dyDescent="0.3">
      <c r="A209" t="s">
        <v>459</v>
      </c>
      <c r="B209" s="8">
        <v>45398</v>
      </c>
      <c r="C209" s="9">
        <v>0.20208333333333334</v>
      </c>
      <c r="D209" t="s">
        <v>460</v>
      </c>
      <c r="E209" t="s">
        <v>41</v>
      </c>
      <c r="F209">
        <v>69</v>
      </c>
      <c r="G209" t="s">
        <v>452</v>
      </c>
      <c r="H209" t="s">
        <v>43</v>
      </c>
      <c r="I209" t="s">
        <v>11</v>
      </c>
      <c r="K209">
        <v>58</v>
      </c>
      <c r="L209" t="b">
        <v>0</v>
      </c>
      <c r="M209" t="s">
        <v>21</v>
      </c>
      <c r="N209" t="s">
        <v>13</v>
      </c>
    </row>
    <row r="210" spans="1:14" x14ac:dyDescent="0.3">
      <c r="A210" t="s">
        <v>461</v>
      </c>
      <c r="B210" s="8">
        <v>45411</v>
      </c>
      <c r="C210" s="9">
        <v>0.8</v>
      </c>
      <c r="D210" t="s">
        <v>462</v>
      </c>
      <c r="E210" t="s">
        <v>41</v>
      </c>
      <c r="F210">
        <v>20</v>
      </c>
      <c r="G210" t="s">
        <v>452</v>
      </c>
      <c r="H210" t="s">
        <v>43</v>
      </c>
      <c r="I210" t="s">
        <v>11</v>
      </c>
      <c r="K210">
        <v>40</v>
      </c>
      <c r="L210" t="b">
        <v>0</v>
      </c>
      <c r="M210" t="s">
        <v>16</v>
      </c>
      <c r="N210" t="s">
        <v>13</v>
      </c>
    </row>
    <row r="211" spans="1:14" x14ac:dyDescent="0.3">
      <c r="A211" t="s">
        <v>463</v>
      </c>
      <c r="B211" s="8">
        <v>45386</v>
      </c>
      <c r="C211" s="9">
        <v>0.17986111111111111</v>
      </c>
      <c r="D211" t="s">
        <v>464</v>
      </c>
      <c r="E211" t="s">
        <v>72</v>
      </c>
      <c r="F211">
        <v>15</v>
      </c>
      <c r="G211" t="s">
        <v>452</v>
      </c>
      <c r="H211" t="s">
        <v>43</v>
      </c>
      <c r="I211" t="s">
        <v>10</v>
      </c>
      <c r="K211">
        <v>44</v>
      </c>
      <c r="L211" t="b">
        <v>1</v>
      </c>
      <c r="M211" t="s">
        <v>16</v>
      </c>
      <c r="N211" t="s">
        <v>13</v>
      </c>
    </row>
    <row r="212" spans="1:14" x14ac:dyDescent="0.3">
      <c r="A212" t="s">
        <v>465</v>
      </c>
      <c r="B212" s="8">
        <v>45410</v>
      </c>
      <c r="C212" s="9">
        <v>0.90138888888888891</v>
      </c>
      <c r="D212" t="s">
        <v>466</v>
      </c>
      <c r="E212" t="s">
        <v>72</v>
      </c>
      <c r="F212">
        <v>11</v>
      </c>
      <c r="G212" t="s">
        <v>452</v>
      </c>
      <c r="H212" t="s">
        <v>43</v>
      </c>
      <c r="I212" t="s">
        <v>10</v>
      </c>
      <c r="K212">
        <v>32</v>
      </c>
      <c r="L212" t="b">
        <v>1</v>
      </c>
      <c r="M212" t="s">
        <v>16</v>
      </c>
      <c r="N212" t="s">
        <v>13</v>
      </c>
    </row>
    <row r="213" spans="1:14" x14ac:dyDescent="0.3">
      <c r="A213" t="s">
        <v>467</v>
      </c>
      <c r="B213" s="8">
        <v>45027</v>
      </c>
      <c r="C213" s="9">
        <v>0.21805555555555556</v>
      </c>
      <c r="D213" t="s">
        <v>468</v>
      </c>
      <c r="E213" t="s">
        <v>41</v>
      </c>
      <c r="F213">
        <v>23</v>
      </c>
      <c r="G213" t="s">
        <v>452</v>
      </c>
      <c r="H213" t="s">
        <v>469</v>
      </c>
      <c r="I213" t="s">
        <v>11</v>
      </c>
      <c r="K213">
        <v>57</v>
      </c>
      <c r="L213" t="b">
        <v>0</v>
      </c>
      <c r="M213" t="s">
        <v>17</v>
      </c>
      <c r="N213" t="s">
        <v>13</v>
      </c>
    </row>
    <row r="214" spans="1:14" x14ac:dyDescent="0.3">
      <c r="A214" t="s">
        <v>470</v>
      </c>
      <c r="B214" s="8">
        <v>45028</v>
      </c>
      <c r="C214" s="9">
        <v>0.95138888888888884</v>
      </c>
      <c r="D214" t="s">
        <v>471</v>
      </c>
      <c r="E214" t="s">
        <v>41</v>
      </c>
      <c r="F214">
        <v>30</v>
      </c>
      <c r="G214" t="s">
        <v>452</v>
      </c>
      <c r="H214" t="s">
        <v>469</v>
      </c>
      <c r="I214" t="s">
        <v>11</v>
      </c>
      <c r="K214">
        <v>59</v>
      </c>
      <c r="L214" t="b">
        <v>0</v>
      </c>
      <c r="M214" t="s">
        <v>17</v>
      </c>
      <c r="N214" t="s">
        <v>13</v>
      </c>
    </row>
    <row r="215" spans="1:14" x14ac:dyDescent="0.3">
      <c r="A215" t="s">
        <v>472</v>
      </c>
      <c r="B215" s="8">
        <v>45034</v>
      </c>
      <c r="C215" s="9">
        <v>0.26805555555555555</v>
      </c>
      <c r="D215" t="s">
        <v>473</v>
      </c>
      <c r="E215" t="s">
        <v>72</v>
      </c>
      <c r="F215">
        <v>68</v>
      </c>
      <c r="G215" t="s">
        <v>452</v>
      </c>
      <c r="H215" t="s">
        <v>469</v>
      </c>
      <c r="I215" t="s">
        <v>11</v>
      </c>
      <c r="K215">
        <v>49</v>
      </c>
      <c r="L215" t="b">
        <v>0</v>
      </c>
      <c r="M215" t="s">
        <v>21</v>
      </c>
      <c r="N215" t="s">
        <v>13</v>
      </c>
    </row>
    <row r="216" spans="1:14" x14ac:dyDescent="0.3">
      <c r="A216" t="s">
        <v>474</v>
      </c>
      <c r="B216" s="8">
        <v>45392</v>
      </c>
      <c r="C216" s="9">
        <v>0.30625000000000002</v>
      </c>
      <c r="D216" t="s">
        <v>475</v>
      </c>
      <c r="E216" t="s">
        <v>41</v>
      </c>
      <c r="F216">
        <v>18</v>
      </c>
      <c r="G216" t="s">
        <v>452</v>
      </c>
      <c r="H216" t="s">
        <v>469</v>
      </c>
      <c r="I216" t="s">
        <v>10</v>
      </c>
      <c r="K216">
        <v>47</v>
      </c>
      <c r="L216" t="b">
        <v>1</v>
      </c>
      <c r="M216" t="s">
        <v>16</v>
      </c>
      <c r="N216" t="s">
        <v>13</v>
      </c>
    </row>
    <row r="217" spans="1:14" x14ac:dyDescent="0.3">
      <c r="A217" t="s">
        <v>476</v>
      </c>
      <c r="B217" s="8">
        <v>45409</v>
      </c>
      <c r="C217" s="9">
        <v>0.34722222222222221</v>
      </c>
      <c r="D217" t="s">
        <v>477</v>
      </c>
      <c r="E217" t="s">
        <v>72</v>
      </c>
      <c r="F217">
        <v>51</v>
      </c>
      <c r="G217" t="s">
        <v>452</v>
      </c>
      <c r="H217" t="s">
        <v>469</v>
      </c>
      <c r="I217" t="s">
        <v>11</v>
      </c>
      <c r="K217">
        <v>57</v>
      </c>
      <c r="L217" t="b">
        <v>0</v>
      </c>
      <c r="M217" t="s">
        <v>20</v>
      </c>
      <c r="N217" t="s">
        <v>13</v>
      </c>
    </row>
    <row r="218" spans="1:14" x14ac:dyDescent="0.3">
      <c r="A218" t="s">
        <v>478</v>
      </c>
      <c r="B218" s="8">
        <v>45032</v>
      </c>
      <c r="C218" s="9">
        <v>7.7777777777777779E-2</v>
      </c>
      <c r="D218" t="s">
        <v>479</v>
      </c>
      <c r="E218" t="s">
        <v>41</v>
      </c>
      <c r="F218">
        <v>11</v>
      </c>
      <c r="G218" t="s">
        <v>425</v>
      </c>
      <c r="H218" t="s">
        <v>469</v>
      </c>
      <c r="I218" t="s">
        <v>11</v>
      </c>
      <c r="K218">
        <v>38</v>
      </c>
      <c r="L218" t="b">
        <v>0</v>
      </c>
      <c r="M218" t="s">
        <v>16</v>
      </c>
      <c r="N218" t="s">
        <v>13</v>
      </c>
    </row>
    <row r="219" spans="1:14" x14ac:dyDescent="0.3">
      <c r="A219" t="s">
        <v>480</v>
      </c>
      <c r="B219" s="8">
        <v>45397</v>
      </c>
      <c r="C219" s="9">
        <v>0.16319444444444445</v>
      </c>
      <c r="D219" t="s">
        <v>481</v>
      </c>
      <c r="E219" t="s">
        <v>72</v>
      </c>
      <c r="F219">
        <v>79</v>
      </c>
      <c r="G219" t="s">
        <v>425</v>
      </c>
      <c r="H219" t="s">
        <v>469</v>
      </c>
      <c r="I219" t="s">
        <v>10</v>
      </c>
      <c r="K219">
        <v>49</v>
      </c>
      <c r="L219" t="b">
        <v>1</v>
      </c>
      <c r="M219" t="s">
        <v>22</v>
      </c>
      <c r="N219" t="s">
        <v>13</v>
      </c>
    </row>
    <row r="220" spans="1:14" x14ac:dyDescent="0.3">
      <c r="A220" t="s">
        <v>482</v>
      </c>
      <c r="B220" s="8">
        <v>45407</v>
      </c>
      <c r="C220" s="9">
        <v>0.76041666666666663</v>
      </c>
      <c r="D220" t="s">
        <v>483</v>
      </c>
      <c r="E220" t="s">
        <v>72</v>
      </c>
      <c r="F220">
        <v>65</v>
      </c>
      <c r="G220" t="s">
        <v>425</v>
      </c>
      <c r="H220" t="s">
        <v>469</v>
      </c>
      <c r="I220" t="s">
        <v>11</v>
      </c>
      <c r="K220">
        <v>36</v>
      </c>
      <c r="L220" t="b">
        <v>0</v>
      </c>
      <c r="M220" t="s">
        <v>21</v>
      </c>
      <c r="N220" t="s">
        <v>13</v>
      </c>
    </row>
    <row r="221" spans="1:14" x14ac:dyDescent="0.3">
      <c r="A221" t="s">
        <v>484</v>
      </c>
      <c r="B221" s="8">
        <v>45408</v>
      </c>
      <c r="C221" s="9">
        <v>0.79166666666666663</v>
      </c>
      <c r="D221" t="s">
        <v>485</v>
      </c>
      <c r="E221" t="s">
        <v>72</v>
      </c>
      <c r="F221">
        <v>13</v>
      </c>
      <c r="G221" t="s">
        <v>425</v>
      </c>
      <c r="H221" t="s">
        <v>469</v>
      </c>
      <c r="I221" t="s">
        <v>11</v>
      </c>
      <c r="K221">
        <v>59</v>
      </c>
      <c r="L221" t="b">
        <v>0</v>
      </c>
      <c r="M221" t="s">
        <v>16</v>
      </c>
      <c r="N221" t="s">
        <v>13</v>
      </c>
    </row>
    <row r="222" spans="1:14" x14ac:dyDescent="0.3">
      <c r="A222" t="s">
        <v>486</v>
      </c>
      <c r="B222" s="8">
        <v>45410</v>
      </c>
      <c r="C222" s="9">
        <v>0.13472222222222222</v>
      </c>
      <c r="D222" t="s">
        <v>487</v>
      </c>
      <c r="E222" t="s">
        <v>72</v>
      </c>
      <c r="F222">
        <v>56</v>
      </c>
      <c r="G222" t="s">
        <v>425</v>
      </c>
      <c r="H222" t="s">
        <v>469</v>
      </c>
      <c r="I222" t="s">
        <v>10</v>
      </c>
      <c r="K222">
        <v>36</v>
      </c>
      <c r="L222" t="b">
        <v>1</v>
      </c>
      <c r="M222" t="s">
        <v>20</v>
      </c>
      <c r="N222" t="s">
        <v>13</v>
      </c>
    </row>
    <row r="223" spans="1:14" x14ac:dyDescent="0.3">
      <c r="A223" t="s">
        <v>488</v>
      </c>
      <c r="B223" s="8">
        <v>45037</v>
      </c>
      <c r="C223" s="9">
        <v>0.93611111111111112</v>
      </c>
      <c r="D223" t="s">
        <v>489</v>
      </c>
      <c r="E223" t="s">
        <v>41</v>
      </c>
      <c r="F223">
        <v>75</v>
      </c>
      <c r="G223" t="s">
        <v>376</v>
      </c>
      <c r="H223" t="s">
        <v>469</v>
      </c>
      <c r="I223" t="s">
        <v>10</v>
      </c>
      <c r="K223">
        <v>34</v>
      </c>
      <c r="L223" t="b">
        <v>1</v>
      </c>
      <c r="M223" t="s">
        <v>22</v>
      </c>
      <c r="N223" t="s">
        <v>13</v>
      </c>
    </row>
    <row r="224" spans="1:14" x14ac:dyDescent="0.3">
      <c r="A224" t="s">
        <v>490</v>
      </c>
      <c r="B224" s="8">
        <v>45041</v>
      </c>
      <c r="C224" s="9">
        <v>0.6479166666666667</v>
      </c>
      <c r="D224" t="s">
        <v>491</v>
      </c>
      <c r="E224" t="s">
        <v>72</v>
      </c>
      <c r="F224">
        <v>16</v>
      </c>
      <c r="G224" t="s">
        <v>376</v>
      </c>
      <c r="H224" t="s">
        <v>469</v>
      </c>
      <c r="I224" t="s">
        <v>10</v>
      </c>
      <c r="K224">
        <v>41</v>
      </c>
      <c r="L224" t="b">
        <v>1</v>
      </c>
      <c r="M224" t="s">
        <v>16</v>
      </c>
      <c r="N224" t="s">
        <v>13</v>
      </c>
    </row>
    <row r="225" spans="1:14" x14ac:dyDescent="0.3">
      <c r="A225" t="s">
        <v>492</v>
      </c>
      <c r="B225" s="8">
        <v>45027</v>
      </c>
      <c r="C225" s="9">
        <v>0.5756944444444444</v>
      </c>
      <c r="D225" t="s">
        <v>493</v>
      </c>
      <c r="E225" t="s">
        <v>72</v>
      </c>
      <c r="F225">
        <v>51</v>
      </c>
      <c r="G225" t="s">
        <v>376</v>
      </c>
      <c r="H225" t="s">
        <v>469</v>
      </c>
      <c r="I225" t="s">
        <v>11</v>
      </c>
      <c r="K225">
        <v>53</v>
      </c>
      <c r="L225" t="b">
        <v>0</v>
      </c>
      <c r="M225" t="s">
        <v>20</v>
      </c>
      <c r="N225" t="s">
        <v>13</v>
      </c>
    </row>
    <row r="226" spans="1:14" x14ac:dyDescent="0.3">
      <c r="A226" t="s">
        <v>494</v>
      </c>
      <c r="B226" s="8">
        <v>45039</v>
      </c>
      <c r="C226" s="9">
        <v>0.38680555555555557</v>
      </c>
      <c r="D226" t="s">
        <v>495</v>
      </c>
      <c r="E226" t="s">
        <v>41</v>
      </c>
      <c r="F226">
        <v>65</v>
      </c>
      <c r="G226" t="s">
        <v>376</v>
      </c>
      <c r="H226" t="s">
        <v>469</v>
      </c>
      <c r="I226" t="s">
        <v>11</v>
      </c>
      <c r="K226">
        <v>58</v>
      </c>
      <c r="L226" t="b">
        <v>0</v>
      </c>
      <c r="M226" t="s">
        <v>21</v>
      </c>
      <c r="N226" t="s">
        <v>13</v>
      </c>
    </row>
    <row r="227" spans="1:14" x14ac:dyDescent="0.3">
      <c r="A227" t="s">
        <v>496</v>
      </c>
      <c r="B227" s="8">
        <v>45043</v>
      </c>
      <c r="C227" s="9">
        <v>0.31527777777777777</v>
      </c>
      <c r="D227" t="s">
        <v>497</v>
      </c>
      <c r="E227" t="s">
        <v>41</v>
      </c>
      <c r="F227">
        <v>64</v>
      </c>
      <c r="G227" t="s">
        <v>376</v>
      </c>
      <c r="H227" t="s">
        <v>469</v>
      </c>
      <c r="I227" t="s">
        <v>11</v>
      </c>
      <c r="K227">
        <v>60</v>
      </c>
      <c r="L227" t="b">
        <v>0</v>
      </c>
      <c r="M227" t="s">
        <v>21</v>
      </c>
      <c r="N227" t="s">
        <v>13</v>
      </c>
    </row>
    <row r="228" spans="1:14" x14ac:dyDescent="0.3">
      <c r="A228" t="s">
        <v>498</v>
      </c>
      <c r="B228" s="8">
        <v>45398</v>
      </c>
      <c r="C228" s="9">
        <v>0.13541666666666666</v>
      </c>
      <c r="D228" t="s">
        <v>499</v>
      </c>
      <c r="E228" t="s">
        <v>41</v>
      </c>
      <c r="F228">
        <v>62</v>
      </c>
      <c r="G228" t="s">
        <v>376</v>
      </c>
      <c r="H228" t="s">
        <v>469</v>
      </c>
      <c r="I228" t="s">
        <v>11</v>
      </c>
      <c r="K228">
        <v>52</v>
      </c>
      <c r="L228" t="b">
        <v>0</v>
      </c>
      <c r="M228" t="s">
        <v>21</v>
      </c>
      <c r="N228" t="s">
        <v>13</v>
      </c>
    </row>
    <row r="229" spans="1:14" x14ac:dyDescent="0.3">
      <c r="A229" t="s">
        <v>500</v>
      </c>
      <c r="B229" s="8">
        <v>45399</v>
      </c>
      <c r="C229" s="9">
        <v>0.17777777777777778</v>
      </c>
      <c r="D229" t="s">
        <v>501</v>
      </c>
      <c r="E229" t="s">
        <v>72</v>
      </c>
      <c r="F229">
        <v>66</v>
      </c>
      <c r="G229" t="s">
        <v>376</v>
      </c>
      <c r="H229" t="s">
        <v>469</v>
      </c>
      <c r="I229" t="s">
        <v>11</v>
      </c>
      <c r="K229">
        <v>36</v>
      </c>
      <c r="L229" t="b">
        <v>0</v>
      </c>
      <c r="M229" t="s">
        <v>21</v>
      </c>
      <c r="N229" t="s">
        <v>13</v>
      </c>
    </row>
    <row r="230" spans="1:14" x14ac:dyDescent="0.3">
      <c r="A230" t="s">
        <v>502</v>
      </c>
      <c r="B230" s="8">
        <v>45409</v>
      </c>
      <c r="C230" s="9">
        <v>0.84236111111111112</v>
      </c>
      <c r="D230" t="s">
        <v>503</v>
      </c>
      <c r="E230" t="s">
        <v>72</v>
      </c>
      <c r="F230">
        <v>26</v>
      </c>
      <c r="G230" t="s">
        <v>376</v>
      </c>
      <c r="H230" t="s">
        <v>469</v>
      </c>
      <c r="I230" t="s">
        <v>11</v>
      </c>
      <c r="K230">
        <v>60</v>
      </c>
      <c r="L230" t="b">
        <v>0</v>
      </c>
      <c r="M230" t="s">
        <v>17</v>
      </c>
      <c r="N230" t="s">
        <v>13</v>
      </c>
    </row>
    <row r="231" spans="1:14" x14ac:dyDescent="0.3">
      <c r="A231" t="s">
        <v>504</v>
      </c>
      <c r="B231" s="8">
        <v>45409</v>
      </c>
      <c r="C231" s="9">
        <v>0.49236111111111114</v>
      </c>
      <c r="D231" t="s">
        <v>505</v>
      </c>
      <c r="E231" t="s">
        <v>72</v>
      </c>
      <c r="F231">
        <v>63</v>
      </c>
      <c r="G231" t="s">
        <v>376</v>
      </c>
      <c r="H231" t="s">
        <v>469</v>
      </c>
      <c r="I231" t="s">
        <v>11</v>
      </c>
      <c r="K231">
        <v>60</v>
      </c>
      <c r="L231" t="b">
        <v>0</v>
      </c>
      <c r="M231" t="s">
        <v>21</v>
      </c>
      <c r="N231" t="s">
        <v>13</v>
      </c>
    </row>
    <row r="232" spans="1:14" x14ac:dyDescent="0.3">
      <c r="A232" t="s">
        <v>506</v>
      </c>
      <c r="B232" s="8">
        <v>45411</v>
      </c>
      <c r="C232" s="9">
        <v>0.19513888888888889</v>
      </c>
      <c r="D232" t="s">
        <v>507</v>
      </c>
      <c r="E232" t="s">
        <v>72</v>
      </c>
      <c r="F232">
        <v>64</v>
      </c>
      <c r="G232" t="s">
        <v>376</v>
      </c>
      <c r="H232" t="s">
        <v>469</v>
      </c>
      <c r="I232" t="s">
        <v>11</v>
      </c>
      <c r="K232">
        <v>53</v>
      </c>
      <c r="L232" t="b">
        <v>0</v>
      </c>
      <c r="M232" t="s">
        <v>21</v>
      </c>
      <c r="N232" t="s">
        <v>13</v>
      </c>
    </row>
    <row r="233" spans="1:14" x14ac:dyDescent="0.3">
      <c r="A233" t="s">
        <v>508</v>
      </c>
      <c r="B233" s="8">
        <v>45021</v>
      </c>
      <c r="C233" s="9">
        <v>0.7631944444444444</v>
      </c>
      <c r="D233" t="s">
        <v>509</v>
      </c>
      <c r="E233" t="s">
        <v>72</v>
      </c>
      <c r="F233">
        <v>76</v>
      </c>
      <c r="G233" t="s">
        <v>313</v>
      </c>
      <c r="H233" t="s">
        <v>469</v>
      </c>
      <c r="I233" t="s">
        <v>11</v>
      </c>
      <c r="K233">
        <v>54</v>
      </c>
      <c r="L233" t="b">
        <v>0</v>
      </c>
      <c r="M233" t="s">
        <v>22</v>
      </c>
      <c r="N233" t="s">
        <v>13</v>
      </c>
    </row>
    <row r="234" spans="1:14" x14ac:dyDescent="0.3">
      <c r="A234" t="s">
        <v>510</v>
      </c>
      <c r="B234" s="8">
        <v>45027</v>
      </c>
      <c r="C234" s="9">
        <v>0.4548611111111111</v>
      </c>
      <c r="D234" t="s">
        <v>511</v>
      </c>
      <c r="E234" t="s">
        <v>72</v>
      </c>
      <c r="F234">
        <v>36</v>
      </c>
      <c r="G234" t="s">
        <v>313</v>
      </c>
      <c r="H234" t="s">
        <v>469</v>
      </c>
      <c r="I234" t="s">
        <v>10</v>
      </c>
      <c r="K234">
        <v>40</v>
      </c>
      <c r="L234" t="b">
        <v>1</v>
      </c>
      <c r="M234" t="s">
        <v>18</v>
      </c>
      <c r="N234" t="s">
        <v>13</v>
      </c>
    </row>
    <row r="235" spans="1:14" x14ac:dyDescent="0.3">
      <c r="A235" t="s">
        <v>512</v>
      </c>
      <c r="B235" s="8">
        <v>45034</v>
      </c>
      <c r="C235" s="9">
        <v>0.62291666666666667</v>
      </c>
      <c r="D235" t="s">
        <v>513</v>
      </c>
      <c r="E235" t="s">
        <v>72</v>
      </c>
      <c r="F235">
        <v>16</v>
      </c>
      <c r="G235" t="s">
        <v>313</v>
      </c>
      <c r="H235" t="s">
        <v>469</v>
      </c>
      <c r="I235" t="s">
        <v>10</v>
      </c>
      <c r="K235">
        <v>51</v>
      </c>
      <c r="L235" t="b">
        <v>1</v>
      </c>
      <c r="M235" t="s">
        <v>16</v>
      </c>
      <c r="N235" t="s">
        <v>13</v>
      </c>
    </row>
    <row r="236" spans="1:14" x14ac:dyDescent="0.3">
      <c r="A236" t="s">
        <v>514</v>
      </c>
      <c r="B236" s="8">
        <v>45035</v>
      </c>
      <c r="C236" s="9">
        <v>0.50138888888888888</v>
      </c>
      <c r="D236" t="s">
        <v>515</v>
      </c>
      <c r="E236" t="s">
        <v>72</v>
      </c>
      <c r="F236">
        <v>61</v>
      </c>
      <c r="G236" t="s">
        <v>313</v>
      </c>
      <c r="H236" t="s">
        <v>469</v>
      </c>
      <c r="I236" t="s">
        <v>11</v>
      </c>
      <c r="K236">
        <v>59</v>
      </c>
      <c r="L236" t="b">
        <v>0</v>
      </c>
      <c r="M236" t="s">
        <v>21</v>
      </c>
      <c r="N236" t="s">
        <v>13</v>
      </c>
    </row>
    <row r="237" spans="1:14" x14ac:dyDescent="0.3">
      <c r="A237" t="s">
        <v>516</v>
      </c>
      <c r="B237" s="8">
        <v>45406</v>
      </c>
      <c r="C237" s="9">
        <v>0.58888888888888891</v>
      </c>
      <c r="D237" t="s">
        <v>517</v>
      </c>
      <c r="E237" t="s">
        <v>72</v>
      </c>
      <c r="F237">
        <v>59</v>
      </c>
      <c r="G237" t="s">
        <v>313</v>
      </c>
      <c r="H237" t="s">
        <v>469</v>
      </c>
      <c r="I237" t="s">
        <v>10</v>
      </c>
      <c r="K237">
        <v>54</v>
      </c>
      <c r="L237" t="b">
        <v>1</v>
      </c>
      <c r="M237" t="s">
        <v>20</v>
      </c>
      <c r="N237" t="s">
        <v>13</v>
      </c>
    </row>
    <row r="238" spans="1:14" x14ac:dyDescent="0.3">
      <c r="A238" t="s">
        <v>518</v>
      </c>
      <c r="B238" s="8">
        <v>45017</v>
      </c>
      <c r="C238" s="9">
        <v>0.30277777777777776</v>
      </c>
      <c r="D238" t="s">
        <v>519</v>
      </c>
      <c r="E238" t="s">
        <v>41</v>
      </c>
      <c r="F238">
        <v>69</v>
      </c>
      <c r="G238" t="s">
        <v>313</v>
      </c>
      <c r="H238" t="s">
        <v>469</v>
      </c>
      <c r="I238" t="s">
        <v>10</v>
      </c>
      <c r="K238">
        <v>50</v>
      </c>
      <c r="L238" t="b">
        <v>1</v>
      </c>
      <c r="M238" t="s">
        <v>21</v>
      </c>
      <c r="N238" t="s">
        <v>13</v>
      </c>
    </row>
    <row r="239" spans="1:14" x14ac:dyDescent="0.3">
      <c r="A239" t="s">
        <v>520</v>
      </c>
      <c r="B239" s="8">
        <v>45018</v>
      </c>
      <c r="C239" s="9">
        <v>0.74305555555555558</v>
      </c>
      <c r="D239" t="s">
        <v>521</v>
      </c>
      <c r="E239" t="s">
        <v>41</v>
      </c>
      <c r="F239">
        <v>6</v>
      </c>
      <c r="G239" t="s">
        <v>313</v>
      </c>
      <c r="H239" t="s">
        <v>469</v>
      </c>
      <c r="I239" t="s">
        <v>11</v>
      </c>
      <c r="K239">
        <v>45</v>
      </c>
      <c r="L239" t="b">
        <v>0</v>
      </c>
      <c r="M239" t="s">
        <v>15</v>
      </c>
      <c r="N239" t="s">
        <v>13</v>
      </c>
    </row>
    <row r="240" spans="1:14" x14ac:dyDescent="0.3">
      <c r="A240" t="s">
        <v>522</v>
      </c>
      <c r="B240" s="8">
        <v>45021</v>
      </c>
      <c r="C240" s="9">
        <v>0.74375000000000002</v>
      </c>
      <c r="D240" t="s">
        <v>523</v>
      </c>
      <c r="E240" t="s">
        <v>41</v>
      </c>
      <c r="F240">
        <v>7</v>
      </c>
      <c r="G240" t="s">
        <v>313</v>
      </c>
      <c r="H240" t="s">
        <v>469</v>
      </c>
      <c r="I240" t="s">
        <v>11</v>
      </c>
      <c r="K240">
        <v>42</v>
      </c>
      <c r="L240" t="b">
        <v>0</v>
      </c>
      <c r="M240" t="s">
        <v>15</v>
      </c>
      <c r="N240" t="s">
        <v>13</v>
      </c>
    </row>
    <row r="241" spans="1:14" x14ac:dyDescent="0.3">
      <c r="A241" t="s">
        <v>524</v>
      </c>
      <c r="B241" s="8">
        <v>45027</v>
      </c>
      <c r="C241" s="9">
        <v>0.3888888888888889</v>
      </c>
      <c r="D241" t="s">
        <v>525</v>
      </c>
      <c r="E241" t="s">
        <v>41</v>
      </c>
      <c r="F241">
        <v>57</v>
      </c>
      <c r="G241" t="s">
        <v>313</v>
      </c>
      <c r="H241" t="s">
        <v>469</v>
      </c>
      <c r="I241" t="s">
        <v>11</v>
      </c>
      <c r="K241">
        <v>48</v>
      </c>
      <c r="L241" t="b">
        <v>0</v>
      </c>
      <c r="M241" t="s">
        <v>20</v>
      </c>
      <c r="N241" t="s">
        <v>13</v>
      </c>
    </row>
    <row r="242" spans="1:14" x14ac:dyDescent="0.3">
      <c r="A242" t="s">
        <v>526</v>
      </c>
      <c r="B242" s="8">
        <v>45030</v>
      </c>
      <c r="C242" s="9">
        <v>0.34375</v>
      </c>
      <c r="D242" t="s">
        <v>527</v>
      </c>
      <c r="E242" t="s">
        <v>41</v>
      </c>
      <c r="F242">
        <v>25</v>
      </c>
      <c r="G242" t="s">
        <v>313</v>
      </c>
      <c r="H242" t="s">
        <v>469</v>
      </c>
      <c r="I242" t="s">
        <v>10</v>
      </c>
      <c r="K242">
        <v>59</v>
      </c>
      <c r="L242" t="b">
        <v>1</v>
      </c>
      <c r="M242" t="s">
        <v>17</v>
      </c>
      <c r="N242" t="s">
        <v>13</v>
      </c>
    </row>
    <row r="243" spans="1:14" x14ac:dyDescent="0.3">
      <c r="A243" t="s">
        <v>528</v>
      </c>
      <c r="B243" s="8">
        <v>45033</v>
      </c>
      <c r="C243" s="9">
        <v>0.32916666666666666</v>
      </c>
      <c r="D243" t="s">
        <v>529</v>
      </c>
      <c r="E243" t="s">
        <v>41</v>
      </c>
      <c r="F243">
        <v>62</v>
      </c>
      <c r="G243" t="s">
        <v>313</v>
      </c>
      <c r="H243" t="s">
        <v>469</v>
      </c>
      <c r="I243" t="s">
        <v>10</v>
      </c>
      <c r="K243">
        <v>33</v>
      </c>
      <c r="L243" t="b">
        <v>1</v>
      </c>
      <c r="M243" t="s">
        <v>21</v>
      </c>
      <c r="N243" t="s">
        <v>13</v>
      </c>
    </row>
    <row r="244" spans="1:14" x14ac:dyDescent="0.3">
      <c r="A244" t="s">
        <v>530</v>
      </c>
      <c r="B244" s="8">
        <v>45038</v>
      </c>
      <c r="C244" s="9">
        <v>0.59097222222222223</v>
      </c>
      <c r="D244" t="s">
        <v>531</v>
      </c>
      <c r="E244" t="s">
        <v>41</v>
      </c>
      <c r="F244">
        <v>71</v>
      </c>
      <c r="G244" t="s">
        <v>313</v>
      </c>
      <c r="H244" t="s">
        <v>469</v>
      </c>
      <c r="I244" t="s">
        <v>10</v>
      </c>
      <c r="K244">
        <v>57</v>
      </c>
      <c r="L244" t="b">
        <v>1</v>
      </c>
      <c r="M244" t="s">
        <v>22</v>
      </c>
      <c r="N244" t="s">
        <v>13</v>
      </c>
    </row>
    <row r="245" spans="1:14" x14ac:dyDescent="0.3">
      <c r="A245" t="s">
        <v>532</v>
      </c>
      <c r="B245" s="8">
        <v>45386</v>
      </c>
      <c r="C245" s="9">
        <v>0.79305555555555551</v>
      </c>
      <c r="D245" t="s">
        <v>533</v>
      </c>
      <c r="E245" t="s">
        <v>41</v>
      </c>
      <c r="F245">
        <v>63</v>
      </c>
      <c r="G245" t="s">
        <v>313</v>
      </c>
      <c r="H245" t="s">
        <v>469</v>
      </c>
      <c r="I245" t="s">
        <v>10</v>
      </c>
      <c r="K245">
        <v>53</v>
      </c>
      <c r="L245" t="b">
        <v>1</v>
      </c>
      <c r="M245" t="s">
        <v>21</v>
      </c>
      <c r="N245" t="s">
        <v>13</v>
      </c>
    </row>
    <row r="246" spans="1:14" x14ac:dyDescent="0.3">
      <c r="A246" t="s">
        <v>534</v>
      </c>
      <c r="B246" s="8">
        <v>45028</v>
      </c>
      <c r="C246" s="9">
        <v>0.21249999999999999</v>
      </c>
      <c r="D246" t="s">
        <v>535</v>
      </c>
      <c r="E246" t="s">
        <v>41</v>
      </c>
      <c r="F246">
        <v>6</v>
      </c>
      <c r="G246" t="s">
        <v>248</v>
      </c>
      <c r="H246" t="s">
        <v>469</v>
      </c>
      <c r="I246" t="s">
        <v>11</v>
      </c>
      <c r="K246">
        <v>45</v>
      </c>
      <c r="L246" t="b">
        <v>0</v>
      </c>
      <c r="M246" t="s">
        <v>15</v>
      </c>
      <c r="N246" t="s">
        <v>13</v>
      </c>
    </row>
    <row r="247" spans="1:14" x14ac:dyDescent="0.3">
      <c r="A247" t="s">
        <v>536</v>
      </c>
      <c r="B247" s="8">
        <v>45029</v>
      </c>
      <c r="C247" s="9">
        <v>0.87777777777777777</v>
      </c>
      <c r="D247" t="s">
        <v>537</v>
      </c>
      <c r="E247" t="s">
        <v>41</v>
      </c>
      <c r="F247">
        <v>36</v>
      </c>
      <c r="G247" t="s">
        <v>248</v>
      </c>
      <c r="H247" t="s">
        <v>469</v>
      </c>
      <c r="I247" t="s">
        <v>11</v>
      </c>
      <c r="K247">
        <v>54</v>
      </c>
      <c r="L247" t="b">
        <v>0</v>
      </c>
      <c r="M247" t="s">
        <v>18</v>
      </c>
      <c r="N247" t="s">
        <v>13</v>
      </c>
    </row>
    <row r="248" spans="1:14" x14ac:dyDescent="0.3">
      <c r="A248" t="s">
        <v>538</v>
      </c>
      <c r="B248" s="8">
        <v>45384</v>
      </c>
      <c r="C248" s="9">
        <v>0.60555555555555551</v>
      </c>
      <c r="D248" t="s">
        <v>539</v>
      </c>
      <c r="E248" t="s">
        <v>72</v>
      </c>
      <c r="F248">
        <v>63</v>
      </c>
      <c r="G248" t="s">
        <v>248</v>
      </c>
      <c r="H248" t="s">
        <v>469</v>
      </c>
      <c r="I248" t="s">
        <v>11</v>
      </c>
      <c r="K248">
        <v>56</v>
      </c>
      <c r="L248" t="b">
        <v>0</v>
      </c>
      <c r="M248" t="s">
        <v>21</v>
      </c>
      <c r="N248" t="s">
        <v>13</v>
      </c>
    </row>
    <row r="249" spans="1:14" x14ac:dyDescent="0.3">
      <c r="A249" t="s">
        <v>540</v>
      </c>
      <c r="B249" s="8">
        <v>45387</v>
      </c>
      <c r="C249" s="9">
        <v>0.50416666666666665</v>
      </c>
      <c r="D249" t="s">
        <v>541</v>
      </c>
      <c r="E249" t="s">
        <v>72</v>
      </c>
      <c r="F249">
        <v>75</v>
      </c>
      <c r="G249" t="s">
        <v>248</v>
      </c>
      <c r="H249" t="s">
        <v>469</v>
      </c>
      <c r="I249" t="s">
        <v>11</v>
      </c>
      <c r="K249">
        <v>53</v>
      </c>
      <c r="L249" t="b">
        <v>0</v>
      </c>
      <c r="M249" t="s">
        <v>22</v>
      </c>
      <c r="N249" t="s">
        <v>13</v>
      </c>
    </row>
    <row r="250" spans="1:14" x14ac:dyDescent="0.3">
      <c r="A250" t="s">
        <v>542</v>
      </c>
      <c r="B250" s="8">
        <v>45394</v>
      </c>
      <c r="C250" s="9">
        <v>0.1111111111111111</v>
      </c>
      <c r="D250" t="s">
        <v>543</v>
      </c>
      <c r="E250" t="s">
        <v>72</v>
      </c>
      <c r="F250">
        <v>55</v>
      </c>
      <c r="G250" t="s">
        <v>248</v>
      </c>
      <c r="H250" t="s">
        <v>469</v>
      </c>
      <c r="I250" t="s">
        <v>11</v>
      </c>
      <c r="K250">
        <v>43</v>
      </c>
      <c r="L250" t="b">
        <v>0</v>
      </c>
      <c r="M250" t="s">
        <v>20</v>
      </c>
      <c r="N250" t="s">
        <v>13</v>
      </c>
    </row>
    <row r="251" spans="1:14" x14ac:dyDescent="0.3">
      <c r="A251" t="s">
        <v>544</v>
      </c>
      <c r="B251" s="8">
        <v>45019</v>
      </c>
      <c r="C251" s="9">
        <v>0.9145833333333333</v>
      </c>
      <c r="D251" t="s">
        <v>545</v>
      </c>
      <c r="E251" t="s">
        <v>72</v>
      </c>
      <c r="F251">
        <v>61</v>
      </c>
      <c r="G251" t="s">
        <v>248</v>
      </c>
      <c r="H251" t="s">
        <v>469</v>
      </c>
      <c r="I251" t="s">
        <v>10</v>
      </c>
      <c r="K251">
        <v>42</v>
      </c>
      <c r="L251" t="b">
        <v>1</v>
      </c>
      <c r="M251" t="s">
        <v>21</v>
      </c>
      <c r="N251" t="s">
        <v>13</v>
      </c>
    </row>
    <row r="252" spans="1:14" x14ac:dyDescent="0.3">
      <c r="A252" t="s">
        <v>546</v>
      </c>
      <c r="B252" s="8">
        <v>45035</v>
      </c>
      <c r="C252" s="9">
        <v>8.4722222222222227E-2</v>
      </c>
      <c r="D252" t="s">
        <v>547</v>
      </c>
      <c r="E252" t="s">
        <v>72</v>
      </c>
      <c r="F252">
        <v>46</v>
      </c>
      <c r="G252" t="s">
        <v>248</v>
      </c>
      <c r="H252" t="s">
        <v>469</v>
      </c>
      <c r="I252" t="s">
        <v>10</v>
      </c>
      <c r="K252">
        <v>32</v>
      </c>
      <c r="L252" t="b">
        <v>1</v>
      </c>
      <c r="M252" t="s">
        <v>19</v>
      </c>
      <c r="N252" t="s">
        <v>13</v>
      </c>
    </row>
    <row r="253" spans="1:14" x14ac:dyDescent="0.3">
      <c r="A253" t="s">
        <v>548</v>
      </c>
      <c r="B253" s="8">
        <v>45393</v>
      </c>
      <c r="C253" s="9">
        <v>0.65069444444444446</v>
      </c>
      <c r="D253" t="s">
        <v>549</v>
      </c>
      <c r="E253" t="s">
        <v>72</v>
      </c>
      <c r="F253">
        <v>49</v>
      </c>
      <c r="G253" t="s">
        <v>248</v>
      </c>
      <c r="H253" t="s">
        <v>469</v>
      </c>
      <c r="I253" t="s">
        <v>10</v>
      </c>
      <c r="K253">
        <v>39</v>
      </c>
      <c r="L253" t="b">
        <v>1</v>
      </c>
      <c r="M253" t="s">
        <v>19</v>
      </c>
      <c r="N253" t="s">
        <v>13</v>
      </c>
    </row>
    <row r="254" spans="1:14" x14ac:dyDescent="0.3">
      <c r="A254" t="s">
        <v>550</v>
      </c>
      <c r="B254" s="8">
        <v>45400</v>
      </c>
      <c r="C254" s="9">
        <v>0.36388888888888887</v>
      </c>
      <c r="D254" t="s">
        <v>551</v>
      </c>
      <c r="E254" t="s">
        <v>72</v>
      </c>
      <c r="F254">
        <v>30</v>
      </c>
      <c r="G254" t="s">
        <v>248</v>
      </c>
      <c r="H254" t="s">
        <v>469</v>
      </c>
      <c r="I254" t="s">
        <v>10</v>
      </c>
      <c r="K254">
        <v>50</v>
      </c>
      <c r="L254" t="b">
        <v>1</v>
      </c>
      <c r="M254" t="s">
        <v>17</v>
      </c>
      <c r="N254" t="s">
        <v>13</v>
      </c>
    </row>
    <row r="255" spans="1:14" x14ac:dyDescent="0.3">
      <c r="A255" t="s">
        <v>552</v>
      </c>
      <c r="B255" s="8">
        <v>45407</v>
      </c>
      <c r="C255" s="9">
        <v>0.35833333333333334</v>
      </c>
      <c r="D255" t="s">
        <v>553</v>
      </c>
      <c r="E255" t="s">
        <v>72</v>
      </c>
      <c r="F255">
        <v>76</v>
      </c>
      <c r="G255" t="s">
        <v>248</v>
      </c>
      <c r="H255" t="s">
        <v>469</v>
      </c>
      <c r="I255" t="s">
        <v>10</v>
      </c>
      <c r="K255">
        <v>49</v>
      </c>
      <c r="L255" t="b">
        <v>1</v>
      </c>
      <c r="M255" t="s">
        <v>22</v>
      </c>
      <c r="N255" t="s">
        <v>13</v>
      </c>
    </row>
    <row r="256" spans="1:14" x14ac:dyDescent="0.3">
      <c r="A256" t="s">
        <v>554</v>
      </c>
      <c r="B256" s="8">
        <v>45019</v>
      </c>
      <c r="C256" s="9">
        <v>0.91388888888888886</v>
      </c>
      <c r="D256" t="s">
        <v>555</v>
      </c>
      <c r="E256" t="s">
        <v>72</v>
      </c>
      <c r="F256">
        <v>36</v>
      </c>
      <c r="G256" t="s">
        <v>167</v>
      </c>
      <c r="H256" t="s">
        <v>469</v>
      </c>
      <c r="I256" t="s">
        <v>11</v>
      </c>
      <c r="K256">
        <v>36</v>
      </c>
      <c r="L256" t="b">
        <v>0</v>
      </c>
      <c r="M256" t="s">
        <v>18</v>
      </c>
      <c r="N256" t="s">
        <v>13</v>
      </c>
    </row>
    <row r="257" spans="1:14" x14ac:dyDescent="0.3">
      <c r="A257" t="s">
        <v>556</v>
      </c>
      <c r="B257" s="8">
        <v>45028</v>
      </c>
      <c r="C257" s="9">
        <v>0.91041666666666665</v>
      </c>
      <c r="D257" t="s">
        <v>557</v>
      </c>
      <c r="E257" t="s">
        <v>72</v>
      </c>
      <c r="F257">
        <v>46</v>
      </c>
      <c r="G257" t="s">
        <v>167</v>
      </c>
      <c r="H257" t="s">
        <v>469</v>
      </c>
      <c r="I257" t="s">
        <v>11</v>
      </c>
      <c r="K257">
        <v>42</v>
      </c>
      <c r="L257" t="b">
        <v>0</v>
      </c>
      <c r="M257" t="s">
        <v>19</v>
      </c>
      <c r="N257" t="s">
        <v>13</v>
      </c>
    </row>
    <row r="258" spans="1:14" x14ac:dyDescent="0.3">
      <c r="A258" t="s">
        <v>558</v>
      </c>
      <c r="B258" s="8">
        <v>45407</v>
      </c>
      <c r="C258" s="9">
        <v>0.97986111111111107</v>
      </c>
      <c r="D258" t="s">
        <v>559</v>
      </c>
      <c r="E258" t="s">
        <v>72</v>
      </c>
      <c r="F258">
        <v>38</v>
      </c>
      <c r="G258" t="s">
        <v>167</v>
      </c>
      <c r="H258" t="s">
        <v>469</v>
      </c>
      <c r="I258" t="s">
        <v>11</v>
      </c>
      <c r="K258">
        <v>34</v>
      </c>
      <c r="L258" t="b">
        <v>0</v>
      </c>
      <c r="M258" t="s">
        <v>18</v>
      </c>
      <c r="N258" t="s">
        <v>13</v>
      </c>
    </row>
    <row r="259" spans="1:14" x14ac:dyDescent="0.3">
      <c r="A259" t="s">
        <v>560</v>
      </c>
      <c r="B259" s="8">
        <v>45030</v>
      </c>
      <c r="C259" s="9">
        <v>0.15486111111111112</v>
      </c>
      <c r="D259" t="s">
        <v>561</v>
      </c>
      <c r="E259" t="s">
        <v>72</v>
      </c>
      <c r="F259">
        <v>66</v>
      </c>
      <c r="G259" t="s">
        <v>167</v>
      </c>
      <c r="H259" t="s">
        <v>469</v>
      </c>
      <c r="I259" t="s">
        <v>10</v>
      </c>
      <c r="K259">
        <v>41</v>
      </c>
      <c r="L259" t="b">
        <v>1</v>
      </c>
      <c r="M259" t="s">
        <v>21</v>
      </c>
      <c r="N259" t="s">
        <v>13</v>
      </c>
    </row>
    <row r="260" spans="1:14" x14ac:dyDescent="0.3">
      <c r="A260" t="s">
        <v>562</v>
      </c>
      <c r="B260" s="8">
        <v>45037</v>
      </c>
      <c r="C260" s="9">
        <v>0.93541666666666667</v>
      </c>
      <c r="D260" t="s">
        <v>563</v>
      </c>
      <c r="E260" t="s">
        <v>41</v>
      </c>
      <c r="F260">
        <v>33</v>
      </c>
      <c r="G260" t="s">
        <v>167</v>
      </c>
      <c r="H260" t="s">
        <v>469</v>
      </c>
      <c r="I260" t="s">
        <v>11</v>
      </c>
      <c r="K260">
        <v>46</v>
      </c>
      <c r="L260" t="b">
        <v>0</v>
      </c>
      <c r="M260" t="s">
        <v>18</v>
      </c>
      <c r="N260" t="s">
        <v>13</v>
      </c>
    </row>
    <row r="261" spans="1:14" x14ac:dyDescent="0.3">
      <c r="A261" t="s">
        <v>564</v>
      </c>
      <c r="B261" s="8">
        <v>45384</v>
      </c>
      <c r="C261" s="9">
        <v>0.84305555555555556</v>
      </c>
      <c r="D261" t="s">
        <v>565</v>
      </c>
      <c r="E261" t="s">
        <v>41</v>
      </c>
      <c r="F261">
        <v>54</v>
      </c>
      <c r="G261" t="s">
        <v>167</v>
      </c>
      <c r="H261" t="s">
        <v>469</v>
      </c>
      <c r="I261" t="s">
        <v>11</v>
      </c>
      <c r="K261">
        <v>43</v>
      </c>
      <c r="L261" t="b">
        <v>0</v>
      </c>
      <c r="M261" t="s">
        <v>20</v>
      </c>
      <c r="N261" t="s">
        <v>13</v>
      </c>
    </row>
    <row r="262" spans="1:14" x14ac:dyDescent="0.3">
      <c r="A262" t="s">
        <v>566</v>
      </c>
      <c r="B262" s="8">
        <v>45397</v>
      </c>
      <c r="C262" s="9">
        <v>0.52916666666666667</v>
      </c>
      <c r="D262" t="s">
        <v>567</v>
      </c>
      <c r="E262" t="s">
        <v>41</v>
      </c>
      <c r="F262">
        <v>61</v>
      </c>
      <c r="G262" t="s">
        <v>167</v>
      </c>
      <c r="H262" t="s">
        <v>469</v>
      </c>
      <c r="I262" t="s">
        <v>11</v>
      </c>
      <c r="K262">
        <v>46</v>
      </c>
      <c r="L262" t="b">
        <v>0</v>
      </c>
      <c r="M262" t="s">
        <v>21</v>
      </c>
      <c r="N262" t="s">
        <v>13</v>
      </c>
    </row>
    <row r="263" spans="1:14" x14ac:dyDescent="0.3">
      <c r="A263" t="s">
        <v>568</v>
      </c>
      <c r="B263" s="8">
        <v>45408</v>
      </c>
      <c r="C263" s="9">
        <v>0.8930555555555556</v>
      </c>
      <c r="D263" t="s">
        <v>569</v>
      </c>
      <c r="E263" t="s">
        <v>41</v>
      </c>
      <c r="F263">
        <v>5</v>
      </c>
      <c r="G263" t="s">
        <v>167</v>
      </c>
      <c r="H263" t="s">
        <v>469</v>
      </c>
      <c r="I263" t="s">
        <v>11</v>
      </c>
      <c r="K263">
        <v>41</v>
      </c>
      <c r="L263" t="b">
        <v>0</v>
      </c>
      <c r="M263" t="s">
        <v>15</v>
      </c>
      <c r="N263" t="s">
        <v>13</v>
      </c>
    </row>
    <row r="264" spans="1:14" x14ac:dyDescent="0.3">
      <c r="A264" t="s">
        <v>570</v>
      </c>
      <c r="B264" s="8">
        <v>45397</v>
      </c>
      <c r="C264" s="9">
        <v>0.51111111111111107</v>
      </c>
      <c r="D264" t="s">
        <v>571</v>
      </c>
      <c r="E264" t="s">
        <v>41</v>
      </c>
      <c r="F264">
        <v>74</v>
      </c>
      <c r="G264" t="s">
        <v>167</v>
      </c>
      <c r="H264" t="s">
        <v>469</v>
      </c>
      <c r="I264" t="s">
        <v>10</v>
      </c>
      <c r="K264">
        <v>39</v>
      </c>
      <c r="L264" t="b">
        <v>1</v>
      </c>
      <c r="M264" t="s">
        <v>22</v>
      </c>
      <c r="N264" t="s">
        <v>13</v>
      </c>
    </row>
    <row r="265" spans="1:14" x14ac:dyDescent="0.3">
      <c r="A265" t="s">
        <v>572</v>
      </c>
      <c r="B265" s="8">
        <v>45402</v>
      </c>
      <c r="C265" s="9">
        <v>0.53472222222222221</v>
      </c>
      <c r="D265" t="s">
        <v>573</v>
      </c>
      <c r="E265" t="s">
        <v>41</v>
      </c>
      <c r="F265">
        <v>50</v>
      </c>
      <c r="G265" t="s">
        <v>167</v>
      </c>
      <c r="H265" t="s">
        <v>469</v>
      </c>
      <c r="I265" t="s">
        <v>10</v>
      </c>
      <c r="K265">
        <v>36</v>
      </c>
      <c r="L265" t="b">
        <v>1</v>
      </c>
      <c r="M265" t="s">
        <v>19</v>
      </c>
      <c r="N265" t="s">
        <v>13</v>
      </c>
    </row>
    <row r="266" spans="1:14" x14ac:dyDescent="0.3">
      <c r="A266" t="s">
        <v>574</v>
      </c>
      <c r="B266" s="8">
        <v>45411</v>
      </c>
      <c r="C266" s="9">
        <v>0.11388888888888889</v>
      </c>
      <c r="D266" t="s">
        <v>575</v>
      </c>
      <c r="E266" t="s">
        <v>41</v>
      </c>
      <c r="F266">
        <v>38</v>
      </c>
      <c r="G266" t="s">
        <v>167</v>
      </c>
      <c r="H266" t="s">
        <v>469</v>
      </c>
      <c r="I266" t="s">
        <v>10</v>
      </c>
      <c r="K266">
        <v>32</v>
      </c>
      <c r="L266" t="b">
        <v>1</v>
      </c>
      <c r="M266" t="s">
        <v>18</v>
      </c>
      <c r="N266" t="s">
        <v>13</v>
      </c>
    </row>
    <row r="267" spans="1:14" x14ac:dyDescent="0.3">
      <c r="A267" t="s">
        <v>576</v>
      </c>
      <c r="B267" s="8">
        <v>45038</v>
      </c>
      <c r="C267" s="9">
        <v>0.38750000000000001</v>
      </c>
      <c r="D267" t="s">
        <v>577</v>
      </c>
      <c r="E267" t="s">
        <v>72</v>
      </c>
      <c r="F267">
        <v>59</v>
      </c>
      <c r="G267" t="s">
        <v>42</v>
      </c>
      <c r="H267" t="s">
        <v>469</v>
      </c>
      <c r="I267" t="s">
        <v>10</v>
      </c>
      <c r="K267">
        <v>51</v>
      </c>
      <c r="L267" t="b">
        <v>1</v>
      </c>
      <c r="M267" t="s">
        <v>20</v>
      </c>
      <c r="N267" t="s">
        <v>13</v>
      </c>
    </row>
    <row r="268" spans="1:14" x14ac:dyDescent="0.3">
      <c r="A268" t="s">
        <v>578</v>
      </c>
      <c r="B268" s="8">
        <v>45385</v>
      </c>
      <c r="C268" s="9">
        <v>0.32569444444444445</v>
      </c>
      <c r="D268" t="s">
        <v>579</v>
      </c>
      <c r="E268" t="s">
        <v>72</v>
      </c>
      <c r="F268">
        <v>53</v>
      </c>
      <c r="G268" t="s">
        <v>42</v>
      </c>
      <c r="H268" t="s">
        <v>469</v>
      </c>
      <c r="I268" t="s">
        <v>10</v>
      </c>
      <c r="K268">
        <v>43</v>
      </c>
      <c r="L268" t="b">
        <v>1</v>
      </c>
      <c r="M268" t="s">
        <v>20</v>
      </c>
      <c r="N268" t="s">
        <v>13</v>
      </c>
    </row>
    <row r="269" spans="1:14" x14ac:dyDescent="0.3">
      <c r="A269" t="s">
        <v>580</v>
      </c>
      <c r="B269" s="8">
        <v>45385</v>
      </c>
      <c r="C269" s="9">
        <v>0.11041666666666666</v>
      </c>
      <c r="D269" t="s">
        <v>581</v>
      </c>
      <c r="E269" t="s">
        <v>72</v>
      </c>
      <c r="F269">
        <v>15</v>
      </c>
      <c r="G269" t="s">
        <v>42</v>
      </c>
      <c r="H269" t="s">
        <v>469</v>
      </c>
      <c r="I269" t="s">
        <v>10</v>
      </c>
      <c r="K269">
        <v>53</v>
      </c>
      <c r="L269" t="b">
        <v>1</v>
      </c>
      <c r="M269" t="s">
        <v>16</v>
      </c>
      <c r="N269" t="s">
        <v>13</v>
      </c>
    </row>
    <row r="270" spans="1:14" x14ac:dyDescent="0.3">
      <c r="A270" t="s">
        <v>582</v>
      </c>
      <c r="B270" s="8">
        <v>45388</v>
      </c>
      <c r="C270" s="9">
        <v>9.5138888888888884E-2</v>
      </c>
      <c r="D270" t="s">
        <v>583</v>
      </c>
      <c r="E270" t="s">
        <v>72</v>
      </c>
      <c r="F270">
        <v>40</v>
      </c>
      <c r="G270" t="s">
        <v>42</v>
      </c>
      <c r="H270" t="s">
        <v>469</v>
      </c>
      <c r="I270" t="s">
        <v>10</v>
      </c>
      <c r="K270">
        <v>50</v>
      </c>
      <c r="L270" t="b">
        <v>1</v>
      </c>
      <c r="M270" t="s">
        <v>18</v>
      </c>
      <c r="N270" t="s">
        <v>13</v>
      </c>
    </row>
    <row r="271" spans="1:14" x14ac:dyDescent="0.3">
      <c r="A271" t="s">
        <v>584</v>
      </c>
      <c r="B271" s="8">
        <v>45396</v>
      </c>
      <c r="C271" s="9">
        <v>0.83402777777777781</v>
      </c>
      <c r="D271" t="s">
        <v>585</v>
      </c>
      <c r="E271" t="s">
        <v>72</v>
      </c>
      <c r="F271">
        <v>79</v>
      </c>
      <c r="G271" t="s">
        <v>42</v>
      </c>
      <c r="H271" t="s">
        <v>469</v>
      </c>
      <c r="I271" t="s">
        <v>10</v>
      </c>
      <c r="K271">
        <v>51</v>
      </c>
      <c r="L271" t="b">
        <v>1</v>
      </c>
      <c r="M271" t="s">
        <v>22</v>
      </c>
      <c r="N271" t="s">
        <v>13</v>
      </c>
    </row>
    <row r="272" spans="1:14" x14ac:dyDescent="0.3">
      <c r="A272" t="s">
        <v>586</v>
      </c>
      <c r="B272" s="8">
        <v>45403</v>
      </c>
      <c r="C272" s="9">
        <v>0.29722222222222222</v>
      </c>
      <c r="D272" t="s">
        <v>587</v>
      </c>
      <c r="E272" t="s">
        <v>72</v>
      </c>
      <c r="F272">
        <v>22</v>
      </c>
      <c r="G272" t="s">
        <v>42</v>
      </c>
      <c r="H272" t="s">
        <v>469</v>
      </c>
      <c r="I272" t="s">
        <v>10</v>
      </c>
      <c r="K272">
        <v>45</v>
      </c>
      <c r="L272" t="b">
        <v>1</v>
      </c>
      <c r="M272" t="s">
        <v>17</v>
      </c>
      <c r="N272" t="s">
        <v>13</v>
      </c>
    </row>
    <row r="273" spans="1:14" x14ac:dyDescent="0.3">
      <c r="A273" t="s">
        <v>588</v>
      </c>
      <c r="B273" s="8">
        <v>45022</v>
      </c>
      <c r="C273" s="9">
        <v>0.62152777777777779</v>
      </c>
      <c r="D273" t="s">
        <v>589</v>
      </c>
      <c r="E273" t="s">
        <v>41</v>
      </c>
      <c r="F273">
        <v>11</v>
      </c>
      <c r="G273" t="s">
        <v>42</v>
      </c>
      <c r="H273" t="s">
        <v>469</v>
      </c>
      <c r="I273" t="s">
        <v>10</v>
      </c>
      <c r="K273">
        <v>51</v>
      </c>
      <c r="L273" t="b">
        <v>1</v>
      </c>
      <c r="M273" t="s">
        <v>16</v>
      </c>
      <c r="N273" t="s">
        <v>13</v>
      </c>
    </row>
    <row r="274" spans="1:14" x14ac:dyDescent="0.3">
      <c r="A274" t="s">
        <v>590</v>
      </c>
      <c r="B274" s="8">
        <v>45024</v>
      </c>
      <c r="C274" s="9">
        <v>1.5277777777777777E-2</v>
      </c>
      <c r="D274" t="s">
        <v>591</v>
      </c>
      <c r="E274" t="s">
        <v>41</v>
      </c>
      <c r="F274">
        <v>68</v>
      </c>
      <c r="G274" t="s">
        <v>42</v>
      </c>
      <c r="H274" t="s">
        <v>469</v>
      </c>
      <c r="I274" t="s">
        <v>10</v>
      </c>
      <c r="K274">
        <v>33</v>
      </c>
      <c r="L274" t="b">
        <v>1</v>
      </c>
      <c r="M274" t="s">
        <v>21</v>
      </c>
      <c r="N274" t="s">
        <v>13</v>
      </c>
    </row>
    <row r="275" spans="1:14" x14ac:dyDescent="0.3">
      <c r="A275" t="s">
        <v>592</v>
      </c>
      <c r="B275" s="8">
        <v>45025</v>
      </c>
      <c r="C275" s="9">
        <v>0.49722222222222223</v>
      </c>
      <c r="D275" t="s">
        <v>593</v>
      </c>
      <c r="E275" t="s">
        <v>41</v>
      </c>
      <c r="F275">
        <v>73</v>
      </c>
      <c r="G275" t="s">
        <v>42</v>
      </c>
      <c r="H275" t="s">
        <v>469</v>
      </c>
      <c r="I275" t="s">
        <v>10</v>
      </c>
      <c r="K275">
        <v>53</v>
      </c>
      <c r="L275" t="b">
        <v>1</v>
      </c>
      <c r="M275" t="s">
        <v>22</v>
      </c>
      <c r="N275" t="s">
        <v>13</v>
      </c>
    </row>
    <row r="276" spans="1:14" x14ac:dyDescent="0.3">
      <c r="A276" t="s">
        <v>594</v>
      </c>
      <c r="B276" s="8">
        <v>45034</v>
      </c>
      <c r="C276" s="9">
        <v>0.18472222222222223</v>
      </c>
      <c r="D276" t="s">
        <v>595</v>
      </c>
      <c r="E276" t="s">
        <v>41</v>
      </c>
      <c r="F276">
        <v>28</v>
      </c>
      <c r="G276" t="s">
        <v>42</v>
      </c>
      <c r="H276" t="s">
        <v>469</v>
      </c>
      <c r="I276" t="s">
        <v>10</v>
      </c>
      <c r="K276">
        <v>46</v>
      </c>
      <c r="L276" t="b">
        <v>1</v>
      </c>
      <c r="M276" t="s">
        <v>17</v>
      </c>
      <c r="N276" t="s">
        <v>13</v>
      </c>
    </row>
    <row r="277" spans="1:14" x14ac:dyDescent="0.3">
      <c r="A277" t="s">
        <v>596</v>
      </c>
      <c r="B277" s="8">
        <v>45030</v>
      </c>
      <c r="C277" s="9">
        <v>0.26180555555555557</v>
      </c>
      <c r="D277" t="s">
        <v>597</v>
      </c>
      <c r="E277" t="s">
        <v>72</v>
      </c>
      <c r="F277">
        <v>17</v>
      </c>
      <c r="G277" t="s">
        <v>42</v>
      </c>
      <c r="H277" t="s">
        <v>469</v>
      </c>
      <c r="I277" t="s">
        <v>11</v>
      </c>
      <c r="K277">
        <v>40</v>
      </c>
      <c r="L277" t="b">
        <v>0</v>
      </c>
      <c r="M277" t="s">
        <v>16</v>
      </c>
      <c r="N277" t="s">
        <v>13</v>
      </c>
    </row>
    <row r="278" spans="1:14" x14ac:dyDescent="0.3">
      <c r="A278" t="s">
        <v>598</v>
      </c>
      <c r="B278" s="8">
        <v>45032</v>
      </c>
      <c r="C278" s="9">
        <v>0.81736111111111109</v>
      </c>
      <c r="D278" t="s">
        <v>599</v>
      </c>
      <c r="E278" t="s">
        <v>72</v>
      </c>
      <c r="F278">
        <v>17</v>
      </c>
      <c r="G278" t="s">
        <v>42</v>
      </c>
      <c r="H278" t="s">
        <v>469</v>
      </c>
      <c r="I278" t="s">
        <v>11</v>
      </c>
      <c r="K278">
        <v>48</v>
      </c>
      <c r="L278" t="b">
        <v>0</v>
      </c>
      <c r="M278" t="s">
        <v>16</v>
      </c>
      <c r="N278" t="s">
        <v>13</v>
      </c>
    </row>
    <row r="279" spans="1:14" x14ac:dyDescent="0.3">
      <c r="A279" t="s">
        <v>600</v>
      </c>
      <c r="B279" s="8">
        <v>45038</v>
      </c>
      <c r="C279" s="9">
        <v>0.89722222222222225</v>
      </c>
      <c r="D279" t="s">
        <v>601</v>
      </c>
      <c r="E279" t="s">
        <v>72</v>
      </c>
      <c r="F279">
        <v>43</v>
      </c>
      <c r="G279" t="s">
        <v>42</v>
      </c>
      <c r="H279" t="s">
        <v>469</v>
      </c>
      <c r="I279" t="s">
        <v>11</v>
      </c>
      <c r="K279">
        <v>55</v>
      </c>
      <c r="L279" t="b">
        <v>0</v>
      </c>
      <c r="M279" t="s">
        <v>19</v>
      </c>
      <c r="N279" t="s">
        <v>13</v>
      </c>
    </row>
    <row r="280" spans="1:14" x14ac:dyDescent="0.3">
      <c r="A280" t="s">
        <v>602</v>
      </c>
      <c r="B280" s="8">
        <v>45041</v>
      </c>
      <c r="C280" s="9">
        <v>0.18958333333333333</v>
      </c>
      <c r="D280" t="s">
        <v>603</v>
      </c>
      <c r="E280" t="s">
        <v>72</v>
      </c>
      <c r="F280">
        <v>75</v>
      </c>
      <c r="G280" t="s">
        <v>42</v>
      </c>
      <c r="H280" t="s">
        <v>469</v>
      </c>
      <c r="I280" t="s">
        <v>11</v>
      </c>
      <c r="K280">
        <v>58</v>
      </c>
      <c r="L280" t="b">
        <v>0</v>
      </c>
      <c r="M280" t="s">
        <v>22</v>
      </c>
      <c r="N280" t="s">
        <v>13</v>
      </c>
    </row>
    <row r="281" spans="1:14" x14ac:dyDescent="0.3">
      <c r="A281" t="s">
        <v>604</v>
      </c>
      <c r="B281" s="8">
        <v>45385</v>
      </c>
      <c r="C281" s="9">
        <v>0.94652777777777775</v>
      </c>
      <c r="D281" t="s">
        <v>605</v>
      </c>
      <c r="E281" t="s">
        <v>72</v>
      </c>
      <c r="F281">
        <v>72</v>
      </c>
      <c r="G281" t="s">
        <v>42</v>
      </c>
      <c r="H281" t="s">
        <v>469</v>
      </c>
      <c r="I281" t="s">
        <v>11</v>
      </c>
      <c r="K281">
        <v>33</v>
      </c>
      <c r="L281" t="b">
        <v>0</v>
      </c>
      <c r="M281" t="s">
        <v>22</v>
      </c>
      <c r="N281" t="s">
        <v>13</v>
      </c>
    </row>
    <row r="282" spans="1:14" x14ac:dyDescent="0.3">
      <c r="A282" t="s">
        <v>606</v>
      </c>
      <c r="B282" s="8">
        <v>45407</v>
      </c>
      <c r="C282" s="9">
        <v>0.86527777777777781</v>
      </c>
      <c r="D282" t="s">
        <v>607</v>
      </c>
      <c r="E282" t="s">
        <v>72</v>
      </c>
      <c r="F282">
        <v>60</v>
      </c>
      <c r="G282" t="s">
        <v>42</v>
      </c>
      <c r="H282" t="s">
        <v>469</v>
      </c>
      <c r="I282" t="s">
        <v>11</v>
      </c>
      <c r="K282">
        <v>49</v>
      </c>
      <c r="L282" t="b">
        <v>0</v>
      </c>
      <c r="M282" t="s">
        <v>20</v>
      </c>
      <c r="N282" t="s">
        <v>13</v>
      </c>
    </row>
    <row r="283" spans="1:14" x14ac:dyDescent="0.3">
      <c r="A283" t="s">
        <v>608</v>
      </c>
      <c r="B283" s="8">
        <v>45412</v>
      </c>
      <c r="C283" s="9">
        <v>4.0972222222222222E-2</v>
      </c>
      <c r="D283" t="s">
        <v>609</v>
      </c>
      <c r="E283" t="s">
        <v>72</v>
      </c>
      <c r="F283">
        <v>59</v>
      </c>
      <c r="G283" t="s">
        <v>42</v>
      </c>
      <c r="H283" t="s">
        <v>469</v>
      </c>
      <c r="I283" t="s">
        <v>11</v>
      </c>
      <c r="K283">
        <v>39</v>
      </c>
      <c r="L283" t="b">
        <v>0</v>
      </c>
      <c r="M283" t="s">
        <v>20</v>
      </c>
      <c r="N283" t="s">
        <v>13</v>
      </c>
    </row>
    <row r="284" spans="1:14" x14ac:dyDescent="0.3">
      <c r="A284" t="s">
        <v>610</v>
      </c>
      <c r="B284" s="8">
        <v>45033</v>
      </c>
      <c r="C284" s="9">
        <v>0.95138888888888884</v>
      </c>
      <c r="D284" t="s">
        <v>611</v>
      </c>
      <c r="E284" t="s">
        <v>41</v>
      </c>
      <c r="F284">
        <v>18</v>
      </c>
      <c r="G284" t="s">
        <v>42</v>
      </c>
      <c r="H284" t="s">
        <v>469</v>
      </c>
      <c r="I284" t="s">
        <v>11</v>
      </c>
      <c r="K284">
        <v>48</v>
      </c>
      <c r="L284" t="b">
        <v>0</v>
      </c>
      <c r="M284" t="s">
        <v>16</v>
      </c>
      <c r="N284" t="s">
        <v>13</v>
      </c>
    </row>
    <row r="285" spans="1:14" x14ac:dyDescent="0.3">
      <c r="A285" t="s">
        <v>612</v>
      </c>
      <c r="B285" s="8">
        <v>45038</v>
      </c>
      <c r="C285" s="9">
        <v>0.9458333333333333</v>
      </c>
      <c r="D285" t="s">
        <v>613</v>
      </c>
      <c r="E285" t="s">
        <v>41</v>
      </c>
      <c r="F285">
        <v>74</v>
      </c>
      <c r="G285" t="s">
        <v>42</v>
      </c>
      <c r="H285" t="s">
        <v>469</v>
      </c>
      <c r="I285" t="s">
        <v>11</v>
      </c>
      <c r="K285">
        <v>58</v>
      </c>
      <c r="L285" t="b">
        <v>0</v>
      </c>
      <c r="M285" t="s">
        <v>22</v>
      </c>
      <c r="N285" t="s">
        <v>13</v>
      </c>
    </row>
    <row r="286" spans="1:14" x14ac:dyDescent="0.3">
      <c r="A286" t="s">
        <v>614</v>
      </c>
      <c r="B286" s="8">
        <v>45046</v>
      </c>
      <c r="C286" s="9">
        <v>0.36319444444444443</v>
      </c>
      <c r="D286" t="s">
        <v>615</v>
      </c>
      <c r="E286" t="s">
        <v>41</v>
      </c>
      <c r="F286">
        <v>63</v>
      </c>
      <c r="G286" t="s">
        <v>42</v>
      </c>
      <c r="H286" t="s">
        <v>469</v>
      </c>
      <c r="I286" t="s">
        <v>11</v>
      </c>
      <c r="K286">
        <v>53</v>
      </c>
      <c r="L286" t="b">
        <v>0</v>
      </c>
      <c r="M286" t="s">
        <v>21</v>
      </c>
      <c r="N286" t="s">
        <v>13</v>
      </c>
    </row>
    <row r="287" spans="1:14" x14ac:dyDescent="0.3">
      <c r="A287" t="s">
        <v>616</v>
      </c>
      <c r="B287" s="8">
        <v>45386</v>
      </c>
      <c r="C287" s="9">
        <v>0.90833333333333333</v>
      </c>
      <c r="D287" t="s">
        <v>617</v>
      </c>
      <c r="E287" t="s">
        <v>41</v>
      </c>
      <c r="F287">
        <v>41</v>
      </c>
      <c r="G287" t="s">
        <v>42</v>
      </c>
      <c r="H287" t="s">
        <v>469</v>
      </c>
      <c r="I287" t="s">
        <v>11</v>
      </c>
      <c r="K287">
        <v>38</v>
      </c>
      <c r="L287" t="b">
        <v>0</v>
      </c>
      <c r="M287" t="s">
        <v>19</v>
      </c>
      <c r="N287" t="s">
        <v>13</v>
      </c>
    </row>
    <row r="288" spans="1:14" x14ac:dyDescent="0.3">
      <c r="A288" t="s">
        <v>618</v>
      </c>
      <c r="B288" s="8">
        <v>45389</v>
      </c>
      <c r="C288" s="9">
        <v>2.2222222222222223E-2</v>
      </c>
      <c r="D288" t="s">
        <v>619</v>
      </c>
      <c r="E288" t="s">
        <v>41</v>
      </c>
      <c r="F288">
        <v>74</v>
      </c>
      <c r="G288" t="s">
        <v>42</v>
      </c>
      <c r="H288" t="s">
        <v>469</v>
      </c>
      <c r="I288" t="s">
        <v>11</v>
      </c>
      <c r="K288">
        <v>32</v>
      </c>
      <c r="L288" t="b">
        <v>0</v>
      </c>
      <c r="M288" t="s">
        <v>22</v>
      </c>
      <c r="N288" t="s">
        <v>13</v>
      </c>
    </row>
    <row r="289" spans="1:14" x14ac:dyDescent="0.3">
      <c r="A289" t="s">
        <v>620</v>
      </c>
      <c r="B289" s="8">
        <v>45391</v>
      </c>
      <c r="C289" s="9">
        <v>0.54861111111111116</v>
      </c>
      <c r="D289" t="s">
        <v>621</v>
      </c>
      <c r="E289" t="s">
        <v>41</v>
      </c>
      <c r="F289">
        <v>66</v>
      </c>
      <c r="G289" t="s">
        <v>42</v>
      </c>
      <c r="H289" t="s">
        <v>469</v>
      </c>
      <c r="I289" t="s">
        <v>11</v>
      </c>
      <c r="K289">
        <v>45</v>
      </c>
      <c r="L289" t="b">
        <v>0</v>
      </c>
      <c r="M289" t="s">
        <v>21</v>
      </c>
      <c r="N289" t="s">
        <v>13</v>
      </c>
    </row>
    <row r="290" spans="1:14" x14ac:dyDescent="0.3">
      <c r="A290" t="s">
        <v>622</v>
      </c>
      <c r="B290" s="8">
        <v>45393</v>
      </c>
      <c r="C290" s="9">
        <v>0.23749999999999999</v>
      </c>
      <c r="D290" t="s">
        <v>623</v>
      </c>
      <c r="E290" t="s">
        <v>41</v>
      </c>
      <c r="F290">
        <v>71</v>
      </c>
      <c r="G290" t="s">
        <v>42</v>
      </c>
      <c r="H290" t="s">
        <v>469</v>
      </c>
      <c r="I290" t="s">
        <v>11</v>
      </c>
      <c r="K290">
        <v>39</v>
      </c>
      <c r="L290" t="b">
        <v>0</v>
      </c>
      <c r="M290" t="s">
        <v>22</v>
      </c>
      <c r="N290" t="s">
        <v>13</v>
      </c>
    </row>
    <row r="291" spans="1:14" x14ac:dyDescent="0.3">
      <c r="A291" t="s">
        <v>624</v>
      </c>
      <c r="B291" s="8">
        <v>45396</v>
      </c>
      <c r="C291" s="9">
        <v>0.95347222222222228</v>
      </c>
      <c r="D291" t="s">
        <v>625</v>
      </c>
      <c r="E291" t="s">
        <v>41</v>
      </c>
      <c r="F291">
        <v>52</v>
      </c>
      <c r="G291" t="s">
        <v>42</v>
      </c>
      <c r="H291" t="s">
        <v>469</v>
      </c>
      <c r="I291" t="s">
        <v>11</v>
      </c>
      <c r="K291">
        <v>35</v>
      </c>
      <c r="L291" t="b">
        <v>0</v>
      </c>
      <c r="M291" t="s">
        <v>20</v>
      </c>
      <c r="N291" t="s">
        <v>13</v>
      </c>
    </row>
    <row r="292" spans="1:14" x14ac:dyDescent="0.3">
      <c r="A292" t="s">
        <v>626</v>
      </c>
      <c r="B292" s="8">
        <v>45410</v>
      </c>
      <c r="C292" s="9">
        <v>0.76527777777777772</v>
      </c>
      <c r="D292" t="s">
        <v>627</v>
      </c>
      <c r="E292" t="s">
        <v>41</v>
      </c>
      <c r="F292">
        <v>56</v>
      </c>
      <c r="G292" t="s">
        <v>42</v>
      </c>
      <c r="H292" t="s">
        <v>469</v>
      </c>
      <c r="I292" t="s">
        <v>11</v>
      </c>
      <c r="K292">
        <v>53</v>
      </c>
      <c r="L292" t="b">
        <v>0</v>
      </c>
      <c r="M292" t="s">
        <v>20</v>
      </c>
      <c r="N292" t="s">
        <v>13</v>
      </c>
    </row>
    <row r="293" spans="1:14" x14ac:dyDescent="0.3">
      <c r="A293" t="s">
        <v>628</v>
      </c>
      <c r="B293" s="8">
        <v>45412</v>
      </c>
      <c r="C293" s="9">
        <v>0.95625000000000004</v>
      </c>
      <c r="D293" t="s">
        <v>629</v>
      </c>
      <c r="E293" t="s">
        <v>41</v>
      </c>
      <c r="F293">
        <v>14</v>
      </c>
      <c r="G293" t="s">
        <v>42</v>
      </c>
      <c r="H293" t="s">
        <v>469</v>
      </c>
      <c r="I293" t="s">
        <v>11</v>
      </c>
      <c r="K293">
        <v>32</v>
      </c>
      <c r="L293" t="b">
        <v>0</v>
      </c>
      <c r="M293" t="s">
        <v>16</v>
      </c>
      <c r="N293" t="s">
        <v>13</v>
      </c>
    </row>
    <row r="294" spans="1:14" x14ac:dyDescent="0.3">
      <c r="A294" t="s">
        <v>630</v>
      </c>
      <c r="B294" s="8">
        <v>45024</v>
      </c>
      <c r="C294" s="9">
        <v>5.1388888888888887E-2</v>
      </c>
      <c r="D294" t="s">
        <v>631</v>
      </c>
      <c r="E294" t="s">
        <v>72</v>
      </c>
      <c r="F294">
        <v>3</v>
      </c>
      <c r="G294" t="s">
        <v>42</v>
      </c>
      <c r="H294" t="s">
        <v>632</v>
      </c>
      <c r="I294" t="s">
        <v>11</v>
      </c>
      <c r="K294">
        <v>32</v>
      </c>
      <c r="L294" t="b">
        <v>0</v>
      </c>
      <c r="M294" t="s">
        <v>15</v>
      </c>
      <c r="N294" t="s">
        <v>13</v>
      </c>
    </row>
    <row r="295" spans="1:14" x14ac:dyDescent="0.3">
      <c r="A295" t="s">
        <v>633</v>
      </c>
      <c r="B295" s="8">
        <v>45035</v>
      </c>
      <c r="C295" s="9">
        <v>0.20833333333333334</v>
      </c>
      <c r="D295" t="s">
        <v>634</v>
      </c>
      <c r="E295" t="s">
        <v>41</v>
      </c>
      <c r="F295">
        <v>60</v>
      </c>
      <c r="G295" t="s">
        <v>42</v>
      </c>
      <c r="H295" t="s">
        <v>632</v>
      </c>
      <c r="I295" t="s">
        <v>11</v>
      </c>
      <c r="K295">
        <v>38</v>
      </c>
      <c r="L295" t="b">
        <v>0</v>
      </c>
      <c r="M295" t="s">
        <v>20</v>
      </c>
      <c r="N295" t="s">
        <v>13</v>
      </c>
    </row>
    <row r="296" spans="1:14" x14ac:dyDescent="0.3">
      <c r="A296" t="s">
        <v>635</v>
      </c>
      <c r="B296" s="8">
        <v>45039</v>
      </c>
      <c r="C296" s="9">
        <v>2.9861111111111113E-2</v>
      </c>
      <c r="D296" t="s">
        <v>636</v>
      </c>
      <c r="E296" t="s">
        <v>41</v>
      </c>
      <c r="F296">
        <v>34</v>
      </c>
      <c r="G296" t="s">
        <v>42</v>
      </c>
      <c r="H296" t="s">
        <v>632</v>
      </c>
      <c r="I296" t="s">
        <v>11</v>
      </c>
      <c r="K296">
        <v>48</v>
      </c>
      <c r="L296" t="b">
        <v>0</v>
      </c>
      <c r="M296" t="s">
        <v>18</v>
      </c>
      <c r="N296" t="s">
        <v>13</v>
      </c>
    </row>
    <row r="297" spans="1:14" x14ac:dyDescent="0.3">
      <c r="A297" t="s">
        <v>637</v>
      </c>
      <c r="B297" s="8">
        <v>45383</v>
      </c>
      <c r="C297" s="9">
        <v>0.43333333333333335</v>
      </c>
      <c r="D297" t="s">
        <v>638</v>
      </c>
      <c r="E297" t="s">
        <v>72</v>
      </c>
      <c r="F297">
        <v>56</v>
      </c>
      <c r="G297" t="s">
        <v>42</v>
      </c>
      <c r="H297" t="s">
        <v>632</v>
      </c>
      <c r="I297" t="s">
        <v>11</v>
      </c>
      <c r="K297">
        <v>43</v>
      </c>
      <c r="L297" t="b">
        <v>0</v>
      </c>
      <c r="M297" t="s">
        <v>20</v>
      </c>
      <c r="N297" t="s">
        <v>13</v>
      </c>
    </row>
    <row r="298" spans="1:14" x14ac:dyDescent="0.3">
      <c r="A298" t="s">
        <v>639</v>
      </c>
      <c r="B298" s="8">
        <v>45404</v>
      </c>
      <c r="C298" s="9">
        <v>0.97291666666666665</v>
      </c>
      <c r="D298" t="s">
        <v>640</v>
      </c>
      <c r="E298" t="s">
        <v>41</v>
      </c>
      <c r="F298">
        <v>78</v>
      </c>
      <c r="G298" t="s">
        <v>42</v>
      </c>
      <c r="H298" t="s">
        <v>632</v>
      </c>
      <c r="I298" t="s">
        <v>11</v>
      </c>
      <c r="K298">
        <v>49</v>
      </c>
      <c r="L298" t="b">
        <v>0</v>
      </c>
      <c r="M298" t="s">
        <v>22</v>
      </c>
      <c r="N298" t="s">
        <v>13</v>
      </c>
    </row>
    <row r="299" spans="1:14" x14ac:dyDescent="0.3">
      <c r="A299" t="s">
        <v>641</v>
      </c>
      <c r="B299" s="8">
        <v>45030</v>
      </c>
      <c r="C299" s="9">
        <v>0.13333333333333333</v>
      </c>
      <c r="D299" t="s">
        <v>642</v>
      </c>
      <c r="E299" t="s">
        <v>72</v>
      </c>
      <c r="F299">
        <v>72</v>
      </c>
      <c r="G299" t="s">
        <v>42</v>
      </c>
      <c r="H299" t="s">
        <v>632</v>
      </c>
      <c r="I299" t="s">
        <v>10</v>
      </c>
      <c r="K299">
        <v>31</v>
      </c>
      <c r="L299" t="b">
        <v>1</v>
      </c>
      <c r="M299" t="s">
        <v>22</v>
      </c>
      <c r="N299" t="s">
        <v>13</v>
      </c>
    </row>
    <row r="300" spans="1:14" x14ac:dyDescent="0.3">
      <c r="A300" t="s">
        <v>643</v>
      </c>
      <c r="B300" s="8">
        <v>45384</v>
      </c>
      <c r="C300" s="9">
        <v>6.25E-2</v>
      </c>
      <c r="D300" t="s">
        <v>644</v>
      </c>
      <c r="E300" t="s">
        <v>72</v>
      </c>
      <c r="F300">
        <v>24</v>
      </c>
      <c r="G300" t="s">
        <v>42</v>
      </c>
      <c r="H300" t="s">
        <v>632</v>
      </c>
      <c r="I300" t="s">
        <v>10</v>
      </c>
      <c r="K300">
        <v>54</v>
      </c>
      <c r="L300" t="b">
        <v>1</v>
      </c>
      <c r="M300" t="s">
        <v>17</v>
      </c>
      <c r="N300" t="s">
        <v>13</v>
      </c>
    </row>
    <row r="301" spans="1:14" x14ac:dyDescent="0.3">
      <c r="A301" t="s">
        <v>645</v>
      </c>
      <c r="B301" s="8">
        <v>45412</v>
      </c>
      <c r="C301" s="9">
        <v>1.8055555555555554E-2</v>
      </c>
      <c r="D301" t="s">
        <v>646</v>
      </c>
      <c r="E301" t="s">
        <v>72</v>
      </c>
      <c r="F301">
        <v>53</v>
      </c>
      <c r="G301" t="s">
        <v>42</v>
      </c>
      <c r="H301" t="s">
        <v>632</v>
      </c>
      <c r="I301" t="s">
        <v>10</v>
      </c>
      <c r="K301">
        <v>45</v>
      </c>
      <c r="L301" t="b">
        <v>1</v>
      </c>
      <c r="M301" t="s">
        <v>20</v>
      </c>
      <c r="N301" t="s">
        <v>13</v>
      </c>
    </row>
    <row r="302" spans="1:14" x14ac:dyDescent="0.3">
      <c r="A302" t="s">
        <v>647</v>
      </c>
      <c r="B302" s="8">
        <v>45019</v>
      </c>
      <c r="C302" s="9">
        <v>0.42638888888888887</v>
      </c>
      <c r="D302" t="s">
        <v>648</v>
      </c>
      <c r="E302" t="s">
        <v>41</v>
      </c>
      <c r="F302">
        <v>77</v>
      </c>
      <c r="G302" t="s">
        <v>167</v>
      </c>
      <c r="H302" t="s">
        <v>632</v>
      </c>
      <c r="I302" t="s">
        <v>10</v>
      </c>
      <c r="K302">
        <v>37</v>
      </c>
      <c r="L302" t="b">
        <v>1</v>
      </c>
      <c r="M302" t="s">
        <v>22</v>
      </c>
      <c r="N302" t="s">
        <v>13</v>
      </c>
    </row>
    <row r="303" spans="1:14" x14ac:dyDescent="0.3">
      <c r="A303" t="s">
        <v>649</v>
      </c>
      <c r="B303" s="8">
        <v>45020</v>
      </c>
      <c r="C303" s="9">
        <v>0.64930555555555558</v>
      </c>
      <c r="D303" t="s">
        <v>650</v>
      </c>
      <c r="E303" t="s">
        <v>41</v>
      </c>
      <c r="F303">
        <v>9</v>
      </c>
      <c r="G303" t="s">
        <v>167</v>
      </c>
      <c r="H303" t="s">
        <v>632</v>
      </c>
      <c r="I303" t="s">
        <v>11</v>
      </c>
      <c r="K303">
        <v>36</v>
      </c>
      <c r="L303" t="b">
        <v>0</v>
      </c>
      <c r="M303" t="s">
        <v>15</v>
      </c>
      <c r="N303" t="s">
        <v>13</v>
      </c>
    </row>
    <row r="304" spans="1:14" x14ac:dyDescent="0.3">
      <c r="A304" t="s">
        <v>651</v>
      </c>
      <c r="B304" s="8">
        <v>45030</v>
      </c>
      <c r="C304" s="9">
        <v>0.26319444444444445</v>
      </c>
      <c r="D304" t="s">
        <v>652</v>
      </c>
      <c r="E304" t="s">
        <v>41</v>
      </c>
      <c r="F304">
        <v>5</v>
      </c>
      <c r="G304" t="s">
        <v>167</v>
      </c>
      <c r="H304" t="s">
        <v>632</v>
      </c>
      <c r="I304" t="s">
        <v>11</v>
      </c>
      <c r="K304">
        <v>34</v>
      </c>
      <c r="L304" t="b">
        <v>0</v>
      </c>
      <c r="M304" t="s">
        <v>15</v>
      </c>
      <c r="N304" t="s">
        <v>13</v>
      </c>
    </row>
    <row r="305" spans="1:14" x14ac:dyDescent="0.3">
      <c r="A305" t="s">
        <v>653</v>
      </c>
      <c r="B305" s="8">
        <v>45024</v>
      </c>
      <c r="C305" s="9">
        <v>0.99236111111111114</v>
      </c>
      <c r="D305" t="s">
        <v>654</v>
      </c>
      <c r="E305" t="s">
        <v>72</v>
      </c>
      <c r="F305">
        <v>15</v>
      </c>
      <c r="G305" t="s">
        <v>167</v>
      </c>
      <c r="H305" t="s">
        <v>632</v>
      </c>
      <c r="I305" t="s">
        <v>11</v>
      </c>
      <c r="K305">
        <v>33</v>
      </c>
      <c r="L305" t="b">
        <v>0</v>
      </c>
      <c r="M305" t="s">
        <v>16</v>
      </c>
      <c r="N305" t="s">
        <v>13</v>
      </c>
    </row>
    <row r="306" spans="1:14" x14ac:dyDescent="0.3">
      <c r="A306" t="s">
        <v>655</v>
      </c>
      <c r="B306" s="8">
        <v>45039</v>
      </c>
      <c r="C306" s="9">
        <v>0.77152777777777781</v>
      </c>
      <c r="D306" t="s">
        <v>656</v>
      </c>
      <c r="E306" t="s">
        <v>72</v>
      </c>
      <c r="F306">
        <v>3</v>
      </c>
      <c r="G306" t="s">
        <v>167</v>
      </c>
      <c r="H306" t="s">
        <v>632</v>
      </c>
      <c r="I306" t="s">
        <v>10</v>
      </c>
      <c r="K306">
        <v>50</v>
      </c>
      <c r="L306" t="b">
        <v>1</v>
      </c>
      <c r="M306" t="s">
        <v>15</v>
      </c>
      <c r="N306" t="s">
        <v>13</v>
      </c>
    </row>
    <row r="307" spans="1:14" x14ac:dyDescent="0.3">
      <c r="A307" t="s">
        <v>657</v>
      </c>
      <c r="B307" s="8">
        <v>45384</v>
      </c>
      <c r="C307" s="9">
        <v>0.25208333333333333</v>
      </c>
      <c r="D307" t="s">
        <v>658</v>
      </c>
      <c r="E307" t="s">
        <v>72</v>
      </c>
      <c r="F307">
        <v>7</v>
      </c>
      <c r="G307" t="s">
        <v>167</v>
      </c>
      <c r="H307" t="s">
        <v>632</v>
      </c>
      <c r="I307" t="s">
        <v>11</v>
      </c>
      <c r="K307">
        <v>54</v>
      </c>
      <c r="L307" t="b">
        <v>0</v>
      </c>
      <c r="M307" t="s">
        <v>15</v>
      </c>
      <c r="N307" t="s">
        <v>13</v>
      </c>
    </row>
    <row r="308" spans="1:14" x14ac:dyDescent="0.3">
      <c r="A308" t="s">
        <v>659</v>
      </c>
      <c r="B308" s="8">
        <v>45027</v>
      </c>
      <c r="C308" s="9">
        <v>0.95486111111111116</v>
      </c>
      <c r="D308" t="s">
        <v>660</v>
      </c>
      <c r="E308" t="s">
        <v>41</v>
      </c>
      <c r="F308">
        <v>50</v>
      </c>
      <c r="G308" t="s">
        <v>248</v>
      </c>
      <c r="H308" t="s">
        <v>632</v>
      </c>
      <c r="I308" t="s">
        <v>11</v>
      </c>
      <c r="K308">
        <v>51</v>
      </c>
      <c r="L308" t="b">
        <v>0</v>
      </c>
      <c r="M308" t="s">
        <v>19</v>
      </c>
      <c r="N308" t="s">
        <v>13</v>
      </c>
    </row>
    <row r="309" spans="1:14" x14ac:dyDescent="0.3">
      <c r="A309" t="s">
        <v>661</v>
      </c>
      <c r="B309" s="8">
        <v>45028</v>
      </c>
      <c r="C309" s="9">
        <v>0.96736111111111112</v>
      </c>
      <c r="D309" t="s">
        <v>662</v>
      </c>
      <c r="E309" t="s">
        <v>41</v>
      </c>
      <c r="F309">
        <v>33</v>
      </c>
      <c r="G309" t="s">
        <v>248</v>
      </c>
      <c r="H309" t="s">
        <v>632</v>
      </c>
      <c r="I309" t="s">
        <v>11</v>
      </c>
      <c r="K309">
        <v>43</v>
      </c>
      <c r="L309" t="b">
        <v>0</v>
      </c>
      <c r="M309" t="s">
        <v>18</v>
      </c>
      <c r="N309" t="s">
        <v>13</v>
      </c>
    </row>
    <row r="310" spans="1:14" x14ac:dyDescent="0.3">
      <c r="A310" t="s">
        <v>663</v>
      </c>
      <c r="B310" s="8">
        <v>45028</v>
      </c>
      <c r="C310" s="9">
        <v>0.75486111111111109</v>
      </c>
      <c r="D310" t="s">
        <v>664</v>
      </c>
      <c r="E310" t="s">
        <v>72</v>
      </c>
      <c r="F310">
        <v>64</v>
      </c>
      <c r="G310" t="s">
        <v>248</v>
      </c>
      <c r="H310" t="s">
        <v>632</v>
      </c>
      <c r="I310" t="s">
        <v>10</v>
      </c>
      <c r="K310">
        <v>53</v>
      </c>
      <c r="L310" t="b">
        <v>1</v>
      </c>
      <c r="M310" t="s">
        <v>21</v>
      </c>
      <c r="N310" t="s">
        <v>13</v>
      </c>
    </row>
    <row r="311" spans="1:14" x14ac:dyDescent="0.3">
      <c r="A311" t="s">
        <v>665</v>
      </c>
      <c r="B311" s="8">
        <v>45403</v>
      </c>
      <c r="C311" s="9">
        <v>0.29930555555555555</v>
      </c>
      <c r="D311" t="s">
        <v>666</v>
      </c>
      <c r="E311" t="s">
        <v>72</v>
      </c>
      <c r="F311">
        <v>31</v>
      </c>
      <c r="G311" t="s">
        <v>248</v>
      </c>
      <c r="H311" t="s">
        <v>632</v>
      </c>
      <c r="I311" t="s">
        <v>11</v>
      </c>
      <c r="K311">
        <v>40</v>
      </c>
      <c r="L311" t="b">
        <v>0</v>
      </c>
      <c r="M311" t="s">
        <v>18</v>
      </c>
      <c r="N311" t="s">
        <v>13</v>
      </c>
    </row>
    <row r="312" spans="1:14" x14ac:dyDescent="0.3">
      <c r="A312" t="s">
        <v>667</v>
      </c>
      <c r="B312" s="8">
        <v>45407</v>
      </c>
      <c r="C312" s="9">
        <v>0.43194444444444446</v>
      </c>
      <c r="D312" t="s">
        <v>668</v>
      </c>
      <c r="E312" t="s">
        <v>72</v>
      </c>
      <c r="F312">
        <v>3</v>
      </c>
      <c r="G312" t="s">
        <v>248</v>
      </c>
      <c r="H312" t="s">
        <v>632</v>
      </c>
      <c r="I312" t="s">
        <v>10</v>
      </c>
      <c r="K312">
        <v>43</v>
      </c>
      <c r="L312" t="b">
        <v>1</v>
      </c>
      <c r="M312" t="s">
        <v>15</v>
      </c>
      <c r="N312" t="s">
        <v>13</v>
      </c>
    </row>
    <row r="313" spans="1:14" x14ac:dyDescent="0.3">
      <c r="A313" t="s">
        <v>669</v>
      </c>
      <c r="B313" s="8">
        <v>45408</v>
      </c>
      <c r="C313" s="9">
        <v>0.32361111111111113</v>
      </c>
      <c r="D313" t="s">
        <v>670</v>
      </c>
      <c r="E313" t="s">
        <v>72</v>
      </c>
      <c r="F313">
        <v>42</v>
      </c>
      <c r="G313" t="s">
        <v>248</v>
      </c>
      <c r="H313" t="s">
        <v>632</v>
      </c>
      <c r="I313" t="s">
        <v>10</v>
      </c>
      <c r="K313">
        <v>56</v>
      </c>
      <c r="L313" t="b">
        <v>1</v>
      </c>
      <c r="M313" t="s">
        <v>19</v>
      </c>
      <c r="N313" t="s">
        <v>13</v>
      </c>
    </row>
    <row r="314" spans="1:14" x14ac:dyDescent="0.3">
      <c r="A314" t="s">
        <v>671</v>
      </c>
      <c r="B314" s="8">
        <v>45410</v>
      </c>
      <c r="C314" s="9">
        <v>0.59791666666666665</v>
      </c>
      <c r="D314" t="s">
        <v>672</v>
      </c>
      <c r="E314" t="s">
        <v>72</v>
      </c>
      <c r="F314">
        <v>6</v>
      </c>
      <c r="G314" t="s">
        <v>248</v>
      </c>
      <c r="H314" t="s">
        <v>632</v>
      </c>
      <c r="I314" t="s">
        <v>11</v>
      </c>
      <c r="K314">
        <v>45</v>
      </c>
      <c r="L314" t="b">
        <v>0</v>
      </c>
      <c r="M314" t="s">
        <v>15</v>
      </c>
      <c r="N314" t="s">
        <v>13</v>
      </c>
    </row>
    <row r="315" spans="1:14" x14ac:dyDescent="0.3">
      <c r="A315" t="s">
        <v>673</v>
      </c>
      <c r="B315" s="8">
        <v>45030</v>
      </c>
      <c r="C315" s="9">
        <v>0.60486111111111107</v>
      </c>
      <c r="D315" t="s">
        <v>674</v>
      </c>
      <c r="E315" t="s">
        <v>72</v>
      </c>
      <c r="F315">
        <v>28</v>
      </c>
      <c r="G315" t="s">
        <v>313</v>
      </c>
      <c r="H315" t="s">
        <v>632</v>
      </c>
      <c r="I315" t="s">
        <v>10</v>
      </c>
      <c r="K315">
        <v>55</v>
      </c>
      <c r="L315" t="b">
        <v>1</v>
      </c>
      <c r="M315" t="s">
        <v>17</v>
      </c>
      <c r="N315" t="s">
        <v>13</v>
      </c>
    </row>
    <row r="316" spans="1:14" x14ac:dyDescent="0.3">
      <c r="A316" t="s">
        <v>675</v>
      </c>
      <c r="B316" s="8">
        <v>45037</v>
      </c>
      <c r="C316" s="9">
        <v>0.27986111111111112</v>
      </c>
      <c r="D316" t="s">
        <v>676</v>
      </c>
      <c r="E316" t="s">
        <v>72</v>
      </c>
      <c r="F316">
        <v>38</v>
      </c>
      <c r="G316" t="s">
        <v>313</v>
      </c>
      <c r="H316" t="s">
        <v>632</v>
      </c>
      <c r="I316" t="s">
        <v>11</v>
      </c>
      <c r="K316">
        <v>33</v>
      </c>
      <c r="L316" t="b">
        <v>0</v>
      </c>
      <c r="M316" t="s">
        <v>18</v>
      </c>
      <c r="N316" t="s">
        <v>13</v>
      </c>
    </row>
    <row r="317" spans="1:14" x14ac:dyDescent="0.3">
      <c r="A317" t="s">
        <v>677</v>
      </c>
      <c r="B317" s="8">
        <v>45385</v>
      </c>
      <c r="C317" s="9">
        <v>0.82847222222222228</v>
      </c>
      <c r="D317" t="s">
        <v>678</v>
      </c>
      <c r="E317" t="s">
        <v>41</v>
      </c>
      <c r="F317">
        <v>45</v>
      </c>
      <c r="G317" t="s">
        <v>313</v>
      </c>
      <c r="H317" t="s">
        <v>632</v>
      </c>
      <c r="I317" t="s">
        <v>11</v>
      </c>
      <c r="K317">
        <v>37</v>
      </c>
      <c r="L317" t="b">
        <v>0</v>
      </c>
      <c r="M317" t="s">
        <v>19</v>
      </c>
      <c r="N317" t="s">
        <v>13</v>
      </c>
    </row>
    <row r="318" spans="1:14" x14ac:dyDescent="0.3">
      <c r="A318" t="s">
        <v>679</v>
      </c>
      <c r="B318" s="8">
        <v>45385</v>
      </c>
      <c r="C318" s="9">
        <v>0.34652777777777777</v>
      </c>
      <c r="D318" t="s">
        <v>680</v>
      </c>
      <c r="E318" t="s">
        <v>72</v>
      </c>
      <c r="F318">
        <v>22</v>
      </c>
      <c r="G318" t="s">
        <v>313</v>
      </c>
      <c r="H318" t="s">
        <v>632</v>
      </c>
      <c r="I318" t="s">
        <v>10</v>
      </c>
      <c r="K318">
        <v>52</v>
      </c>
      <c r="L318" t="b">
        <v>1</v>
      </c>
      <c r="M318" t="s">
        <v>17</v>
      </c>
      <c r="N318" t="s">
        <v>13</v>
      </c>
    </row>
    <row r="319" spans="1:14" x14ac:dyDescent="0.3">
      <c r="A319" t="s">
        <v>681</v>
      </c>
      <c r="B319" s="8">
        <v>45398</v>
      </c>
      <c r="C319" s="9">
        <v>0.83819444444444446</v>
      </c>
      <c r="D319" t="s">
        <v>682</v>
      </c>
      <c r="E319" t="s">
        <v>72</v>
      </c>
      <c r="F319">
        <v>49</v>
      </c>
      <c r="G319" t="s">
        <v>313</v>
      </c>
      <c r="H319" t="s">
        <v>632</v>
      </c>
      <c r="I319" t="s">
        <v>10</v>
      </c>
      <c r="K319">
        <v>58</v>
      </c>
      <c r="L319" t="b">
        <v>1</v>
      </c>
      <c r="M319" t="s">
        <v>19</v>
      </c>
      <c r="N319" t="s">
        <v>13</v>
      </c>
    </row>
    <row r="320" spans="1:14" x14ac:dyDescent="0.3">
      <c r="A320" t="s">
        <v>683</v>
      </c>
      <c r="B320" s="8">
        <v>45401</v>
      </c>
      <c r="C320" s="9">
        <v>0.6958333333333333</v>
      </c>
      <c r="D320" t="s">
        <v>684</v>
      </c>
      <c r="E320" t="s">
        <v>41</v>
      </c>
      <c r="F320">
        <v>38</v>
      </c>
      <c r="G320" t="s">
        <v>313</v>
      </c>
      <c r="H320" t="s">
        <v>632</v>
      </c>
      <c r="I320" t="s">
        <v>11</v>
      </c>
      <c r="K320">
        <v>32</v>
      </c>
      <c r="L320" t="b">
        <v>0</v>
      </c>
      <c r="M320" t="s">
        <v>18</v>
      </c>
      <c r="N320" t="s">
        <v>13</v>
      </c>
    </row>
    <row r="321" spans="1:14" x14ac:dyDescent="0.3">
      <c r="A321" t="s">
        <v>685</v>
      </c>
      <c r="B321" s="8">
        <v>45406</v>
      </c>
      <c r="C321" s="9">
        <v>0.57499999999999996</v>
      </c>
      <c r="D321" t="s">
        <v>686</v>
      </c>
      <c r="E321" t="s">
        <v>41</v>
      </c>
      <c r="F321">
        <v>34</v>
      </c>
      <c r="G321" t="s">
        <v>313</v>
      </c>
      <c r="H321" t="s">
        <v>632</v>
      </c>
      <c r="I321" t="s">
        <v>10</v>
      </c>
      <c r="K321">
        <v>57</v>
      </c>
      <c r="L321" t="b">
        <v>1</v>
      </c>
      <c r="M321" t="s">
        <v>18</v>
      </c>
      <c r="N321" t="s">
        <v>13</v>
      </c>
    </row>
    <row r="322" spans="1:14" x14ac:dyDescent="0.3">
      <c r="A322" t="s">
        <v>687</v>
      </c>
      <c r="B322" s="8">
        <v>45407</v>
      </c>
      <c r="C322" s="9">
        <v>1.3888888888888889E-3</v>
      </c>
      <c r="D322" t="s">
        <v>688</v>
      </c>
      <c r="E322" t="s">
        <v>41</v>
      </c>
      <c r="F322">
        <v>41</v>
      </c>
      <c r="G322" t="s">
        <v>313</v>
      </c>
      <c r="H322" t="s">
        <v>632</v>
      </c>
      <c r="I322" t="s">
        <v>10</v>
      </c>
      <c r="K322">
        <v>31</v>
      </c>
      <c r="L322" t="b">
        <v>1</v>
      </c>
      <c r="M322" t="s">
        <v>19</v>
      </c>
      <c r="N322" t="s">
        <v>13</v>
      </c>
    </row>
    <row r="323" spans="1:14" x14ac:dyDescent="0.3">
      <c r="A323" t="s">
        <v>689</v>
      </c>
      <c r="B323" s="8">
        <v>45408</v>
      </c>
      <c r="C323" s="9">
        <v>9.7916666666666666E-2</v>
      </c>
      <c r="D323" t="s">
        <v>690</v>
      </c>
      <c r="E323" t="s">
        <v>72</v>
      </c>
      <c r="F323">
        <v>33</v>
      </c>
      <c r="G323" t="s">
        <v>313</v>
      </c>
      <c r="H323" t="s">
        <v>632</v>
      </c>
      <c r="I323" t="s">
        <v>11</v>
      </c>
      <c r="K323">
        <v>35</v>
      </c>
      <c r="L323" t="b">
        <v>0</v>
      </c>
      <c r="M323" t="s">
        <v>18</v>
      </c>
      <c r="N323" t="s">
        <v>13</v>
      </c>
    </row>
    <row r="324" spans="1:14" x14ac:dyDescent="0.3">
      <c r="A324" t="s">
        <v>691</v>
      </c>
      <c r="B324" s="8">
        <v>45408</v>
      </c>
      <c r="C324" s="9">
        <v>0.37777777777777777</v>
      </c>
      <c r="D324" t="s">
        <v>692</v>
      </c>
      <c r="E324" t="s">
        <v>72</v>
      </c>
      <c r="F324">
        <v>40</v>
      </c>
      <c r="G324" t="s">
        <v>313</v>
      </c>
      <c r="H324" t="s">
        <v>632</v>
      </c>
      <c r="I324" t="s">
        <v>10</v>
      </c>
      <c r="K324">
        <v>42</v>
      </c>
      <c r="L324" t="b">
        <v>1</v>
      </c>
      <c r="M324" t="s">
        <v>18</v>
      </c>
      <c r="N324" t="s">
        <v>13</v>
      </c>
    </row>
    <row r="325" spans="1:14" x14ac:dyDescent="0.3">
      <c r="A325" t="s">
        <v>693</v>
      </c>
      <c r="B325" s="8">
        <v>45017</v>
      </c>
      <c r="C325" s="9">
        <v>0.93680555555555556</v>
      </c>
      <c r="D325" t="s">
        <v>694</v>
      </c>
      <c r="E325" t="s">
        <v>72</v>
      </c>
      <c r="F325">
        <v>43</v>
      </c>
      <c r="G325" t="s">
        <v>376</v>
      </c>
      <c r="H325" t="s">
        <v>632</v>
      </c>
      <c r="I325" t="s">
        <v>11</v>
      </c>
      <c r="K325">
        <v>47</v>
      </c>
      <c r="L325" t="b">
        <v>0</v>
      </c>
      <c r="M325" t="s">
        <v>19</v>
      </c>
      <c r="N325" t="s">
        <v>13</v>
      </c>
    </row>
    <row r="326" spans="1:14" x14ac:dyDescent="0.3">
      <c r="A326" t="s">
        <v>695</v>
      </c>
      <c r="B326" s="8">
        <v>45024</v>
      </c>
      <c r="C326" s="9">
        <v>0.71250000000000002</v>
      </c>
      <c r="D326" t="s">
        <v>696</v>
      </c>
      <c r="E326" t="s">
        <v>72</v>
      </c>
      <c r="F326">
        <v>1</v>
      </c>
      <c r="G326" t="s">
        <v>376</v>
      </c>
      <c r="H326" t="s">
        <v>632</v>
      </c>
      <c r="I326" t="s">
        <v>11</v>
      </c>
      <c r="K326">
        <v>50</v>
      </c>
      <c r="L326" t="b">
        <v>0</v>
      </c>
      <c r="M326" t="s">
        <v>15</v>
      </c>
      <c r="N326" t="s">
        <v>13</v>
      </c>
    </row>
    <row r="327" spans="1:14" x14ac:dyDescent="0.3">
      <c r="A327" t="s">
        <v>697</v>
      </c>
      <c r="B327" s="8">
        <v>45039</v>
      </c>
      <c r="C327" s="9">
        <v>0.75</v>
      </c>
      <c r="D327" t="s">
        <v>698</v>
      </c>
      <c r="E327" t="s">
        <v>72</v>
      </c>
      <c r="F327">
        <v>46</v>
      </c>
      <c r="G327" t="s">
        <v>376</v>
      </c>
      <c r="H327" t="s">
        <v>632</v>
      </c>
      <c r="I327" t="s">
        <v>10</v>
      </c>
      <c r="K327">
        <v>47</v>
      </c>
      <c r="L327" t="b">
        <v>1</v>
      </c>
      <c r="M327" t="s">
        <v>19</v>
      </c>
      <c r="N327" t="s">
        <v>13</v>
      </c>
    </row>
    <row r="328" spans="1:14" x14ac:dyDescent="0.3">
      <c r="A328" t="s">
        <v>699</v>
      </c>
      <c r="B328" s="8">
        <v>45041</v>
      </c>
      <c r="C328" s="9">
        <v>0.76388888888888884</v>
      </c>
      <c r="D328" t="s">
        <v>700</v>
      </c>
      <c r="E328" t="s">
        <v>41</v>
      </c>
      <c r="F328">
        <v>18</v>
      </c>
      <c r="G328" t="s">
        <v>376</v>
      </c>
      <c r="H328" t="s">
        <v>632</v>
      </c>
      <c r="I328" t="s">
        <v>10</v>
      </c>
      <c r="K328">
        <v>60</v>
      </c>
      <c r="L328" t="b">
        <v>1</v>
      </c>
      <c r="M328" t="s">
        <v>16</v>
      </c>
      <c r="N328" t="s">
        <v>13</v>
      </c>
    </row>
    <row r="329" spans="1:14" x14ac:dyDescent="0.3">
      <c r="A329" t="s">
        <v>701</v>
      </c>
      <c r="B329" s="8">
        <v>45388</v>
      </c>
      <c r="C329" s="9">
        <v>0.43194444444444446</v>
      </c>
      <c r="D329" t="s">
        <v>702</v>
      </c>
      <c r="E329" t="s">
        <v>72</v>
      </c>
      <c r="F329">
        <v>34</v>
      </c>
      <c r="G329" t="s">
        <v>376</v>
      </c>
      <c r="H329" t="s">
        <v>632</v>
      </c>
      <c r="I329" t="s">
        <v>11</v>
      </c>
      <c r="K329">
        <v>50</v>
      </c>
      <c r="L329" t="b">
        <v>0</v>
      </c>
      <c r="M329" t="s">
        <v>18</v>
      </c>
      <c r="N329" t="s">
        <v>13</v>
      </c>
    </row>
    <row r="330" spans="1:14" x14ac:dyDescent="0.3">
      <c r="A330" t="s">
        <v>703</v>
      </c>
      <c r="B330" s="8">
        <v>45029</v>
      </c>
      <c r="C330" s="9">
        <v>0.5756944444444444</v>
      </c>
      <c r="D330" t="s">
        <v>704</v>
      </c>
      <c r="E330" t="s">
        <v>72</v>
      </c>
      <c r="F330">
        <v>16</v>
      </c>
      <c r="G330" t="s">
        <v>452</v>
      </c>
      <c r="H330" t="s">
        <v>632</v>
      </c>
      <c r="I330" t="s">
        <v>11</v>
      </c>
      <c r="K330">
        <v>39</v>
      </c>
      <c r="L330" t="b">
        <v>0</v>
      </c>
      <c r="M330" t="s">
        <v>16</v>
      </c>
      <c r="N330" t="s">
        <v>13</v>
      </c>
    </row>
    <row r="331" spans="1:14" x14ac:dyDescent="0.3">
      <c r="A331" t="s">
        <v>705</v>
      </c>
      <c r="B331" s="8">
        <v>45391</v>
      </c>
      <c r="C331" s="9">
        <v>0.73958333333333337</v>
      </c>
      <c r="D331" t="s">
        <v>706</v>
      </c>
      <c r="E331" t="s">
        <v>41</v>
      </c>
      <c r="F331">
        <v>60</v>
      </c>
      <c r="G331" t="s">
        <v>452</v>
      </c>
      <c r="H331" t="s">
        <v>632</v>
      </c>
      <c r="I331" t="s">
        <v>11</v>
      </c>
      <c r="K331">
        <v>49</v>
      </c>
      <c r="L331" t="b">
        <v>0</v>
      </c>
      <c r="M331" t="s">
        <v>20</v>
      </c>
      <c r="N331" t="s">
        <v>13</v>
      </c>
    </row>
    <row r="332" spans="1:14" x14ac:dyDescent="0.3">
      <c r="A332" t="s">
        <v>707</v>
      </c>
      <c r="B332" s="8">
        <v>45018</v>
      </c>
      <c r="C332" s="9">
        <v>0.38541666666666669</v>
      </c>
      <c r="D332" t="s">
        <v>708</v>
      </c>
      <c r="E332" t="s">
        <v>72</v>
      </c>
      <c r="F332">
        <v>60</v>
      </c>
      <c r="G332" t="s">
        <v>42</v>
      </c>
      <c r="H332" t="s">
        <v>709</v>
      </c>
      <c r="I332" t="s">
        <v>10</v>
      </c>
      <c r="K332">
        <v>60</v>
      </c>
      <c r="L332" t="b">
        <v>1</v>
      </c>
      <c r="M332" t="s">
        <v>20</v>
      </c>
      <c r="N332" t="s">
        <v>13</v>
      </c>
    </row>
    <row r="333" spans="1:14" x14ac:dyDescent="0.3">
      <c r="A333" t="s">
        <v>710</v>
      </c>
      <c r="B333" s="8">
        <v>45028</v>
      </c>
      <c r="C333" s="9">
        <v>3.6111111111111108E-2</v>
      </c>
      <c r="D333" t="s">
        <v>711</v>
      </c>
      <c r="E333" t="s">
        <v>41</v>
      </c>
      <c r="F333">
        <v>17</v>
      </c>
      <c r="G333" t="s">
        <v>313</v>
      </c>
      <c r="H333" t="s">
        <v>709</v>
      </c>
      <c r="I333" t="s">
        <v>10</v>
      </c>
      <c r="K333">
        <v>44</v>
      </c>
      <c r="L333" t="b">
        <v>1</v>
      </c>
      <c r="M333" t="s">
        <v>16</v>
      </c>
      <c r="N333" t="s">
        <v>13</v>
      </c>
    </row>
    <row r="334" spans="1:14" x14ac:dyDescent="0.3">
      <c r="A334" t="s">
        <v>712</v>
      </c>
      <c r="B334" s="8">
        <v>45034</v>
      </c>
      <c r="C334" s="9">
        <v>0.41319444444444442</v>
      </c>
      <c r="D334" t="s">
        <v>713</v>
      </c>
      <c r="E334" t="s">
        <v>41</v>
      </c>
      <c r="F334">
        <v>33</v>
      </c>
      <c r="G334" t="s">
        <v>313</v>
      </c>
      <c r="H334" t="s">
        <v>709</v>
      </c>
      <c r="I334" t="s">
        <v>10</v>
      </c>
      <c r="K334">
        <v>52</v>
      </c>
      <c r="L334" t="b">
        <v>1</v>
      </c>
      <c r="M334" t="s">
        <v>18</v>
      </c>
      <c r="N334" t="s">
        <v>13</v>
      </c>
    </row>
    <row r="335" spans="1:14" x14ac:dyDescent="0.3">
      <c r="A335" t="s">
        <v>714</v>
      </c>
      <c r="B335" s="8">
        <v>45393</v>
      </c>
      <c r="C335" s="9">
        <v>0.9604166666666667</v>
      </c>
      <c r="D335" t="s">
        <v>715</v>
      </c>
      <c r="E335" t="s">
        <v>41</v>
      </c>
      <c r="F335">
        <v>15</v>
      </c>
      <c r="G335" t="s">
        <v>42</v>
      </c>
      <c r="H335" t="s">
        <v>709</v>
      </c>
      <c r="I335" t="s">
        <v>10</v>
      </c>
      <c r="K335">
        <v>49</v>
      </c>
      <c r="L335" t="b">
        <v>1</v>
      </c>
      <c r="M335" t="s">
        <v>16</v>
      </c>
      <c r="N335" t="s">
        <v>13</v>
      </c>
    </row>
    <row r="336" spans="1:14" x14ac:dyDescent="0.3">
      <c r="A336" t="s">
        <v>716</v>
      </c>
      <c r="B336" s="8">
        <v>45393</v>
      </c>
      <c r="C336" s="9">
        <v>0.42569444444444443</v>
      </c>
      <c r="D336" t="s">
        <v>717</v>
      </c>
      <c r="E336" t="s">
        <v>72</v>
      </c>
      <c r="F336">
        <v>74</v>
      </c>
      <c r="G336" t="s">
        <v>425</v>
      </c>
      <c r="H336" t="s">
        <v>709</v>
      </c>
      <c r="I336" t="s">
        <v>11</v>
      </c>
      <c r="K336">
        <v>34</v>
      </c>
      <c r="L336" t="b">
        <v>0</v>
      </c>
      <c r="M336" t="s">
        <v>22</v>
      </c>
      <c r="N336" t="s">
        <v>13</v>
      </c>
    </row>
    <row r="337" spans="1:14" x14ac:dyDescent="0.3">
      <c r="A337" t="s">
        <v>718</v>
      </c>
      <c r="B337" s="8">
        <v>45397</v>
      </c>
      <c r="C337" s="9">
        <v>6.3888888888888884E-2</v>
      </c>
      <c r="D337" t="s">
        <v>719</v>
      </c>
      <c r="E337" t="s">
        <v>72</v>
      </c>
      <c r="F337">
        <v>62</v>
      </c>
      <c r="G337" t="s">
        <v>167</v>
      </c>
      <c r="H337" t="s">
        <v>709</v>
      </c>
      <c r="I337" t="s">
        <v>11</v>
      </c>
      <c r="K337">
        <v>56</v>
      </c>
      <c r="L337" t="b">
        <v>0</v>
      </c>
      <c r="M337" t="s">
        <v>21</v>
      </c>
      <c r="N337" t="s">
        <v>13</v>
      </c>
    </row>
    <row r="338" spans="1:14" x14ac:dyDescent="0.3">
      <c r="A338" t="s">
        <v>720</v>
      </c>
      <c r="B338" s="8">
        <v>45398</v>
      </c>
      <c r="C338" s="9">
        <v>0.63749999999999996</v>
      </c>
      <c r="D338" t="s">
        <v>721</v>
      </c>
      <c r="E338" t="s">
        <v>72</v>
      </c>
      <c r="F338">
        <v>21</v>
      </c>
      <c r="G338" t="s">
        <v>313</v>
      </c>
      <c r="H338" t="s">
        <v>709</v>
      </c>
      <c r="I338" t="s">
        <v>11</v>
      </c>
      <c r="K338">
        <v>47</v>
      </c>
      <c r="L338" t="b">
        <v>0</v>
      </c>
      <c r="M338" t="s">
        <v>17</v>
      </c>
      <c r="N338" t="s">
        <v>13</v>
      </c>
    </row>
    <row r="339" spans="1:14" x14ac:dyDescent="0.3">
      <c r="A339" t="s">
        <v>722</v>
      </c>
      <c r="B339" s="8">
        <v>45399</v>
      </c>
      <c r="C339" s="9">
        <v>0.4284722222222222</v>
      </c>
      <c r="D339" t="s">
        <v>723</v>
      </c>
      <c r="E339" t="s">
        <v>72</v>
      </c>
      <c r="F339">
        <v>7</v>
      </c>
      <c r="G339" t="s">
        <v>42</v>
      </c>
      <c r="H339" t="s">
        <v>709</v>
      </c>
      <c r="I339" t="s">
        <v>11</v>
      </c>
      <c r="K339">
        <v>53</v>
      </c>
      <c r="L339" t="b">
        <v>0</v>
      </c>
      <c r="M339" t="s">
        <v>15</v>
      </c>
      <c r="N339" t="s">
        <v>13</v>
      </c>
    </row>
    <row r="340" spans="1:14" x14ac:dyDescent="0.3">
      <c r="A340" t="s">
        <v>724</v>
      </c>
      <c r="B340" s="8">
        <v>45408</v>
      </c>
      <c r="C340" s="9">
        <v>0.73888888888888893</v>
      </c>
      <c r="D340" t="s">
        <v>725</v>
      </c>
      <c r="E340" t="s">
        <v>72</v>
      </c>
      <c r="F340">
        <v>78</v>
      </c>
      <c r="G340" t="s">
        <v>42</v>
      </c>
      <c r="H340" t="s">
        <v>709</v>
      </c>
      <c r="I340" t="s">
        <v>10</v>
      </c>
      <c r="K340">
        <v>42</v>
      </c>
      <c r="L340" t="b">
        <v>1</v>
      </c>
      <c r="M340" t="s">
        <v>22</v>
      </c>
      <c r="N340" t="s">
        <v>13</v>
      </c>
    </row>
    <row r="341" spans="1:14" x14ac:dyDescent="0.3">
      <c r="A341" t="s">
        <v>726</v>
      </c>
      <c r="B341" s="8">
        <v>45017</v>
      </c>
      <c r="C341" s="9">
        <v>0.92361111111111116</v>
      </c>
      <c r="D341" t="s">
        <v>727</v>
      </c>
      <c r="E341" t="s">
        <v>41</v>
      </c>
      <c r="F341">
        <v>10</v>
      </c>
      <c r="G341" t="s">
        <v>248</v>
      </c>
      <c r="H341" t="s">
        <v>728</v>
      </c>
      <c r="I341" t="s">
        <v>11</v>
      </c>
      <c r="K341">
        <v>45</v>
      </c>
      <c r="L341" t="b">
        <v>0</v>
      </c>
      <c r="M341" t="s">
        <v>15</v>
      </c>
      <c r="N341" t="s">
        <v>13</v>
      </c>
    </row>
    <row r="342" spans="1:14" x14ac:dyDescent="0.3">
      <c r="A342" t="s">
        <v>729</v>
      </c>
      <c r="B342" s="8">
        <v>45019</v>
      </c>
      <c r="C342" s="9">
        <v>0.65555555555555556</v>
      </c>
      <c r="D342" t="s">
        <v>730</v>
      </c>
      <c r="E342" t="s">
        <v>41</v>
      </c>
      <c r="F342">
        <v>57</v>
      </c>
      <c r="G342" t="s">
        <v>167</v>
      </c>
      <c r="H342" t="s">
        <v>728</v>
      </c>
      <c r="I342" t="s">
        <v>11</v>
      </c>
      <c r="K342">
        <v>31</v>
      </c>
      <c r="L342" t="b">
        <v>0</v>
      </c>
      <c r="M342" t="s">
        <v>20</v>
      </c>
      <c r="N342" t="s">
        <v>13</v>
      </c>
    </row>
    <row r="343" spans="1:14" x14ac:dyDescent="0.3">
      <c r="A343" t="s">
        <v>731</v>
      </c>
      <c r="B343" s="8">
        <v>45033</v>
      </c>
      <c r="C343" s="9">
        <v>0.17222222222222222</v>
      </c>
      <c r="D343" t="s">
        <v>732</v>
      </c>
      <c r="E343" t="s">
        <v>72</v>
      </c>
      <c r="F343">
        <v>19</v>
      </c>
      <c r="G343" t="s">
        <v>425</v>
      </c>
      <c r="H343" t="s">
        <v>728</v>
      </c>
      <c r="I343" t="s">
        <v>11</v>
      </c>
      <c r="K343">
        <v>34</v>
      </c>
      <c r="L343" t="b">
        <v>0</v>
      </c>
      <c r="M343" t="s">
        <v>16</v>
      </c>
      <c r="N343" t="s">
        <v>13</v>
      </c>
    </row>
    <row r="344" spans="1:14" x14ac:dyDescent="0.3">
      <c r="A344" t="s">
        <v>733</v>
      </c>
      <c r="B344" s="8">
        <v>45037</v>
      </c>
      <c r="C344" s="9">
        <v>0.82152777777777775</v>
      </c>
      <c r="D344" t="s">
        <v>734</v>
      </c>
      <c r="E344" t="s">
        <v>72</v>
      </c>
      <c r="F344">
        <v>70</v>
      </c>
      <c r="G344" t="s">
        <v>452</v>
      </c>
      <c r="H344" t="s">
        <v>728</v>
      </c>
      <c r="I344" t="s">
        <v>11</v>
      </c>
      <c r="K344">
        <v>50</v>
      </c>
      <c r="L344" t="b">
        <v>0</v>
      </c>
      <c r="M344" t="s">
        <v>21</v>
      </c>
      <c r="N344" t="s">
        <v>13</v>
      </c>
    </row>
    <row r="345" spans="1:14" x14ac:dyDescent="0.3">
      <c r="A345" t="s">
        <v>735</v>
      </c>
      <c r="B345" s="8">
        <v>45039</v>
      </c>
      <c r="C345" s="9">
        <v>0.80625000000000002</v>
      </c>
      <c r="D345" t="s">
        <v>736</v>
      </c>
      <c r="E345" t="s">
        <v>41</v>
      </c>
      <c r="F345">
        <v>74</v>
      </c>
      <c r="G345" t="s">
        <v>42</v>
      </c>
      <c r="H345" t="s">
        <v>728</v>
      </c>
      <c r="I345" t="s">
        <v>10</v>
      </c>
      <c r="K345">
        <v>51</v>
      </c>
      <c r="L345" t="b">
        <v>1</v>
      </c>
      <c r="M345" t="s">
        <v>22</v>
      </c>
      <c r="N345" t="s">
        <v>13</v>
      </c>
    </row>
    <row r="346" spans="1:14" x14ac:dyDescent="0.3">
      <c r="A346" t="s">
        <v>737</v>
      </c>
      <c r="B346" s="8">
        <v>45040</v>
      </c>
      <c r="C346" s="9">
        <v>0.20555555555555555</v>
      </c>
      <c r="D346" t="s">
        <v>738</v>
      </c>
      <c r="E346" t="s">
        <v>41</v>
      </c>
      <c r="F346">
        <v>39</v>
      </c>
      <c r="G346" t="s">
        <v>42</v>
      </c>
      <c r="H346" t="s">
        <v>728</v>
      </c>
      <c r="I346" t="s">
        <v>10</v>
      </c>
      <c r="K346">
        <v>48</v>
      </c>
      <c r="L346" t="b">
        <v>1</v>
      </c>
      <c r="M346" t="s">
        <v>18</v>
      </c>
      <c r="N346" t="s">
        <v>13</v>
      </c>
    </row>
    <row r="347" spans="1:14" x14ac:dyDescent="0.3">
      <c r="A347" t="s">
        <v>739</v>
      </c>
      <c r="B347" s="8">
        <v>45392</v>
      </c>
      <c r="C347" s="9">
        <v>0.81527777777777777</v>
      </c>
      <c r="D347" t="s">
        <v>740</v>
      </c>
      <c r="E347" t="s">
        <v>41</v>
      </c>
      <c r="F347">
        <v>34</v>
      </c>
      <c r="G347" t="s">
        <v>42</v>
      </c>
      <c r="H347" t="s">
        <v>728</v>
      </c>
      <c r="I347" t="s">
        <v>11</v>
      </c>
      <c r="K347">
        <v>41</v>
      </c>
      <c r="L347" t="b">
        <v>0</v>
      </c>
      <c r="M347" t="s">
        <v>18</v>
      </c>
      <c r="N347" t="s">
        <v>13</v>
      </c>
    </row>
    <row r="348" spans="1:14" x14ac:dyDescent="0.3">
      <c r="A348" t="s">
        <v>741</v>
      </c>
      <c r="B348" s="8">
        <v>45406</v>
      </c>
      <c r="C348" s="9">
        <v>0.96666666666666667</v>
      </c>
      <c r="D348" t="s">
        <v>742</v>
      </c>
      <c r="E348" t="s">
        <v>41</v>
      </c>
      <c r="F348">
        <v>70</v>
      </c>
      <c r="G348" t="s">
        <v>425</v>
      </c>
      <c r="H348" t="s">
        <v>728</v>
      </c>
      <c r="I348" t="s">
        <v>11</v>
      </c>
      <c r="K348">
        <v>47</v>
      </c>
      <c r="L348" t="b">
        <v>0</v>
      </c>
      <c r="M348" t="s">
        <v>21</v>
      </c>
      <c r="N348" t="s">
        <v>13</v>
      </c>
    </row>
    <row r="349" spans="1:14" x14ac:dyDescent="0.3">
      <c r="A349" t="s">
        <v>743</v>
      </c>
      <c r="B349" s="8">
        <v>45407</v>
      </c>
      <c r="C349" s="9">
        <v>0.95625000000000004</v>
      </c>
      <c r="D349" t="s">
        <v>744</v>
      </c>
      <c r="E349" t="s">
        <v>72</v>
      </c>
      <c r="F349">
        <v>57</v>
      </c>
      <c r="G349" t="s">
        <v>42</v>
      </c>
      <c r="H349" t="s">
        <v>728</v>
      </c>
      <c r="I349" t="s">
        <v>11</v>
      </c>
      <c r="K349">
        <v>55</v>
      </c>
      <c r="L349" t="b">
        <v>0</v>
      </c>
      <c r="M349" t="s">
        <v>20</v>
      </c>
      <c r="N349" t="s">
        <v>13</v>
      </c>
    </row>
    <row r="350" spans="1:14" x14ac:dyDescent="0.3">
      <c r="A350" t="s">
        <v>745</v>
      </c>
      <c r="B350" s="8">
        <v>45018</v>
      </c>
      <c r="C350" s="9">
        <v>0.89722222222222225</v>
      </c>
      <c r="D350" t="s">
        <v>746</v>
      </c>
      <c r="E350" t="s">
        <v>72</v>
      </c>
      <c r="F350">
        <v>71</v>
      </c>
      <c r="G350" t="s">
        <v>425</v>
      </c>
      <c r="H350" t="s">
        <v>747</v>
      </c>
      <c r="I350" t="s">
        <v>10</v>
      </c>
      <c r="K350">
        <v>31</v>
      </c>
      <c r="L350" t="b">
        <v>1</v>
      </c>
      <c r="M350" t="s">
        <v>22</v>
      </c>
      <c r="N350" t="s">
        <v>13</v>
      </c>
    </row>
    <row r="351" spans="1:14" x14ac:dyDescent="0.3">
      <c r="A351" t="s">
        <v>748</v>
      </c>
      <c r="B351" s="8">
        <v>45026</v>
      </c>
      <c r="C351" s="9">
        <v>0.40625</v>
      </c>
      <c r="D351" t="s">
        <v>749</v>
      </c>
      <c r="E351" t="s">
        <v>41</v>
      </c>
      <c r="F351">
        <v>35</v>
      </c>
      <c r="G351" t="s">
        <v>42</v>
      </c>
      <c r="H351" t="s">
        <v>747</v>
      </c>
      <c r="I351" t="s">
        <v>11</v>
      </c>
      <c r="K351">
        <v>34</v>
      </c>
      <c r="L351" t="b">
        <v>0</v>
      </c>
      <c r="M351" t="s">
        <v>18</v>
      </c>
      <c r="N351" t="s">
        <v>13</v>
      </c>
    </row>
    <row r="352" spans="1:14" x14ac:dyDescent="0.3">
      <c r="A352" t="s">
        <v>750</v>
      </c>
      <c r="B352" s="8">
        <v>45028</v>
      </c>
      <c r="C352" s="9">
        <v>0.5854166666666667</v>
      </c>
      <c r="D352" t="s">
        <v>751</v>
      </c>
      <c r="E352" t="s">
        <v>72</v>
      </c>
      <c r="F352">
        <v>25</v>
      </c>
      <c r="G352" t="s">
        <v>248</v>
      </c>
      <c r="H352" t="s">
        <v>747</v>
      </c>
      <c r="I352" t="s">
        <v>11</v>
      </c>
      <c r="K352">
        <v>32</v>
      </c>
      <c r="L352" t="b">
        <v>0</v>
      </c>
      <c r="M352" t="s">
        <v>17</v>
      </c>
      <c r="N352" t="s">
        <v>13</v>
      </c>
    </row>
    <row r="353" spans="1:14" x14ac:dyDescent="0.3">
      <c r="A353" t="s">
        <v>752</v>
      </c>
      <c r="B353" s="8">
        <v>45028</v>
      </c>
      <c r="C353" s="9">
        <v>0.95486111111111116</v>
      </c>
      <c r="D353" t="s">
        <v>753</v>
      </c>
      <c r="E353" t="s">
        <v>72</v>
      </c>
      <c r="F353">
        <v>69</v>
      </c>
      <c r="G353" t="s">
        <v>452</v>
      </c>
      <c r="H353" t="s">
        <v>747</v>
      </c>
      <c r="I353" t="s">
        <v>11</v>
      </c>
      <c r="K353">
        <v>53</v>
      </c>
      <c r="L353" t="b">
        <v>0</v>
      </c>
      <c r="M353" t="s">
        <v>21</v>
      </c>
      <c r="N353" t="s">
        <v>13</v>
      </c>
    </row>
    <row r="354" spans="1:14" x14ac:dyDescent="0.3">
      <c r="A354" t="s">
        <v>754</v>
      </c>
      <c r="B354" s="8">
        <v>45032</v>
      </c>
      <c r="C354" s="9">
        <v>0.81388888888888888</v>
      </c>
      <c r="D354" t="s">
        <v>755</v>
      </c>
      <c r="E354" t="s">
        <v>41</v>
      </c>
      <c r="F354">
        <v>19</v>
      </c>
      <c r="G354" t="s">
        <v>313</v>
      </c>
      <c r="H354" t="s">
        <v>747</v>
      </c>
      <c r="I354" t="s">
        <v>11</v>
      </c>
      <c r="K354">
        <v>52</v>
      </c>
      <c r="L354" t="b">
        <v>0</v>
      </c>
      <c r="M354" t="s">
        <v>16</v>
      </c>
      <c r="N354" t="s">
        <v>13</v>
      </c>
    </row>
    <row r="355" spans="1:14" x14ac:dyDescent="0.3">
      <c r="A355" t="s">
        <v>756</v>
      </c>
      <c r="B355" s="8">
        <v>45041</v>
      </c>
      <c r="C355" s="9">
        <v>0.32708333333333334</v>
      </c>
      <c r="D355" t="s">
        <v>757</v>
      </c>
      <c r="E355" t="s">
        <v>72</v>
      </c>
      <c r="F355">
        <v>10</v>
      </c>
      <c r="G355" t="s">
        <v>167</v>
      </c>
      <c r="H355" t="s">
        <v>747</v>
      </c>
      <c r="I355" t="s">
        <v>10</v>
      </c>
      <c r="K355">
        <v>41</v>
      </c>
      <c r="L355" t="b">
        <v>1</v>
      </c>
      <c r="M355" t="s">
        <v>15</v>
      </c>
      <c r="N355" t="s">
        <v>13</v>
      </c>
    </row>
    <row r="356" spans="1:14" x14ac:dyDescent="0.3">
      <c r="A356" t="s">
        <v>758</v>
      </c>
      <c r="B356" s="8">
        <v>45042</v>
      </c>
      <c r="C356" s="9">
        <v>0.29236111111111113</v>
      </c>
      <c r="D356" t="s">
        <v>759</v>
      </c>
      <c r="E356" t="s">
        <v>72</v>
      </c>
      <c r="F356">
        <v>16</v>
      </c>
      <c r="G356" t="s">
        <v>376</v>
      </c>
      <c r="H356" t="s">
        <v>747</v>
      </c>
      <c r="I356" t="s">
        <v>11</v>
      </c>
      <c r="K356">
        <v>38</v>
      </c>
      <c r="L356" t="b">
        <v>0</v>
      </c>
      <c r="M356" t="s">
        <v>16</v>
      </c>
      <c r="N356" t="s">
        <v>13</v>
      </c>
    </row>
    <row r="357" spans="1:14" x14ac:dyDescent="0.3">
      <c r="A357" t="s">
        <v>760</v>
      </c>
      <c r="B357" s="8">
        <v>45046</v>
      </c>
      <c r="C357" s="9">
        <v>0.52638888888888891</v>
      </c>
      <c r="D357" t="s">
        <v>761</v>
      </c>
      <c r="E357" t="s">
        <v>72</v>
      </c>
      <c r="F357">
        <v>56</v>
      </c>
      <c r="G357" t="s">
        <v>452</v>
      </c>
      <c r="H357" t="s">
        <v>747</v>
      </c>
      <c r="I357" t="s">
        <v>11</v>
      </c>
      <c r="K357">
        <v>46</v>
      </c>
      <c r="L357" t="b">
        <v>0</v>
      </c>
      <c r="M357" t="s">
        <v>20</v>
      </c>
      <c r="N357" t="s">
        <v>13</v>
      </c>
    </row>
    <row r="358" spans="1:14" x14ac:dyDescent="0.3">
      <c r="A358" t="s">
        <v>762</v>
      </c>
      <c r="B358" s="8">
        <v>45384</v>
      </c>
      <c r="C358" s="9">
        <v>0.55486111111111114</v>
      </c>
      <c r="D358" t="s">
        <v>763</v>
      </c>
      <c r="E358" t="s">
        <v>72</v>
      </c>
      <c r="F358">
        <v>73</v>
      </c>
      <c r="G358" t="s">
        <v>248</v>
      </c>
      <c r="H358" t="s">
        <v>747</v>
      </c>
      <c r="I358" t="s">
        <v>11</v>
      </c>
      <c r="K358">
        <v>46</v>
      </c>
      <c r="L358" t="b">
        <v>0</v>
      </c>
      <c r="M358" t="s">
        <v>22</v>
      </c>
      <c r="N358" t="s">
        <v>13</v>
      </c>
    </row>
    <row r="359" spans="1:14" x14ac:dyDescent="0.3">
      <c r="A359" t="s">
        <v>764</v>
      </c>
      <c r="B359" s="8">
        <v>45404</v>
      </c>
      <c r="C359" s="9">
        <v>0.45347222222222222</v>
      </c>
      <c r="D359" t="s">
        <v>765</v>
      </c>
      <c r="E359" t="s">
        <v>72</v>
      </c>
      <c r="F359">
        <v>30</v>
      </c>
      <c r="G359" t="s">
        <v>376</v>
      </c>
      <c r="H359" t="s">
        <v>747</v>
      </c>
      <c r="I359" t="s">
        <v>11</v>
      </c>
      <c r="K359">
        <v>48</v>
      </c>
      <c r="L359" t="b">
        <v>0</v>
      </c>
      <c r="M359" t="s">
        <v>17</v>
      </c>
      <c r="N359" t="s">
        <v>13</v>
      </c>
    </row>
    <row r="360" spans="1:14" x14ac:dyDescent="0.3">
      <c r="A360" t="s">
        <v>766</v>
      </c>
      <c r="B360" s="8">
        <v>45018</v>
      </c>
      <c r="C360" s="9">
        <v>0.22361111111111112</v>
      </c>
      <c r="D360" t="s">
        <v>767</v>
      </c>
      <c r="E360" t="s">
        <v>41</v>
      </c>
      <c r="F360">
        <v>38</v>
      </c>
      <c r="G360" t="s">
        <v>452</v>
      </c>
      <c r="H360" t="s">
        <v>768</v>
      </c>
      <c r="I360" t="s">
        <v>10</v>
      </c>
      <c r="K360">
        <v>36</v>
      </c>
      <c r="L360" t="b">
        <v>1</v>
      </c>
      <c r="M360" t="s">
        <v>18</v>
      </c>
      <c r="N360" t="s">
        <v>13</v>
      </c>
    </row>
    <row r="361" spans="1:14" x14ac:dyDescent="0.3">
      <c r="A361" t="s">
        <v>769</v>
      </c>
      <c r="B361" s="8">
        <v>45021</v>
      </c>
      <c r="C361" s="9">
        <v>0.23819444444444443</v>
      </c>
      <c r="D361" t="s">
        <v>770</v>
      </c>
      <c r="E361" t="s">
        <v>72</v>
      </c>
      <c r="F361">
        <v>23</v>
      </c>
      <c r="G361" t="s">
        <v>42</v>
      </c>
      <c r="H361" t="s">
        <v>768</v>
      </c>
      <c r="I361" t="s">
        <v>11</v>
      </c>
      <c r="K361">
        <v>34</v>
      </c>
      <c r="L361" t="b">
        <v>0</v>
      </c>
      <c r="M361" t="s">
        <v>17</v>
      </c>
      <c r="N361" t="s">
        <v>13</v>
      </c>
    </row>
    <row r="362" spans="1:14" x14ac:dyDescent="0.3">
      <c r="A362" t="s">
        <v>771</v>
      </c>
      <c r="B362" s="8">
        <v>45028</v>
      </c>
      <c r="C362" s="9">
        <v>0.65277777777777779</v>
      </c>
      <c r="D362" t="s">
        <v>772</v>
      </c>
      <c r="E362" t="s">
        <v>72</v>
      </c>
      <c r="F362">
        <v>56</v>
      </c>
      <c r="G362" t="s">
        <v>248</v>
      </c>
      <c r="H362" t="s">
        <v>768</v>
      </c>
      <c r="I362" t="s">
        <v>11</v>
      </c>
      <c r="K362">
        <v>58</v>
      </c>
      <c r="L362" t="b">
        <v>0</v>
      </c>
      <c r="M362" t="s">
        <v>20</v>
      </c>
      <c r="N362" t="s">
        <v>13</v>
      </c>
    </row>
    <row r="363" spans="1:14" x14ac:dyDescent="0.3">
      <c r="A363" t="s">
        <v>773</v>
      </c>
      <c r="B363" s="8">
        <v>45033</v>
      </c>
      <c r="C363" s="9">
        <v>0.69652777777777775</v>
      </c>
      <c r="D363" t="s">
        <v>774</v>
      </c>
      <c r="E363" t="s">
        <v>72</v>
      </c>
      <c r="F363">
        <v>54</v>
      </c>
      <c r="G363" t="s">
        <v>452</v>
      </c>
      <c r="H363" t="s">
        <v>768</v>
      </c>
      <c r="I363" t="s">
        <v>10</v>
      </c>
      <c r="K363">
        <v>49</v>
      </c>
      <c r="L363" t="b">
        <v>1</v>
      </c>
      <c r="M363" t="s">
        <v>20</v>
      </c>
      <c r="N363" t="s">
        <v>13</v>
      </c>
    </row>
    <row r="364" spans="1:14" x14ac:dyDescent="0.3">
      <c r="A364" t="s">
        <v>775</v>
      </c>
      <c r="B364" s="8">
        <v>45042</v>
      </c>
      <c r="C364" s="9">
        <v>0.85763888888888884</v>
      </c>
      <c r="D364" t="s">
        <v>776</v>
      </c>
      <c r="E364" t="s">
        <v>72</v>
      </c>
      <c r="F364">
        <v>9</v>
      </c>
      <c r="G364" t="s">
        <v>167</v>
      </c>
      <c r="H364" t="s">
        <v>768</v>
      </c>
      <c r="I364" t="s">
        <v>10</v>
      </c>
      <c r="K364">
        <v>56</v>
      </c>
      <c r="L364" t="b">
        <v>1</v>
      </c>
      <c r="M364" t="s">
        <v>15</v>
      </c>
      <c r="N364" t="s">
        <v>13</v>
      </c>
    </row>
    <row r="365" spans="1:14" x14ac:dyDescent="0.3">
      <c r="A365" t="s">
        <v>777</v>
      </c>
      <c r="B365" s="8">
        <v>45384</v>
      </c>
      <c r="C365" s="9">
        <v>0.99791666666666667</v>
      </c>
      <c r="D365" t="s">
        <v>778</v>
      </c>
      <c r="E365" t="s">
        <v>41</v>
      </c>
      <c r="F365">
        <v>16</v>
      </c>
      <c r="G365" t="s">
        <v>248</v>
      </c>
      <c r="H365" t="s">
        <v>768</v>
      </c>
      <c r="I365" t="s">
        <v>10</v>
      </c>
      <c r="K365">
        <v>54</v>
      </c>
      <c r="L365" t="b">
        <v>1</v>
      </c>
      <c r="M365" t="s">
        <v>16</v>
      </c>
      <c r="N365" t="s">
        <v>13</v>
      </c>
    </row>
    <row r="366" spans="1:14" x14ac:dyDescent="0.3">
      <c r="A366" t="s">
        <v>779</v>
      </c>
      <c r="B366" s="8">
        <v>45385</v>
      </c>
      <c r="C366" s="9">
        <v>0.43263888888888891</v>
      </c>
      <c r="D366" t="s">
        <v>780</v>
      </c>
      <c r="E366" t="s">
        <v>41</v>
      </c>
      <c r="F366">
        <v>49</v>
      </c>
      <c r="G366" t="s">
        <v>167</v>
      </c>
      <c r="H366" t="s">
        <v>768</v>
      </c>
      <c r="I366" t="s">
        <v>11</v>
      </c>
      <c r="K366">
        <v>47</v>
      </c>
      <c r="L366" t="b">
        <v>0</v>
      </c>
      <c r="M366" t="s">
        <v>19</v>
      </c>
      <c r="N366" t="s">
        <v>13</v>
      </c>
    </row>
    <row r="367" spans="1:14" x14ac:dyDescent="0.3">
      <c r="A367" t="s">
        <v>781</v>
      </c>
      <c r="B367" s="8">
        <v>45023</v>
      </c>
      <c r="C367" s="9">
        <v>0.49861111111111112</v>
      </c>
      <c r="D367" t="s">
        <v>782</v>
      </c>
      <c r="E367" t="s">
        <v>72</v>
      </c>
      <c r="F367">
        <v>68</v>
      </c>
      <c r="G367" t="s">
        <v>42</v>
      </c>
      <c r="H367" t="s">
        <v>783</v>
      </c>
      <c r="I367" t="s">
        <v>11</v>
      </c>
      <c r="K367">
        <v>51</v>
      </c>
      <c r="L367" t="b">
        <v>0</v>
      </c>
      <c r="M367" t="s">
        <v>21</v>
      </c>
      <c r="N367" t="s">
        <v>13</v>
      </c>
    </row>
    <row r="368" spans="1:14" x14ac:dyDescent="0.3">
      <c r="A368" t="s">
        <v>784</v>
      </c>
      <c r="B368" s="8">
        <v>45024</v>
      </c>
      <c r="C368" s="9">
        <v>0.69652777777777775</v>
      </c>
      <c r="D368" t="s">
        <v>785</v>
      </c>
      <c r="E368" t="s">
        <v>72</v>
      </c>
      <c r="F368">
        <v>25</v>
      </c>
      <c r="G368" t="s">
        <v>167</v>
      </c>
      <c r="H368" t="s">
        <v>783</v>
      </c>
      <c r="I368" t="s">
        <v>10</v>
      </c>
      <c r="K368">
        <v>50</v>
      </c>
      <c r="L368" t="b">
        <v>1</v>
      </c>
      <c r="M368" t="s">
        <v>17</v>
      </c>
      <c r="N368" t="s">
        <v>13</v>
      </c>
    </row>
    <row r="369" spans="1:14" x14ac:dyDescent="0.3">
      <c r="A369" t="s">
        <v>786</v>
      </c>
      <c r="B369" s="8">
        <v>45397</v>
      </c>
      <c r="C369" s="9">
        <v>0.86388888888888893</v>
      </c>
      <c r="D369" t="s">
        <v>787</v>
      </c>
      <c r="E369" t="s">
        <v>41</v>
      </c>
      <c r="F369">
        <v>17</v>
      </c>
      <c r="G369" t="s">
        <v>167</v>
      </c>
      <c r="H369" t="s">
        <v>783</v>
      </c>
      <c r="I369" t="s">
        <v>11</v>
      </c>
      <c r="K369">
        <v>53</v>
      </c>
      <c r="L369" t="b">
        <v>0</v>
      </c>
      <c r="M369" t="s">
        <v>16</v>
      </c>
      <c r="N369" t="s">
        <v>13</v>
      </c>
    </row>
    <row r="370" spans="1:14" x14ac:dyDescent="0.3">
      <c r="A370" t="s">
        <v>788</v>
      </c>
      <c r="B370" s="8">
        <v>45017</v>
      </c>
      <c r="C370" s="9">
        <v>5.0694444444444445E-2</v>
      </c>
      <c r="D370" t="s">
        <v>789</v>
      </c>
      <c r="E370" t="s">
        <v>41</v>
      </c>
      <c r="F370">
        <v>60</v>
      </c>
      <c r="G370" t="s">
        <v>248</v>
      </c>
      <c r="H370" t="s">
        <v>728</v>
      </c>
      <c r="I370" t="s">
        <v>10</v>
      </c>
      <c r="J370">
        <v>1</v>
      </c>
      <c r="K370">
        <v>35</v>
      </c>
      <c r="L370" t="b">
        <v>1</v>
      </c>
      <c r="M370" t="s">
        <v>20</v>
      </c>
      <c r="N370" t="s">
        <v>13</v>
      </c>
    </row>
    <row r="371" spans="1:14" x14ac:dyDescent="0.3">
      <c r="A371" t="s">
        <v>790</v>
      </c>
      <c r="B371" s="8">
        <v>45022</v>
      </c>
      <c r="C371" s="9">
        <v>0.85</v>
      </c>
      <c r="D371" t="s">
        <v>791</v>
      </c>
      <c r="E371" t="s">
        <v>41</v>
      </c>
      <c r="F371">
        <v>37</v>
      </c>
      <c r="G371" t="s">
        <v>248</v>
      </c>
      <c r="H371" t="s">
        <v>728</v>
      </c>
      <c r="I371" t="s">
        <v>10</v>
      </c>
      <c r="J371">
        <v>3</v>
      </c>
      <c r="K371">
        <v>31</v>
      </c>
      <c r="L371" t="b">
        <v>1</v>
      </c>
      <c r="M371" t="s">
        <v>18</v>
      </c>
      <c r="N371" t="s">
        <v>13</v>
      </c>
    </row>
    <row r="372" spans="1:14" x14ac:dyDescent="0.3">
      <c r="A372" t="s">
        <v>792</v>
      </c>
      <c r="B372" s="8">
        <v>45025</v>
      </c>
      <c r="C372" s="9">
        <v>4.1666666666666664E-2</v>
      </c>
      <c r="D372" t="s">
        <v>793</v>
      </c>
      <c r="E372" t="s">
        <v>72</v>
      </c>
      <c r="F372">
        <v>48</v>
      </c>
      <c r="G372" t="s">
        <v>376</v>
      </c>
      <c r="H372" t="s">
        <v>709</v>
      </c>
      <c r="I372" t="s">
        <v>11</v>
      </c>
      <c r="J372">
        <v>4</v>
      </c>
      <c r="K372">
        <v>60</v>
      </c>
      <c r="L372" t="b">
        <v>0</v>
      </c>
      <c r="M372" t="s">
        <v>19</v>
      </c>
      <c r="N372" t="s">
        <v>13</v>
      </c>
    </row>
    <row r="373" spans="1:14" x14ac:dyDescent="0.3">
      <c r="A373" t="s">
        <v>794</v>
      </c>
      <c r="B373" s="8">
        <v>45027</v>
      </c>
      <c r="C373" s="9">
        <v>0.34652777777777777</v>
      </c>
      <c r="D373" t="s">
        <v>795</v>
      </c>
      <c r="E373" t="s">
        <v>72</v>
      </c>
      <c r="F373">
        <v>57</v>
      </c>
      <c r="G373" t="s">
        <v>248</v>
      </c>
      <c r="H373" t="s">
        <v>728</v>
      </c>
      <c r="I373" t="s">
        <v>10</v>
      </c>
      <c r="J373">
        <v>10</v>
      </c>
      <c r="K373">
        <v>47</v>
      </c>
      <c r="L373" t="b">
        <v>1</v>
      </c>
      <c r="M373" t="s">
        <v>20</v>
      </c>
      <c r="N373" t="s">
        <v>13</v>
      </c>
    </row>
    <row r="374" spans="1:14" x14ac:dyDescent="0.3">
      <c r="A374" t="s">
        <v>796</v>
      </c>
      <c r="B374" s="8">
        <v>45029</v>
      </c>
      <c r="C374" s="9">
        <v>0.22291666666666668</v>
      </c>
      <c r="D374" t="s">
        <v>797</v>
      </c>
      <c r="E374" t="s">
        <v>41</v>
      </c>
      <c r="F374">
        <v>9</v>
      </c>
      <c r="G374" t="s">
        <v>167</v>
      </c>
      <c r="H374" t="s">
        <v>709</v>
      </c>
      <c r="I374" t="s">
        <v>11</v>
      </c>
      <c r="J374">
        <v>9</v>
      </c>
      <c r="K374">
        <v>56</v>
      </c>
      <c r="L374" t="b">
        <v>0</v>
      </c>
      <c r="M374" t="s">
        <v>15</v>
      </c>
      <c r="N374" t="s">
        <v>13</v>
      </c>
    </row>
    <row r="375" spans="1:14" x14ac:dyDescent="0.3">
      <c r="A375" t="s">
        <v>798</v>
      </c>
      <c r="B375" s="8">
        <v>45031</v>
      </c>
      <c r="C375" s="9">
        <v>0.8979166666666667</v>
      </c>
      <c r="D375" t="s">
        <v>799</v>
      </c>
      <c r="E375" t="s">
        <v>72</v>
      </c>
      <c r="F375">
        <v>35</v>
      </c>
      <c r="G375" t="s">
        <v>425</v>
      </c>
      <c r="H375" t="s">
        <v>768</v>
      </c>
      <c r="I375" t="s">
        <v>10</v>
      </c>
      <c r="J375">
        <v>1</v>
      </c>
      <c r="K375">
        <v>52</v>
      </c>
      <c r="L375" t="b">
        <v>1</v>
      </c>
      <c r="M375" t="s">
        <v>18</v>
      </c>
      <c r="N375" t="s">
        <v>13</v>
      </c>
    </row>
    <row r="376" spans="1:14" x14ac:dyDescent="0.3">
      <c r="A376" t="s">
        <v>800</v>
      </c>
      <c r="B376" s="8">
        <v>45041</v>
      </c>
      <c r="C376" s="9">
        <v>0.3923611111111111</v>
      </c>
      <c r="D376" t="s">
        <v>801</v>
      </c>
      <c r="E376" t="s">
        <v>72</v>
      </c>
      <c r="F376">
        <v>76</v>
      </c>
      <c r="G376" t="s">
        <v>248</v>
      </c>
      <c r="H376" t="s">
        <v>709</v>
      </c>
      <c r="I376" t="s">
        <v>10</v>
      </c>
      <c r="J376">
        <v>2</v>
      </c>
      <c r="K376">
        <v>49</v>
      </c>
      <c r="L376" t="b">
        <v>1</v>
      </c>
      <c r="M376" t="s">
        <v>22</v>
      </c>
      <c r="N376" t="s">
        <v>13</v>
      </c>
    </row>
    <row r="377" spans="1:14" x14ac:dyDescent="0.3">
      <c r="A377" t="s">
        <v>802</v>
      </c>
      <c r="B377" s="8">
        <v>45384</v>
      </c>
      <c r="C377" s="9">
        <v>0.21180555555555555</v>
      </c>
      <c r="D377" t="s">
        <v>803</v>
      </c>
      <c r="E377" t="s">
        <v>72</v>
      </c>
      <c r="F377">
        <v>74</v>
      </c>
      <c r="G377" t="s">
        <v>313</v>
      </c>
      <c r="H377" t="s">
        <v>768</v>
      </c>
      <c r="I377" t="s">
        <v>10</v>
      </c>
      <c r="J377">
        <v>8</v>
      </c>
      <c r="K377">
        <v>39</v>
      </c>
      <c r="L377" t="b">
        <v>1</v>
      </c>
      <c r="M377" t="s">
        <v>22</v>
      </c>
      <c r="N377" t="s">
        <v>13</v>
      </c>
    </row>
    <row r="378" spans="1:14" x14ac:dyDescent="0.3">
      <c r="A378" t="s">
        <v>804</v>
      </c>
      <c r="B378" s="8">
        <v>45385</v>
      </c>
      <c r="C378" s="9">
        <v>0.93402777777777779</v>
      </c>
      <c r="D378" t="s">
        <v>805</v>
      </c>
      <c r="E378" t="s">
        <v>41</v>
      </c>
      <c r="F378">
        <v>1</v>
      </c>
      <c r="G378" t="s">
        <v>425</v>
      </c>
      <c r="H378" t="s">
        <v>783</v>
      </c>
      <c r="I378" t="s">
        <v>10</v>
      </c>
      <c r="J378">
        <v>8</v>
      </c>
      <c r="K378">
        <v>31</v>
      </c>
      <c r="L378" t="b">
        <v>1</v>
      </c>
      <c r="M378" t="s">
        <v>15</v>
      </c>
      <c r="N378" t="s">
        <v>13</v>
      </c>
    </row>
    <row r="379" spans="1:14" x14ac:dyDescent="0.3">
      <c r="A379" t="s">
        <v>806</v>
      </c>
      <c r="B379" s="8">
        <v>45385</v>
      </c>
      <c r="C379" s="9">
        <v>0.55486111111111114</v>
      </c>
      <c r="D379" t="s">
        <v>807</v>
      </c>
      <c r="E379" t="s">
        <v>72</v>
      </c>
      <c r="F379">
        <v>25</v>
      </c>
      <c r="G379" t="s">
        <v>376</v>
      </c>
      <c r="H379" t="s">
        <v>747</v>
      </c>
      <c r="I379" t="s">
        <v>11</v>
      </c>
      <c r="J379">
        <v>6</v>
      </c>
      <c r="K379">
        <v>52</v>
      </c>
      <c r="L379" t="b">
        <v>0</v>
      </c>
      <c r="M379" t="s">
        <v>17</v>
      </c>
      <c r="N379" t="s">
        <v>13</v>
      </c>
    </row>
    <row r="380" spans="1:14" x14ac:dyDescent="0.3">
      <c r="A380" t="s">
        <v>808</v>
      </c>
      <c r="B380" s="8">
        <v>45388</v>
      </c>
      <c r="C380" s="9">
        <v>0.5</v>
      </c>
      <c r="D380" t="s">
        <v>809</v>
      </c>
      <c r="E380" t="s">
        <v>72</v>
      </c>
      <c r="F380">
        <v>4</v>
      </c>
      <c r="G380" t="s">
        <v>167</v>
      </c>
      <c r="H380" t="s">
        <v>768</v>
      </c>
      <c r="I380" t="s">
        <v>11</v>
      </c>
      <c r="J380">
        <v>6</v>
      </c>
      <c r="K380">
        <v>47</v>
      </c>
      <c r="L380" t="b">
        <v>0</v>
      </c>
      <c r="M380" t="s">
        <v>15</v>
      </c>
      <c r="N380" t="s">
        <v>13</v>
      </c>
    </row>
    <row r="381" spans="1:14" x14ac:dyDescent="0.3">
      <c r="A381" t="s">
        <v>810</v>
      </c>
      <c r="B381" s="8">
        <v>45393</v>
      </c>
      <c r="C381" s="9">
        <v>0.2951388888888889</v>
      </c>
      <c r="D381" t="s">
        <v>811</v>
      </c>
      <c r="E381" t="s">
        <v>72</v>
      </c>
      <c r="F381">
        <v>36</v>
      </c>
      <c r="G381" t="s">
        <v>425</v>
      </c>
      <c r="H381" t="s">
        <v>728</v>
      </c>
      <c r="I381" t="s">
        <v>10</v>
      </c>
      <c r="J381">
        <v>4</v>
      </c>
      <c r="K381">
        <v>50</v>
      </c>
      <c r="L381" t="b">
        <v>1</v>
      </c>
      <c r="M381" t="s">
        <v>18</v>
      </c>
      <c r="N381" t="s">
        <v>13</v>
      </c>
    </row>
    <row r="382" spans="1:14" x14ac:dyDescent="0.3">
      <c r="A382" t="s">
        <v>812</v>
      </c>
      <c r="B382" s="8">
        <v>45396</v>
      </c>
      <c r="C382" s="9">
        <v>0.54722222222222228</v>
      </c>
      <c r="D382" t="s">
        <v>813</v>
      </c>
      <c r="E382" t="s">
        <v>41</v>
      </c>
      <c r="F382">
        <v>73</v>
      </c>
      <c r="G382" t="s">
        <v>167</v>
      </c>
      <c r="H382" t="s">
        <v>709</v>
      </c>
      <c r="I382" t="s">
        <v>11</v>
      </c>
      <c r="J382">
        <v>5</v>
      </c>
      <c r="K382">
        <v>42</v>
      </c>
      <c r="L382" t="b">
        <v>0</v>
      </c>
      <c r="M382" t="s">
        <v>22</v>
      </c>
      <c r="N382" t="s">
        <v>13</v>
      </c>
    </row>
    <row r="383" spans="1:14" x14ac:dyDescent="0.3">
      <c r="A383" t="s">
        <v>814</v>
      </c>
      <c r="B383" s="8">
        <v>45397</v>
      </c>
      <c r="C383" s="9">
        <v>0.51875000000000004</v>
      </c>
      <c r="D383" t="s">
        <v>815</v>
      </c>
      <c r="E383" t="s">
        <v>41</v>
      </c>
      <c r="F383">
        <v>6</v>
      </c>
      <c r="G383" t="s">
        <v>248</v>
      </c>
      <c r="H383" t="s">
        <v>709</v>
      </c>
      <c r="I383" t="s">
        <v>11</v>
      </c>
      <c r="J383">
        <v>4</v>
      </c>
      <c r="K383">
        <v>41</v>
      </c>
      <c r="L383" t="b">
        <v>0</v>
      </c>
      <c r="M383" t="s">
        <v>15</v>
      </c>
      <c r="N383" t="s">
        <v>13</v>
      </c>
    </row>
    <row r="384" spans="1:14" x14ac:dyDescent="0.3">
      <c r="A384" t="s">
        <v>816</v>
      </c>
      <c r="B384" s="8">
        <v>45404</v>
      </c>
      <c r="C384" s="9">
        <v>0.46250000000000002</v>
      </c>
      <c r="D384" t="s">
        <v>817</v>
      </c>
      <c r="E384" t="s">
        <v>72</v>
      </c>
      <c r="F384">
        <v>55</v>
      </c>
      <c r="G384" t="s">
        <v>248</v>
      </c>
      <c r="H384" t="s">
        <v>747</v>
      </c>
      <c r="I384" t="s">
        <v>11</v>
      </c>
      <c r="J384">
        <v>1</v>
      </c>
      <c r="K384">
        <v>42</v>
      </c>
      <c r="L384" t="b">
        <v>0</v>
      </c>
      <c r="M384" t="s">
        <v>20</v>
      </c>
      <c r="N384" t="s">
        <v>13</v>
      </c>
    </row>
    <row r="385" spans="1:14" x14ac:dyDescent="0.3">
      <c r="A385" t="s">
        <v>818</v>
      </c>
      <c r="B385" s="8">
        <v>45409</v>
      </c>
      <c r="C385" s="9">
        <v>0.4777777777777778</v>
      </c>
      <c r="D385" t="s">
        <v>819</v>
      </c>
      <c r="E385" t="s">
        <v>41</v>
      </c>
      <c r="F385">
        <v>47</v>
      </c>
      <c r="G385" t="s">
        <v>313</v>
      </c>
      <c r="H385" t="s">
        <v>709</v>
      </c>
      <c r="I385" t="s">
        <v>11</v>
      </c>
      <c r="J385">
        <v>6</v>
      </c>
      <c r="K385">
        <v>36</v>
      </c>
      <c r="L385" t="b">
        <v>0</v>
      </c>
      <c r="M385" t="s">
        <v>19</v>
      </c>
      <c r="N385" t="s">
        <v>13</v>
      </c>
    </row>
    <row r="386" spans="1:14" x14ac:dyDescent="0.3">
      <c r="A386" t="s">
        <v>820</v>
      </c>
      <c r="B386" s="8">
        <v>45411</v>
      </c>
      <c r="C386" s="9">
        <v>0.76597222222222228</v>
      </c>
      <c r="D386" t="s">
        <v>821</v>
      </c>
      <c r="E386" t="s">
        <v>41</v>
      </c>
      <c r="F386">
        <v>41</v>
      </c>
      <c r="G386" t="s">
        <v>248</v>
      </c>
      <c r="H386" t="s">
        <v>709</v>
      </c>
      <c r="I386" t="s">
        <v>11</v>
      </c>
      <c r="J386">
        <v>4</v>
      </c>
      <c r="K386">
        <v>49</v>
      </c>
      <c r="L386" t="b">
        <v>0</v>
      </c>
      <c r="M386" t="s">
        <v>19</v>
      </c>
      <c r="N386" t="s">
        <v>13</v>
      </c>
    </row>
    <row r="387" spans="1:14" x14ac:dyDescent="0.3">
      <c r="A387" t="s">
        <v>822</v>
      </c>
      <c r="B387" s="8">
        <v>45026</v>
      </c>
      <c r="C387" s="9">
        <v>0.36458333333333331</v>
      </c>
      <c r="D387" t="s">
        <v>823</v>
      </c>
      <c r="E387" t="s">
        <v>41</v>
      </c>
      <c r="F387">
        <v>27</v>
      </c>
      <c r="G387" t="s">
        <v>42</v>
      </c>
      <c r="H387" t="s">
        <v>783</v>
      </c>
      <c r="I387" t="s">
        <v>10</v>
      </c>
      <c r="J387">
        <v>4</v>
      </c>
      <c r="K387">
        <v>47</v>
      </c>
      <c r="L387" t="b">
        <v>1</v>
      </c>
      <c r="M387" t="s">
        <v>17</v>
      </c>
      <c r="N387" t="s">
        <v>13</v>
      </c>
    </row>
    <row r="388" spans="1:14" x14ac:dyDescent="0.3">
      <c r="A388" t="s">
        <v>824</v>
      </c>
      <c r="B388" s="8">
        <v>45035</v>
      </c>
      <c r="C388" s="9">
        <v>0.13472222222222222</v>
      </c>
      <c r="D388" t="s">
        <v>825</v>
      </c>
      <c r="E388" t="s">
        <v>41</v>
      </c>
      <c r="F388">
        <v>2</v>
      </c>
      <c r="G388" t="s">
        <v>42</v>
      </c>
      <c r="H388" t="s">
        <v>783</v>
      </c>
      <c r="I388" t="s">
        <v>11</v>
      </c>
      <c r="J388">
        <v>4</v>
      </c>
      <c r="K388">
        <v>52</v>
      </c>
      <c r="L388" t="b">
        <v>0</v>
      </c>
      <c r="M388" t="s">
        <v>15</v>
      </c>
      <c r="N388" t="s">
        <v>13</v>
      </c>
    </row>
    <row r="389" spans="1:14" x14ac:dyDescent="0.3">
      <c r="A389" t="s">
        <v>826</v>
      </c>
      <c r="B389" s="8">
        <v>45044</v>
      </c>
      <c r="C389" s="9">
        <v>0.74930555555555556</v>
      </c>
      <c r="D389" t="s">
        <v>827</v>
      </c>
      <c r="E389" t="s">
        <v>41</v>
      </c>
      <c r="F389">
        <v>2</v>
      </c>
      <c r="G389" t="s">
        <v>42</v>
      </c>
      <c r="H389" t="s">
        <v>709</v>
      </c>
      <c r="I389" t="s">
        <v>10</v>
      </c>
      <c r="J389">
        <v>10</v>
      </c>
      <c r="K389">
        <v>56</v>
      </c>
      <c r="L389" t="b">
        <v>1</v>
      </c>
      <c r="M389" t="s">
        <v>15</v>
      </c>
      <c r="N389" t="s">
        <v>13</v>
      </c>
    </row>
    <row r="390" spans="1:14" x14ac:dyDescent="0.3">
      <c r="A390" t="s">
        <v>828</v>
      </c>
      <c r="B390" s="8">
        <v>45391</v>
      </c>
      <c r="C390" s="9">
        <v>0.29722222222222222</v>
      </c>
      <c r="D390" t="s">
        <v>829</v>
      </c>
      <c r="E390" t="s">
        <v>72</v>
      </c>
      <c r="F390">
        <v>71</v>
      </c>
      <c r="G390" t="s">
        <v>42</v>
      </c>
      <c r="H390" t="s">
        <v>728</v>
      </c>
      <c r="I390" t="s">
        <v>11</v>
      </c>
      <c r="J390">
        <v>4</v>
      </c>
      <c r="K390">
        <v>52</v>
      </c>
      <c r="L390" t="b">
        <v>0</v>
      </c>
      <c r="M390" t="s">
        <v>22</v>
      </c>
      <c r="N390" t="s">
        <v>13</v>
      </c>
    </row>
    <row r="391" spans="1:14" x14ac:dyDescent="0.3">
      <c r="A391" t="s">
        <v>830</v>
      </c>
      <c r="B391" s="8">
        <v>45398</v>
      </c>
      <c r="C391" s="9">
        <v>0.21597222222222223</v>
      </c>
      <c r="D391" t="s">
        <v>831</v>
      </c>
      <c r="E391" t="s">
        <v>41</v>
      </c>
      <c r="F391">
        <v>13</v>
      </c>
      <c r="G391" t="s">
        <v>42</v>
      </c>
      <c r="H391" t="s">
        <v>768</v>
      </c>
      <c r="I391" t="s">
        <v>11</v>
      </c>
      <c r="J391">
        <v>8</v>
      </c>
      <c r="K391">
        <v>33</v>
      </c>
      <c r="L391" t="b">
        <v>0</v>
      </c>
      <c r="M391" t="s">
        <v>16</v>
      </c>
      <c r="N391" t="s">
        <v>13</v>
      </c>
    </row>
    <row r="392" spans="1:14" x14ac:dyDescent="0.3">
      <c r="A392" t="s">
        <v>832</v>
      </c>
      <c r="B392" s="8">
        <v>45405</v>
      </c>
      <c r="C392" s="9">
        <v>0.3263888888888889</v>
      </c>
      <c r="D392" t="s">
        <v>833</v>
      </c>
      <c r="E392" t="s">
        <v>72</v>
      </c>
      <c r="F392">
        <v>24</v>
      </c>
      <c r="G392" t="s">
        <v>42</v>
      </c>
      <c r="H392" t="s">
        <v>768</v>
      </c>
      <c r="I392" t="s">
        <v>10</v>
      </c>
      <c r="J392">
        <v>5</v>
      </c>
      <c r="K392">
        <v>48</v>
      </c>
      <c r="L392" t="b">
        <v>1</v>
      </c>
      <c r="M392" t="s">
        <v>17</v>
      </c>
      <c r="N392" t="s">
        <v>13</v>
      </c>
    </row>
    <row r="393" spans="1:14" x14ac:dyDescent="0.3">
      <c r="A393" t="s">
        <v>834</v>
      </c>
      <c r="B393" s="8">
        <v>45409</v>
      </c>
      <c r="C393" s="9">
        <v>0.76458333333333328</v>
      </c>
      <c r="D393" t="s">
        <v>835</v>
      </c>
      <c r="E393" t="s">
        <v>41</v>
      </c>
      <c r="F393">
        <v>28</v>
      </c>
      <c r="G393" t="s">
        <v>42</v>
      </c>
      <c r="H393" t="s">
        <v>728</v>
      </c>
      <c r="I393" t="s">
        <v>10</v>
      </c>
      <c r="J393">
        <v>0</v>
      </c>
      <c r="K393">
        <v>58</v>
      </c>
      <c r="L393" t="b">
        <v>1</v>
      </c>
      <c r="M393" t="s">
        <v>17</v>
      </c>
      <c r="N393" t="s">
        <v>13</v>
      </c>
    </row>
    <row r="394" spans="1:14" x14ac:dyDescent="0.3">
      <c r="A394" t="s">
        <v>836</v>
      </c>
      <c r="B394" s="8">
        <v>45041</v>
      </c>
      <c r="C394" s="9">
        <v>3.0555555555555555E-2</v>
      </c>
      <c r="D394" t="s">
        <v>837</v>
      </c>
      <c r="E394" t="s">
        <v>41</v>
      </c>
      <c r="F394">
        <v>10</v>
      </c>
      <c r="G394" t="s">
        <v>167</v>
      </c>
      <c r="H394" t="s">
        <v>632</v>
      </c>
      <c r="I394" t="s">
        <v>10</v>
      </c>
      <c r="J394">
        <v>8</v>
      </c>
      <c r="K394">
        <v>52</v>
      </c>
      <c r="L394" t="b">
        <v>1</v>
      </c>
      <c r="M394" t="s">
        <v>15</v>
      </c>
      <c r="N394" t="s">
        <v>13</v>
      </c>
    </row>
    <row r="395" spans="1:14" x14ac:dyDescent="0.3">
      <c r="A395" t="s">
        <v>838</v>
      </c>
      <c r="B395" s="8">
        <v>45041</v>
      </c>
      <c r="C395" s="9">
        <v>0.47291666666666665</v>
      </c>
      <c r="D395" t="s">
        <v>839</v>
      </c>
      <c r="E395" t="s">
        <v>72</v>
      </c>
      <c r="F395">
        <v>47</v>
      </c>
      <c r="G395" t="s">
        <v>167</v>
      </c>
      <c r="H395" t="s">
        <v>632</v>
      </c>
      <c r="I395" t="s">
        <v>11</v>
      </c>
      <c r="J395">
        <v>1</v>
      </c>
      <c r="K395">
        <v>55</v>
      </c>
      <c r="L395" t="b">
        <v>0</v>
      </c>
      <c r="M395" t="s">
        <v>19</v>
      </c>
      <c r="N395" t="s">
        <v>13</v>
      </c>
    </row>
    <row r="396" spans="1:14" x14ac:dyDescent="0.3">
      <c r="A396" t="s">
        <v>840</v>
      </c>
      <c r="B396" s="8">
        <v>45042</v>
      </c>
      <c r="C396" s="9">
        <v>0.90902777777777777</v>
      </c>
      <c r="D396" t="s">
        <v>841</v>
      </c>
      <c r="E396" t="s">
        <v>41</v>
      </c>
      <c r="F396">
        <v>58</v>
      </c>
      <c r="G396" t="s">
        <v>167</v>
      </c>
      <c r="H396" t="s">
        <v>632</v>
      </c>
      <c r="I396" t="s">
        <v>11</v>
      </c>
      <c r="J396">
        <v>4</v>
      </c>
      <c r="K396">
        <v>41</v>
      </c>
      <c r="L396" t="b">
        <v>0</v>
      </c>
      <c r="M396" t="s">
        <v>20</v>
      </c>
      <c r="N396" t="s">
        <v>13</v>
      </c>
    </row>
    <row r="397" spans="1:14" x14ac:dyDescent="0.3">
      <c r="A397" t="s">
        <v>842</v>
      </c>
      <c r="B397" s="8">
        <v>45386</v>
      </c>
      <c r="C397" s="9">
        <v>0.30763888888888891</v>
      </c>
      <c r="D397" t="s">
        <v>843</v>
      </c>
      <c r="E397" t="s">
        <v>72</v>
      </c>
      <c r="F397">
        <v>34</v>
      </c>
      <c r="G397" t="s">
        <v>167</v>
      </c>
      <c r="H397" t="s">
        <v>632</v>
      </c>
      <c r="I397" t="s">
        <v>11</v>
      </c>
      <c r="J397">
        <v>10</v>
      </c>
      <c r="K397">
        <v>49</v>
      </c>
      <c r="L397" t="b">
        <v>0</v>
      </c>
      <c r="M397" t="s">
        <v>18</v>
      </c>
      <c r="N397" t="s">
        <v>13</v>
      </c>
    </row>
    <row r="398" spans="1:14" x14ac:dyDescent="0.3">
      <c r="A398" t="s">
        <v>844</v>
      </c>
      <c r="B398" s="8">
        <v>45409</v>
      </c>
      <c r="C398" s="9">
        <v>0.10555555555555556</v>
      </c>
      <c r="D398" t="s">
        <v>845</v>
      </c>
      <c r="E398" t="s">
        <v>72</v>
      </c>
      <c r="F398">
        <v>50</v>
      </c>
      <c r="G398" t="s">
        <v>167</v>
      </c>
      <c r="H398" t="s">
        <v>632</v>
      </c>
      <c r="I398" t="s">
        <v>11</v>
      </c>
      <c r="J398">
        <v>0</v>
      </c>
      <c r="K398">
        <v>51</v>
      </c>
      <c r="L398" t="b">
        <v>0</v>
      </c>
      <c r="M398" t="s">
        <v>19</v>
      </c>
      <c r="N398" t="s">
        <v>13</v>
      </c>
    </row>
    <row r="399" spans="1:14" x14ac:dyDescent="0.3">
      <c r="A399" t="s">
        <v>846</v>
      </c>
      <c r="B399" s="8">
        <v>45412</v>
      </c>
      <c r="C399" s="9">
        <v>0.52777777777777779</v>
      </c>
      <c r="D399" t="s">
        <v>847</v>
      </c>
      <c r="E399" t="s">
        <v>41</v>
      </c>
      <c r="F399">
        <v>8</v>
      </c>
      <c r="G399" t="s">
        <v>167</v>
      </c>
      <c r="H399" t="s">
        <v>632</v>
      </c>
      <c r="I399" t="s">
        <v>10</v>
      </c>
      <c r="J399">
        <v>3</v>
      </c>
      <c r="K399">
        <v>51</v>
      </c>
      <c r="L399" t="b">
        <v>1</v>
      </c>
      <c r="M399" t="s">
        <v>15</v>
      </c>
      <c r="N399" t="s">
        <v>13</v>
      </c>
    </row>
    <row r="400" spans="1:14" x14ac:dyDescent="0.3">
      <c r="A400" t="s">
        <v>848</v>
      </c>
      <c r="B400" s="8">
        <v>45386</v>
      </c>
      <c r="C400" s="9">
        <v>0.27569444444444446</v>
      </c>
      <c r="D400" t="s">
        <v>849</v>
      </c>
      <c r="E400" t="s">
        <v>41</v>
      </c>
      <c r="F400">
        <v>70</v>
      </c>
      <c r="G400" t="s">
        <v>376</v>
      </c>
      <c r="H400" t="s">
        <v>632</v>
      </c>
      <c r="I400" t="s">
        <v>11</v>
      </c>
      <c r="J400">
        <v>0</v>
      </c>
      <c r="K400">
        <v>41</v>
      </c>
      <c r="L400" t="b">
        <v>0</v>
      </c>
      <c r="M400" t="s">
        <v>21</v>
      </c>
      <c r="N400" t="s">
        <v>13</v>
      </c>
    </row>
    <row r="401" spans="1:14" x14ac:dyDescent="0.3">
      <c r="A401" t="s">
        <v>850</v>
      </c>
      <c r="B401" s="8">
        <v>45387</v>
      </c>
      <c r="C401" s="9">
        <v>0.90763888888888888</v>
      </c>
      <c r="D401" t="s">
        <v>851</v>
      </c>
      <c r="E401" t="s">
        <v>72</v>
      </c>
      <c r="F401">
        <v>78</v>
      </c>
      <c r="G401" t="s">
        <v>452</v>
      </c>
      <c r="H401" t="s">
        <v>632</v>
      </c>
      <c r="I401" t="s">
        <v>11</v>
      </c>
      <c r="J401">
        <v>7</v>
      </c>
      <c r="K401">
        <v>54</v>
      </c>
      <c r="L401" t="b">
        <v>0</v>
      </c>
      <c r="M401" t="s">
        <v>22</v>
      </c>
      <c r="N401" t="s">
        <v>13</v>
      </c>
    </row>
    <row r="402" spans="1:14" x14ac:dyDescent="0.3">
      <c r="A402" t="s">
        <v>852</v>
      </c>
      <c r="B402" s="8">
        <v>45389</v>
      </c>
      <c r="C402" s="9">
        <v>0.96388888888888891</v>
      </c>
      <c r="D402" t="s">
        <v>853</v>
      </c>
      <c r="E402" t="s">
        <v>41</v>
      </c>
      <c r="F402">
        <v>24</v>
      </c>
      <c r="G402" t="s">
        <v>248</v>
      </c>
      <c r="H402" t="s">
        <v>632</v>
      </c>
      <c r="I402" t="s">
        <v>11</v>
      </c>
      <c r="J402">
        <v>7</v>
      </c>
      <c r="K402">
        <v>44</v>
      </c>
      <c r="L402" t="b">
        <v>0</v>
      </c>
      <c r="M402" t="s">
        <v>17</v>
      </c>
      <c r="N402" t="s">
        <v>13</v>
      </c>
    </row>
    <row r="403" spans="1:14" x14ac:dyDescent="0.3">
      <c r="A403" t="s">
        <v>854</v>
      </c>
      <c r="B403" s="8">
        <v>45405</v>
      </c>
      <c r="C403" s="9">
        <v>0.29791666666666666</v>
      </c>
      <c r="D403" t="s">
        <v>855</v>
      </c>
      <c r="E403" t="s">
        <v>41</v>
      </c>
      <c r="F403">
        <v>2</v>
      </c>
      <c r="G403" t="s">
        <v>248</v>
      </c>
      <c r="H403" t="s">
        <v>632</v>
      </c>
      <c r="I403" t="s">
        <v>11</v>
      </c>
      <c r="J403">
        <v>6</v>
      </c>
      <c r="K403">
        <v>47</v>
      </c>
      <c r="L403" t="b">
        <v>0</v>
      </c>
      <c r="M403" t="s">
        <v>15</v>
      </c>
      <c r="N403" t="s">
        <v>13</v>
      </c>
    </row>
    <row r="404" spans="1:14" x14ac:dyDescent="0.3">
      <c r="A404" t="s">
        <v>856</v>
      </c>
      <c r="B404" s="8">
        <v>45021</v>
      </c>
      <c r="C404" s="9">
        <v>0.69930555555555551</v>
      </c>
      <c r="D404" t="s">
        <v>857</v>
      </c>
      <c r="E404" t="s">
        <v>41</v>
      </c>
      <c r="F404">
        <v>5</v>
      </c>
      <c r="G404" t="s">
        <v>42</v>
      </c>
      <c r="H404" t="s">
        <v>632</v>
      </c>
      <c r="I404" t="s">
        <v>10</v>
      </c>
      <c r="J404">
        <v>7</v>
      </c>
      <c r="K404">
        <v>56</v>
      </c>
      <c r="L404" t="b">
        <v>1</v>
      </c>
      <c r="M404" t="s">
        <v>15</v>
      </c>
      <c r="N404" t="s">
        <v>13</v>
      </c>
    </row>
    <row r="405" spans="1:14" x14ac:dyDescent="0.3">
      <c r="A405" t="s">
        <v>858</v>
      </c>
      <c r="B405" s="8">
        <v>45028</v>
      </c>
      <c r="C405" s="9">
        <v>0.64236111111111116</v>
      </c>
      <c r="D405" t="s">
        <v>859</v>
      </c>
      <c r="E405" t="s">
        <v>41</v>
      </c>
      <c r="F405">
        <v>16</v>
      </c>
      <c r="G405" t="s">
        <v>42</v>
      </c>
      <c r="H405" t="s">
        <v>632</v>
      </c>
      <c r="I405" t="s">
        <v>10</v>
      </c>
      <c r="J405">
        <v>8</v>
      </c>
      <c r="K405">
        <v>42</v>
      </c>
      <c r="L405" t="b">
        <v>1</v>
      </c>
      <c r="M405" t="s">
        <v>16</v>
      </c>
      <c r="N405" t="s">
        <v>13</v>
      </c>
    </row>
    <row r="406" spans="1:14" x14ac:dyDescent="0.3">
      <c r="A406" t="s">
        <v>860</v>
      </c>
      <c r="B406" s="8">
        <v>45386</v>
      </c>
      <c r="C406" s="9">
        <v>0.96111111111111114</v>
      </c>
      <c r="D406" t="s">
        <v>861</v>
      </c>
      <c r="E406" t="s">
        <v>72</v>
      </c>
      <c r="F406">
        <v>22</v>
      </c>
      <c r="G406" t="s">
        <v>42</v>
      </c>
      <c r="H406" t="s">
        <v>632</v>
      </c>
      <c r="I406" t="s">
        <v>11</v>
      </c>
      <c r="J406">
        <v>7</v>
      </c>
      <c r="K406">
        <v>53</v>
      </c>
      <c r="L406" t="b">
        <v>0</v>
      </c>
      <c r="M406" t="s">
        <v>17</v>
      </c>
      <c r="N406" t="s">
        <v>13</v>
      </c>
    </row>
    <row r="407" spans="1:14" x14ac:dyDescent="0.3">
      <c r="A407" t="s">
        <v>862</v>
      </c>
      <c r="B407" s="8">
        <v>45021</v>
      </c>
      <c r="C407" s="9">
        <v>0.92986111111111114</v>
      </c>
      <c r="D407" t="s">
        <v>863</v>
      </c>
      <c r="E407" t="s">
        <v>41</v>
      </c>
      <c r="F407">
        <v>2</v>
      </c>
      <c r="G407" t="s">
        <v>248</v>
      </c>
      <c r="H407" t="s">
        <v>469</v>
      </c>
      <c r="I407" t="s">
        <v>10</v>
      </c>
      <c r="J407">
        <v>0</v>
      </c>
      <c r="K407">
        <v>44</v>
      </c>
      <c r="L407" t="b">
        <v>1</v>
      </c>
      <c r="M407" t="s">
        <v>15</v>
      </c>
      <c r="N407" t="s">
        <v>13</v>
      </c>
    </row>
    <row r="408" spans="1:14" x14ac:dyDescent="0.3">
      <c r="A408" t="s">
        <v>864</v>
      </c>
      <c r="B408" s="8">
        <v>45033</v>
      </c>
      <c r="C408" s="9">
        <v>0.43055555555555558</v>
      </c>
      <c r="D408" t="s">
        <v>865</v>
      </c>
      <c r="E408" t="s">
        <v>72</v>
      </c>
      <c r="F408">
        <v>10</v>
      </c>
      <c r="G408" t="s">
        <v>248</v>
      </c>
      <c r="H408" t="s">
        <v>469</v>
      </c>
      <c r="I408" t="s">
        <v>11</v>
      </c>
      <c r="J408">
        <v>7</v>
      </c>
      <c r="K408">
        <v>50</v>
      </c>
      <c r="L408" t="b">
        <v>0</v>
      </c>
      <c r="M408" t="s">
        <v>15</v>
      </c>
      <c r="N408" t="s">
        <v>13</v>
      </c>
    </row>
    <row r="409" spans="1:14" x14ac:dyDescent="0.3">
      <c r="A409" t="s">
        <v>866</v>
      </c>
      <c r="B409" s="8">
        <v>45036</v>
      </c>
      <c r="C409" s="9">
        <v>0.97569444444444442</v>
      </c>
      <c r="D409" t="s">
        <v>867</v>
      </c>
      <c r="E409" t="s">
        <v>41</v>
      </c>
      <c r="F409">
        <v>4</v>
      </c>
      <c r="G409" t="s">
        <v>248</v>
      </c>
      <c r="H409" t="s">
        <v>469</v>
      </c>
      <c r="I409" t="s">
        <v>11</v>
      </c>
      <c r="J409">
        <v>0</v>
      </c>
      <c r="K409">
        <v>60</v>
      </c>
      <c r="L409" t="b">
        <v>0</v>
      </c>
      <c r="M409" t="s">
        <v>15</v>
      </c>
      <c r="N409" t="s">
        <v>13</v>
      </c>
    </row>
    <row r="410" spans="1:14" x14ac:dyDescent="0.3">
      <c r="A410" t="s">
        <v>868</v>
      </c>
      <c r="B410" s="8">
        <v>45043</v>
      </c>
      <c r="C410" s="9">
        <v>0.43888888888888888</v>
      </c>
      <c r="D410" t="s">
        <v>869</v>
      </c>
      <c r="E410" t="s">
        <v>41</v>
      </c>
      <c r="F410">
        <v>70</v>
      </c>
      <c r="G410" t="s">
        <v>248</v>
      </c>
      <c r="H410" t="s">
        <v>469</v>
      </c>
      <c r="I410" t="s">
        <v>11</v>
      </c>
      <c r="J410">
        <v>9</v>
      </c>
      <c r="K410">
        <v>44</v>
      </c>
      <c r="L410" t="b">
        <v>0</v>
      </c>
      <c r="M410" t="s">
        <v>21</v>
      </c>
      <c r="N410" t="s">
        <v>13</v>
      </c>
    </row>
    <row r="411" spans="1:14" x14ac:dyDescent="0.3">
      <c r="A411" t="s">
        <v>870</v>
      </c>
      <c r="B411" s="8">
        <v>45044</v>
      </c>
      <c r="C411" s="9">
        <v>0.62222222222222223</v>
      </c>
      <c r="D411" t="s">
        <v>871</v>
      </c>
      <c r="E411" t="s">
        <v>41</v>
      </c>
      <c r="F411">
        <v>49</v>
      </c>
      <c r="G411" t="s">
        <v>248</v>
      </c>
      <c r="H411" t="s">
        <v>469</v>
      </c>
      <c r="I411" t="s">
        <v>10</v>
      </c>
      <c r="J411">
        <v>5</v>
      </c>
      <c r="K411">
        <v>43</v>
      </c>
      <c r="L411" t="b">
        <v>1</v>
      </c>
      <c r="M411" t="s">
        <v>19</v>
      </c>
      <c r="N411" t="s">
        <v>13</v>
      </c>
    </row>
    <row r="412" spans="1:14" x14ac:dyDescent="0.3">
      <c r="A412" t="s">
        <v>872</v>
      </c>
      <c r="B412" s="8">
        <v>45046</v>
      </c>
      <c r="C412" s="9">
        <v>0.76041666666666663</v>
      </c>
      <c r="D412" t="s">
        <v>873</v>
      </c>
      <c r="E412" t="s">
        <v>72</v>
      </c>
      <c r="F412">
        <v>60</v>
      </c>
      <c r="G412" t="s">
        <v>248</v>
      </c>
      <c r="H412" t="s">
        <v>469</v>
      </c>
      <c r="I412" t="s">
        <v>11</v>
      </c>
      <c r="J412">
        <v>1</v>
      </c>
      <c r="K412">
        <v>49</v>
      </c>
      <c r="L412" t="b">
        <v>0</v>
      </c>
      <c r="M412" t="s">
        <v>20</v>
      </c>
      <c r="N412" t="s">
        <v>13</v>
      </c>
    </row>
    <row r="413" spans="1:14" x14ac:dyDescent="0.3">
      <c r="A413" t="s">
        <v>874</v>
      </c>
      <c r="B413" s="8">
        <v>45398</v>
      </c>
      <c r="C413" s="9">
        <v>0.26041666666666669</v>
      </c>
      <c r="D413" t="s">
        <v>875</v>
      </c>
      <c r="E413" t="s">
        <v>72</v>
      </c>
      <c r="F413">
        <v>79</v>
      </c>
      <c r="G413" t="s">
        <v>248</v>
      </c>
      <c r="H413" t="s">
        <v>469</v>
      </c>
      <c r="I413" t="s">
        <v>11</v>
      </c>
      <c r="J413">
        <v>0</v>
      </c>
      <c r="K413">
        <v>36</v>
      </c>
      <c r="L413" t="b">
        <v>0</v>
      </c>
      <c r="M413" t="s">
        <v>22</v>
      </c>
      <c r="N413" t="s">
        <v>13</v>
      </c>
    </row>
    <row r="414" spans="1:14" x14ac:dyDescent="0.3">
      <c r="A414" t="s">
        <v>876</v>
      </c>
      <c r="B414" s="8">
        <v>45408</v>
      </c>
      <c r="C414" s="9">
        <v>0.76736111111111116</v>
      </c>
      <c r="D414" t="s">
        <v>877</v>
      </c>
      <c r="E414" t="s">
        <v>41</v>
      </c>
      <c r="F414">
        <v>72</v>
      </c>
      <c r="G414" t="s">
        <v>248</v>
      </c>
      <c r="H414" t="s">
        <v>469</v>
      </c>
      <c r="I414" t="s">
        <v>11</v>
      </c>
      <c r="J414">
        <v>2</v>
      </c>
      <c r="K414">
        <v>55</v>
      </c>
      <c r="L414" t="b">
        <v>0</v>
      </c>
      <c r="M414" t="s">
        <v>22</v>
      </c>
      <c r="N414" t="s">
        <v>13</v>
      </c>
    </row>
    <row r="415" spans="1:14" x14ac:dyDescent="0.3">
      <c r="A415" t="s">
        <v>878</v>
      </c>
      <c r="B415" s="8">
        <v>45028</v>
      </c>
      <c r="C415" s="9">
        <v>0.56527777777777777</v>
      </c>
      <c r="D415" t="s">
        <v>879</v>
      </c>
      <c r="E415" t="s">
        <v>41</v>
      </c>
      <c r="F415">
        <v>5</v>
      </c>
      <c r="G415" t="s">
        <v>376</v>
      </c>
      <c r="H415" t="s">
        <v>469</v>
      </c>
      <c r="I415" t="s">
        <v>11</v>
      </c>
      <c r="J415">
        <v>6</v>
      </c>
      <c r="K415">
        <v>54</v>
      </c>
      <c r="L415" t="b">
        <v>0</v>
      </c>
      <c r="M415" t="s">
        <v>15</v>
      </c>
      <c r="N415" t="s">
        <v>13</v>
      </c>
    </row>
    <row r="416" spans="1:14" x14ac:dyDescent="0.3">
      <c r="A416" t="s">
        <v>880</v>
      </c>
      <c r="B416" s="8">
        <v>45410</v>
      </c>
      <c r="C416" s="9">
        <v>5.7638888888888892E-2</v>
      </c>
      <c r="D416" t="s">
        <v>881</v>
      </c>
      <c r="E416" t="s">
        <v>72</v>
      </c>
      <c r="F416">
        <v>47</v>
      </c>
      <c r="G416" t="s">
        <v>376</v>
      </c>
      <c r="H416" t="s">
        <v>469</v>
      </c>
      <c r="I416" t="s">
        <v>11</v>
      </c>
      <c r="J416">
        <v>5</v>
      </c>
      <c r="K416">
        <v>35</v>
      </c>
      <c r="L416" t="b">
        <v>0</v>
      </c>
      <c r="M416" t="s">
        <v>19</v>
      </c>
      <c r="N416" t="s">
        <v>13</v>
      </c>
    </row>
    <row r="417" spans="1:14" x14ac:dyDescent="0.3">
      <c r="A417" t="s">
        <v>882</v>
      </c>
      <c r="B417" s="8">
        <v>45027</v>
      </c>
      <c r="C417" s="9">
        <v>0.15347222222222223</v>
      </c>
      <c r="D417" t="s">
        <v>883</v>
      </c>
      <c r="E417" t="s">
        <v>41</v>
      </c>
      <c r="F417">
        <v>61</v>
      </c>
      <c r="G417" t="s">
        <v>313</v>
      </c>
      <c r="H417" t="s">
        <v>469</v>
      </c>
      <c r="I417" t="s">
        <v>10</v>
      </c>
      <c r="J417">
        <v>8</v>
      </c>
      <c r="K417">
        <v>50</v>
      </c>
      <c r="L417" t="b">
        <v>1</v>
      </c>
      <c r="M417" t="s">
        <v>21</v>
      </c>
      <c r="N417" t="s">
        <v>13</v>
      </c>
    </row>
    <row r="418" spans="1:14" x14ac:dyDescent="0.3">
      <c r="A418" t="s">
        <v>884</v>
      </c>
      <c r="B418" s="8">
        <v>45030</v>
      </c>
      <c r="C418" s="9">
        <v>0.19375000000000001</v>
      </c>
      <c r="D418" t="s">
        <v>885</v>
      </c>
      <c r="E418" t="s">
        <v>41</v>
      </c>
      <c r="F418">
        <v>56</v>
      </c>
      <c r="G418" t="s">
        <v>452</v>
      </c>
      <c r="H418" t="s">
        <v>469</v>
      </c>
      <c r="I418" t="s">
        <v>10</v>
      </c>
      <c r="J418">
        <v>8</v>
      </c>
      <c r="K418">
        <v>41</v>
      </c>
      <c r="L418" t="b">
        <v>1</v>
      </c>
      <c r="M418" t="s">
        <v>20</v>
      </c>
      <c r="N418" t="s">
        <v>13</v>
      </c>
    </row>
    <row r="419" spans="1:14" x14ac:dyDescent="0.3">
      <c r="A419" t="s">
        <v>886</v>
      </c>
      <c r="B419" s="8">
        <v>45032</v>
      </c>
      <c r="C419" s="9">
        <v>0.90138888888888891</v>
      </c>
      <c r="D419" t="s">
        <v>887</v>
      </c>
      <c r="E419" t="s">
        <v>41</v>
      </c>
      <c r="F419">
        <v>40</v>
      </c>
      <c r="G419" t="s">
        <v>313</v>
      </c>
      <c r="H419" t="s">
        <v>469</v>
      </c>
      <c r="I419" t="s">
        <v>10</v>
      </c>
      <c r="J419">
        <v>10</v>
      </c>
      <c r="K419">
        <v>44</v>
      </c>
      <c r="L419" t="b">
        <v>1</v>
      </c>
      <c r="M419" t="s">
        <v>18</v>
      </c>
      <c r="N419" t="s">
        <v>13</v>
      </c>
    </row>
    <row r="420" spans="1:14" x14ac:dyDescent="0.3">
      <c r="A420" t="s">
        <v>888</v>
      </c>
      <c r="B420" s="8">
        <v>45033</v>
      </c>
      <c r="C420" s="9">
        <v>0.97222222222222221</v>
      </c>
      <c r="D420" t="s">
        <v>889</v>
      </c>
      <c r="E420" t="s">
        <v>41</v>
      </c>
      <c r="F420">
        <v>52</v>
      </c>
      <c r="G420" t="s">
        <v>452</v>
      </c>
      <c r="H420" t="s">
        <v>469</v>
      </c>
      <c r="I420" t="s">
        <v>10</v>
      </c>
      <c r="J420">
        <v>6</v>
      </c>
      <c r="K420">
        <v>42</v>
      </c>
      <c r="L420" t="b">
        <v>1</v>
      </c>
      <c r="M420" t="s">
        <v>20</v>
      </c>
      <c r="N420" t="s">
        <v>13</v>
      </c>
    </row>
    <row r="421" spans="1:14" x14ac:dyDescent="0.3">
      <c r="A421" t="s">
        <v>890</v>
      </c>
      <c r="B421" s="8">
        <v>45045</v>
      </c>
      <c r="C421" s="9">
        <v>1.0416666666666666E-2</v>
      </c>
      <c r="D421" t="s">
        <v>891</v>
      </c>
      <c r="E421" t="s">
        <v>41</v>
      </c>
      <c r="F421">
        <v>30</v>
      </c>
      <c r="G421" t="s">
        <v>313</v>
      </c>
      <c r="H421" t="s">
        <v>469</v>
      </c>
      <c r="I421" t="s">
        <v>10</v>
      </c>
      <c r="J421">
        <v>6</v>
      </c>
      <c r="K421">
        <v>46</v>
      </c>
      <c r="L421" t="b">
        <v>1</v>
      </c>
      <c r="M421" t="s">
        <v>17</v>
      </c>
      <c r="N421" t="s">
        <v>13</v>
      </c>
    </row>
    <row r="422" spans="1:14" x14ac:dyDescent="0.3">
      <c r="A422" t="s">
        <v>892</v>
      </c>
      <c r="B422" s="8">
        <v>45384</v>
      </c>
      <c r="C422" s="9">
        <v>0.92361111111111116</v>
      </c>
      <c r="D422" t="s">
        <v>893</v>
      </c>
      <c r="E422" t="s">
        <v>41</v>
      </c>
      <c r="F422">
        <v>36</v>
      </c>
      <c r="G422" t="s">
        <v>425</v>
      </c>
      <c r="H422" t="s">
        <v>469</v>
      </c>
      <c r="I422" t="s">
        <v>10</v>
      </c>
      <c r="J422">
        <v>3</v>
      </c>
      <c r="K422">
        <v>47</v>
      </c>
      <c r="L422" t="b">
        <v>1</v>
      </c>
      <c r="M422" t="s">
        <v>18</v>
      </c>
      <c r="N422" t="s">
        <v>13</v>
      </c>
    </row>
    <row r="423" spans="1:14" x14ac:dyDescent="0.3">
      <c r="A423" t="s">
        <v>894</v>
      </c>
      <c r="B423" s="8">
        <v>45391</v>
      </c>
      <c r="C423" s="9">
        <v>0.84652777777777777</v>
      </c>
      <c r="D423" t="s">
        <v>895</v>
      </c>
      <c r="E423" t="s">
        <v>41</v>
      </c>
      <c r="F423">
        <v>64</v>
      </c>
      <c r="G423" t="s">
        <v>425</v>
      </c>
      <c r="H423" t="s">
        <v>469</v>
      </c>
      <c r="I423" t="s">
        <v>11</v>
      </c>
      <c r="J423">
        <v>7</v>
      </c>
      <c r="K423">
        <v>39</v>
      </c>
      <c r="L423" t="b">
        <v>0</v>
      </c>
      <c r="M423" t="s">
        <v>21</v>
      </c>
      <c r="N423" t="s">
        <v>13</v>
      </c>
    </row>
    <row r="424" spans="1:14" x14ac:dyDescent="0.3">
      <c r="A424" t="s">
        <v>896</v>
      </c>
      <c r="B424" s="8">
        <v>45031</v>
      </c>
      <c r="C424" s="9">
        <v>0.76527777777777772</v>
      </c>
      <c r="D424" t="s">
        <v>897</v>
      </c>
      <c r="E424" t="s">
        <v>72</v>
      </c>
      <c r="F424">
        <v>52</v>
      </c>
      <c r="G424" t="s">
        <v>167</v>
      </c>
      <c r="H424" t="s">
        <v>469</v>
      </c>
      <c r="I424" t="s">
        <v>10</v>
      </c>
      <c r="J424">
        <v>8</v>
      </c>
      <c r="K424">
        <v>58</v>
      </c>
      <c r="L424" t="b">
        <v>1</v>
      </c>
      <c r="M424" t="s">
        <v>20</v>
      </c>
      <c r="N424" t="s">
        <v>13</v>
      </c>
    </row>
    <row r="425" spans="1:14" x14ac:dyDescent="0.3">
      <c r="A425" t="s">
        <v>898</v>
      </c>
      <c r="B425" s="8">
        <v>45037</v>
      </c>
      <c r="C425" s="9">
        <v>0.53749999999999998</v>
      </c>
      <c r="D425" t="s">
        <v>899</v>
      </c>
      <c r="E425" t="s">
        <v>72</v>
      </c>
      <c r="F425">
        <v>47</v>
      </c>
      <c r="G425" t="s">
        <v>167</v>
      </c>
      <c r="H425" t="s">
        <v>469</v>
      </c>
      <c r="I425" t="s">
        <v>10</v>
      </c>
      <c r="J425">
        <v>9</v>
      </c>
      <c r="K425">
        <v>50</v>
      </c>
      <c r="L425" t="b">
        <v>1</v>
      </c>
      <c r="M425" t="s">
        <v>19</v>
      </c>
      <c r="N425" t="s">
        <v>13</v>
      </c>
    </row>
    <row r="426" spans="1:14" x14ac:dyDescent="0.3">
      <c r="A426" t="s">
        <v>900</v>
      </c>
      <c r="B426" s="8">
        <v>45391</v>
      </c>
      <c r="C426" s="9">
        <v>0.44583333333333336</v>
      </c>
      <c r="D426" t="s">
        <v>901</v>
      </c>
      <c r="E426" t="s">
        <v>41</v>
      </c>
      <c r="F426">
        <v>68</v>
      </c>
      <c r="G426" t="s">
        <v>167</v>
      </c>
      <c r="H426" t="s">
        <v>469</v>
      </c>
      <c r="I426" t="s">
        <v>11</v>
      </c>
      <c r="J426">
        <v>4</v>
      </c>
      <c r="K426">
        <v>43</v>
      </c>
      <c r="L426" t="b">
        <v>0</v>
      </c>
      <c r="M426" t="s">
        <v>21</v>
      </c>
      <c r="N426" t="s">
        <v>13</v>
      </c>
    </row>
    <row r="427" spans="1:14" x14ac:dyDescent="0.3">
      <c r="A427" t="s">
        <v>902</v>
      </c>
      <c r="B427" s="8">
        <v>45393</v>
      </c>
      <c r="C427" s="9">
        <v>7.8472222222222221E-2</v>
      </c>
      <c r="D427" t="s">
        <v>903</v>
      </c>
      <c r="E427" t="s">
        <v>41</v>
      </c>
      <c r="F427">
        <v>56</v>
      </c>
      <c r="G427" t="s">
        <v>167</v>
      </c>
      <c r="H427" t="s">
        <v>469</v>
      </c>
      <c r="I427" t="s">
        <v>10</v>
      </c>
      <c r="J427">
        <v>1</v>
      </c>
      <c r="K427">
        <v>58</v>
      </c>
      <c r="L427" t="b">
        <v>1</v>
      </c>
      <c r="M427" t="s">
        <v>20</v>
      </c>
      <c r="N427" t="s">
        <v>13</v>
      </c>
    </row>
    <row r="428" spans="1:14" x14ac:dyDescent="0.3">
      <c r="A428" t="s">
        <v>904</v>
      </c>
      <c r="B428" s="8">
        <v>45399</v>
      </c>
      <c r="C428" s="9">
        <v>0.27013888888888887</v>
      </c>
      <c r="D428" t="s">
        <v>905</v>
      </c>
      <c r="E428" t="s">
        <v>41</v>
      </c>
      <c r="F428">
        <v>78</v>
      </c>
      <c r="G428" t="s">
        <v>167</v>
      </c>
      <c r="H428" t="s">
        <v>469</v>
      </c>
      <c r="I428" t="s">
        <v>10</v>
      </c>
      <c r="J428">
        <v>5</v>
      </c>
      <c r="K428">
        <v>52</v>
      </c>
      <c r="L428" t="b">
        <v>1</v>
      </c>
      <c r="M428" t="s">
        <v>22</v>
      </c>
      <c r="N428" t="s">
        <v>13</v>
      </c>
    </row>
    <row r="429" spans="1:14" x14ac:dyDescent="0.3">
      <c r="A429" t="s">
        <v>906</v>
      </c>
      <c r="B429" s="8">
        <v>45400</v>
      </c>
      <c r="C429" s="9">
        <v>0.84930555555555554</v>
      </c>
      <c r="D429" t="s">
        <v>907</v>
      </c>
      <c r="E429" t="s">
        <v>41</v>
      </c>
      <c r="F429">
        <v>77</v>
      </c>
      <c r="G429" t="s">
        <v>167</v>
      </c>
      <c r="H429" t="s">
        <v>469</v>
      </c>
      <c r="I429" t="s">
        <v>10</v>
      </c>
      <c r="J429">
        <v>4</v>
      </c>
      <c r="K429">
        <v>54</v>
      </c>
      <c r="L429" t="b">
        <v>1</v>
      </c>
      <c r="M429" t="s">
        <v>22</v>
      </c>
      <c r="N429" t="s">
        <v>13</v>
      </c>
    </row>
    <row r="430" spans="1:14" x14ac:dyDescent="0.3">
      <c r="A430" t="s">
        <v>908</v>
      </c>
      <c r="B430" s="8">
        <v>45405</v>
      </c>
      <c r="C430" s="9">
        <v>0.41666666666666669</v>
      </c>
      <c r="D430" t="s">
        <v>909</v>
      </c>
      <c r="E430" t="s">
        <v>72</v>
      </c>
      <c r="F430">
        <v>64</v>
      </c>
      <c r="G430" t="s">
        <v>167</v>
      </c>
      <c r="H430" t="s">
        <v>469</v>
      </c>
      <c r="I430" t="s">
        <v>10</v>
      </c>
      <c r="J430">
        <v>7</v>
      </c>
      <c r="K430">
        <v>41</v>
      </c>
      <c r="L430" t="b">
        <v>1</v>
      </c>
      <c r="M430" t="s">
        <v>21</v>
      </c>
      <c r="N430" t="s">
        <v>13</v>
      </c>
    </row>
    <row r="431" spans="1:14" x14ac:dyDescent="0.3">
      <c r="A431" t="s">
        <v>910</v>
      </c>
      <c r="B431" s="8">
        <v>45017</v>
      </c>
      <c r="C431" s="9">
        <v>0.55902777777777779</v>
      </c>
      <c r="D431" t="s">
        <v>911</v>
      </c>
      <c r="E431" t="s">
        <v>41</v>
      </c>
      <c r="F431">
        <v>31</v>
      </c>
      <c r="G431" t="s">
        <v>42</v>
      </c>
      <c r="H431" t="s">
        <v>469</v>
      </c>
      <c r="I431" t="s">
        <v>11</v>
      </c>
      <c r="J431">
        <v>0</v>
      </c>
      <c r="K431">
        <v>56</v>
      </c>
      <c r="L431" t="b">
        <v>0</v>
      </c>
      <c r="M431" t="s">
        <v>18</v>
      </c>
      <c r="N431" t="s">
        <v>13</v>
      </c>
    </row>
    <row r="432" spans="1:14" x14ac:dyDescent="0.3">
      <c r="A432" t="s">
        <v>912</v>
      </c>
      <c r="B432" s="8">
        <v>45025</v>
      </c>
      <c r="C432" s="9">
        <v>0.56597222222222221</v>
      </c>
      <c r="D432" t="s">
        <v>913</v>
      </c>
      <c r="E432" t="s">
        <v>41</v>
      </c>
      <c r="F432">
        <v>39</v>
      </c>
      <c r="G432" t="s">
        <v>42</v>
      </c>
      <c r="H432" t="s">
        <v>469</v>
      </c>
      <c r="I432" t="s">
        <v>10</v>
      </c>
      <c r="J432">
        <v>7</v>
      </c>
      <c r="K432">
        <v>36</v>
      </c>
      <c r="L432" t="b">
        <v>1</v>
      </c>
      <c r="M432" t="s">
        <v>18</v>
      </c>
      <c r="N432" t="s">
        <v>13</v>
      </c>
    </row>
    <row r="433" spans="1:14" x14ac:dyDescent="0.3">
      <c r="A433" t="s">
        <v>914</v>
      </c>
      <c r="B433" s="8">
        <v>45026</v>
      </c>
      <c r="C433" s="9">
        <v>0.68263888888888891</v>
      </c>
      <c r="D433" t="s">
        <v>915</v>
      </c>
      <c r="E433" t="s">
        <v>41</v>
      </c>
      <c r="F433">
        <v>29</v>
      </c>
      <c r="G433" t="s">
        <v>42</v>
      </c>
      <c r="H433" t="s">
        <v>469</v>
      </c>
      <c r="I433" t="s">
        <v>10</v>
      </c>
      <c r="J433">
        <v>8</v>
      </c>
      <c r="K433">
        <v>48</v>
      </c>
      <c r="L433" t="b">
        <v>1</v>
      </c>
      <c r="M433" t="s">
        <v>17</v>
      </c>
      <c r="N433" t="s">
        <v>13</v>
      </c>
    </row>
    <row r="434" spans="1:14" x14ac:dyDescent="0.3">
      <c r="A434" t="s">
        <v>916</v>
      </c>
      <c r="B434" s="8">
        <v>45030</v>
      </c>
      <c r="C434" s="9">
        <v>0.54166666666666663</v>
      </c>
      <c r="D434" t="s">
        <v>917</v>
      </c>
      <c r="E434" t="s">
        <v>41</v>
      </c>
      <c r="F434">
        <v>3</v>
      </c>
      <c r="G434" t="s">
        <v>42</v>
      </c>
      <c r="H434" t="s">
        <v>469</v>
      </c>
      <c r="I434" t="s">
        <v>11</v>
      </c>
      <c r="J434">
        <v>6</v>
      </c>
      <c r="K434">
        <v>54</v>
      </c>
      <c r="L434" t="b">
        <v>0</v>
      </c>
      <c r="M434" t="s">
        <v>15</v>
      </c>
      <c r="N434" t="s">
        <v>13</v>
      </c>
    </row>
    <row r="435" spans="1:14" x14ac:dyDescent="0.3">
      <c r="A435" t="s">
        <v>918</v>
      </c>
      <c r="B435" s="8">
        <v>45400</v>
      </c>
      <c r="C435" s="9">
        <v>0.85069444444444442</v>
      </c>
      <c r="D435" t="s">
        <v>919</v>
      </c>
      <c r="E435" t="s">
        <v>41</v>
      </c>
      <c r="F435">
        <v>12</v>
      </c>
      <c r="G435" t="s">
        <v>42</v>
      </c>
      <c r="H435" t="s">
        <v>469</v>
      </c>
      <c r="I435" t="s">
        <v>11</v>
      </c>
      <c r="J435">
        <v>6</v>
      </c>
      <c r="K435">
        <v>50</v>
      </c>
      <c r="L435" t="b">
        <v>0</v>
      </c>
      <c r="M435" t="s">
        <v>16</v>
      </c>
      <c r="N435" t="s">
        <v>13</v>
      </c>
    </row>
    <row r="436" spans="1:14" x14ac:dyDescent="0.3">
      <c r="A436" t="s">
        <v>920</v>
      </c>
      <c r="B436" s="8">
        <v>45033</v>
      </c>
      <c r="C436" s="9">
        <v>0.37777777777777777</v>
      </c>
      <c r="D436" t="s">
        <v>921</v>
      </c>
      <c r="E436" t="s">
        <v>72</v>
      </c>
      <c r="F436">
        <v>36</v>
      </c>
      <c r="G436" t="s">
        <v>42</v>
      </c>
      <c r="H436" t="s">
        <v>469</v>
      </c>
      <c r="I436" t="s">
        <v>10</v>
      </c>
      <c r="J436">
        <v>9</v>
      </c>
      <c r="K436">
        <v>50</v>
      </c>
      <c r="L436" t="b">
        <v>1</v>
      </c>
      <c r="M436" t="s">
        <v>18</v>
      </c>
      <c r="N436" t="s">
        <v>13</v>
      </c>
    </row>
    <row r="437" spans="1:14" x14ac:dyDescent="0.3">
      <c r="A437" t="s">
        <v>922</v>
      </c>
      <c r="B437" s="8">
        <v>45038</v>
      </c>
      <c r="C437" s="9">
        <v>0.92361111111111116</v>
      </c>
      <c r="D437" t="s">
        <v>923</v>
      </c>
      <c r="E437" t="s">
        <v>72</v>
      </c>
      <c r="F437">
        <v>58</v>
      </c>
      <c r="G437" t="s">
        <v>42</v>
      </c>
      <c r="H437" t="s">
        <v>469</v>
      </c>
      <c r="I437" t="s">
        <v>11</v>
      </c>
      <c r="J437">
        <v>5</v>
      </c>
      <c r="K437">
        <v>35</v>
      </c>
      <c r="L437" t="b">
        <v>0</v>
      </c>
      <c r="M437" t="s">
        <v>20</v>
      </c>
      <c r="N437" t="s">
        <v>13</v>
      </c>
    </row>
    <row r="438" spans="1:14" x14ac:dyDescent="0.3">
      <c r="A438" t="s">
        <v>924</v>
      </c>
      <c r="B438" s="8">
        <v>45039</v>
      </c>
      <c r="C438" s="9">
        <v>0.80069444444444449</v>
      </c>
      <c r="D438" t="s">
        <v>925</v>
      </c>
      <c r="E438" t="s">
        <v>72</v>
      </c>
      <c r="F438">
        <v>28</v>
      </c>
      <c r="G438" t="s">
        <v>42</v>
      </c>
      <c r="H438" t="s">
        <v>469</v>
      </c>
      <c r="I438" t="s">
        <v>10</v>
      </c>
      <c r="J438">
        <v>8</v>
      </c>
      <c r="K438">
        <v>39</v>
      </c>
      <c r="L438" t="b">
        <v>1</v>
      </c>
      <c r="M438" t="s">
        <v>17</v>
      </c>
      <c r="N438" t="s">
        <v>13</v>
      </c>
    </row>
    <row r="439" spans="1:14" x14ac:dyDescent="0.3">
      <c r="A439" t="s">
        <v>926</v>
      </c>
      <c r="B439" s="8">
        <v>45041</v>
      </c>
      <c r="C439" s="9">
        <v>0.2326388888888889</v>
      </c>
      <c r="D439" t="s">
        <v>927</v>
      </c>
      <c r="E439" t="s">
        <v>72</v>
      </c>
      <c r="F439">
        <v>15</v>
      </c>
      <c r="G439" t="s">
        <v>42</v>
      </c>
      <c r="H439" t="s">
        <v>469</v>
      </c>
      <c r="I439" t="s">
        <v>10</v>
      </c>
      <c r="J439">
        <v>0</v>
      </c>
      <c r="K439">
        <v>38</v>
      </c>
      <c r="L439" t="b">
        <v>1</v>
      </c>
      <c r="M439" t="s">
        <v>16</v>
      </c>
      <c r="N439" t="s">
        <v>13</v>
      </c>
    </row>
    <row r="440" spans="1:14" x14ac:dyDescent="0.3">
      <c r="A440" t="s">
        <v>928</v>
      </c>
      <c r="B440" s="8">
        <v>45045</v>
      </c>
      <c r="C440" s="9">
        <v>0.88611111111111107</v>
      </c>
      <c r="D440" t="s">
        <v>929</v>
      </c>
      <c r="E440" t="s">
        <v>72</v>
      </c>
      <c r="F440">
        <v>17</v>
      </c>
      <c r="G440" t="s">
        <v>42</v>
      </c>
      <c r="H440" t="s">
        <v>469</v>
      </c>
      <c r="I440" t="s">
        <v>10</v>
      </c>
      <c r="J440">
        <v>9</v>
      </c>
      <c r="K440">
        <v>55</v>
      </c>
      <c r="L440" t="b">
        <v>1</v>
      </c>
      <c r="M440" t="s">
        <v>16</v>
      </c>
      <c r="N440" t="s">
        <v>13</v>
      </c>
    </row>
    <row r="441" spans="1:14" x14ac:dyDescent="0.3">
      <c r="A441" t="s">
        <v>930</v>
      </c>
      <c r="B441" s="8">
        <v>45395</v>
      </c>
      <c r="C441" s="9">
        <v>0.96527777777777779</v>
      </c>
      <c r="D441" t="s">
        <v>931</v>
      </c>
      <c r="E441" t="s">
        <v>72</v>
      </c>
      <c r="F441">
        <v>6</v>
      </c>
      <c r="G441" t="s">
        <v>42</v>
      </c>
      <c r="H441" t="s">
        <v>469</v>
      </c>
      <c r="I441" t="s">
        <v>10</v>
      </c>
      <c r="J441">
        <v>2</v>
      </c>
      <c r="K441">
        <v>44</v>
      </c>
      <c r="L441" t="b">
        <v>1</v>
      </c>
      <c r="M441" t="s">
        <v>15</v>
      </c>
      <c r="N441" t="s">
        <v>13</v>
      </c>
    </row>
    <row r="442" spans="1:14" x14ac:dyDescent="0.3">
      <c r="A442" t="s">
        <v>932</v>
      </c>
      <c r="B442" s="8">
        <v>45021</v>
      </c>
      <c r="C442" s="9">
        <v>0.79027777777777775</v>
      </c>
      <c r="D442" t="s">
        <v>933</v>
      </c>
      <c r="E442" t="s">
        <v>41</v>
      </c>
      <c r="F442">
        <v>27</v>
      </c>
      <c r="G442" t="s">
        <v>313</v>
      </c>
      <c r="H442" t="s">
        <v>43</v>
      </c>
      <c r="I442" t="s">
        <v>11</v>
      </c>
      <c r="J442">
        <v>4</v>
      </c>
      <c r="K442">
        <v>49</v>
      </c>
      <c r="L442" t="b">
        <v>0</v>
      </c>
      <c r="M442" t="s">
        <v>17</v>
      </c>
      <c r="N442" t="s">
        <v>13</v>
      </c>
    </row>
    <row r="443" spans="1:14" x14ac:dyDescent="0.3">
      <c r="A443" t="s">
        <v>934</v>
      </c>
      <c r="B443" s="8">
        <v>45038</v>
      </c>
      <c r="C443" s="9">
        <v>0.90069444444444446</v>
      </c>
      <c r="D443" t="s">
        <v>935</v>
      </c>
      <c r="E443" t="s">
        <v>41</v>
      </c>
      <c r="F443">
        <v>29</v>
      </c>
      <c r="G443" t="s">
        <v>313</v>
      </c>
      <c r="H443" t="s">
        <v>43</v>
      </c>
      <c r="I443" t="s">
        <v>11</v>
      </c>
      <c r="J443">
        <v>9</v>
      </c>
      <c r="K443">
        <v>45</v>
      </c>
      <c r="L443" t="b">
        <v>0</v>
      </c>
      <c r="M443" t="s">
        <v>17</v>
      </c>
      <c r="N443" t="s">
        <v>13</v>
      </c>
    </row>
    <row r="444" spans="1:14" x14ac:dyDescent="0.3">
      <c r="A444" t="s">
        <v>936</v>
      </c>
      <c r="B444" s="8">
        <v>45042</v>
      </c>
      <c r="C444" s="9">
        <v>8.1250000000000003E-2</v>
      </c>
      <c r="D444" t="s">
        <v>937</v>
      </c>
      <c r="E444" t="s">
        <v>72</v>
      </c>
      <c r="F444">
        <v>54</v>
      </c>
      <c r="G444" t="s">
        <v>313</v>
      </c>
      <c r="H444" t="s">
        <v>43</v>
      </c>
      <c r="I444" t="s">
        <v>11</v>
      </c>
      <c r="J444">
        <v>7</v>
      </c>
      <c r="K444">
        <v>43</v>
      </c>
      <c r="L444" t="b">
        <v>0</v>
      </c>
      <c r="M444" t="s">
        <v>20</v>
      </c>
      <c r="N444" t="s">
        <v>13</v>
      </c>
    </row>
    <row r="445" spans="1:14" x14ac:dyDescent="0.3">
      <c r="A445" t="s">
        <v>938</v>
      </c>
      <c r="B445" s="8">
        <v>45388</v>
      </c>
      <c r="C445" s="9">
        <v>0.41388888888888886</v>
      </c>
      <c r="D445" t="s">
        <v>939</v>
      </c>
      <c r="E445" t="s">
        <v>72</v>
      </c>
      <c r="F445">
        <v>76</v>
      </c>
      <c r="G445" t="s">
        <v>313</v>
      </c>
      <c r="H445" t="s">
        <v>43</v>
      </c>
      <c r="I445" t="s">
        <v>11</v>
      </c>
      <c r="J445">
        <v>1</v>
      </c>
      <c r="K445">
        <v>41</v>
      </c>
      <c r="L445" t="b">
        <v>0</v>
      </c>
      <c r="M445" t="s">
        <v>22</v>
      </c>
      <c r="N445" t="s">
        <v>13</v>
      </c>
    </row>
    <row r="446" spans="1:14" x14ac:dyDescent="0.3">
      <c r="A446" t="s">
        <v>940</v>
      </c>
      <c r="B446" s="8">
        <v>45026</v>
      </c>
      <c r="C446" s="9">
        <v>0.15902777777777777</v>
      </c>
      <c r="D446" t="s">
        <v>941</v>
      </c>
      <c r="E446" t="s">
        <v>72</v>
      </c>
      <c r="F446">
        <v>18</v>
      </c>
      <c r="G446" t="s">
        <v>313</v>
      </c>
      <c r="H446" t="s">
        <v>43</v>
      </c>
      <c r="I446" t="s">
        <v>10</v>
      </c>
      <c r="J446">
        <v>9</v>
      </c>
      <c r="K446">
        <v>50</v>
      </c>
      <c r="L446" t="b">
        <v>1</v>
      </c>
      <c r="M446" t="s">
        <v>16</v>
      </c>
      <c r="N446" t="s">
        <v>13</v>
      </c>
    </row>
    <row r="447" spans="1:14" x14ac:dyDescent="0.3">
      <c r="A447" t="s">
        <v>942</v>
      </c>
      <c r="B447" s="8">
        <v>45026</v>
      </c>
      <c r="C447" s="9">
        <v>0.2590277777777778</v>
      </c>
      <c r="D447" t="s">
        <v>943</v>
      </c>
      <c r="E447" t="s">
        <v>41</v>
      </c>
      <c r="F447">
        <v>51</v>
      </c>
      <c r="G447" t="s">
        <v>313</v>
      </c>
      <c r="H447" t="s">
        <v>43</v>
      </c>
      <c r="I447" t="s">
        <v>10</v>
      </c>
      <c r="J447">
        <v>5</v>
      </c>
      <c r="K447">
        <v>35</v>
      </c>
      <c r="L447" t="b">
        <v>1</v>
      </c>
      <c r="M447" t="s">
        <v>20</v>
      </c>
      <c r="N447" t="s">
        <v>13</v>
      </c>
    </row>
    <row r="448" spans="1:14" x14ac:dyDescent="0.3">
      <c r="A448" t="s">
        <v>944</v>
      </c>
      <c r="B448" s="8">
        <v>45034</v>
      </c>
      <c r="C448" s="9">
        <v>0.50347222222222221</v>
      </c>
      <c r="D448" t="s">
        <v>945</v>
      </c>
      <c r="E448" t="s">
        <v>72</v>
      </c>
      <c r="F448">
        <v>34</v>
      </c>
      <c r="G448" t="s">
        <v>313</v>
      </c>
      <c r="H448" t="s">
        <v>43</v>
      </c>
      <c r="I448" t="s">
        <v>10</v>
      </c>
      <c r="J448">
        <v>2</v>
      </c>
      <c r="K448">
        <v>60</v>
      </c>
      <c r="L448" t="b">
        <v>1</v>
      </c>
      <c r="M448" t="s">
        <v>18</v>
      </c>
      <c r="N448" t="s">
        <v>13</v>
      </c>
    </row>
    <row r="449" spans="1:14" x14ac:dyDescent="0.3">
      <c r="A449" t="s">
        <v>946</v>
      </c>
      <c r="B449" s="8">
        <v>45034</v>
      </c>
      <c r="C449" s="9">
        <v>3.472222222222222E-3</v>
      </c>
      <c r="D449" t="s">
        <v>947</v>
      </c>
      <c r="E449" t="s">
        <v>72</v>
      </c>
      <c r="F449">
        <v>2</v>
      </c>
      <c r="G449" t="s">
        <v>313</v>
      </c>
      <c r="H449" t="s">
        <v>43</v>
      </c>
      <c r="I449" t="s">
        <v>10</v>
      </c>
      <c r="J449">
        <v>6</v>
      </c>
      <c r="K449">
        <v>39</v>
      </c>
      <c r="L449" t="b">
        <v>1</v>
      </c>
      <c r="M449" t="s">
        <v>15</v>
      </c>
      <c r="N449" t="s">
        <v>13</v>
      </c>
    </row>
    <row r="450" spans="1:14" x14ac:dyDescent="0.3">
      <c r="A450" t="s">
        <v>948</v>
      </c>
      <c r="B450" s="8">
        <v>45040</v>
      </c>
      <c r="C450" s="9">
        <v>0.3972222222222222</v>
      </c>
      <c r="D450" t="s">
        <v>949</v>
      </c>
      <c r="E450" t="s">
        <v>41</v>
      </c>
      <c r="F450">
        <v>37</v>
      </c>
      <c r="G450" t="s">
        <v>313</v>
      </c>
      <c r="H450" t="s">
        <v>43</v>
      </c>
      <c r="I450" t="s">
        <v>10</v>
      </c>
      <c r="J450">
        <v>10</v>
      </c>
      <c r="K450">
        <v>58</v>
      </c>
      <c r="L450" t="b">
        <v>1</v>
      </c>
      <c r="M450" t="s">
        <v>18</v>
      </c>
      <c r="N450" t="s">
        <v>13</v>
      </c>
    </row>
    <row r="451" spans="1:14" x14ac:dyDescent="0.3">
      <c r="A451" t="s">
        <v>950</v>
      </c>
      <c r="B451" s="8">
        <v>45045</v>
      </c>
      <c r="C451" s="9">
        <v>0.79791666666666672</v>
      </c>
      <c r="D451" t="s">
        <v>951</v>
      </c>
      <c r="E451" t="s">
        <v>41</v>
      </c>
      <c r="F451">
        <v>26</v>
      </c>
      <c r="G451" t="s">
        <v>313</v>
      </c>
      <c r="H451" t="s">
        <v>43</v>
      </c>
      <c r="I451" t="s">
        <v>10</v>
      </c>
      <c r="J451">
        <v>7</v>
      </c>
      <c r="K451">
        <v>57</v>
      </c>
      <c r="L451" t="b">
        <v>1</v>
      </c>
      <c r="M451" t="s">
        <v>17</v>
      </c>
      <c r="N451" t="s">
        <v>13</v>
      </c>
    </row>
    <row r="452" spans="1:14" x14ac:dyDescent="0.3">
      <c r="A452" t="s">
        <v>952</v>
      </c>
      <c r="B452" s="8">
        <v>45046</v>
      </c>
      <c r="C452" s="9">
        <v>0.90138888888888891</v>
      </c>
      <c r="D452" t="s">
        <v>953</v>
      </c>
      <c r="E452" t="s">
        <v>41</v>
      </c>
      <c r="F452">
        <v>2</v>
      </c>
      <c r="G452" t="s">
        <v>313</v>
      </c>
      <c r="H452" t="s">
        <v>43</v>
      </c>
      <c r="I452" t="s">
        <v>10</v>
      </c>
      <c r="J452">
        <v>8</v>
      </c>
      <c r="K452">
        <v>44</v>
      </c>
      <c r="L452" t="b">
        <v>1</v>
      </c>
      <c r="M452" t="s">
        <v>15</v>
      </c>
      <c r="N452" t="s">
        <v>13</v>
      </c>
    </row>
    <row r="453" spans="1:14" x14ac:dyDescent="0.3">
      <c r="A453" t="s">
        <v>954</v>
      </c>
      <c r="B453" s="8">
        <v>45384</v>
      </c>
      <c r="C453" s="9">
        <v>0.57361111111111107</v>
      </c>
      <c r="D453" t="s">
        <v>955</v>
      </c>
      <c r="E453" t="s">
        <v>41</v>
      </c>
      <c r="F453">
        <v>14</v>
      </c>
      <c r="G453" t="s">
        <v>313</v>
      </c>
      <c r="H453" t="s">
        <v>43</v>
      </c>
      <c r="I453" t="s">
        <v>10</v>
      </c>
      <c r="J453">
        <v>4</v>
      </c>
      <c r="K453">
        <v>47</v>
      </c>
      <c r="L453" t="b">
        <v>1</v>
      </c>
      <c r="M453" t="s">
        <v>16</v>
      </c>
      <c r="N453" t="s">
        <v>13</v>
      </c>
    </row>
    <row r="454" spans="1:14" x14ac:dyDescent="0.3">
      <c r="A454" t="s">
        <v>956</v>
      </c>
      <c r="B454" s="8">
        <v>45395</v>
      </c>
      <c r="C454" s="9">
        <v>0.6</v>
      </c>
      <c r="D454" t="s">
        <v>957</v>
      </c>
      <c r="E454" t="s">
        <v>41</v>
      </c>
      <c r="F454">
        <v>63</v>
      </c>
      <c r="G454" t="s">
        <v>313</v>
      </c>
      <c r="H454" t="s">
        <v>43</v>
      </c>
      <c r="I454" t="s">
        <v>10</v>
      </c>
      <c r="J454">
        <v>1</v>
      </c>
      <c r="K454">
        <v>60</v>
      </c>
      <c r="L454" t="b">
        <v>1</v>
      </c>
      <c r="M454" t="s">
        <v>21</v>
      </c>
      <c r="N454" t="s">
        <v>13</v>
      </c>
    </row>
    <row r="455" spans="1:14" x14ac:dyDescent="0.3">
      <c r="A455" t="s">
        <v>958</v>
      </c>
      <c r="B455" s="8">
        <v>45400</v>
      </c>
      <c r="C455" s="9">
        <v>0.95763888888888893</v>
      </c>
      <c r="D455" t="s">
        <v>959</v>
      </c>
      <c r="E455" t="s">
        <v>72</v>
      </c>
      <c r="F455">
        <v>33</v>
      </c>
      <c r="G455" t="s">
        <v>313</v>
      </c>
      <c r="H455" t="s">
        <v>43</v>
      </c>
      <c r="I455" t="s">
        <v>10</v>
      </c>
      <c r="J455">
        <v>1</v>
      </c>
      <c r="K455">
        <v>39</v>
      </c>
      <c r="L455" t="b">
        <v>1</v>
      </c>
      <c r="M455" t="s">
        <v>18</v>
      </c>
      <c r="N455" t="s">
        <v>13</v>
      </c>
    </row>
    <row r="456" spans="1:14" x14ac:dyDescent="0.3">
      <c r="A456" t="s">
        <v>960</v>
      </c>
      <c r="B456" s="8">
        <v>45401</v>
      </c>
      <c r="C456" s="9">
        <v>0.7729166666666667</v>
      </c>
      <c r="D456" t="s">
        <v>961</v>
      </c>
      <c r="E456" t="s">
        <v>72</v>
      </c>
      <c r="F456">
        <v>10</v>
      </c>
      <c r="G456" t="s">
        <v>313</v>
      </c>
      <c r="H456" t="s">
        <v>43</v>
      </c>
      <c r="I456" t="s">
        <v>10</v>
      </c>
      <c r="J456">
        <v>0</v>
      </c>
      <c r="K456">
        <v>58</v>
      </c>
      <c r="L456" t="b">
        <v>1</v>
      </c>
      <c r="M456" t="s">
        <v>15</v>
      </c>
      <c r="N456" t="s">
        <v>13</v>
      </c>
    </row>
    <row r="457" spans="1:14" x14ac:dyDescent="0.3">
      <c r="A457" t="s">
        <v>962</v>
      </c>
      <c r="B457" s="8">
        <v>45405</v>
      </c>
      <c r="C457" s="9">
        <v>0.1673611111111111</v>
      </c>
      <c r="D457" t="s">
        <v>963</v>
      </c>
      <c r="E457" t="s">
        <v>41</v>
      </c>
      <c r="F457">
        <v>60</v>
      </c>
      <c r="G457" t="s">
        <v>313</v>
      </c>
      <c r="H457" t="s">
        <v>43</v>
      </c>
      <c r="I457" t="s">
        <v>10</v>
      </c>
      <c r="J457">
        <v>7</v>
      </c>
      <c r="K457">
        <v>55</v>
      </c>
      <c r="L457" t="b">
        <v>1</v>
      </c>
      <c r="M457" t="s">
        <v>20</v>
      </c>
      <c r="N457" t="s">
        <v>13</v>
      </c>
    </row>
    <row r="458" spans="1:14" x14ac:dyDescent="0.3">
      <c r="A458" t="s">
        <v>964</v>
      </c>
      <c r="B458" s="8">
        <v>45017</v>
      </c>
      <c r="C458" s="9">
        <v>0.56319444444444444</v>
      </c>
      <c r="D458" t="s">
        <v>965</v>
      </c>
      <c r="E458" t="s">
        <v>72</v>
      </c>
      <c r="F458">
        <v>26</v>
      </c>
      <c r="G458" t="s">
        <v>376</v>
      </c>
      <c r="H458" t="s">
        <v>43</v>
      </c>
      <c r="I458" t="s">
        <v>11</v>
      </c>
      <c r="J458">
        <v>8</v>
      </c>
      <c r="K458">
        <v>44</v>
      </c>
      <c r="L458" t="b">
        <v>0</v>
      </c>
      <c r="M458" t="s">
        <v>17</v>
      </c>
      <c r="N458" t="s">
        <v>13</v>
      </c>
    </row>
    <row r="459" spans="1:14" x14ac:dyDescent="0.3">
      <c r="A459" t="s">
        <v>966</v>
      </c>
      <c r="B459" s="8">
        <v>45018</v>
      </c>
      <c r="C459" s="9">
        <v>0.81944444444444442</v>
      </c>
      <c r="D459" t="s">
        <v>967</v>
      </c>
      <c r="E459" t="s">
        <v>41</v>
      </c>
      <c r="F459">
        <v>57</v>
      </c>
      <c r="G459" t="s">
        <v>376</v>
      </c>
      <c r="H459" t="s">
        <v>43</v>
      </c>
      <c r="I459" t="s">
        <v>10</v>
      </c>
      <c r="J459">
        <v>10</v>
      </c>
      <c r="K459">
        <v>33</v>
      </c>
      <c r="L459" t="b">
        <v>1</v>
      </c>
      <c r="M459" t="s">
        <v>20</v>
      </c>
      <c r="N459" t="s">
        <v>13</v>
      </c>
    </row>
    <row r="460" spans="1:14" x14ac:dyDescent="0.3">
      <c r="A460" t="s">
        <v>968</v>
      </c>
      <c r="B460" s="8">
        <v>45019</v>
      </c>
      <c r="C460" s="9">
        <v>0.20347222222222222</v>
      </c>
      <c r="D460" t="s">
        <v>969</v>
      </c>
      <c r="E460" t="s">
        <v>41</v>
      </c>
      <c r="F460">
        <v>68</v>
      </c>
      <c r="G460" t="s">
        <v>376</v>
      </c>
      <c r="H460" t="s">
        <v>43</v>
      </c>
      <c r="I460" t="s">
        <v>10</v>
      </c>
      <c r="J460">
        <v>1</v>
      </c>
      <c r="K460">
        <v>31</v>
      </c>
      <c r="L460" t="b">
        <v>1</v>
      </c>
      <c r="M460" t="s">
        <v>21</v>
      </c>
      <c r="N460" t="s">
        <v>13</v>
      </c>
    </row>
    <row r="461" spans="1:14" x14ac:dyDescent="0.3">
      <c r="A461" t="s">
        <v>970</v>
      </c>
      <c r="B461" s="8">
        <v>45019</v>
      </c>
      <c r="C461" s="9">
        <v>0.76111111111111107</v>
      </c>
      <c r="D461" t="s">
        <v>971</v>
      </c>
      <c r="E461" t="s">
        <v>41</v>
      </c>
      <c r="F461">
        <v>26</v>
      </c>
      <c r="G461" t="s">
        <v>376</v>
      </c>
      <c r="H461" t="s">
        <v>43</v>
      </c>
      <c r="I461" t="s">
        <v>11</v>
      </c>
      <c r="J461">
        <v>10</v>
      </c>
      <c r="K461">
        <v>41</v>
      </c>
      <c r="L461" t="b">
        <v>0</v>
      </c>
      <c r="M461" t="s">
        <v>17</v>
      </c>
      <c r="N461" t="s">
        <v>13</v>
      </c>
    </row>
    <row r="462" spans="1:14" x14ac:dyDescent="0.3">
      <c r="A462" t="s">
        <v>972</v>
      </c>
      <c r="B462" s="8">
        <v>45022</v>
      </c>
      <c r="C462" s="9">
        <v>0.375</v>
      </c>
      <c r="D462" t="s">
        <v>973</v>
      </c>
      <c r="E462" t="s">
        <v>41</v>
      </c>
      <c r="F462">
        <v>37</v>
      </c>
      <c r="G462" t="s">
        <v>376</v>
      </c>
      <c r="H462" t="s">
        <v>43</v>
      </c>
      <c r="I462" t="s">
        <v>10</v>
      </c>
      <c r="J462">
        <v>0</v>
      </c>
      <c r="K462">
        <v>50</v>
      </c>
      <c r="L462" t="b">
        <v>1</v>
      </c>
      <c r="M462" t="s">
        <v>18</v>
      </c>
      <c r="N462" t="s">
        <v>13</v>
      </c>
    </row>
    <row r="463" spans="1:14" x14ac:dyDescent="0.3">
      <c r="A463" t="s">
        <v>974</v>
      </c>
      <c r="B463" s="8">
        <v>45031</v>
      </c>
      <c r="C463" s="9">
        <v>0.9868055555555556</v>
      </c>
      <c r="D463" t="s">
        <v>975</v>
      </c>
      <c r="E463" t="s">
        <v>41</v>
      </c>
      <c r="F463">
        <v>20</v>
      </c>
      <c r="G463" t="s">
        <v>376</v>
      </c>
      <c r="H463" t="s">
        <v>43</v>
      </c>
      <c r="I463" t="s">
        <v>10</v>
      </c>
      <c r="J463">
        <v>8</v>
      </c>
      <c r="K463">
        <v>47</v>
      </c>
      <c r="L463" t="b">
        <v>1</v>
      </c>
      <c r="M463" t="s">
        <v>16</v>
      </c>
      <c r="N463" t="s">
        <v>13</v>
      </c>
    </row>
    <row r="464" spans="1:14" x14ac:dyDescent="0.3">
      <c r="A464" t="s">
        <v>976</v>
      </c>
      <c r="B464" s="8">
        <v>45035</v>
      </c>
      <c r="C464" s="9">
        <v>0.34791666666666665</v>
      </c>
      <c r="D464" t="s">
        <v>977</v>
      </c>
      <c r="E464" t="s">
        <v>41</v>
      </c>
      <c r="F464">
        <v>24</v>
      </c>
      <c r="G464" t="s">
        <v>376</v>
      </c>
      <c r="H464" t="s">
        <v>43</v>
      </c>
      <c r="I464" t="s">
        <v>10</v>
      </c>
      <c r="J464">
        <v>5</v>
      </c>
      <c r="K464">
        <v>42</v>
      </c>
      <c r="L464" t="b">
        <v>1</v>
      </c>
      <c r="M464" t="s">
        <v>17</v>
      </c>
      <c r="N464" t="s">
        <v>13</v>
      </c>
    </row>
    <row r="465" spans="1:14" x14ac:dyDescent="0.3">
      <c r="A465" t="s">
        <v>978</v>
      </c>
      <c r="B465" s="8">
        <v>45037</v>
      </c>
      <c r="C465" s="9">
        <v>0.73958333333333337</v>
      </c>
      <c r="D465" t="s">
        <v>979</v>
      </c>
      <c r="E465" t="s">
        <v>41</v>
      </c>
      <c r="F465">
        <v>67</v>
      </c>
      <c r="G465" t="s">
        <v>376</v>
      </c>
      <c r="H465" t="s">
        <v>43</v>
      </c>
      <c r="I465" t="s">
        <v>11</v>
      </c>
      <c r="J465">
        <v>5</v>
      </c>
      <c r="K465">
        <v>40</v>
      </c>
      <c r="L465" t="b">
        <v>0</v>
      </c>
      <c r="M465" t="s">
        <v>21</v>
      </c>
      <c r="N465" t="s">
        <v>13</v>
      </c>
    </row>
    <row r="466" spans="1:14" x14ac:dyDescent="0.3">
      <c r="A466" t="s">
        <v>980</v>
      </c>
      <c r="B466" s="8">
        <v>45041</v>
      </c>
      <c r="C466" s="9">
        <v>0.12638888888888888</v>
      </c>
      <c r="D466" t="s">
        <v>981</v>
      </c>
      <c r="E466" t="s">
        <v>41</v>
      </c>
      <c r="F466">
        <v>76</v>
      </c>
      <c r="G466" t="s">
        <v>376</v>
      </c>
      <c r="H466" t="s">
        <v>43</v>
      </c>
      <c r="I466" t="s">
        <v>10</v>
      </c>
      <c r="J466">
        <v>7</v>
      </c>
      <c r="K466">
        <v>51</v>
      </c>
      <c r="L466" t="b">
        <v>1</v>
      </c>
      <c r="M466" t="s">
        <v>22</v>
      </c>
      <c r="N466" t="s">
        <v>13</v>
      </c>
    </row>
    <row r="467" spans="1:14" x14ac:dyDescent="0.3">
      <c r="A467" t="s">
        <v>982</v>
      </c>
      <c r="B467" s="8">
        <v>45388</v>
      </c>
      <c r="C467" s="9">
        <v>0.76736111111111116</v>
      </c>
      <c r="D467" t="s">
        <v>983</v>
      </c>
      <c r="E467" t="s">
        <v>72</v>
      </c>
      <c r="F467">
        <v>4</v>
      </c>
      <c r="G467" t="s">
        <v>376</v>
      </c>
      <c r="H467" t="s">
        <v>43</v>
      </c>
      <c r="I467" t="s">
        <v>11</v>
      </c>
      <c r="J467">
        <v>7</v>
      </c>
      <c r="K467">
        <v>42</v>
      </c>
      <c r="L467" t="b">
        <v>0</v>
      </c>
      <c r="M467" t="s">
        <v>15</v>
      </c>
      <c r="N467" t="s">
        <v>13</v>
      </c>
    </row>
    <row r="468" spans="1:14" x14ac:dyDescent="0.3">
      <c r="A468" t="s">
        <v>984</v>
      </c>
      <c r="B468" s="8">
        <v>45026</v>
      </c>
      <c r="C468" s="9">
        <v>0.36041666666666666</v>
      </c>
      <c r="D468" t="s">
        <v>985</v>
      </c>
      <c r="E468" t="s">
        <v>41</v>
      </c>
      <c r="F468">
        <v>3</v>
      </c>
      <c r="G468" t="s">
        <v>425</v>
      </c>
      <c r="H468" t="s">
        <v>43</v>
      </c>
      <c r="I468" t="s">
        <v>10</v>
      </c>
      <c r="J468">
        <v>0</v>
      </c>
      <c r="K468">
        <v>36</v>
      </c>
      <c r="L468" t="b">
        <v>1</v>
      </c>
      <c r="M468" t="s">
        <v>15</v>
      </c>
      <c r="N468" t="s">
        <v>13</v>
      </c>
    </row>
    <row r="469" spans="1:14" x14ac:dyDescent="0.3">
      <c r="A469" t="s">
        <v>986</v>
      </c>
      <c r="B469" s="8">
        <v>45039</v>
      </c>
      <c r="C469" s="9">
        <v>0.59097222222222223</v>
      </c>
      <c r="D469" t="s">
        <v>987</v>
      </c>
      <c r="E469" t="s">
        <v>72</v>
      </c>
      <c r="F469">
        <v>17</v>
      </c>
      <c r="G469" t="s">
        <v>425</v>
      </c>
      <c r="H469" t="s">
        <v>43</v>
      </c>
      <c r="I469" t="s">
        <v>11</v>
      </c>
      <c r="J469">
        <v>7</v>
      </c>
      <c r="K469">
        <v>56</v>
      </c>
      <c r="L469" t="b">
        <v>0</v>
      </c>
      <c r="M469" t="s">
        <v>16</v>
      </c>
      <c r="N469" t="s">
        <v>13</v>
      </c>
    </row>
    <row r="470" spans="1:14" x14ac:dyDescent="0.3">
      <c r="A470" t="s">
        <v>988</v>
      </c>
      <c r="B470" s="8">
        <v>45399</v>
      </c>
      <c r="C470" s="9">
        <v>0.59861111111111109</v>
      </c>
      <c r="D470" t="s">
        <v>989</v>
      </c>
      <c r="E470" t="s">
        <v>72</v>
      </c>
      <c r="F470">
        <v>4</v>
      </c>
      <c r="G470" t="s">
        <v>425</v>
      </c>
      <c r="H470" t="s">
        <v>43</v>
      </c>
      <c r="I470" t="s">
        <v>10</v>
      </c>
      <c r="J470">
        <v>1</v>
      </c>
      <c r="K470">
        <v>48</v>
      </c>
      <c r="L470" t="b">
        <v>1</v>
      </c>
      <c r="M470" t="s">
        <v>15</v>
      </c>
      <c r="N470" t="s">
        <v>13</v>
      </c>
    </row>
    <row r="471" spans="1:14" x14ac:dyDescent="0.3">
      <c r="A471" t="s">
        <v>990</v>
      </c>
      <c r="B471" s="8">
        <v>45402</v>
      </c>
      <c r="C471" s="9">
        <v>0.85763888888888884</v>
      </c>
      <c r="D471" t="s">
        <v>991</v>
      </c>
      <c r="E471" t="s">
        <v>41</v>
      </c>
      <c r="F471">
        <v>62</v>
      </c>
      <c r="G471" t="s">
        <v>425</v>
      </c>
      <c r="H471" t="s">
        <v>43</v>
      </c>
      <c r="I471" t="s">
        <v>10</v>
      </c>
      <c r="J471">
        <v>0</v>
      </c>
      <c r="K471">
        <v>39</v>
      </c>
      <c r="L471" t="b">
        <v>1</v>
      </c>
      <c r="M471" t="s">
        <v>21</v>
      </c>
      <c r="N471" t="s">
        <v>13</v>
      </c>
    </row>
    <row r="472" spans="1:14" x14ac:dyDescent="0.3">
      <c r="A472" t="s">
        <v>992</v>
      </c>
      <c r="B472" s="8">
        <v>45030</v>
      </c>
      <c r="C472" s="9">
        <v>0.76458333333333328</v>
      </c>
      <c r="D472" t="s">
        <v>993</v>
      </c>
      <c r="E472" t="s">
        <v>41</v>
      </c>
      <c r="F472">
        <v>12</v>
      </c>
      <c r="G472" t="s">
        <v>452</v>
      </c>
      <c r="H472" t="s">
        <v>43</v>
      </c>
      <c r="I472" t="s">
        <v>11</v>
      </c>
      <c r="J472">
        <v>5</v>
      </c>
      <c r="K472">
        <v>33</v>
      </c>
      <c r="L472" t="b">
        <v>0</v>
      </c>
      <c r="M472" t="s">
        <v>16</v>
      </c>
      <c r="N472" t="s">
        <v>13</v>
      </c>
    </row>
    <row r="473" spans="1:14" x14ac:dyDescent="0.3">
      <c r="A473" t="s">
        <v>994</v>
      </c>
      <c r="B473" s="8">
        <v>45041</v>
      </c>
      <c r="C473" s="9">
        <v>0.98124999999999996</v>
      </c>
      <c r="D473" t="s">
        <v>995</v>
      </c>
      <c r="E473" t="s">
        <v>72</v>
      </c>
      <c r="F473">
        <v>22</v>
      </c>
      <c r="G473" t="s">
        <v>452</v>
      </c>
      <c r="H473" t="s">
        <v>43</v>
      </c>
      <c r="I473" t="s">
        <v>10</v>
      </c>
      <c r="J473">
        <v>0</v>
      </c>
      <c r="K473">
        <v>51</v>
      </c>
      <c r="L473" t="b">
        <v>1</v>
      </c>
      <c r="M473" t="s">
        <v>17</v>
      </c>
      <c r="N473" t="s">
        <v>13</v>
      </c>
    </row>
    <row r="474" spans="1:14" x14ac:dyDescent="0.3">
      <c r="A474" t="s">
        <v>996</v>
      </c>
      <c r="B474" s="8">
        <v>45045</v>
      </c>
      <c r="C474" s="9">
        <v>0.40972222222222221</v>
      </c>
      <c r="D474" t="s">
        <v>997</v>
      </c>
      <c r="E474" t="s">
        <v>72</v>
      </c>
      <c r="F474">
        <v>12</v>
      </c>
      <c r="G474" t="s">
        <v>452</v>
      </c>
      <c r="H474" t="s">
        <v>43</v>
      </c>
      <c r="I474" t="s">
        <v>11</v>
      </c>
      <c r="J474">
        <v>1</v>
      </c>
      <c r="K474">
        <v>39</v>
      </c>
      <c r="L474" t="b">
        <v>0</v>
      </c>
      <c r="M474" t="s">
        <v>16</v>
      </c>
      <c r="N474" t="s">
        <v>13</v>
      </c>
    </row>
    <row r="475" spans="1:14" x14ac:dyDescent="0.3">
      <c r="A475" t="s">
        <v>998</v>
      </c>
      <c r="B475" s="8">
        <v>45390</v>
      </c>
      <c r="C475" s="9">
        <v>0.11944444444444445</v>
      </c>
      <c r="D475" t="s">
        <v>999</v>
      </c>
      <c r="E475" t="s">
        <v>72</v>
      </c>
      <c r="F475">
        <v>39</v>
      </c>
      <c r="G475" t="s">
        <v>452</v>
      </c>
      <c r="H475" t="s">
        <v>43</v>
      </c>
      <c r="I475" t="s">
        <v>10</v>
      </c>
      <c r="J475">
        <v>2</v>
      </c>
      <c r="K475">
        <v>54</v>
      </c>
      <c r="L475" t="b">
        <v>1</v>
      </c>
      <c r="M475" t="s">
        <v>18</v>
      </c>
      <c r="N475" t="s">
        <v>13</v>
      </c>
    </row>
    <row r="476" spans="1:14" x14ac:dyDescent="0.3">
      <c r="A476" t="s">
        <v>1000</v>
      </c>
      <c r="B476" s="8">
        <v>45394</v>
      </c>
      <c r="C476" s="9">
        <v>0.18402777777777779</v>
      </c>
      <c r="D476" t="s">
        <v>1001</v>
      </c>
      <c r="E476" t="s">
        <v>41</v>
      </c>
      <c r="F476">
        <v>23</v>
      </c>
      <c r="G476" t="s">
        <v>452</v>
      </c>
      <c r="H476" t="s">
        <v>43</v>
      </c>
      <c r="I476" t="s">
        <v>10</v>
      </c>
      <c r="J476">
        <v>8</v>
      </c>
      <c r="K476">
        <v>41</v>
      </c>
      <c r="L476" t="b">
        <v>1</v>
      </c>
      <c r="M476" t="s">
        <v>17</v>
      </c>
      <c r="N476" t="s">
        <v>13</v>
      </c>
    </row>
    <row r="477" spans="1:14" x14ac:dyDescent="0.3">
      <c r="A477" t="s">
        <v>1002</v>
      </c>
      <c r="B477" s="8">
        <v>45398</v>
      </c>
      <c r="C477" s="9">
        <v>5.8333333333333334E-2</v>
      </c>
      <c r="D477" t="s">
        <v>1003</v>
      </c>
      <c r="E477" t="s">
        <v>72</v>
      </c>
      <c r="F477">
        <v>14</v>
      </c>
      <c r="G477" t="s">
        <v>452</v>
      </c>
      <c r="H477" t="s">
        <v>43</v>
      </c>
      <c r="I477" t="s">
        <v>11</v>
      </c>
      <c r="J477">
        <v>2</v>
      </c>
      <c r="K477">
        <v>37</v>
      </c>
      <c r="L477" t="b">
        <v>0</v>
      </c>
      <c r="M477" t="s">
        <v>16</v>
      </c>
      <c r="N477" t="s">
        <v>13</v>
      </c>
    </row>
    <row r="478" spans="1:14" x14ac:dyDescent="0.3">
      <c r="A478" t="s">
        <v>1004</v>
      </c>
      <c r="B478" s="8">
        <v>45017</v>
      </c>
      <c r="C478" s="9">
        <v>5.6250000000000001E-2</v>
      </c>
      <c r="D478" t="s">
        <v>1005</v>
      </c>
      <c r="E478" t="s">
        <v>41</v>
      </c>
      <c r="F478">
        <v>18</v>
      </c>
      <c r="G478" t="s">
        <v>248</v>
      </c>
      <c r="H478" t="s">
        <v>43</v>
      </c>
      <c r="I478" t="s">
        <v>10</v>
      </c>
      <c r="J478">
        <v>3</v>
      </c>
      <c r="K478">
        <v>40</v>
      </c>
      <c r="L478" t="b">
        <v>1</v>
      </c>
      <c r="M478" t="s">
        <v>16</v>
      </c>
      <c r="N478" t="s">
        <v>13</v>
      </c>
    </row>
    <row r="479" spans="1:14" x14ac:dyDescent="0.3">
      <c r="A479" t="s">
        <v>1006</v>
      </c>
      <c r="B479" s="8">
        <v>45032</v>
      </c>
      <c r="C479" s="9">
        <v>0.75486111111111109</v>
      </c>
      <c r="D479" t="s">
        <v>1007</v>
      </c>
      <c r="E479" t="s">
        <v>72</v>
      </c>
      <c r="F479">
        <v>41</v>
      </c>
      <c r="G479" t="s">
        <v>248</v>
      </c>
      <c r="H479" t="s">
        <v>43</v>
      </c>
      <c r="I479" t="s">
        <v>11</v>
      </c>
      <c r="J479">
        <v>3</v>
      </c>
      <c r="K479">
        <v>31</v>
      </c>
      <c r="L479" t="b">
        <v>0</v>
      </c>
      <c r="M479" t="s">
        <v>19</v>
      </c>
      <c r="N479" t="s">
        <v>13</v>
      </c>
    </row>
    <row r="480" spans="1:14" x14ac:dyDescent="0.3">
      <c r="A480" t="s">
        <v>1008</v>
      </c>
      <c r="B480" s="8">
        <v>45034</v>
      </c>
      <c r="C480" s="9">
        <v>0.39027777777777778</v>
      </c>
      <c r="D480" t="s">
        <v>1009</v>
      </c>
      <c r="E480" t="s">
        <v>72</v>
      </c>
      <c r="F480">
        <v>51</v>
      </c>
      <c r="G480" t="s">
        <v>248</v>
      </c>
      <c r="H480" t="s">
        <v>43</v>
      </c>
      <c r="I480" t="s">
        <v>10</v>
      </c>
      <c r="J480">
        <v>8</v>
      </c>
      <c r="K480">
        <v>34</v>
      </c>
      <c r="L480" t="b">
        <v>1</v>
      </c>
      <c r="M480" t="s">
        <v>20</v>
      </c>
      <c r="N480" t="s">
        <v>13</v>
      </c>
    </row>
    <row r="481" spans="1:14" x14ac:dyDescent="0.3">
      <c r="A481" t="s">
        <v>1010</v>
      </c>
      <c r="B481" s="8">
        <v>45040</v>
      </c>
      <c r="C481" s="9">
        <v>0.25</v>
      </c>
      <c r="D481" t="s">
        <v>1011</v>
      </c>
      <c r="E481" t="s">
        <v>72</v>
      </c>
      <c r="F481">
        <v>34</v>
      </c>
      <c r="G481" t="s">
        <v>248</v>
      </c>
      <c r="H481" t="s">
        <v>43</v>
      </c>
      <c r="I481" t="s">
        <v>10</v>
      </c>
      <c r="J481">
        <v>8</v>
      </c>
      <c r="K481">
        <v>52</v>
      </c>
      <c r="L481" t="b">
        <v>1</v>
      </c>
      <c r="M481" t="s">
        <v>18</v>
      </c>
      <c r="N481" t="s">
        <v>13</v>
      </c>
    </row>
    <row r="482" spans="1:14" x14ac:dyDescent="0.3">
      <c r="A482" t="s">
        <v>1012</v>
      </c>
      <c r="B482" s="8">
        <v>45043</v>
      </c>
      <c r="C482" s="9">
        <v>0.49027777777777776</v>
      </c>
      <c r="D482" t="s">
        <v>1013</v>
      </c>
      <c r="E482" t="s">
        <v>41</v>
      </c>
      <c r="F482">
        <v>45</v>
      </c>
      <c r="G482" t="s">
        <v>248</v>
      </c>
      <c r="H482" t="s">
        <v>43</v>
      </c>
      <c r="I482" t="s">
        <v>10</v>
      </c>
      <c r="J482">
        <v>2</v>
      </c>
      <c r="K482">
        <v>36</v>
      </c>
      <c r="L482" t="b">
        <v>1</v>
      </c>
      <c r="M482" t="s">
        <v>19</v>
      </c>
      <c r="N482" t="s">
        <v>13</v>
      </c>
    </row>
    <row r="483" spans="1:14" x14ac:dyDescent="0.3">
      <c r="A483" t="s">
        <v>1014</v>
      </c>
      <c r="B483" s="8">
        <v>45045</v>
      </c>
      <c r="C483" s="9">
        <v>0.15416666666666667</v>
      </c>
      <c r="D483" t="s">
        <v>1015</v>
      </c>
      <c r="E483" t="s">
        <v>72</v>
      </c>
      <c r="F483">
        <v>48</v>
      </c>
      <c r="G483" t="s">
        <v>248</v>
      </c>
      <c r="H483" t="s">
        <v>43</v>
      </c>
      <c r="I483" t="s">
        <v>10</v>
      </c>
      <c r="J483">
        <v>2</v>
      </c>
      <c r="K483">
        <v>45</v>
      </c>
      <c r="L483" t="b">
        <v>1</v>
      </c>
      <c r="M483" t="s">
        <v>19</v>
      </c>
      <c r="N483" t="s">
        <v>13</v>
      </c>
    </row>
    <row r="484" spans="1:14" x14ac:dyDescent="0.3">
      <c r="A484" t="s">
        <v>1016</v>
      </c>
      <c r="B484" s="8">
        <v>45046</v>
      </c>
      <c r="C484" s="9">
        <v>0.14444444444444443</v>
      </c>
      <c r="D484" t="s">
        <v>1017</v>
      </c>
      <c r="E484" t="s">
        <v>41</v>
      </c>
      <c r="F484">
        <v>25</v>
      </c>
      <c r="G484" t="s">
        <v>248</v>
      </c>
      <c r="H484" t="s">
        <v>43</v>
      </c>
      <c r="I484" t="s">
        <v>10</v>
      </c>
      <c r="J484">
        <v>8</v>
      </c>
      <c r="K484">
        <v>53</v>
      </c>
      <c r="L484" t="b">
        <v>1</v>
      </c>
      <c r="M484" t="s">
        <v>17</v>
      </c>
      <c r="N484" t="s">
        <v>13</v>
      </c>
    </row>
    <row r="485" spans="1:14" x14ac:dyDescent="0.3">
      <c r="A485" t="s">
        <v>1018</v>
      </c>
      <c r="B485" s="8">
        <v>45386</v>
      </c>
      <c r="C485" s="9">
        <v>0.83958333333333335</v>
      </c>
      <c r="D485" t="s">
        <v>1019</v>
      </c>
      <c r="E485" t="s">
        <v>41</v>
      </c>
      <c r="F485">
        <v>51</v>
      </c>
      <c r="G485" t="s">
        <v>248</v>
      </c>
      <c r="H485" t="s">
        <v>43</v>
      </c>
      <c r="I485" t="s">
        <v>10</v>
      </c>
      <c r="J485">
        <v>8</v>
      </c>
      <c r="K485">
        <v>54</v>
      </c>
      <c r="L485" t="b">
        <v>1</v>
      </c>
      <c r="M485" t="s">
        <v>20</v>
      </c>
      <c r="N485" t="s">
        <v>13</v>
      </c>
    </row>
    <row r="486" spans="1:14" x14ac:dyDescent="0.3">
      <c r="A486" t="s">
        <v>1020</v>
      </c>
      <c r="B486" s="8">
        <v>45388</v>
      </c>
      <c r="C486" s="9">
        <v>0.59097222222222223</v>
      </c>
      <c r="D486" t="s">
        <v>1021</v>
      </c>
      <c r="E486" t="s">
        <v>41</v>
      </c>
      <c r="F486">
        <v>77</v>
      </c>
      <c r="G486" t="s">
        <v>248</v>
      </c>
      <c r="H486" t="s">
        <v>43</v>
      </c>
      <c r="I486" t="s">
        <v>11</v>
      </c>
      <c r="J486">
        <v>1</v>
      </c>
      <c r="K486">
        <v>39</v>
      </c>
      <c r="L486" t="b">
        <v>0</v>
      </c>
      <c r="M486" t="s">
        <v>22</v>
      </c>
      <c r="N486" t="s">
        <v>13</v>
      </c>
    </row>
    <row r="487" spans="1:14" x14ac:dyDescent="0.3">
      <c r="A487" t="s">
        <v>1022</v>
      </c>
      <c r="B487" s="8">
        <v>45399</v>
      </c>
      <c r="C487" s="9">
        <v>0.38194444444444442</v>
      </c>
      <c r="D487" t="s">
        <v>1023</v>
      </c>
      <c r="E487" t="s">
        <v>72</v>
      </c>
      <c r="F487">
        <v>45</v>
      </c>
      <c r="G487" t="s">
        <v>248</v>
      </c>
      <c r="H487" t="s">
        <v>43</v>
      </c>
      <c r="I487" t="s">
        <v>11</v>
      </c>
      <c r="J487">
        <v>2</v>
      </c>
      <c r="K487">
        <v>59</v>
      </c>
      <c r="L487" t="b">
        <v>0</v>
      </c>
      <c r="M487" t="s">
        <v>19</v>
      </c>
      <c r="N487" t="s">
        <v>13</v>
      </c>
    </row>
    <row r="488" spans="1:14" x14ac:dyDescent="0.3">
      <c r="A488" t="s">
        <v>1024</v>
      </c>
      <c r="B488" s="8">
        <v>45402</v>
      </c>
      <c r="C488" s="9">
        <v>0.92847222222222225</v>
      </c>
      <c r="D488" t="s">
        <v>1025</v>
      </c>
      <c r="E488" t="s">
        <v>72</v>
      </c>
      <c r="F488">
        <v>76</v>
      </c>
      <c r="G488" t="s">
        <v>248</v>
      </c>
      <c r="H488" t="s">
        <v>43</v>
      </c>
      <c r="I488" t="s">
        <v>11</v>
      </c>
      <c r="J488">
        <v>7</v>
      </c>
      <c r="K488">
        <v>36</v>
      </c>
      <c r="L488" t="b">
        <v>0</v>
      </c>
      <c r="M488" t="s">
        <v>22</v>
      </c>
      <c r="N488" t="s">
        <v>13</v>
      </c>
    </row>
    <row r="489" spans="1:14" x14ac:dyDescent="0.3">
      <c r="A489" t="s">
        <v>1026</v>
      </c>
      <c r="B489" s="8">
        <v>45406</v>
      </c>
      <c r="C489" s="9">
        <v>0.68194444444444446</v>
      </c>
      <c r="D489" t="s">
        <v>1027</v>
      </c>
      <c r="E489" t="s">
        <v>72</v>
      </c>
      <c r="F489">
        <v>46</v>
      </c>
      <c r="G489" t="s">
        <v>248</v>
      </c>
      <c r="H489" t="s">
        <v>43</v>
      </c>
      <c r="I489" t="s">
        <v>10</v>
      </c>
      <c r="J489">
        <v>3</v>
      </c>
      <c r="K489">
        <v>53</v>
      </c>
      <c r="L489" t="b">
        <v>1</v>
      </c>
      <c r="M489" t="s">
        <v>19</v>
      </c>
      <c r="N489" t="s">
        <v>13</v>
      </c>
    </row>
    <row r="490" spans="1:14" x14ac:dyDescent="0.3">
      <c r="A490" t="s">
        <v>1028</v>
      </c>
      <c r="B490" s="8">
        <v>45406</v>
      </c>
      <c r="C490" s="9">
        <v>0.6875</v>
      </c>
      <c r="D490" t="s">
        <v>1029</v>
      </c>
      <c r="E490" t="s">
        <v>41</v>
      </c>
      <c r="F490">
        <v>33</v>
      </c>
      <c r="G490" t="s">
        <v>248</v>
      </c>
      <c r="H490" t="s">
        <v>43</v>
      </c>
      <c r="I490" t="s">
        <v>10</v>
      </c>
      <c r="J490">
        <v>8</v>
      </c>
      <c r="K490">
        <v>47</v>
      </c>
      <c r="L490" t="b">
        <v>1</v>
      </c>
      <c r="M490" t="s">
        <v>18</v>
      </c>
      <c r="N490" t="s">
        <v>13</v>
      </c>
    </row>
    <row r="491" spans="1:14" x14ac:dyDescent="0.3">
      <c r="A491" t="s">
        <v>1030</v>
      </c>
      <c r="B491" s="8">
        <v>45408</v>
      </c>
      <c r="C491" s="9">
        <v>0.85555555555555551</v>
      </c>
      <c r="D491" t="s">
        <v>1031</v>
      </c>
      <c r="E491" t="s">
        <v>72</v>
      </c>
      <c r="F491">
        <v>31</v>
      </c>
      <c r="G491" t="s">
        <v>248</v>
      </c>
      <c r="H491" t="s">
        <v>43</v>
      </c>
      <c r="I491" t="s">
        <v>11</v>
      </c>
      <c r="J491">
        <v>6</v>
      </c>
      <c r="K491">
        <v>41</v>
      </c>
      <c r="L491" t="b">
        <v>0</v>
      </c>
      <c r="M491" t="s">
        <v>18</v>
      </c>
      <c r="N491" t="s">
        <v>13</v>
      </c>
    </row>
    <row r="492" spans="1:14" x14ac:dyDescent="0.3">
      <c r="A492" t="s">
        <v>1032</v>
      </c>
      <c r="B492" s="8">
        <v>45411</v>
      </c>
      <c r="C492" s="9">
        <v>0.2388888888888889</v>
      </c>
      <c r="D492" t="s">
        <v>1033</v>
      </c>
      <c r="E492" t="s">
        <v>41</v>
      </c>
      <c r="F492">
        <v>51</v>
      </c>
      <c r="G492" t="s">
        <v>248</v>
      </c>
      <c r="H492" t="s">
        <v>43</v>
      </c>
      <c r="I492" t="s">
        <v>11</v>
      </c>
      <c r="J492">
        <v>1</v>
      </c>
      <c r="K492">
        <v>56</v>
      </c>
      <c r="L492" t="b">
        <v>0</v>
      </c>
      <c r="M492" t="s">
        <v>20</v>
      </c>
      <c r="N492" t="s">
        <v>13</v>
      </c>
    </row>
    <row r="493" spans="1:14" x14ac:dyDescent="0.3">
      <c r="A493" t="s">
        <v>1034</v>
      </c>
      <c r="B493" s="8">
        <v>45021</v>
      </c>
      <c r="C493" s="9">
        <v>0.2673611111111111</v>
      </c>
      <c r="D493" t="s">
        <v>1035</v>
      </c>
      <c r="E493" t="s">
        <v>72</v>
      </c>
      <c r="F493">
        <v>26</v>
      </c>
      <c r="G493" t="s">
        <v>167</v>
      </c>
      <c r="H493" t="s">
        <v>43</v>
      </c>
      <c r="I493" t="s">
        <v>11</v>
      </c>
      <c r="J493">
        <v>10</v>
      </c>
      <c r="K493">
        <v>46</v>
      </c>
      <c r="L493" t="b">
        <v>0</v>
      </c>
      <c r="M493" t="s">
        <v>17</v>
      </c>
      <c r="N493" t="s">
        <v>13</v>
      </c>
    </row>
    <row r="494" spans="1:14" x14ac:dyDescent="0.3">
      <c r="A494" t="s">
        <v>1036</v>
      </c>
      <c r="B494" s="8">
        <v>45024</v>
      </c>
      <c r="C494" s="9">
        <v>0.34166666666666667</v>
      </c>
      <c r="D494" t="s">
        <v>1037</v>
      </c>
      <c r="E494" t="s">
        <v>72</v>
      </c>
      <c r="F494">
        <v>77</v>
      </c>
      <c r="G494" t="s">
        <v>167</v>
      </c>
      <c r="H494" t="s">
        <v>43</v>
      </c>
      <c r="I494" t="s">
        <v>10</v>
      </c>
      <c r="J494">
        <v>8</v>
      </c>
      <c r="K494">
        <v>32</v>
      </c>
      <c r="L494" t="b">
        <v>1</v>
      </c>
      <c r="M494" t="s">
        <v>22</v>
      </c>
      <c r="N494" t="s">
        <v>13</v>
      </c>
    </row>
    <row r="495" spans="1:14" x14ac:dyDescent="0.3">
      <c r="A495" t="s">
        <v>1038</v>
      </c>
      <c r="B495" s="8">
        <v>45029</v>
      </c>
      <c r="C495" s="9">
        <v>0.94652777777777775</v>
      </c>
      <c r="D495" t="s">
        <v>1039</v>
      </c>
      <c r="E495" t="s">
        <v>72</v>
      </c>
      <c r="F495">
        <v>68</v>
      </c>
      <c r="G495" t="s">
        <v>167</v>
      </c>
      <c r="H495" t="s">
        <v>43</v>
      </c>
      <c r="I495" t="s">
        <v>10</v>
      </c>
      <c r="J495">
        <v>3</v>
      </c>
      <c r="K495">
        <v>53</v>
      </c>
      <c r="L495" t="b">
        <v>1</v>
      </c>
      <c r="M495" t="s">
        <v>21</v>
      </c>
      <c r="N495" t="s">
        <v>13</v>
      </c>
    </row>
    <row r="496" spans="1:14" x14ac:dyDescent="0.3">
      <c r="A496" t="s">
        <v>1040</v>
      </c>
      <c r="B496" s="8">
        <v>45040</v>
      </c>
      <c r="C496" s="9">
        <v>0.1361111111111111</v>
      </c>
      <c r="D496" t="s">
        <v>1041</v>
      </c>
      <c r="E496" t="s">
        <v>72</v>
      </c>
      <c r="F496">
        <v>27</v>
      </c>
      <c r="G496" t="s">
        <v>167</v>
      </c>
      <c r="H496" t="s">
        <v>43</v>
      </c>
      <c r="I496" t="s">
        <v>11</v>
      </c>
      <c r="J496">
        <v>5</v>
      </c>
      <c r="K496">
        <v>32</v>
      </c>
      <c r="L496" t="b">
        <v>0</v>
      </c>
      <c r="M496" t="s">
        <v>17</v>
      </c>
      <c r="N496" t="s">
        <v>13</v>
      </c>
    </row>
    <row r="497" spans="1:14" x14ac:dyDescent="0.3">
      <c r="A497" t="s">
        <v>1042</v>
      </c>
      <c r="B497" s="8">
        <v>45045</v>
      </c>
      <c r="C497" s="9">
        <v>5.2083333333333336E-2</v>
      </c>
      <c r="D497" t="s">
        <v>1043</v>
      </c>
      <c r="E497" t="s">
        <v>72</v>
      </c>
      <c r="F497">
        <v>10</v>
      </c>
      <c r="G497" t="s">
        <v>167</v>
      </c>
      <c r="H497" t="s">
        <v>43</v>
      </c>
      <c r="I497" t="s">
        <v>10</v>
      </c>
      <c r="J497">
        <v>4</v>
      </c>
      <c r="K497">
        <v>36</v>
      </c>
      <c r="L497" t="b">
        <v>1</v>
      </c>
      <c r="M497" t="s">
        <v>15</v>
      </c>
      <c r="N497" t="s">
        <v>13</v>
      </c>
    </row>
    <row r="498" spans="1:14" x14ac:dyDescent="0.3">
      <c r="A498" t="s">
        <v>1044</v>
      </c>
      <c r="B498" s="8">
        <v>45404</v>
      </c>
      <c r="C498" s="9">
        <v>0.30972222222222223</v>
      </c>
      <c r="D498" t="s">
        <v>1045</v>
      </c>
      <c r="E498" t="s">
        <v>72</v>
      </c>
      <c r="F498">
        <v>45</v>
      </c>
      <c r="G498" t="s">
        <v>167</v>
      </c>
      <c r="H498" t="s">
        <v>43</v>
      </c>
      <c r="I498" t="s">
        <v>10</v>
      </c>
      <c r="J498">
        <v>9</v>
      </c>
      <c r="K498">
        <v>41</v>
      </c>
      <c r="L498" t="b">
        <v>1</v>
      </c>
      <c r="M498" t="s">
        <v>19</v>
      </c>
      <c r="N498" t="s">
        <v>13</v>
      </c>
    </row>
    <row r="499" spans="1:14" x14ac:dyDescent="0.3">
      <c r="A499" t="s">
        <v>1046</v>
      </c>
      <c r="B499" s="8">
        <v>45410</v>
      </c>
      <c r="C499" s="9">
        <v>0.71388888888888891</v>
      </c>
      <c r="D499" t="s">
        <v>1047</v>
      </c>
      <c r="E499" t="s">
        <v>72</v>
      </c>
      <c r="F499">
        <v>10</v>
      </c>
      <c r="G499" t="s">
        <v>167</v>
      </c>
      <c r="H499" t="s">
        <v>43</v>
      </c>
      <c r="I499" t="s">
        <v>11</v>
      </c>
      <c r="J499">
        <v>2</v>
      </c>
      <c r="K499">
        <v>40</v>
      </c>
      <c r="L499" t="b">
        <v>0</v>
      </c>
      <c r="M499" t="s">
        <v>15</v>
      </c>
      <c r="N499" t="s">
        <v>13</v>
      </c>
    </row>
    <row r="500" spans="1:14" x14ac:dyDescent="0.3">
      <c r="A500" t="s">
        <v>1048</v>
      </c>
      <c r="B500" s="8">
        <v>45017</v>
      </c>
      <c r="C500" s="9">
        <v>0.58888888888888891</v>
      </c>
      <c r="D500" t="s">
        <v>1049</v>
      </c>
      <c r="E500" t="s">
        <v>41</v>
      </c>
      <c r="F500">
        <v>53</v>
      </c>
      <c r="G500" t="s">
        <v>167</v>
      </c>
      <c r="H500" t="s">
        <v>43</v>
      </c>
      <c r="I500" t="s">
        <v>10</v>
      </c>
      <c r="J500">
        <v>7</v>
      </c>
      <c r="K500">
        <v>46</v>
      </c>
      <c r="L500" t="b">
        <v>1</v>
      </c>
      <c r="M500" t="s">
        <v>20</v>
      </c>
      <c r="N500" t="s">
        <v>13</v>
      </c>
    </row>
    <row r="501" spans="1:14" x14ac:dyDescent="0.3">
      <c r="A501" t="s">
        <v>1050</v>
      </c>
      <c r="B501" s="8">
        <v>45021</v>
      </c>
      <c r="C501" s="9">
        <v>0.61458333333333337</v>
      </c>
      <c r="D501" t="s">
        <v>1051</v>
      </c>
      <c r="E501" t="s">
        <v>41</v>
      </c>
      <c r="F501">
        <v>4</v>
      </c>
      <c r="G501" t="s">
        <v>167</v>
      </c>
      <c r="H501" t="s">
        <v>43</v>
      </c>
      <c r="I501" t="s">
        <v>11</v>
      </c>
      <c r="J501">
        <v>9</v>
      </c>
      <c r="K501">
        <v>34</v>
      </c>
      <c r="L501" t="b">
        <v>0</v>
      </c>
      <c r="M501" t="s">
        <v>15</v>
      </c>
      <c r="N501" t="s">
        <v>13</v>
      </c>
    </row>
    <row r="502" spans="1:14" x14ac:dyDescent="0.3">
      <c r="A502" t="s">
        <v>1052</v>
      </c>
      <c r="B502" s="8">
        <v>45028</v>
      </c>
      <c r="C502" s="9">
        <v>0.87638888888888888</v>
      </c>
      <c r="D502" t="s">
        <v>1053</v>
      </c>
      <c r="E502" t="s">
        <v>41</v>
      </c>
      <c r="F502">
        <v>42</v>
      </c>
      <c r="G502" t="s">
        <v>167</v>
      </c>
      <c r="H502" t="s">
        <v>43</v>
      </c>
      <c r="I502" t="s">
        <v>11</v>
      </c>
      <c r="J502">
        <v>0</v>
      </c>
      <c r="K502">
        <v>51</v>
      </c>
      <c r="L502" t="b">
        <v>0</v>
      </c>
      <c r="M502" t="s">
        <v>19</v>
      </c>
      <c r="N502" t="s">
        <v>13</v>
      </c>
    </row>
    <row r="503" spans="1:14" x14ac:dyDescent="0.3">
      <c r="A503" t="s">
        <v>1054</v>
      </c>
      <c r="B503" s="8">
        <v>45034</v>
      </c>
      <c r="C503" s="9">
        <v>0.19791666666666666</v>
      </c>
      <c r="D503" t="s">
        <v>1055</v>
      </c>
      <c r="E503" t="s">
        <v>41</v>
      </c>
      <c r="F503">
        <v>57</v>
      </c>
      <c r="G503" t="s">
        <v>167</v>
      </c>
      <c r="H503" t="s">
        <v>43</v>
      </c>
      <c r="I503" t="s">
        <v>10</v>
      </c>
      <c r="J503">
        <v>2</v>
      </c>
      <c r="K503">
        <v>33</v>
      </c>
      <c r="L503" t="b">
        <v>1</v>
      </c>
      <c r="M503" t="s">
        <v>20</v>
      </c>
      <c r="N503" t="s">
        <v>13</v>
      </c>
    </row>
    <row r="504" spans="1:14" x14ac:dyDescent="0.3">
      <c r="A504" t="s">
        <v>1056</v>
      </c>
      <c r="B504" s="8">
        <v>45036</v>
      </c>
      <c r="C504" s="9">
        <v>7.6388888888888895E-2</v>
      </c>
      <c r="D504" t="s">
        <v>1057</v>
      </c>
      <c r="E504" t="s">
        <v>41</v>
      </c>
      <c r="F504">
        <v>61</v>
      </c>
      <c r="G504" t="s">
        <v>167</v>
      </c>
      <c r="H504" t="s">
        <v>43</v>
      </c>
      <c r="I504" t="s">
        <v>10</v>
      </c>
      <c r="J504">
        <v>6</v>
      </c>
      <c r="K504">
        <v>40</v>
      </c>
      <c r="L504" t="b">
        <v>1</v>
      </c>
      <c r="M504" t="s">
        <v>21</v>
      </c>
      <c r="N504" t="s">
        <v>13</v>
      </c>
    </row>
    <row r="505" spans="1:14" x14ac:dyDescent="0.3">
      <c r="A505" t="s">
        <v>1058</v>
      </c>
      <c r="B505" s="8">
        <v>45384</v>
      </c>
      <c r="C505" s="9">
        <v>0.44444444444444442</v>
      </c>
      <c r="D505" t="s">
        <v>1059</v>
      </c>
      <c r="E505" t="s">
        <v>41</v>
      </c>
      <c r="F505">
        <v>48</v>
      </c>
      <c r="G505" t="s">
        <v>167</v>
      </c>
      <c r="H505" t="s">
        <v>43</v>
      </c>
      <c r="I505" t="s">
        <v>11</v>
      </c>
      <c r="J505">
        <v>8</v>
      </c>
      <c r="K505">
        <v>41</v>
      </c>
      <c r="L505" t="b">
        <v>0</v>
      </c>
      <c r="M505" t="s">
        <v>19</v>
      </c>
      <c r="N505" t="s">
        <v>13</v>
      </c>
    </row>
    <row r="506" spans="1:14" x14ac:dyDescent="0.3">
      <c r="A506" t="s">
        <v>1060</v>
      </c>
      <c r="B506" s="8">
        <v>45393</v>
      </c>
      <c r="C506" s="9">
        <v>5.6250000000000001E-2</v>
      </c>
      <c r="D506" t="s">
        <v>1061</v>
      </c>
      <c r="E506" t="s">
        <v>41</v>
      </c>
      <c r="F506">
        <v>73</v>
      </c>
      <c r="G506" t="s">
        <v>167</v>
      </c>
      <c r="H506" t="s">
        <v>43</v>
      </c>
      <c r="I506" t="s">
        <v>11</v>
      </c>
      <c r="J506">
        <v>2</v>
      </c>
      <c r="K506">
        <v>58</v>
      </c>
      <c r="L506" t="b">
        <v>0</v>
      </c>
      <c r="M506" t="s">
        <v>22</v>
      </c>
      <c r="N506" t="s">
        <v>13</v>
      </c>
    </row>
    <row r="507" spans="1:14" x14ac:dyDescent="0.3">
      <c r="A507" t="s">
        <v>1062</v>
      </c>
      <c r="B507" s="8">
        <v>45396</v>
      </c>
      <c r="C507" s="9">
        <v>0.55138888888888893</v>
      </c>
      <c r="D507" t="s">
        <v>1063</v>
      </c>
      <c r="E507" t="s">
        <v>41</v>
      </c>
      <c r="F507">
        <v>24</v>
      </c>
      <c r="G507" t="s">
        <v>167</v>
      </c>
      <c r="H507" t="s">
        <v>43</v>
      </c>
      <c r="I507" t="s">
        <v>10</v>
      </c>
      <c r="J507">
        <v>7</v>
      </c>
      <c r="K507">
        <v>52</v>
      </c>
      <c r="L507" t="b">
        <v>1</v>
      </c>
      <c r="M507" t="s">
        <v>17</v>
      </c>
      <c r="N507" t="s">
        <v>13</v>
      </c>
    </row>
    <row r="508" spans="1:14" x14ac:dyDescent="0.3">
      <c r="A508" t="s">
        <v>1064</v>
      </c>
      <c r="B508" s="8">
        <v>45027</v>
      </c>
      <c r="C508" s="9">
        <v>0.67708333333333337</v>
      </c>
      <c r="D508" t="s">
        <v>1065</v>
      </c>
      <c r="E508" t="s">
        <v>41</v>
      </c>
      <c r="F508">
        <v>51</v>
      </c>
      <c r="G508" t="s">
        <v>42</v>
      </c>
      <c r="H508" t="s">
        <v>43</v>
      </c>
      <c r="I508" t="s">
        <v>10</v>
      </c>
      <c r="J508">
        <v>2</v>
      </c>
      <c r="K508">
        <v>53</v>
      </c>
      <c r="L508" t="b">
        <v>1</v>
      </c>
      <c r="M508" t="s">
        <v>20</v>
      </c>
      <c r="N508" t="s">
        <v>13</v>
      </c>
    </row>
    <row r="509" spans="1:14" x14ac:dyDescent="0.3">
      <c r="A509" t="s">
        <v>1066</v>
      </c>
      <c r="B509" s="8">
        <v>45035</v>
      </c>
      <c r="C509" s="9">
        <v>0.32708333333333334</v>
      </c>
      <c r="D509" t="s">
        <v>1067</v>
      </c>
      <c r="E509" t="s">
        <v>41</v>
      </c>
      <c r="F509">
        <v>78</v>
      </c>
      <c r="G509" t="s">
        <v>42</v>
      </c>
      <c r="H509" t="s">
        <v>43</v>
      </c>
      <c r="I509" t="s">
        <v>10</v>
      </c>
      <c r="J509">
        <v>5</v>
      </c>
      <c r="K509">
        <v>35</v>
      </c>
      <c r="L509" t="b">
        <v>1</v>
      </c>
      <c r="M509" t="s">
        <v>22</v>
      </c>
      <c r="N509" t="s">
        <v>13</v>
      </c>
    </row>
    <row r="510" spans="1:14" x14ac:dyDescent="0.3">
      <c r="A510" t="s">
        <v>1068</v>
      </c>
      <c r="B510" s="8">
        <v>45043</v>
      </c>
      <c r="C510" s="9">
        <v>0.65555555555555556</v>
      </c>
      <c r="D510" t="s">
        <v>1069</v>
      </c>
      <c r="E510" t="s">
        <v>41</v>
      </c>
      <c r="F510">
        <v>10</v>
      </c>
      <c r="G510" t="s">
        <v>42</v>
      </c>
      <c r="H510" t="s">
        <v>43</v>
      </c>
      <c r="I510" t="s">
        <v>10</v>
      </c>
      <c r="J510">
        <v>0</v>
      </c>
      <c r="K510">
        <v>55</v>
      </c>
      <c r="L510" t="b">
        <v>1</v>
      </c>
      <c r="M510" t="s">
        <v>15</v>
      </c>
      <c r="N510" t="s">
        <v>13</v>
      </c>
    </row>
    <row r="511" spans="1:14" x14ac:dyDescent="0.3">
      <c r="A511" t="s">
        <v>1070</v>
      </c>
      <c r="B511" s="8">
        <v>45397</v>
      </c>
      <c r="C511" s="9">
        <v>0.21111111111111111</v>
      </c>
      <c r="D511" t="s">
        <v>1071</v>
      </c>
      <c r="E511" t="s">
        <v>41</v>
      </c>
      <c r="F511">
        <v>41</v>
      </c>
      <c r="G511" t="s">
        <v>42</v>
      </c>
      <c r="H511" t="s">
        <v>43</v>
      </c>
      <c r="I511" t="s">
        <v>10</v>
      </c>
      <c r="J511">
        <v>6</v>
      </c>
      <c r="K511">
        <v>51</v>
      </c>
      <c r="L511" t="b">
        <v>1</v>
      </c>
      <c r="M511" t="s">
        <v>19</v>
      </c>
      <c r="N511" t="s">
        <v>13</v>
      </c>
    </row>
    <row r="512" spans="1:14" x14ac:dyDescent="0.3">
      <c r="A512" t="s">
        <v>1072</v>
      </c>
      <c r="B512" s="8">
        <v>45400</v>
      </c>
      <c r="C512" s="9">
        <v>0.57638888888888884</v>
      </c>
      <c r="D512" t="s">
        <v>1073</v>
      </c>
      <c r="E512" t="s">
        <v>41</v>
      </c>
      <c r="F512">
        <v>39</v>
      </c>
      <c r="G512" t="s">
        <v>42</v>
      </c>
      <c r="H512" t="s">
        <v>43</v>
      </c>
      <c r="I512" t="s">
        <v>10</v>
      </c>
      <c r="J512">
        <v>8</v>
      </c>
      <c r="K512">
        <v>35</v>
      </c>
      <c r="L512" t="b">
        <v>1</v>
      </c>
      <c r="M512" t="s">
        <v>18</v>
      </c>
      <c r="N512" t="s">
        <v>13</v>
      </c>
    </row>
    <row r="513" spans="1:14" x14ac:dyDescent="0.3">
      <c r="A513" t="s">
        <v>1074</v>
      </c>
      <c r="B513" s="8">
        <v>45401</v>
      </c>
      <c r="C513" s="9">
        <v>0.84791666666666665</v>
      </c>
      <c r="D513" t="s">
        <v>1075</v>
      </c>
      <c r="E513" t="s">
        <v>41</v>
      </c>
      <c r="F513">
        <v>79</v>
      </c>
      <c r="G513" t="s">
        <v>42</v>
      </c>
      <c r="H513" t="s">
        <v>43</v>
      </c>
      <c r="I513" t="s">
        <v>10</v>
      </c>
      <c r="J513">
        <v>9</v>
      </c>
      <c r="K513">
        <v>42</v>
      </c>
      <c r="L513" t="b">
        <v>1</v>
      </c>
      <c r="M513" t="s">
        <v>22</v>
      </c>
      <c r="N513" t="s">
        <v>13</v>
      </c>
    </row>
    <row r="514" spans="1:14" x14ac:dyDescent="0.3">
      <c r="A514" t="s">
        <v>1076</v>
      </c>
      <c r="B514" s="8">
        <v>45404</v>
      </c>
      <c r="C514" s="9">
        <v>0.85486111111111107</v>
      </c>
      <c r="D514" t="s">
        <v>1077</v>
      </c>
      <c r="E514" t="s">
        <v>41</v>
      </c>
      <c r="F514">
        <v>72</v>
      </c>
      <c r="G514" t="s">
        <v>42</v>
      </c>
      <c r="H514" t="s">
        <v>43</v>
      </c>
      <c r="I514" t="s">
        <v>10</v>
      </c>
      <c r="J514">
        <v>0</v>
      </c>
      <c r="K514">
        <v>55</v>
      </c>
      <c r="L514" t="b">
        <v>1</v>
      </c>
      <c r="M514" t="s">
        <v>22</v>
      </c>
      <c r="N514" t="s">
        <v>13</v>
      </c>
    </row>
    <row r="515" spans="1:14" x14ac:dyDescent="0.3">
      <c r="A515" t="s">
        <v>1078</v>
      </c>
      <c r="B515" s="8">
        <v>45033</v>
      </c>
      <c r="C515" s="9">
        <v>0.33541666666666664</v>
      </c>
      <c r="D515" t="s">
        <v>1079</v>
      </c>
      <c r="E515" t="s">
        <v>72</v>
      </c>
      <c r="F515">
        <v>13</v>
      </c>
      <c r="G515" t="s">
        <v>42</v>
      </c>
      <c r="H515" t="s">
        <v>43</v>
      </c>
      <c r="I515" t="s">
        <v>10</v>
      </c>
      <c r="J515">
        <v>1</v>
      </c>
      <c r="K515">
        <v>32</v>
      </c>
      <c r="L515" t="b">
        <v>1</v>
      </c>
      <c r="M515" t="s">
        <v>16</v>
      </c>
      <c r="N515" t="s">
        <v>13</v>
      </c>
    </row>
    <row r="516" spans="1:14" x14ac:dyDescent="0.3">
      <c r="A516" t="s">
        <v>1080</v>
      </c>
      <c r="B516" s="8">
        <v>45044</v>
      </c>
      <c r="C516" s="9">
        <v>0.3576388888888889</v>
      </c>
      <c r="D516" t="s">
        <v>1081</v>
      </c>
      <c r="E516" t="s">
        <v>72</v>
      </c>
      <c r="F516">
        <v>21</v>
      </c>
      <c r="G516" t="s">
        <v>42</v>
      </c>
      <c r="H516" t="s">
        <v>43</v>
      </c>
      <c r="I516" t="s">
        <v>10</v>
      </c>
      <c r="J516">
        <v>0</v>
      </c>
      <c r="K516">
        <v>39</v>
      </c>
      <c r="L516" t="b">
        <v>1</v>
      </c>
      <c r="M516" t="s">
        <v>17</v>
      </c>
      <c r="N516" t="s">
        <v>13</v>
      </c>
    </row>
    <row r="517" spans="1:14" x14ac:dyDescent="0.3">
      <c r="A517" t="s">
        <v>1082</v>
      </c>
      <c r="B517" s="8">
        <v>45386</v>
      </c>
      <c r="C517" s="9">
        <v>0.23819444444444443</v>
      </c>
      <c r="D517" t="s">
        <v>1083</v>
      </c>
      <c r="E517" t="s">
        <v>72</v>
      </c>
      <c r="F517">
        <v>34</v>
      </c>
      <c r="G517" t="s">
        <v>42</v>
      </c>
      <c r="H517" t="s">
        <v>43</v>
      </c>
      <c r="I517" t="s">
        <v>10</v>
      </c>
      <c r="J517">
        <v>9</v>
      </c>
      <c r="K517">
        <v>52</v>
      </c>
      <c r="L517" t="b">
        <v>1</v>
      </c>
      <c r="M517" t="s">
        <v>18</v>
      </c>
      <c r="N517" t="s">
        <v>13</v>
      </c>
    </row>
    <row r="518" spans="1:14" x14ac:dyDescent="0.3">
      <c r="A518" t="s">
        <v>1084</v>
      </c>
      <c r="B518" s="8">
        <v>45396</v>
      </c>
      <c r="C518" s="9">
        <v>0.60486111111111107</v>
      </c>
      <c r="D518" t="s">
        <v>1085</v>
      </c>
      <c r="E518" t="s">
        <v>72</v>
      </c>
      <c r="F518">
        <v>31</v>
      </c>
      <c r="G518" t="s">
        <v>42</v>
      </c>
      <c r="H518" t="s">
        <v>43</v>
      </c>
      <c r="I518" t="s">
        <v>10</v>
      </c>
      <c r="J518">
        <v>5</v>
      </c>
      <c r="K518">
        <v>58</v>
      </c>
      <c r="L518" t="b">
        <v>1</v>
      </c>
      <c r="M518" t="s">
        <v>18</v>
      </c>
      <c r="N518" t="s">
        <v>13</v>
      </c>
    </row>
    <row r="519" spans="1:14" x14ac:dyDescent="0.3">
      <c r="A519" t="s">
        <v>1086</v>
      </c>
      <c r="B519" s="8">
        <v>45396</v>
      </c>
      <c r="C519" s="9">
        <v>0.60277777777777775</v>
      </c>
      <c r="D519" t="s">
        <v>1087</v>
      </c>
      <c r="E519" t="s">
        <v>72</v>
      </c>
      <c r="F519">
        <v>23</v>
      </c>
      <c r="G519" t="s">
        <v>42</v>
      </c>
      <c r="H519" t="s">
        <v>43</v>
      </c>
      <c r="I519" t="s">
        <v>10</v>
      </c>
      <c r="J519">
        <v>8</v>
      </c>
      <c r="K519">
        <v>48</v>
      </c>
      <c r="L519" t="b">
        <v>1</v>
      </c>
      <c r="M519" t="s">
        <v>17</v>
      </c>
      <c r="N519" t="s">
        <v>13</v>
      </c>
    </row>
    <row r="520" spans="1:14" x14ac:dyDescent="0.3">
      <c r="A520" t="s">
        <v>1088</v>
      </c>
      <c r="B520" s="8">
        <v>45404</v>
      </c>
      <c r="C520" s="9">
        <v>0.41666666666666669</v>
      </c>
      <c r="D520" t="s">
        <v>1089</v>
      </c>
      <c r="E520" t="s">
        <v>72</v>
      </c>
      <c r="F520">
        <v>39</v>
      </c>
      <c r="G520" t="s">
        <v>42</v>
      </c>
      <c r="H520" t="s">
        <v>43</v>
      </c>
      <c r="I520" t="s">
        <v>10</v>
      </c>
      <c r="J520">
        <v>10</v>
      </c>
      <c r="K520">
        <v>59</v>
      </c>
      <c r="L520" t="b">
        <v>1</v>
      </c>
      <c r="M520" t="s">
        <v>18</v>
      </c>
      <c r="N520" t="s">
        <v>13</v>
      </c>
    </row>
    <row r="521" spans="1:14" x14ac:dyDescent="0.3">
      <c r="A521" t="s">
        <v>1090</v>
      </c>
      <c r="B521" s="8">
        <v>45406</v>
      </c>
      <c r="C521" s="9">
        <v>0.13263888888888889</v>
      </c>
      <c r="D521" t="s">
        <v>1091</v>
      </c>
      <c r="E521" t="s">
        <v>72</v>
      </c>
      <c r="F521">
        <v>32</v>
      </c>
      <c r="G521" t="s">
        <v>42</v>
      </c>
      <c r="H521" t="s">
        <v>43</v>
      </c>
      <c r="I521" t="s">
        <v>10</v>
      </c>
      <c r="J521">
        <v>3</v>
      </c>
      <c r="K521">
        <v>57</v>
      </c>
      <c r="L521" t="b">
        <v>1</v>
      </c>
      <c r="M521" t="s">
        <v>18</v>
      </c>
      <c r="N521" t="s">
        <v>13</v>
      </c>
    </row>
    <row r="522" spans="1:14" x14ac:dyDescent="0.3">
      <c r="A522" t="s">
        <v>1092</v>
      </c>
      <c r="B522" s="8">
        <v>45020</v>
      </c>
      <c r="C522" s="9">
        <v>0.4375</v>
      </c>
      <c r="D522" t="s">
        <v>1093</v>
      </c>
      <c r="E522" t="s">
        <v>72</v>
      </c>
      <c r="F522">
        <v>69</v>
      </c>
      <c r="G522" t="s">
        <v>42</v>
      </c>
      <c r="H522" t="s">
        <v>43</v>
      </c>
      <c r="I522" t="s">
        <v>11</v>
      </c>
      <c r="J522">
        <v>6</v>
      </c>
      <c r="K522">
        <v>45</v>
      </c>
      <c r="L522" t="b">
        <v>0</v>
      </c>
      <c r="M522" t="s">
        <v>21</v>
      </c>
      <c r="N522" t="s">
        <v>13</v>
      </c>
    </row>
    <row r="523" spans="1:14" x14ac:dyDescent="0.3">
      <c r="A523" t="s">
        <v>1094</v>
      </c>
      <c r="B523" s="8">
        <v>45024</v>
      </c>
      <c r="C523" s="9">
        <v>1.1805555555555555E-2</v>
      </c>
      <c r="D523" t="s">
        <v>1095</v>
      </c>
      <c r="E523" t="s">
        <v>72</v>
      </c>
      <c r="F523">
        <v>28</v>
      </c>
      <c r="G523" t="s">
        <v>42</v>
      </c>
      <c r="H523" t="s">
        <v>43</v>
      </c>
      <c r="I523" t="s">
        <v>11</v>
      </c>
      <c r="J523">
        <v>8</v>
      </c>
      <c r="K523">
        <v>50</v>
      </c>
      <c r="L523" t="b">
        <v>0</v>
      </c>
      <c r="M523" t="s">
        <v>17</v>
      </c>
      <c r="N523" t="s">
        <v>13</v>
      </c>
    </row>
    <row r="524" spans="1:14" x14ac:dyDescent="0.3">
      <c r="A524" t="s">
        <v>1096</v>
      </c>
      <c r="B524" s="8">
        <v>45034</v>
      </c>
      <c r="C524" s="9">
        <v>0.25347222222222221</v>
      </c>
      <c r="D524" t="s">
        <v>1097</v>
      </c>
      <c r="E524" t="s">
        <v>72</v>
      </c>
      <c r="F524">
        <v>10</v>
      </c>
      <c r="G524" t="s">
        <v>42</v>
      </c>
      <c r="H524" t="s">
        <v>43</v>
      </c>
      <c r="I524" t="s">
        <v>11</v>
      </c>
      <c r="J524">
        <v>8</v>
      </c>
      <c r="K524">
        <v>43</v>
      </c>
      <c r="L524" t="b">
        <v>0</v>
      </c>
      <c r="M524" t="s">
        <v>15</v>
      </c>
      <c r="N524" t="s">
        <v>13</v>
      </c>
    </row>
    <row r="525" spans="1:14" x14ac:dyDescent="0.3">
      <c r="A525" t="s">
        <v>1098</v>
      </c>
      <c r="B525" s="8">
        <v>45042</v>
      </c>
      <c r="C525" s="9">
        <v>0.90069444444444446</v>
      </c>
      <c r="D525" t="s">
        <v>1099</v>
      </c>
      <c r="E525" t="s">
        <v>72</v>
      </c>
      <c r="F525">
        <v>17</v>
      </c>
      <c r="G525" t="s">
        <v>42</v>
      </c>
      <c r="H525" t="s">
        <v>43</v>
      </c>
      <c r="I525" t="s">
        <v>11</v>
      </c>
      <c r="J525">
        <v>9</v>
      </c>
      <c r="K525">
        <v>37</v>
      </c>
      <c r="L525" t="b">
        <v>0</v>
      </c>
      <c r="M525" t="s">
        <v>16</v>
      </c>
      <c r="N525" t="s">
        <v>13</v>
      </c>
    </row>
    <row r="526" spans="1:14" x14ac:dyDescent="0.3">
      <c r="A526" t="s">
        <v>1100</v>
      </c>
      <c r="B526" s="8">
        <v>45043</v>
      </c>
      <c r="C526" s="9">
        <v>0.65277777777777779</v>
      </c>
      <c r="D526" t="s">
        <v>1101</v>
      </c>
      <c r="E526" t="s">
        <v>72</v>
      </c>
      <c r="F526">
        <v>65</v>
      </c>
      <c r="G526" t="s">
        <v>42</v>
      </c>
      <c r="H526" t="s">
        <v>43</v>
      </c>
      <c r="I526" t="s">
        <v>11</v>
      </c>
      <c r="J526">
        <v>9</v>
      </c>
      <c r="K526">
        <v>39</v>
      </c>
      <c r="L526" t="b">
        <v>0</v>
      </c>
      <c r="M526" t="s">
        <v>21</v>
      </c>
      <c r="N526" t="s">
        <v>13</v>
      </c>
    </row>
    <row r="527" spans="1:14" x14ac:dyDescent="0.3">
      <c r="A527" t="s">
        <v>1102</v>
      </c>
      <c r="B527" s="8">
        <v>45387</v>
      </c>
      <c r="C527" s="9">
        <v>0.24513888888888888</v>
      </c>
      <c r="D527" t="s">
        <v>1103</v>
      </c>
      <c r="E527" t="s">
        <v>72</v>
      </c>
      <c r="F527">
        <v>18</v>
      </c>
      <c r="G527" t="s">
        <v>42</v>
      </c>
      <c r="H527" t="s">
        <v>43</v>
      </c>
      <c r="I527" t="s">
        <v>11</v>
      </c>
      <c r="J527">
        <v>2</v>
      </c>
      <c r="K527">
        <v>44</v>
      </c>
      <c r="L527" t="b">
        <v>0</v>
      </c>
      <c r="M527" t="s">
        <v>16</v>
      </c>
      <c r="N527" t="s">
        <v>13</v>
      </c>
    </row>
    <row r="528" spans="1:14" x14ac:dyDescent="0.3">
      <c r="A528" t="s">
        <v>1104</v>
      </c>
      <c r="B528" s="8">
        <v>45412</v>
      </c>
      <c r="C528" s="9">
        <v>0.40277777777777779</v>
      </c>
      <c r="D528" t="s">
        <v>1105</v>
      </c>
      <c r="E528" t="s">
        <v>72</v>
      </c>
      <c r="F528">
        <v>73</v>
      </c>
      <c r="G528" t="s">
        <v>42</v>
      </c>
      <c r="H528" t="s">
        <v>43</v>
      </c>
      <c r="I528" t="s">
        <v>11</v>
      </c>
      <c r="J528">
        <v>3</v>
      </c>
      <c r="K528">
        <v>43</v>
      </c>
      <c r="L528" t="b">
        <v>0</v>
      </c>
      <c r="M528" t="s">
        <v>22</v>
      </c>
      <c r="N528" t="s">
        <v>13</v>
      </c>
    </row>
    <row r="529" spans="1:14" x14ac:dyDescent="0.3">
      <c r="A529" t="s">
        <v>1106</v>
      </c>
      <c r="B529" s="8">
        <v>45018</v>
      </c>
      <c r="C529" s="9">
        <v>0.96527777777777779</v>
      </c>
      <c r="D529" t="s">
        <v>1107</v>
      </c>
      <c r="E529" t="s">
        <v>41</v>
      </c>
      <c r="F529">
        <v>75</v>
      </c>
      <c r="G529" t="s">
        <v>42</v>
      </c>
      <c r="H529" t="s">
        <v>43</v>
      </c>
      <c r="I529" t="s">
        <v>11</v>
      </c>
      <c r="J529">
        <v>7</v>
      </c>
      <c r="K529">
        <v>33</v>
      </c>
      <c r="L529" t="b">
        <v>0</v>
      </c>
      <c r="M529" t="s">
        <v>22</v>
      </c>
      <c r="N529" t="s">
        <v>13</v>
      </c>
    </row>
    <row r="530" spans="1:14" x14ac:dyDescent="0.3">
      <c r="A530" t="s">
        <v>1108</v>
      </c>
      <c r="B530" s="8">
        <v>45019</v>
      </c>
      <c r="C530" s="9">
        <v>0.84444444444444444</v>
      </c>
      <c r="D530" t="s">
        <v>1109</v>
      </c>
      <c r="E530" t="s">
        <v>41</v>
      </c>
      <c r="F530">
        <v>65</v>
      </c>
      <c r="G530" t="s">
        <v>42</v>
      </c>
      <c r="H530" t="s">
        <v>43</v>
      </c>
      <c r="I530" t="s">
        <v>11</v>
      </c>
      <c r="J530">
        <v>10</v>
      </c>
      <c r="K530">
        <v>38</v>
      </c>
      <c r="L530" t="b">
        <v>0</v>
      </c>
      <c r="M530" t="s">
        <v>21</v>
      </c>
      <c r="N530" t="s">
        <v>13</v>
      </c>
    </row>
    <row r="531" spans="1:14" x14ac:dyDescent="0.3">
      <c r="A531" t="s">
        <v>1110</v>
      </c>
      <c r="B531" s="8">
        <v>45025</v>
      </c>
      <c r="C531" s="9">
        <v>0.99583333333333335</v>
      </c>
      <c r="D531" t="s">
        <v>1111</v>
      </c>
      <c r="E531" t="s">
        <v>41</v>
      </c>
      <c r="F531">
        <v>30</v>
      </c>
      <c r="G531" t="s">
        <v>42</v>
      </c>
      <c r="H531" t="s">
        <v>43</v>
      </c>
      <c r="I531" t="s">
        <v>11</v>
      </c>
      <c r="J531">
        <v>3</v>
      </c>
      <c r="K531">
        <v>47</v>
      </c>
      <c r="L531" t="b">
        <v>0</v>
      </c>
      <c r="M531" t="s">
        <v>17</v>
      </c>
      <c r="N531" t="s">
        <v>13</v>
      </c>
    </row>
    <row r="532" spans="1:14" x14ac:dyDescent="0.3">
      <c r="A532" t="s">
        <v>1112</v>
      </c>
      <c r="B532" s="8">
        <v>45034</v>
      </c>
      <c r="C532" s="9">
        <v>0.7319444444444444</v>
      </c>
      <c r="D532" t="s">
        <v>1113</v>
      </c>
      <c r="E532" t="s">
        <v>41</v>
      </c>
      <c r="F532">
        <v>40</v>
      </c>
      <c r="G532" t="s">
        <v>42</v>
      </c>
      <c r="H532" t="s">
        <v>43</v>
      </c>
      <c r="I532" t="s">
        <v>11</v>
      </c>
      <c r="J532">
        <v>2</v>
      </c>
      <c r="K532">
        <v>51</v>
      </c>
      <c r="L532" t="b">
        <v>0</v>
      </c>
      <c r="M532" t="s">
        <v>18</v>
      </c>
      <c r="N532" t="s">
        <v>13</v>
      </c>
    </row>
    <row r="533" spans="1:14" x14ac:dyDescent="0.3">
      <c r="A533" t="s">
        <v>1114</v>
      </c>
      <c r="B533" s="8">
        <v>45036</v>
      </c>
      <c r="C533" s="9">
        <v>0.35972222222222222</v>
      </c>
      <c r="D533" t="s">
        <v>1115</v>
      </c>
      <c r="E533" t="s">
        <v>41</v>
      </c>
      <c r="F533">
        <v>65</v>
      </c>
      <c r="G533" t="s">
        <v>42</v>
      </c>
      <c r="H533" t="s">
        <v>43</v>
      </c>
      <c r="I533" t="s">
        <v>11</v>
      </c>
      <c r="J533">
        <v>6</v>
      </c>
      <c r="K533">
        <v>50</v>
      </c>
      <c r="L533" t="b">
        <v>0</v>
      </c>
      <c r="M533" t="s">
        <v>21</v>
      </c>
      <c r="N533" t="s">
        <v>13</v>
      </c>
    </row>
    <row r="534" spans="1:14" x14ac:dyDescent="0.3">
      <c r="A534" t="s">
        <v>1116</v>
      </c>
      <c r="B534" s="8">
        <v>45036</v>
      </c>
      <c r="C534" s="9">
        <v>0.72083333333333333</v>
      </c>
      <c r="D534" t="s">
        <v>1117</v>
      </c>
      <c r="E534" t="s">
        <v>41</v>
      </c>
      <c r="F534">
        <v>49</v>
      </c>
      <c r="G534" t="s">
        <v>42</v>
      </c>
      <c r="H534" t="s">
        <v>43</v>
      </c>
      <c r="I534" t="s">
        <v>11</v>
      </c>
      <c r="J534">
        <v>0</v>
      </c>
      <c r="K534">
        <v>38</v>
      </c>
      <c r="L534" t="b">
        <v>0</v>
      </c>
      <c r="M534" t="s">
        <v>19</v>
      </c>
      <c r="N534" t="s">
        <v>13</v>
      </c>
    </row>
    <row r="535" spans="1:14" x14ac:dyDescent="0.3">
      <c r="A535" t="s">
        <v>1118</v>
      </c>
      <c r="B535" s="8">
        <v>45040</v>
      </c>
      <c r="C535" s="9">
        <v>0.9506944444444444</v>
      </c>
      <c r="D535" t="s">
        <v>1119</v>
      </c>
      <c r="E535" t="s">
        <v>41</v>
      </c>
      <c r="F535">
        <v>73</v>
      </c>
      <c r="G535" t="s">
        <v>42</v>
      </c>
      <c r="H535" t="s">
        <v>43</v>
      </c>
      <c r="I535" t="s">
        <v>11</v>
      </c>
      <c r="J535">
        <v>3</v>
      </c>
      <c r="K535">
        <v>31</v>
      </c>
      <c r="L535" t="b">
        <v>0</v>
      </c>
      <c r="M535" t="s">
        <v>22</v>
      </c>
      <c r="N535" t="s">
        <v>13</v>
      </c>
    </row>
    <row r="536" spans="1:14" x14ac:dyDescent="0.3">
      <c r="A536" t="s">
        <v>1120</v>
      </c>
      <c r="B536" s="8">
        <v>45043</v>
      </c>
      <c r="C536" s="9">
        <v>0.59722222222222221</v>
      </c>
      <c r="D536" t="s">
        <v>1121</v>
      </c>
      <c r="E536" t="s">
        <v>41</v>
      </c>
      <c r="F536">
        <v>9</v>
      </c>
      <c r="G536" t="s">
        <v>42</v>
      </c>
      <c r="H536" t="s">
        <v>43</v>
      </c>
      <c r="I536" t="s">
        <v>11</v>
      </c>
      <c r="J536">
        <v>6</v>
      </c>
      <c r="K536">
        <v>45</v>
      </c>
      <c r="L536" t="b">
        <v>0</v>
      </c>
      <c r="M536" t="s">
        <v>15</v>
      </c>
      <c r="N536" t="s">
        <v>13</v>
      </c>
    </row>
    <row r="537" spans="1:14" x14ac:dyDescent="0.3">
      <c r="A537" t="s">
        <v>1122</v>
      </c>
      <c r="B537" s="8">
        <v>45045</v>
      </c>
      <c r="C537" s="9">
        <v>0.53055555555555556</v>
      </c>
      <c r="D537" t="s">
        <v>1123</v>
      </c>
      <c r="E537" t="s">
        <v>41</v>
      </c>
      <c r="F537">
        <v>33</v>
      </c>
      <c r="G537" t="s">
        <v>42</v>
      </c>
      <c r="H537" t="s">
        <v>43</v>
      </c>
      <c r="I537" t="s">
        <v>11</v>
      </c>
      <c r="J537">
        <v>4</v>
      </c>
      <c r="K537">
        <v>48</v>
      </c>
      <c r="L537" t="b">
        <v>0</v>
      </c>
      <c r="M537" t="s">
        <v>18</v>
      </c>
      <c r="N537" t="s">
        <v>13</v>
      </c>
    </row>
    <row r="538" spans="1:14" x14ac:dyDescent="0.3">
      <c r="A538" t="s">
        <v>1124</v>
      </c>
      <c r="B538" s="8">
        <v>45046</v>
      </c>
      <c r="C538" s="9">
        <v>0.40069444444444446</v>
      </c>
      <c r="D538" t="s">
        <v>1125</v>
      </c>
      <c r="E538" t="s">
        <v>41</v>
      </c>
      <c r="F538">
        <v>43</v>
      </c>
      <c r="G538" t="s">
        <v>42</v>
      </c>
      <c r="H538" t="s">
        <v>43</v>
      </c>
      <c r="I538" t="s">
        <v>11</v>
      </c>
      <c r="J538">
        <v>8</v>
      </c>
      <c r="K538">
        <v>50</v>
      </c>
      <c r="L538" t="b">
        <v>0</v>
      </c>
      <c r="M538" t="s">
        <v>19</v>
      </c>
      <c r="N538" t="s">
        <v>13</v>
      </c>
    </row>
    <row r="539" spans="1:14" x14ac:dyDescent="0.3">
      <c r="A539" t="s">
        <v>1126</v>
      </c>
      <c r="B539" s="8">
        <v>45385</v>
      </c>
      <c r="C539" s="9">
        <v>0.52916666666666667</v>
      </c>
      <c r="D539" t="s">
        <v>1127</v>
      </c>
      <c r="E539" t="s">
        <v>41</v>
      </c>
      <c r="F539">
        <v>54</v>
      </c>
      <c r="G539" t="s">
        <v>42</v>
      </c>
      <c r="H539" t="s">
        <v>43</v>
      </c>
      <c r="I539" t="s">
        <v>11</v>
      </c>
      <c r="J539">
        <v>1</v>
      </c>
      <c r="K539">
        <v>45</v>
      </c>
      <c r="L539" t="b">
        <v>0</v>
      </c>
      <c r="M539" t="s">
        <v>20</v>
      </c>
      <c r="N539" t="s">
        <v>13</v>
      </c>
    </row>
    <row r="540" spans="1:14" x14ac:dyDescent="0.3">
      <c r="A540" t="s">
        <v>1128</v>
      </c>
      <c r="B540" s="8">
        <v>45387</v>
      </c>
      <c r="C540" s="9">
        <v>0.60138888888888886</v>
      </c>
      <c r="D540" t="s">
        <v>1129</v>
      </c>
      <c r="E540" t="s">
        <v>41</v>
      </c>
      <c r="F540">
        <v>2</v>
      </c>
      <c r="G540" t="s">
        <v>42</v>
      </c>
      <c r="H540" t="s">
        <v>43</v>
      </c>
      <c r="I540" t="s">
        <v>11</v>
      </c>
      <c r="J540">
        <v>2</v>
      </c>
      <c r="K540">
        <v>34</v>
      </c>
      <c r="L540" t="b">
        <v>0</v>
      </c>
      <c r="M540" t="s">
        <v>15</v>
      </c>
      <c r="N540" t="s">
        <v>13</v>
      </c>
    </row>
    <row r="541" spans="1:14" x14ac:dyDescent="0.3">
      <c r="A541" t="s">
        <v>1130</v>
      </c>
      <c r="B541" s="8">
        <v>45394</v>
      </c>
      <c r="C541" s="9">
        <v>0.54513888888888884</v>
      </c>
      <c r="D541" t="s">
        <v>1131</v>
      </c>
      <c r="E541" t="s">
        <v>41</v>
      </c>
      <c r="F541">
        <v>39</v>
      </c>
      <c r="G541" t="s">
        <v>42</v>
      </c>
      <c r="H541" t="s">
        <v>43</v>
      </c>
      <c r="I541" t="s">
        <v>11</v>
      </c>
      <c r="J541">
        <v>9</v>
      </c>
      <c r="K541">
        <v>55</v>
      </c>
      <c r="L541" t="b">
        <v>0</v>
      </c>
      <c r="M541" t="s">
        <v>18</v>
      </c>
      <c r="N541" t="s">
        <v>13</v>
      </c>
    </row>
    <row r="542" spans="1:14" x14ac:dyDescent="0.3">
      <c r="A542" t="s">
        <v>1132</v>
      </c>
      <c r="B542" s="8">
        <v>45397</v>
      </c>
      <c r="C542" s="9">
        <v>0.63958333333333328</v>
      </c>
      <c r="D542" t="s">
        <v>1133</v>
      </c>
      <c r="E542" t="s">
        <v>41</v>
      </c>
      <c r="F542">
        <v>56</v>
      </c>
      <c r="G542" t="s">
        <v>42</v>
      </c>
      <c r="H542" t="s">
        <v>43</v>
      </c>
      <c r="I542" t="s">
        <v>11</v>
      </c>
      <c r="J542">
        <v>2</v>
      </c>
      <c r="K542">
        <v>38</v>
      </c>
      <c r="L542" t="b">
        <v>0</v>
      </c>
      <c r="M542" t="s">
        <v>20</v>
      </c>
      <c r="N542" t="s">
        <v>13</v>
      </c>
    </row>
    <row r="543" spans="1:14" x14ac:dyDescent="0.3">
      <c r="A543" t="s">
        <v>1134</v>
      </c>
      <c r="B543" s="8">
        <v>45400</v>
      </c>
      <c r="C543" s="9">
        <v>0.65972222222222221</v>
      </c>
      <c r="D543" t="s">
        <v>1135</v>
      </c>
      <c r="E543" t="s">
        <v>41</v>
      </c>
      <c r="F543">
        <v>26</v>
      </c>
      <c r="G543" t="s">
        <v>42</v>
      </c>
      <c r="H543" t="s">
        <v>43</v>
      </c>
      <c r="I543" t="s">
        <v>11</v>
      </c>
      <c r="J543">
        <v>9</v>
      </c>
      <c r="K543">
        <v>33</v>
      </c>
      <c r="L543" t="b">
        <v>0</v>
      </c>
      <c r="M543" t="s">
        <v>17</v>
      </c>
      <c r="N543" t="s">
        <v>13</v>
      </c>
    </row>
    <row r="544" spans="1:14" x14ac:dyDescent="0.3">
      <c r="A544" t="s">
        <v>1136</v>
      </c>
      <c r="B544" s="8">
        <v>45404</v>
      </c>
      <c r="C544" s="9">
        <v>0.1701388888888889</v>
      </c>
      <c r="D544" t="s">
        <v>1137</v>
      </c>
      <c r="E544" t="s">
        <v>41</v>
      </c>
      <c r="F544">
        <v>52</v>
      </c>
      <c r="G544" t="s">
        <v>42</v>
      </c>
      <c r="H544" t="s">
        <v>43</v>
      </c>
      <c r="I544" t="s">
        <v>11</v>
      </c>
      <c r="J544">
        <v>1</v>
      </c>
      <c r="K544">
        <v>57</v>
      </c>
      <c r="L544" t="b">
        <v>0</v>
      </c>
      <c r="M544" t="s">
        <v>20</v>
      </c>
      <c r="N544" t="s">
        <v>13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FCC09-0284-4C5C-B999-A5350591E11A}">
  <dimension ref="A1:M72"/>
  <sheetViews>
    <sheetView topLeftCell="A24" workbookViewId="0">
      <selection activeCell="A46" sqref="A46:E48"/>
    </sheetView>
  </sheetViews>
  <sheetFormatPr defaultRowHeight="14.4" x14ac:dyDescent="0.3"/>
  <cols>
    <col min="1" max="1" width="23.88671875" bestFit="1" customWidth="1"/>
    <col min="2" max="2" width="18" customWidth="1"/>
    <col min="3" max="3" width="20.77734375" customWidth="1"/>
    <col min="4" max="4" width="12.5546875" bestFit="1" customWidth="1"/>
    <col min="5" max="5" width="23.88671875" bestFit="1" customWidth="1"/>
    <col min="7" max="7" width="12.5546875" bestFit="1" customWidth="1"/>
    <col min="8" max="8" width="25" bestFit="1" customWidth="1"/>
    <col min="10" max="10" width="12.5546875" bestFit="1" customWidth="1"/>
    <col min="11" max="11" width="32.44140625" bestFit="1" customWidth="1"/>
  </cols>
  <sheetData>
    <row r="1" spans="1:13" x14ac:dyDescent="0.3">
      <c r="A1" t="s">
        <v>1148</v>
      </c>
    </row>
    <row r="2" spans="1:13" x14ac:dyDescent="0.3">
      <c r="A2" t="s">
        <v>0</v>
      </c>
    </row>
    <row r="3" spans="1:13" x14ac:dyDescent="0.3">
      <c r="A3" s="7">
        <v>506</v>
      </c>
    </row>
    <row r="4" spans="1:13" x14ac:dyDescent="0.3">
      <c r="D4" t="s">
        <v>7</v>
      </c>
      <c r="G4" t="s">
        <v>8</v>
      </c>
      <c r="J4" t="s">
        <v>9</v>
      </c>
    </row>
    <row r="5" spans="1:13" x14ac:dyDescent="0.3">
      <c r="D5" s="1" t="s">
        <v>4</v>
      </c>
      <c r="E5" t="s">
        <v>0</v>
      </c>
      <c r="G5" s="1" t="s">
        <v>4</v>
      </c>
      <c r="H5" t="s">
        <v>1</v>
      </c>
      <c r="J5" s="1" t="s">
        <v>4</v>
      </c>
      <c r="K5" t="s">
        <v>3</v>
      </c>
    </row>
    <row r="6" spans="1:13" x14ac:dyDescent="0.3">
      <c r="A6" t="s">
        <v>2</v>
      </c>
      <c r="D6" s="4" t="s">
        <v>1156</v>
      </c>
      <c r="E6" s="35">
        <v>19</v>
      </c>
      <c r="G6" s="4" t="s">
        <v>1156</v>
      </c>
      <c r="H6" s="2">
        <v>34.526315789473685</v>
      </c>
      <c r="J6" s="4" t="s">
        <v>1156</v>
      </c>
      <c r="K6" s="2">
        <v>7.2</v>
      </c>
    </row>
    <row r="7" spans="1:13" x14ac:dyDescent="0.3">
      <c r="D7" s="4" t="s">
        <v>1157</v>
      </c>
      <c r="E7" s="35">
        <v>24</v>
      </c>
      <c r="G7" s="4" t="s">
        <v>1157</v>
      </c>
      <c r="H7" s="2">
        <v>33.708333333333336</v>
      </c>
      <c r="J7" s="4" t="s">
        <v>1157</v>
      </c>
      <c r="K7" s="2">
        <v>6</v>
      </c>
    </row>
    <row r="8" spans="1:13" x14ac:dyDescent="0.3">
      <c r="C8" t="s">
        <v>2</v>
      </c>
      <c r="D8" s="4" t="s">
        <v>1158</v>
      </c>
      <c r="E8" s="35">
        <v>24</v>
      </c>
      <c r="G8" s="4" t="s">
        <v>1158</v>
      </c>
      <c r="H8" s="2">
        <v>36.291666666666664</v>
      </c>
      <c r="J8" s="4" t="s">
        <v>1158</v>
      </c>
      <c r="K8" s="2">
        <v>1.5</v>
      </c>
    </row>
    <row r="9" spans="1:13" x14ac:dyDescent="0.3">
      <c r="D9" s="4" t="s">
        <v>1159</v>
      </c>
      <c r="E9" s="35">
        <v>14</v>
      </c>
      <c r="G9" s="4" t="s">
        <v>1159</v>
      </c>
      <c r="H9" s="2">
        <v>35.071428571428569</v>
      </c>
      <c r="J9" s="4" t="s">
        <v>1159</v>
      </c>
      <c r="K9" s="2">
        <v>2.75</v>
      </c>
    </row>
    <row r="10" spans="1:13" x14ac:dyDescent="0.3">
      <c r="D10" s="4" t="s">
        <v>1160</v>
      </c>
      <c r="E10" s="35">
        <v>14</v>
      </c>
      <c r="G10" s="4" t="s">
        <v>1160</v>
      </c>
      <c r="H10" s="2">
        <v>31.571428571428573</v>
      </c>
      <c r="J10" s="4" t="s">
        <v>1160</v>
      </c>
      <c r="K10" s="2">
        <v>5</v>
      </c>
      <c r="M10" t="s">
        <v>2</v>
      </c>
    </row>
    <row r="11" spans="1:13" x14ac:dyDescent="0.3">
      <c r="D11" s="4" t="s">
        <v>1161</v>
      </c>
      <c r="E11" s="35">
        <v>16</v>
      </c>
      <c r="G11" s="4" t="s">
        <v>1161</v>
      </c>
      <c r="H11" s="2">
        <v>31.8125</v>
      </c>
      <c r="J11" s="4" t="s">
        <v>1161</v>
      </c>
      <c r="K11" s="2">
        <v>5.5</v>
      </c>
    </row>
    <row r="12" spans="1:13" x14ac:dyDescent="0.3">
      <c r="D12" s="4" t="s">
        <v>1162</v>
      </c>
      <c r="E12" s="35">
        <v>26</v>
      </c>
      <c r="G12" s="4" t="s">
        <v>1162</v>
      </c>
      <c r="H12" s="2">
        <v>36.846153846153847</v>
      </c>
      <c r="J12" s="4" t="s">
        <v>1162</v>
      </c>
      <c r="K12" s="2">
        <v>5.0909090909090908</v>
      </c>
    </row>
    <row r="13" spans="1:13" x14ac:dyDescent="0.3">
      <c r="A13" t="s">
        <v>1149</v>
      </c>
      <c r="D13" s="4" t="s">
        <v>1163</v>
      </c>
      <c r="E13" s="35">
        <v>14</v>
      </c>
      <c r="G13" s="4" t="s">
        <v>1163</v>
      </c>
      <c r="H13" s="2">
        <v>34.071428571428569</v>
      </c>
      <c r="J13" s="4" t="s">
        <v>1163</v>
      </c>
      <c r="K13" s="2">
        <v>7.666666666666667</v>
      </c>
    </row>
    <row r="14" spans="1:13" x14ac:dyDescent="0.3">
      <c r="A14" t="s">
        <v>3</v>
      </c>
      <c r="D14" s="4" t="s">
        <v>1164</v>
      </c>
      <c r="E14" s="35">
        <v>22</v>
      </c>
      <c r="G14" s="4" t="s">
        <v>1164</v>
      </c>
      <c r="H14" s="2">
        <v>33</v>
      </c>
      <c r="J14" s="4" t="s">
        <v>1164</v>
      </c>
      <c r="K14" s="2">
        <v>3.5</v>
      </c>
    </row>
    <row r="15" spans="1:13" x14ac:dyDescent="0.3">
      <c r="A15" s="2">
        <v>5.3277310924369745</v>
      </c>
      <c r="D15" s="4" t="s">
        <v>1165</v>
      </c>
      <c r="E15" s="35">
        <v>18</v>
      </c>
      <c r="G15" s="4" t="s">
        <v>1165</v>
      </c>
      <c r="H15" s="2">
        <v>40.222222222222221</v>
      </c>
      <c r="J15" s="4" t="s">
        <v>1165</v>
      </c>
      <c r="K15" s="2">
        <v>3.6666666666666665</v>
      </c>
    </row>
    <row r="16" spans="1:13" x14ac:dyDescent="0.3">
      <c r="D16" s="4" t="s">
        <v>1166</v>
      </c>
      <c r="E16" s="35">
        <v>20</v>
      </c>
      <c r="G16" s="4" t="s">
        <v>1166</v>
      </c>
      <c r="H16" s="2">
        <v>42.05</v>
      </c>
      <c r="J16" s="4" t="s">
        <v>1166</v>
      </c>
      <c r="K16" s="2">
        <v>3.8</v>
      </c>
    </row>
    <row r="17" spans="1:11" x14ac:dyDescent="0.3">
      <c r="D17" s="4" t="s">
        <v>1167</v>
      </c>
      <c r="E17" s="35">
        <v>13</v>
      </c>
      <c r="G17" s="4" t="s">
        <v>1167</v>
      </c>
      <c r="H17" s="2">
        <v>42.615384615384613</v>
      </c>
      <c r="J17" s="4" t="s">
        <v>1167</v>
      </c>
      <c r="K17" s="2">
        <v>1</v>
      </c>
    </row>
    <row r="18" spans="1:11" x14ac:dyDescent="0.3">
      <c r="A18" t="s">
        <v>1150</v>
      </c>
      <c r="D18" s="4" t="s">
        <v>1168</v>
      </c>
      <c r="E18" s="35">
        <v>13</v>
      </c>
      <c r="G18" s="4" t="s">
        <v>1168</v>
      </c>
      <c r="H18" s="2">
        <v>40.46153846153846</v>
      </c>
      <c r="J18" s="4" t="s">
        <v>1168</v>
      </c>
      <c r="K18" s="2">
        <v>7</v>
      </c>
    </row>
    <row r="19" spans="1:11" x14ac:dyDescent="0.3">
      <c r="A19" s="1" t="s">
        <v>4</v>
      </c>
      <c r="B19" t="s">
        <v>23</v>
      </c>
      <c r="D19" s="4" t="s">
        <v>1169</v>
      </c>
      <c r="E19" s="35">
        <v>14</v>
      </c>
      <c r="G19" s="4" t="s">
        <v>1169</v>
      </c>
      <c r="H19" s="2">
        <v>34.071428571428569</v>
      </c>
      <c r="J19" s="4" t="s">
        <v>1169</v>
      </c>
      <c r="K19" s="2">
        <v>5</v>
      </c>
    </row>
    <row r="20" spans="1:11" x14ac:dyDescent="0.3">
      <c r="A20" s="4" t="s">
        <v>15</v>
      </c>
      <c r="B20" s="7">
        <v>64</v>
      </c>
      <c r="D20" s="4" t="s">
        <v>1170</v>
      </c>
      <c r="E20" s="35">
        <v>13</v>
      </c>
      <c r="G20" s="4" t="s">
        <v>1170</v>
      </c>
      <c r="H20" s="2">
        <v>33.92307692307692</v>
      </c>
      <c r="J20" s="4" t="s">
        <v>1170</v>
      </c>
      <c r="K20" s="2">
        <v>4.25</v>
      </c>
    </row>
    <row r="21" spans="1:11" x14ac:dyDescent="0.3">
      <c r="A21" s="4" t="s">
        <v>16</v>
      </c>
      <c r="B21" s="7">
        <v>66</v>
      </c>
      <c r="D21" s="4" t="s">
        <v>1171</v>
      </c>
      <c r="E21" s="35">
        <v>18</v>
      </c>
      <c r="G21" s="4" t="s">
        <v>1171</v>
      </c>
      <c r="H21" s="2">
        <v>43.166666666666664</v>
      </c>
      <c r="J21" s="4" t="s">
        <v>1171</v>
      </c>
      <c r="K21" s="2">
        <v>4</v>
      </c>
    </row>
    <row r="22" spans="1:11" x14ac:dyDescent="0.3">
      <c r="A22" s="4" t="s">
        <v>17</v>
      </c>
      <c r="B22" s="7">
        <v>65</v>
      </c>
      <c r="D22" s="4" t="s">
        <v>1172</v>
      </c>
      <c r="E22" s="35">
        <v>12</v>
      </c>
      <c r="G22" s="4" t="s">
        <v>1172</v>
      </c>
      <c r="H22" s="2">
        <v>42.25</v>
      </c>
      <c r="J22" s="4" t="s">
        <v>1172</v>
      </c>
      <c r="K22" s="2">
        <v>7.333333333333333</v>
      </c>
    </row>
    <row r="23" spans="1:11" x14ac:dyDescent="0.3">
      <c r="A23" s="4" t="s">
        <v>18</v>
      </c>
      <c r="B23" s="7">
        <v>73</v>
      </c>
      <c r="D23" s="4" t="s">
        <v>1173</v>
      </c>
      <c r="E23" s="35">
        <v>11</v>
      </c>
      <c r="G23" s="4" t="s">
        <v>1173</v>
      </c>
      <c r="H23" s="2">
        <v>44.090909090909093</v>
      </c>
      <c r="J23" s="4" t="s">
        <v>1173</v>
      </c>
      <c r="K23" s="2">
        <v>9</v>
      </c>
    </row>
    <row r="24" spans="1:11" x14ac:dyDescent="0.3">
      <c r="A24" s="4" t="s">
        <v>19</v>
      </c>
      <c r="B24" s="7">
        <v>45</v>
      </c>
      <c r="D24" s="4" t="s">
        <v>1174</v>
      </c>
      <c r="E24" s="35">
        <v>14</v>
      </c>
      <c r="G24" s="4" t="s">
        <v>1174</v>
      </c>
      <c r="H24" s="2">
        <v>39</v>
      </c>
      <c r="J24" s="4" t="s">
        <v>1174</v>
      </c>
      <c r="K24" s="2">
        <v>5.25</v>
      </c>
    </row>
    <row r="25" spans="1:11" x14ac:dyDescent="0.3">
      <c r="A25" s="4" t="s">
        <v>20</v>
      </c>
      <c r="B25" s="7">
        <v>72</v>
      </c>
      <c r="D25" s="4" t="s">
        <v>1175</v>
      </c>
      <c r="E25" s="35">
        <v>12</v>
      </c>
      <c r="G25" s="4" t="s">
        <v>1175</v>
      </c>
      <c r="H25" s="2">
        <v>31.25</v>
      </c>
      <c r="J25" s="4" t="s">
        <v>1175</v>
      </c>
      <c r="K25" s="2">
        <v>6.6</v>
      </c>
    </row>
    <row r="26" spans="1:11" x14ac:dyDescent="0.3">
      <c r="A26" s="4" t="s">
        <v>21</v>
      </c>
      <c r="B26" s="7">
        <v>74</v>
      </c>
      <c r="D26" s="4" t="s">
        <v>1176</v>
      </c>
      <c r="E26" s="35">
        <v>16</v>
      </c>
      <c r="G26" s="4" t="s">
        <v>1176</v>
      </c>
      <c r="H26" s="2">
        <v>28.5</v>
      </c>
      <c r="J26" s="4" t="s">
        <v>1176</v>
      </c>
      <c r="K26" s="2">
        <v>6.25</v>
      </c>
    </row>
    <row r="27" spans="1:11" x14ac:dyDescent="0.3">
      <c r="A27" s="4" t="s">
        <v>22</v>
      </c>
      <c r="B27" s="7">
        <v>47</v>
      </c>
      <c r="D27" s="4" t="s">
        <v>1177</v>
      </c>
      <c r="E27" s="35">
        <v>16</v>
      </c>
      <c r="G27" s="4" t="s">
        <v>1177</v>
      </c>
      <c r="H27" s="2">
        <v>34.0625</v>
      </c>
      <c r="J27" s="4" t="s">
        <v>1177</v>
      </c>
      <c r="K27" s="2">
        <v>6.333333333333333</v>
      </c>
    </row>
    <row r="28" spans="1:11" x14ac:dyDescent="0.3">
      <c r="A28" s="4" t="s">
        <v>5</v>
      </c>
      <c r="B28" s="2">
        <v>506</v>
      </c>
      <c r="D28" s="4" t="s">
        <v>1178</v>
      </c>
      <c r="E28" s="35">
        <v>15</v>
      </c>
      <c r="G28" s="4" t="s">
        <v>1178</v>
      </c>
      <c r="H28" s="2">
        <v>25.2</v>
      </c>
      <c r="J28" s="4" t="s">
        <v>1178</v>
      </c>
      <c r="K28" s="2">
        <v>7</v>
      </c>
    </row>
    <row r="29" spans="1:11" x14ac:dyDescent="0.3">
      <c r="D29" s="4" t="s">
        <v>1179</v>
      </c>
      <c r="E29" s="35">
        <v>22</v>
      </c>
      <c r="G29" s="4" t="s">
        <v>1179</v>
      </c>
      <c r="H29" s="2">
        <v>35.863636363636367</v>
      </c>
      <c r="J29" s="4" t="s">
        <v>1179</v>
      </c>
      <c r="K29" s="2">
        <v>5.666666666666667</v>
      </c>
    </row>
    <row r="30" spans="1:11" x14ac:dyDescent="0.3">
      <c r="D30" s="4" t="s">
        <v>1180</v>
      </c>
      <c r="E30" s="35">
        <v>18</v>
      </c>
      <c r="G30" s="4" t="s">
        <v>1180</v>
      </c>
      <c r="H30" s="2">
        <v>39.833333333333336</v>
      </c>
      <c r="J30" s="4" t="s">
        <v>1180</v>
      </c>
      <c r="K30" s="2">
        <v>3.3333333333333335</v>
      </c>
    </row>
    <row r="31" spans="1:11" x14ac:dyDescent="0.3">
      <c r="D31" s="4" t="s">
        <v>1181</v>
      </c>
      <c r="E31" s="35">
        <v>10</v>
      </c>
      <c r="G31" s="4" t="s">
        <v>1181</v>
      </c>
      <c r="H31" s="2">
        <v>37</v>
      </c>
      <c r="J31" s="4" t="s">
        <v>1181</v>
      </c>
      <c r="K31" s="2">
        <v>4.75</v>
      </c>
    </row>
    <row r="32" spans="1:11" x14ac:dyDescent="0.3">
      <c r="D32" s="4" t="s">
        <v>1182</v>
      </c>
      <c r="E32" s="35">
        <v>17</v>
      </c>
      <c r="G32" s="4" t="s">
        <v>1182</v>
      </c>
      <c r="H32" s="2">
        <v>39.411764705882355</v>
      </c>
      <c r="J32" s="4" t="s">
        <v>1182</v>
      </c>
      <c r="K32" s="2">
        <v>2</v>
      </c>
    </row>
    <row r="33" spans="1:11" x14ac:dyDescent="0.3">
      <c r="D33" s="4" t="s">
        <v>1183</v>
      </c>
      <c r="E33" s="35">
        <v>17</v>
      </c>
      <c r="G33" s="4" t="s">
        <v>1183</v>
      </c>
      <c r="H33" s="2">
        <v>30.294117647058822</v>
      </c>
      <c r="J33" s="4" t="s">
        <v>1183</v>
      </c>
      <c r="K33" s="2">
        <v>9.25</v>
      </c>
    </row>
    <row r="34" spans="1:11" x14ac:dyDescent="0.3">
      <c r="D34" s="4" t="s">
        <v>1184</v>
      </c>
      <c r="E34" s="35">
        <v>12</v>
      </c>
      <c r="G34" s="4" t="s">
        <v>1184</v>
      </c>
      <c r="H34" s="2">
        <v>32.666666666666664</v>
      </c>
      <c r="J34" s="4" t="s">
        <v>1184</v>
      </c>
      <c r="K34" s="2">
        <v>2.6666666666666665</v>
      </c>
    </row>
    <row r="35" spans="1:11" x14ac:dyDescent="0.3">
      <c r="D35" s="4" t="s">
        <v>1185</v>
      </c>
      <c r="E35" s="35">
        <v>14</v>
      </c>
      <c r="G35" s="4" t="s">
        <v>1185</v>
      </c>
      <c r="H35" s="2">
        <v>30.571428571428573</v>
      </c>
      <c r="J35" s="4" t="s">
        <v>1185</v>
      </c>
      <c r="K35" s="2">
        <v>4</v>
      </c>
    </row>
    <row r="36" spans="1:11" x14ac:dyDescent="0.3">
      <c r="D36" s="4" t="s">
        <v>1186</v>
      </c>
      <c r="E36" s="35">
        <v>18</v>
      </c>
      <c r="G36" s="4" t="s">
        <v>1186</v>
      </c>
      <c r="H36" s="2">
        <v>39.055555555555557</v>
      </c>
      <c r="J36" s="4" t="s">
        <v>1186</v>
      </c>
      <c r="K36" s="2">
        <v>8.75</v>
      </c>
    </row>
    <row r="37" spans="1:11" x14ac:dyDescent="0.3">
      <c r="D37" s="4" t="s">
        <v>5</v>
      </c>
      <c r="E37" s="35">
        <v>506</v>
      </c>
      <c r="G37" s="4" t="s">
        <v>5</v>
      </c>
      <c r="H37" s="5">
        <v>35.879446640316203</v>
      </c>
      <c r="J37" s="4" t="s">
        <v>5</v>
      </c>
      <c r="K37" s="5">
        <v>5.3277310924369745</v>
      </c>
    </row>
    <row r="39" spans="1:11" x14ac:dyDescent="0.3">
      <c r="G39" s="4" t="s">
        <v>1153</v>
      </c>
    </row>
    <row r="40" spans="1:11" x14ac:dyDescent="0.3">
      <c r="G40" s="1" t="s">
        <v>4</v>
      </c>
      <c r="H40" t="s">
        <v>1139</v>
      </c>
    </row>
    <row r="41" spans="1:11" x14ac:dyDescent="0.3">
      <c r="A41" s="1" t="s">
        <v>4</v>
      </c>
      <c r="B41" t="s">
        <v>12</v>
      </c>
      <c r="C41" t="s">
        <v>1142</v>
      </c>
      <c r="G41" s="4" t="s">
        <v>72</v>
      </c>
      <c r="H41" s="7">
        <v>231</v>
      </c>
    </row>
    <row r="42" spans="1:11" x14ac:dyDescent="0.3">
      <c r="A42" s="4" t="s">
        <v>10</v>
      </c>
      <c r="B42" s="35">
        <v>253</v>
      </c>
      <c r="C42" s="11">
        <v>0.5</v>
      </c>
      <c r="G42" s="4" t="s">
        <v>41</v>
      </c>
      <c r="H42" s="7">
        <v>275</v>
      </c>
    </row>
    <row r="43" spans="1:11" x14ac:dyDescent="0.3">
      <c r="A43" s="4" t="s">
        <v>11</v>
      </c>
      <c r="B43" s="35">
        <v>253</v>
      </c>
      <c r="C43" s="11">
        <v>0.5</v>
      </c>
      <c r="G43" s="4" t="s">
        <v>5</v>
      </c>
      <c r="H43" s="2">
        <v>506</v>
      </c>
    </row>
    <row r="44" spans="1:11" x14ac:dyDescent="0.3">
      <c r="A44" s="4" t="s">
        <v>5</v>
      </c>
      <c r="B44" s="35">
        <v>506</v>
      </c>
      <c r="C44" s="11">
        <v>1</v>
      </c>
    </row>
    <row r="45" spans="1:11" ht="23.4" customHeight="1" x14ac:dyDescent="0.3"/>
    <row r="46" spans="1:11" ht="16.8" customHeight="1" x14ac:dyDescent="0.3">
      <c r="A46" s="23" t="s">
        <v>1143</v>
      </c>
      <c r="B46" s="23" t="s">
        <v>1147</v>
      </c>
      <c r="C46" s="23" t="s">
        <v>1146</v>
      </c>
      <c r="D46" s="23"/>
      <c r="E46" s="23"/>
      <c r="G46" s="4" t="s">
        <v>1154</v>
      </c>
    </row>
    <row r="47" spans="1:11" ht="16.8" customHeight="1" x14ac:dyDescent="0.3">
      <c r="A47" s="25" t="s">
        <v>1144</v>
      </c>
      <c r="B47" s="25">
        <f>B42</f>
        <v>253</v>
      </c>
      <c r="C47" s="26">
        <f>C42</f>
        <v>0.5</v>
      </c>
      <c r="D47" s="25"/>
      <c r="E47" s="25"/>
      <c r="G47" s="1" t="s">
        <v>4</v>
      </c>
    </row>
    <row r="48" spans="1:11" ht="14.4" customHeight="1" x14ac:dyDescent="0.3">
      <c r="A48" s="25" t="s">
        <v>1145</v>
      </c>
      <c r="B48" s="25">
        <f>B43</f>
        <v>253</v>
      </c>
      <c r="C48" s="26">
        <f>C43</f>
        <v>0.5</v>
      </c>
      <c r="D48" s="25"/>
      <c r="E48" s="25"/>
      <c r="G48" s="4" t="s">
        <v>1155</v>
      </c>
    </row>
    <row r="49" spans="1:8" ht="0.6" customHeight="1" x14ac:dyDescent="0.3">
      <c r="A49" s="25"/>
      <c r="B49" s="25"/>
      <c r="C49" s="25"/>
      <c r="D49" s="25"/>
      <c r="E49" s="25"/>
      <c r="G49" s="4" t="s">
        <v>5</v>
      </c>
    </row>
    <row r="50" spans="1:8" ht="15.6" hidden="1" x14ac:dyDescent="0.3">
      <c r="A50" s="24"/>
      <c r="B50" s="24"/>
      <c r="C50" s="24"/>
      <c r="D50" s="24"/>
      <c r="E50" s="24"/>
    </row>
    <row r="51" spans="1:8" ht="15.6" hidden="1" x14ac:dyDescent="0.3">
      <c r="A51" s="24"/>
      <c r="B51" s="24"/>
      <c r="C51" s="24"/>
      <c r="D51" s="24"/>
      <c r="E51" s="24"/>
    </row>
    <row r="52" spans="1:8" ht="3.6" customHeight="1" x14ac:dyDescent="0.3">
      <c r="A52" s="27"/>
      <c r="B52" s="27"/>
      <c r="C52" s="27"/>
      <c r="D52" s="27" t="s">
        <v>2</v>
      </c>
      <c r="E52" s="27"/>
    </row>
    <row r="54" spans="1:8" x14ac:dyDescent="0.3">
      <c r="D54" s="12"/>
      <c r="E54" s="13"/>
      <c r="F54" s="13"/>
      <c r="G54" s="14"/>
      <c r="H54" s="14"/>
    </row>
    <row r="55" spans="1:8" x14ac:dyDescent="0.3">
      <c r="A55" t="s">
        <v>1151</v>
      </c>
      <c r="D55" s="15"/>
      <c r="E55" s="16"/>
      <c r="F55" s="17"/>
      <c r="G55" s="16"/>
      <c r="H55" s="16"/>
    </row>
    <row r="56" spans="1:8" x14ac:dyDescent="0.3">
      <c r="A56" s="1" t="s">
        <v>4</v>
      </c>
      <c r="B56" t="s">
        <v>24</v>
      </c>
      <c r="D56" s="15"/>
      <c r="E56" s="16"/>
      <c r="F56" s="17"/>
      <c r="G56" s="16"/>
      <c r="H56" s="16"/>
    </row>
    <row r="57" spans="1:8" x14ac:dyDescent="0.3">
      <c r="A57" s="4" t="s">
        <v>13</v>
      </c>
      <c r="B57" s="7">
        <v>312</v>
      </c>
    </row>
    <row r="58" spans="1:8" x14ac:dyDescent="0.3">
      <c r="A58" s="4" t="s">
        <v>14</v>
      </c>
      <c r="B58" s="7">
        <v>194</v>
      </c>
    </row>
    <row r="59" spans="1:8" x14ac:dyDescent="0.3">
      <c r="A59" s="4" t="s">
        <v>5</v>
      </c>
      <c r="B59" s="2">
        <v>506</v>
      </c>
    </row>
    <row r="62" spans="1:8" x14ac:dyDescent="0.3">
      <c r="A62" s="4" t="s">
        <v>1152</v>
      </c>
    </row>
    <row r="63" spans="1:8" x14ac:dyDescent="0.3">
      <c r="A63" s="1" t="s">
        <v>4</v>
      </c>
      <c r="B63" t="s">
        <v>12</v>
      </c>
    </row>
    <row r="64" spans="1:8" x14ac:dyDescent="0.3">
      <c r="A64" s="4" t="s">
        <v>783</v>
      </c>
      <c r="B64" s="7">
        <v>3</v>
      </c>
    </row>
    <row r="65" spans="1:3" x14ac:dyDescent="0.3">
      <c r="A65" s="4" t="s">
        <v>747</v>
      </c>
      <c r="B65" s="7">
        <v>5</v>
      </c>
    </row>
    <row r="66" spans="1:3" x14ac:dyDescent="0.3">
      <c r="A66" s="4" t="s">
        <v>768</v>
      </c>
      <c r="B66" s="7">
        <v>6</v>
      </c>
    </row>
    <row r="67" spans="1:3" x14ac:dyDescent="0.3">
      <c r="A67" s="4" t="s">
        <v>709</v>
      </c>
      <c r="B67" s="7">
        <v>14</v>
      </c>
    </row>
    <row r="68" spans="1:3" x14ac:dyDescent="0.3">
      <c r="A68" s="4" t="s">
        <v>728</v>
      </c>
      <c r="B68" s="7">
        <v>15</v>
      </c>
    </row>
    <row r="69" spans="1:3" x14ac:dyDescent="0.3">
      <c r="A69" s="4" t="s">
        <v>632</v>
      </c>
      <c r="B69" s="7">
        <v>59</v>
      </c>
    </row>
    <row r="70" spans="1:3" x14ac:dyDescent="0.3">
      <c r="A70" s="4" t="s">
        <v>469</v>
      </c>
      <c r="B70" s="7">
        <v>93</v>
      </c>
      <c r="C70" t="s">
        <v>2</v>
      </c>
    </row>
    <row r="71" spans="1:3" x14ac:dyDescent="0.3">
      <c r="A71" s="4" t="s">
        <v>43</v>
      </c>
      <c r="B71" s="7">
        <v>311</v>
      </c>
    </row>
    <row r="72" spans="1:3" x14ac:dyDescent="0.3">
      <c r="A72" s="4" t="s">
        <v>5</v>
      </c>
      <c r="B72" s="2">
        <v>506</v>
      </c>
    </row>
  </sheetData>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B4D55-8F55-44F7-8331-8E9C57595906}">
  <dimension ref="A1:Z38"/>
  <sheetViews>
    <sheetView tabSelected="1" workbookViewId="0"/>
  </sheetViews>
  <sheetFormatPr defaultRowHeight="14.4" x14ac:dyDescent="0.3"/>
  <sheetData>
    <row r="1" spans="1:26" x14ac:dyDescent="0.3">
      <c r="A1" s="18"/>
      <c r="B1" s="19"/>
      <c r="C1" s="19"/>
      <c r="D1" s="3"/>
      <c r="E1" s="3"/>
      <c r="F1" s="3"/>
      <c r="G1" s="3"/>
      <c r="H1" s="3"/>
      <c r="I1" s="3"/>
      <c r="J1" s="3"/>
      <c r="K1" s="3"/>
      <c r="L1" s="3"/>
      <c r="M1" s="3"/>
      <c r="N1" s="3"/>
      <c r="O1" s="3"/>
      <c r="P1" s="3"/>
      <c r="Q1" s="3"/>
      <c r="R1" s="3"/>
      <c r="S1" s="3"/>
      <c r="T1" s="3"/>
      <c r="U1" s="3"/>
      <c r="V1" s="3"/>
      <c r="W1" s="3"/>
      <c r="X1" s="3"/>
      <c r="Y1" s="3"/>
      <c r="Z1" s="3"/>
    </row>
    <row r="2" spans="1:26" x14ac:dyDescent="0.3">
      <c r="A2" s="20"/>
      <c r="B2" s="21"/>
      <c r="C2" s="22"/>
      <c r="D2" s="21"/>
      <c r="E2" s="21"/>
      <c r="F2" s="3"/>
      <c r="G2" s="3"/>
      <c r="H2" s="3"/>
      <c r="I2" s="3"/>
      <c r="J2" s="3"/>
      <c r="K2" s="3"/>
      <c r="L2" s="3"/>
      <c r="M2" s="3"/>
      <c r="N2" s="3"/>
      <c r="O2" s="3"/>
      <c r="P2" s="3"/>
      <c r="Q2" s="3"/>
      <c r="R2" s="3"/>
      <c r="S2" s="3"/>
      <c r="T2" s="3"/>
      <c r="U2" s="3"/>
      <c r="V2" s="3"/>
      <c r="W2" s="3"/>
      <c r="X2" s="3"/>
      <c r="Y2" s="3"/>
      <c r="Z2" s="3"/>
    </row>
    <row r="3" spans="1:26" x14ac:dyDescent="0.3">
      <c r="A3" s="20"/>
      <c r="B3" s="21"/>
      <c r="C3" s="22"/>
      <c r="D3" s="21"/>
      <c r="E3" s="21"/>
      <c r="F3" s="3"/>
      <c r="G3" s="3"/>
      <c r="H3" s="3"/>
      <c r="I3" s="3"/>
      <c r="J3" s="3"/>
      <c r="K3" s="3"/>
      <c r="L3" s="3"/>
      <c r="M3" s="3"/>
      <c r="N3" s="3"/>
      <c r="O3" s="3"/>
      <c r="P3" s="3"/>
      <c r="Q3" s="3"/>
      <c r="R3" s="3"/>
      <c r="S3" s="3"/>
      <c r="T3" s="3"/>
      <c r="U3" s="3"/>
      <c r="V3" s="3"/>
      <c r="W3" s="3"/>
      <c r="X3" s="3"/>
      <c r="Y3" s="3"/>
      <c r="Z3" s="3"/>
    </row>
    <row r="4" spans="1:26" x14ac:dyDescent="0.3">
      <c r="A4" s="3"/>
      <c r="B4" s="3"/>
      <c r="C4" s="3"/>
      <c r="D4" s="3"/>
      <c r="E4" s="3"/>
      <c r="F4" s="3"/>
      <c r="G4" s="3"/>
      <c r="H4" s="3"/>
      <c r="I4" s="3"/>
      <c r="J4" s="3"/>
      <c r="K4" s="3"/>
      <c r="L4" s="3"/>
      <c r="M4" s="3"/>
      <c r="N4" s="3"/>
      <c r="O4" s="3"/>
      <c r="P4" s="3"/>
      <c r="Q4" s="3"/>
      <c r="R4" s="3"/>
      <c r="S4" s="3"/>
      <c r="T4" s="3"/>
      <c r="U4" s="3"/>
      <c r="V4" s="3"/>
      <c r="W4" s="3"/>
      <c r="X4" s="3"/>
      <c r="Y4" s="3"/>
      <c r="Z4" s="3"/>
    </row>
    <row r="5" spans="1:26" x14ac:dyDescent="0.3">
      <c r="A5" s="3"/>
      <c r="B5" s="3"/>
      <c r="C5" s="3"/>
      <c r="D5" s="3"/>
      <c r="E5" s="3"/>
      <c r="F5" s="3"/>
      <c r="G5" s="3"/>
      <c r="H5" s="3"/>
      <c r="I5" s="3"/>
      <c r="J5" s="3"/>
      <c r="K5" s="3"/>
      <c r="L5" s="3"/>
      <c r="M5" s="3"/>
      <c r="N5" s="3"/>
      <c r="O5" s="3"/>
      <c r="P5" s="3"/>
      <c r="Q5" s="3"/>
      <c r="R5" s="3"/>
      <c r="S5" s="3"/>
      <c r="T5" s="3"/>
      <c r="U5" s="3"/>
      <c r="V5" s="3"/>
      <c r="W5" s="3"/>
      <c r="X5" s="3"/>
      <c r="Y5" s="3"/>
      <c r="Z5" s="3"/>
    </row>
    <row r="6" spans="1:26" x14ac:dyDescent="0.3">
      <c r="A6" s="3"/>
      <c r="B6" s="3"/>
      <c r="C6" s="3"/>
      <c r="D6" s="3"/>
      <c r="E6" s="3"/>
      <c r="F6" s="3"/>
      <c r="G6" s="3"/>
      <c r="H6" s="3"/>
      <c r="I6" s="3"/>
      <c r="J6" s="3"/>
      <c r="K6" s="3"/>
      <c r="L6" s="3"/>
      <c r="M6" s="3"/>
      <c r="N6" s="3"/>
      <c r="O6" s="3"/>
      <c r="P6" s="3"/>
      <c r="Q6" s="3"/>
      <c r="R6" s="3"/>
      <c r="S6" s="3"/>
      <c r="T6" s="3"/>
      <c r="U6" s="3"/>
      <c r="V6" s="3"/>
      <c r="W6" s="3"/>
      <c r="X6" s="3"/>
      <c r="Y6" s="3"/>
      <c r="Z6" s="3"/>
    </row>
    <row r="7" spans="1:26" x14ac:dyDescent="0.3">
      <c r="A7" s="3"/>
      <c r="B7" s="3"/>
      <c r="C7" s="3"/>
      <c r="D7" s="3"/>
      <c r="E7" s="3"/>
      <c r="F7" s="3"/>
      <c r="G7" s="3"/>
      <c r="H7" s="3"/>
      <c r="I7" s="3"/>
      <c r="J7" s="3"/>
      <c r="K7" s="3"/>
      <c r="L7" s="3"/>
      <c r="M7" s="3"/>
      <c r="N7" s="3"/>
      <c r="O7" s="3"/>
      <c r="P7" s="3"/>
      <c r="Q7" s="3"/>
      <c r="R7" s="3"/>
      <c r="S7" s="3"/>
      <c r="T7" s="3"/>
      <c r="U7" s="3"/>
      <c r="V7" s="3"/>
      <c r="W7" s="3"/>
      <c r="X7" s="3"/>
      <c r="Y7" s="3"/>
      <c r="Z7" s="3"/>
    </row>
    <row r="8" spans="1:26" x14ac:dyDescent="0.3">
      <c r="A8" s="3"/>
      <c r="B8" s="3"/>
      <c r="C8" s="3"/>
      <c r="D8" s="3"/>
      <c r="E8" s="3"/>
      <c r="F8" s="3"/>
      <c r="G8" s="3"/>
      <c r="H8" s="3"/>
      <c r="I8" s="3"/>
      <c r="J8" s="3"/>
      <c r="K8" s="3"/>
      <c r="L8" s="3"/>
      <c r="M8" s="3"/>
      <c r="N8" s="3"/>
      <c r="O8" s="3"/>
      <c r="P8" s="3"/>
      <c r="Q8" s="3"/>
      <c r="R8" s="3"/>
      <c r="S8" s="3"/>
      <c r="T8" s="3"/>
      <c r="U8" s="3"/>
      <c r="V8" s="3"/>
      <c r="W8" s="3"/>
      <c r="X8" s="3"/>
      <c r="Y8" s="3"/>
      <c r="Z8" s="3"/>
    </row>
    <row r="9" spans="1:26" x14ac:dyDescent="0.3">
      <c r="A9" s="3"/>
      <c r="B9" s="3"/>
      <c r="C9" s="3"/>
      <c r="D9" s="3"/>
      <c r="E9" s="3"/>
      <c r="F9" s="3"/>
      <c r="G9" s="3"/>
      <c r="H9" s="3"/>
      <c r="I9" s="3"/>
      <c r="J9" s="3"/>
      <c r="K9" s="3"/>
      <c r="L9" s="3"/>
      <c r="M9" s="3"/>
      <c r="N9" s="3"/>
      <c r="O9" s="3"/>
      <c r="P9" s="3"/>
      <c r="Q9" s="3"/>
      <c r="R9" s="3"/>
      <c r="S9" s="3"/>
      <c r="T9" s="3"/>
      <c r="U9" s="3"/>
      <c r="V9" s="3"/>
      <c r="W9" s="3"/>
      <c r="X9" s="3"/>
      <c r="Y9" s="3"/>
      <c r="Z9" s="3"/>
    </row>
    <row r="10" spans="1:26" x14ac:dyDescent="0.3">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x14ac:dyDescent="0.3">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x14ac:dyDescent="0.3">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x14ac:dyDescent="0.3">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x14ac:dyDescent="0.3">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x14ac:dyDescent="0.3">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3">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3">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3">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3">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x14ac:dyDescent="0.3">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x14ac:dyDescent="0.3">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x14ac:dyDescent="0.3">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x14ac:dyDescent="0.3">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x14ac:dyDescent="0.3">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x14ac:dyDescent="0.3">
      <c r="A25" s="3"/>
      <c r="B25" s="3"/>
      <c r="C25" s="3"/>
      <c r="D25" s="3"/>
      <c r="E25" s="3"/>
      <c r="F25" s="3"/>
      <c r="G25" s="3"/>
      <c r="H25" s="3"/>
      <c r="I25" s="28"/>
      <c r="J25" s="3"/>
      <c r="K25" s="3"/>
      <c r="L25" s="3"/>
      <c r="M25" s="3"/>
      <c r="N25" s="3"/>
      <c r="O25" s="3"/>
      <c r="P25" s="3"/>
      <c r="Q25" s="3"/>
      <c r="R25" s="3"/>
      <c r="S25" s="3"/>
      <c r="T25" s="3"/>
      <c r="U25" s="3"/>
      <c r="V25" s="3"/>
      <c r="W25" s="3"/>
      <c r="X25" s="3"/>
      <c r="Y25" s="3"/>
      <c r="Z25" s="3"/>
    </row>
    <row r="26" spans="1:26" x14ac:dyDescent="0.3">
      <c r="A26" s="3"/>
      <c r="B26" s="3"/>
      <c r="C26" s="3"/>
      <c r="D26" s="3"/>
      <c r="E26" s="3"/>
      <c r="F26" s="3"/>
      <c r="G26" s="28"/>
      <c r="H26" s="3"/>
      <c r="I26" s="3"/>
      <c r="J26" s="3"/>
      <c r="K26" s="3"/>
      <c r="L26" s="3"/>
      <c r="M26" s="3"/>
      <c r="N26" s="3"/>
      <c r="O26" s="3"/>
      <c r="P26" s="3"/>
      <c r="Q26" s="3"/>
      <c r="R26" s="3"/>
      <c r="S26" s="3"/>
      <c r="T26" s="3"/>
      <c r="U26" s="3"/>
      <c r="V26" s="3"/>
      <c r="W26" s="3"/>
      <c r="X26" s="3"/>
      <c r="Y26" s="3"/>
      <c r="Z26" s="3"/>
    </row>
    <row r="27" spans="1:26" x14ac:dyDescent="0.3">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3">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3">
      <c r="A29" s="3"/>
      <c r="B29" s="3"/>
      <c r="C29" s="3"/>
      <c r="D29" s="18"/>
      <c r="E29" s="19"/>
      <c r="F29" s="19"/>
      <c r="G29" s="3"/>
      <c r="H29" s="3"/>
      <c r="I29" s="3"/>
      <c r="J29" s="3"/>
      <c r="K29" s="3"/>
      <c r="L29" s="3"/>
      <c r="M29" s="3"/>
      <c r="N29" s="3"/>
      <c r="O29" s="3"/>
      <c r="P29" s="3"/>
      <c r="Q29" s="3"/>
      <c r="R29" s="3"/>
      <c r="S29" s="3"/>
      <c r="T29" s="3"/>
      <c r="U29" s="3"/>
      <c r="V29" s="3"/>
      <c r="W29" s="3"/>
      <c r="X29" s="3"/>
      <c r="Y29" s="3"/>
      <c r="Z29" s="3"/>
    </row>
    <row r="30" spans="1:26" x14ac:dyDescent="0.3">
      <c r="A30" s="3"/>
      <c r="B30" s="3"/>
      <c r="C30" s="3"/>
      <c r="D30" s="20"/>
      <c r="E30" s="21"/>
      <c r="F30" s="22"/>
      <c r="G30" s="21"/>
      <c r="H30" s="21"/>
      <c r="I30" s="3"/>
      <c r="J30" s="3"/>
      <c r="K30" s="3"/>
      <c r="L30" s="3"/>
      <c r="M30" s="3"/>
      <c r="N30" s="3"/>
      <c r="O30" s="3"/>
      <c r="P30" s="3"/>
      <c r="Q30" s="3"/>
      <c r="R30" s="3"/>
      <c r="S30" s="3"/>
      <c r="T30" s="3"/>
      <c r="U30" s="3"/>
      <c r="V30" s="3"/>
      <c r="W30" s="3"/>
      <c r="X30" s="3"/>
      <c r="Y30" s="3"/>
      <c r="Z30" s="3"/>
    </row>
    <row r="31" spans="1:26" x14ac:dyDescent="0.3">
      <c r="A31" s="3"/>
      <c r="B31" s="3"/>
      <c r="C31" s="3"/>
      <c r="D31" s="20"/>
      <c r="E31" s="21"/>
      <c r="F31" s="22"/>
      <c r="G31" s="21"/>
      <c r="H31" s="21"/>
      <c r="I31" s="3"/>
      <c r="J31" s="3"/>
      <c r="K31" s="3"/>
      <c r="L31" s="3"/>
      <c r="M31" s="3"/>
      <c r="N31" s="3"/>
      <c r="O31" s="3"/>
      <c r="P31" s="3"/>
      <c r="Q31" s="3"/>
      <c r="R31" s="3"/>
      <c r="S31" s="3"/>
      <c r="T31" s="3"/>
      <c r="U31" s="3"/>
      <c r="V31" s="3"/>
      <c r="W31" s="3"/>
      <c r="X31" s="3"/>
      <c r="Y31" s="3"/>
      <c r="Z31" s="3"/>
    </row>
    <row r="32" spans="1:26" x14ac:dyDescent="0.3">
      <c r="A32" s="3"/>
      <c r="B32" s="3"/>
      <c r="C32" s="3"/>
      <c r="D32" s="18"/>
      <c r="E32" s="19"/>
      <c r="F32" s="19"/>
      <c r="G32" s="3"/>
      <c r="H32" s="3"/>
      <c r="I32" s="3"/>
      <c r="J32" s="3"/>
      <c r="K32" s="3"/>
      <c r="L32" s="3"/>
      <c r="M32" s="3"/>
      <c r="N32" s="3"/>
      <c r="O32" s="3"/>
      <c r="P32" s="3"/>
      <c r="Q32" s="3"/>
      <c r="R32" s="3"/>
      <c r="S32" s="3"/>
      <c r="T32" s="3"/>
      <c r="U32" s="3"/>
      <c r="V32" s="3"/>
      <c r="W32" s="3"/>
      <c r="X32" s="3"/>
      <c r="Y32" s="3"/>
      <c r="Z32" s="3"/>
    </row>
    <row r="33" spans="1:26" x14ac:dyDescent="0.3">
      <c r="A33" s="3"/>
      <c r="B33" s="3"/>
      <c r="C33" s="3"/>
      <c r="D33" s="20"/>
      <c r="E33" s="21"/>
      <c r="F33" s="22"/>
      <c r="G33" s="21"/>
      <c r="H33" s="21"/>
      <c r="I33" s="3"/>
      <c r="J33" s="3"/>
      <c r="K33" s="3"/>
      <c r="L33" s="3"/>
      <c r="M33" s="3"/>
      <c r="N33" s="3"/>
      <c r="O33" s="3"/>
      <c r="P33" s="3"/>
      <c r="Q33" s="3"/>
      <c r="R33" s="3"/>
      <c r="S33" s="3"/>
      <c r="T33" s="3"/>
      <c r="U33" s="3"/>
      <c r="V33" s="3"/>
      <c r="W33" s="3"/>
      <c r="X33" s="3"/>
      <c r="Y33" s="3"/>
      <c r="Z33" s="3"/>
    </row>
    <row r="34" spans="1:26" x14ac:dyDescent="0.3">
      <c r="A34" s="3"/>
      <c r="B34" s="3"/>
      <c r="C34" s="3"/>
      <c r="D34" s="20"/>
      <c r="E34" s="21"/>
      <c r="F34" s="22"/>
      <c r="G34" s="21"/>
      <c r="H34" s="21"/>
      <c r="I34" s="3"/>
      <c r="J34" s="3"/>
      <c r="K34" s="3"/>
      <c r="L34" s="3"/>
      <c r="M34" s="3"/>
      <c r="N34" s="3"/>
      <c r="O34" s="3"/>
      <c r="P34" s="3"/>
      <c r="Q34" s="3"/>
      <c r="R34" s="3"/>
      <c r="S34" s="3"/>
      <c r="T34" s="3"/>
      <c r="U34" s="3"/>
      <c r="V34" s="3"/>
      <c r="W34" s="3"/>
      <c r="X34" s="3"/>
      <c r="Y34" s="3"/>
      <c r="Z34" s="3"/>
    </row>
    <row r="35" spans="1:26" x14ac:dyDescent="0.3">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3">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3">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3">
      <c r="A38" s="3"/>
      <c r="B38" s="3"/>
      <c r="C38" s="3"/>
      <c r="D38" s="3"/>
      <c r="E38" s="3"/>
      <c r="F38" s="3"/>
      <c r="G38" s="3"/>
      <c r="H38" s="3"/>
      <c r="I38" s="3"/>
      <c r="J38" s="3"/>
      <c r="K38" s="3"/>
      <c r="L38" s="3"/>
      <c r="M38" s="3"/>
      <c r="N38" s="3"/>
      <c r="O38" s="3"/>
      <c r="P38" s="3"/>
      <c r="Q38" s="3"/>
      <c r="R38" s="3"/>
      <c r="S38" s="3"/>
      <c r="T38" s="3"/>
      <c r="U38" s="3"/>
      <c r="V38" s="3"/>
      <c r="W38" s="3"/>
      <c r="X38" s="3"/>
      <c r="Y38" s="3"/>
      <c r="Z38" s="3"/>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C6413-76B4-4924-8D01-D56597885A1B}">
  <dimension ref="A1:S28"/>
  <sheetViews>
    <sheetView workbookViewId="0"/>
  </sheetViews>
  <sheetFormatPr defaultRowHeight="14.4" x14ac:dyDescent="0.3"/>
  <sheetData>
    <row r="1" spans="1:19" x14ac:dyDescent="0.3">
      <c r="A1" s="29"/>
      <c r="B1" s="29"/>
      <c r="C1" s="29"/>
      <c r="D1" s="29"/>
      <c r="E1" s="29"/>
      <c r="F1" s="29"/>
      <c r="G1" s="29"/>
      <c r="H1" s="29"/>
      <c r="I1" s="29"/>
      <c r="J1" s="29"/>
      <c r="K1" s="29"/>
      <c r="L1" s="29"/>
      <c r="M1" s="29"/>
      <c r="N1" s="29"/>
      <c r="O1" s="29"/>
      <c r="P1" s="29"/>
      <c r="Q1" s="29"/>
      <c r="R1" s="29"/>
      <c r="S1" s="29"/>
    </row>
    <row r="2" spans="1:19" x14ac:dyDescent="0.3">
      <c r="A2" s="29"/>
      <c r="B2" s="29"/>
      <c r="C2" s="29"/>
      <c r="D2" s="29"/>
      <c r="E2" s="29"/>
      <c r="F2" s="29"/>
      <c r="G2" s="29"/>
      <c r="H2" s="29"/>
      <c r="I2" s="29"/>
      <c r="J2" s="29"/>
      <c r="K2" s="29"/>
      <c r="L2" s="29"/>
      <c r="M2" s="29"/>
      <c r="N2" s="29"/>
      <c r="O2" s="29"/>
      <c r="P2" s="29"/>
      <c r="Q2" s="29"/>
      <c r="R2" s="29"/>
      <c r="S2" s="29"/>
    </row>
    <row r="3" spans="1:19" x14ac:dyDescent="0.3">
      <c r="A3" s="29"/>
      <c r="B3" s="29"/>
      <c r="C3" s="29"/>
      <c r="D3" s="29"/>
      <c r="E3" s="29"/>
      <c r="F3" s="29"/>
      <c r="G3" s="29"/>
      <c r="H3" s="29"/>
      <c r="I3" s="29"/>
      <c r="J3" s="29"/>
      <c r="K3" s="29"/>
      <c r="L3" s="29"/>
      <c r="M3" s="29"/>
      <c r="N3" s="29"/>
      <c r="O3" s="29"/>
      <c r="P3" s="29"/>
      <c r="Q3" s="29"/>
      <c r="R3" s="29"/>
      <c r="S3" s="29"/>
    </row>
    <row r="4" spans="1:19" x14ac:dyDescent="0.3">
      <c r="A4" s="29"/>
      <c r="B4" s="29"/>
      <c r="C4" s="29"/>
      <c r="D4" s="29"/>
      <c r="E4" s="29"/>
      <c r="F4" s="29"/>
      <c r="G4" s="29"/>
      <c r="H4" s="29"/>
      <c r="I4" s="29"/>
      <c r="J4" s="29"/>
      <c r="K4" s="29"/>
      <c r="L4" s="29"/>
      <c r="M4" s="29"/>
      <c r="N4" s="29"/>
      <c r="O4" s="29"/>
      <c r="P4" s="29"/>
      <c r="Q4" s="29"/>
      <c r="R4" s="29"/>
      <c r="S4" s="29"/>
    </row>
    <row r="5" spans="1:19" x14ac:dyDescent="0.3">
      <c r="A5" s="29"/>
      <c r="B5" s="29"/>
      <c r="C5" s="29"/>
      <c r="D5" s="29"/>
      <c r="E5" s="29"/>
      <c r="F5" s="29"/>
      <c r="G5" s="29"/>
      <c r="H5" s="29"/>
      <c r="I5" s="29"/>
      <c r="J5" s="29"/>
      <c r="K5" s="29"/>
      <c r="L5" s="29"/>
      <c r="M5" s="29"/>
      <c r="N5" s="29"/>
      <c r="O5" s="29"/>
      <c r="P5" s="29"/>
      <c r="Q5" s="29"/>
      <c r="R5" s="29"/>
      <c r="S5" s="29"/>
    </row>
    <row r="6" spans="1:19" x14ac:dyDescent="0.3">
      <c r="A6" s="29"/>
      <c r="B6" s="29"/>
      <c r="C6" s="29"/>
      <c r="D6" s="29"/>
      <c r="E6" s="29"/>
      <c r="F6" s="29"/>
      <c r="G6" s="29"/>
      <c r="H6" s="29"/>
      <c r="I6" s="29"/>
      <c r="J6" s="29"/>
      <c r="K6" s="29"/>
      <c r="L6" s="29"/>
      <c r="M6" s="29"/>
      <c r="N6" s="29"/>
      <c r="O6" s="29"/>
      <c r="P6" s="29"/>
      <c r="Q6" s="29"/>
      <c r="R6" s="29"/>
      <c r="S6" s="29"/>
    </row>
    <row r="7" spans="1:19" x14ac:dyDescent="0.3">
      <c r="A7" s="29"/>
      <c r="B7" s="29"/>
      <c r="C7" s="29"/>
      <c r="D7" s="29"/>
      <c r="E7" s="29"/>
      <c r="F7" s="29"/>
      <c r="G7" s="29"/>
      <c r="H7" s="29"/>
      <c r="I7" s="29"/>
      <c r="J7" s="29"/>
      <c r="K7" s="29"/>
      <c r="L7" s="29"/>
      <c r="M7" s="29"/>
      <c r="N7" s="29"/>
      <c r="O7" s="29"/>
      <c r="P7" s="29"/>
      <c r="Q7" s="29"/>
      <c r="R7" s="29"/>
      <c r="S7" s="29"/>
    </row>
    <row r="8" spans="1:19" x14ac:dyDescent="0.3">
      <c r="A8" s="29"/>
      <c r="B8" s="29"/>
      <c r="C8" s="29"/>
      <c r="D8" s="29"/>
      <c r="E8" s="29"/>
      <c r="F8" s="29"/>
      <c r="G8" s="29"/>
      <c r="H8" s="29"/>
      <c r="I8" s="29"/>
      <c r="J8" s="29"/>
      <c r="K8" s="29"/>
      <c r="L8" s="29"/>
      <c r="M8" s="29"/>
      <c r="N8" s="29"/>
      <c r="O8" s="29"/>
      <c r="P8" s="29"/>
      <c r="Q8" s="29"/>
      <c r="R8" s="29"/>
      <c r="S8" s="29"/>
    </row>
    <row r="9" spans="1:19" x14ac:dyDescent="0.3">
      <c r="A9" s="29"/>
      <c r="B9" s="29"/>
      <c r="C9" s="29"/>
      <c r="D9" s="29"/>
      <c r="E9" s="29"/>
      <c r="F9" s="29"/>
      <c r="G9" s="29"/>
      <c r="H9" s="29"/>
      <c r="I9" s="29"/>
      <c r="J9" s="29"/>
      <c r="K9" s="29"/>
      <c r="L9" s="29"/>
      <c r="M9" s="29"/>
      <c r="N9" s="29"/>
      <c r="O9" s="29"/>
      <c r="P9" s="29"/>
      <c r="Q9" s="29"/>
      <c r="R9" s="29"/>
      <c r="S9" s="29"/>
    </row>
    <row r="10" spans="1:19" x14ac:dyDescent="0.3">
      <c r="A10" s="29"/>
      <c r="B10" s="29"/>
      <c r="C10" s="29"/>
      <c r="D10" s="29"/>
      <c r="E10" s="29"/>
      <c r="F10" s="29"/>
      <c r="G10" s="29"/>
      <c r="H10" s="29"/>
      <c r="I10" s="29"/>
      <c r="J10" s="29"/>
      <c r="K10" s="29"/>
      <c r="L10" s="29"/>
      <c r="M10" s="29"/>
      <c r="N10" s="29"/>
      <c r="O10" s="29"/>
      <c r="P10" s="29"/>
      <c r="Q10" s="29"/>
      <c r="R10" s="29"/>
      <c r="S10" s="29"/>
    </row>
    <row r="11" spans="1:19" x14ac:dyDescent="0.3">
      <c r="A11" s="29"/>
      <c r="B11" s="29"/>
      <c r="C11" s="29"/>
      <c r="D11" s="29"/>
      <c r="E11" s="29"/>
      <c r="F11" s="29"/>
      <c r="G11" s="29"/>
      <c r="H11" s="29"/>
      <c r="I11" s="29"/>
      <c r="J11" s="29"/>
      <c r="K11" s="29"/>
      <c r="L11" s="29"/>
      <c r="M11" s="29"/>
      <c r="N11" s="29"/>
      <c r="O11" s="29"/>
      <c r="P11" s="29"/>
      <c r="Q11" s="29"/>
      <c r="R11" s="29"/>
      <c r="S11" s="29"/>
    </row>
    <row r="12" spans="1:19" x14ac:dyDescent="0.3">
      <c r="A12" s="29"/>
      <c r="B12" s="29"/>
      <c r="C12" s="29"/>
      <c r="D12" s="29"/>
      <c r="E12" s="29"/>
      <c r="F12" s="29"/>
      <c r="G12" s="29"/>
      <c r="H12" s="29"/>
      <c r="I12" s="29"/>
      <c r="J12" s="29"/>
      <c r="K12" s="29"/>
      <c r="L12" s="29"/>
      <c r="M12" s="29"/>
      <c r="N12" s="29"/>
      <c r="O12" s="29"/>
      <c r="P12" s="29"/>
      <c r="Q12" s="29"/>
      <c r="R12" s="29"/>
      <c r="S12" s="29"/>
    </row>
    <row r="13" spans="1:19" x14ac:dyDescent="0.3">
      <c r="A13" s="29"/>
      <c r="B13" s="29"/>
      <c r="C13" s="29"/>
      <c r="D13" s="29"/>
      <c r="E13" s="29"/>
      <c r="F13" s="29"/>
      <c r="G13" s="29"/>
      <c r="H13" s="29"/>
      <c r="I13" s="29"/>
      <c r="J13" s="29"/>
      <c r="K13" s="29"/>
      <c r="L13" s="29"/>
      <c r="M13" s="29"/>
      <c r="N13" s="29"/>
      <c r="O13" s="29"/>
      <c r="P13" s="29"/>
      <c r="Q13" s="29"/>
      <c r="R13" s="29"/>
      <c r="S13" s="29"/>
    </row>
    <row r="14" spans="1:19" x14ac:dyDescent="0.3">
      <c r="A14" s="29"/>
      <c r="B14" s="29"/>
      <c r="C14" s="29"/>
      <c r="D14" s="29"/>
      <c r="E14" s="29"/>
      <c r="F14" s="29"/>
      <c r="G14" s="29"/>
      <c r="H14" s="29"/>
      <c r="I14" s="29"/>
      <c r="J14" s="29"/>
      <c r="K14" s="29"/>
      <c r="L14" s="29"/>
      <c r="M14" s="29"/>
      <c r="N14" s="29"/>
      <c r="O14" s="29"/>
      <c r="P14" s="29"/>
      <c r="Q14" s="29"/>
      <c r="R14" s="29"/>
      <c r="S14" s="29"/>
    </row>
    <row r="15" spans="1:19" x14ac:dyDescent="0.3">
      <c r="A15" s="29"/>
      <c r="B15" s="29"/>
      <c r="C15" s="29"/>
      <c r="D15" s="29"/>
      <c r="E15" s="29"/>
      <c r="F15" s="29"/>
      <c r="G15" s="29"/>
      <c r="H15" s="29"/>
      <c r="I15" s="29"/>
      <c r="J15" s="29"/>
      <c r="K15" s="29"/>
      <c r="L15" s="29"/>
      <c r="M15" s="29"/>
      <c r="N15" s="29"/>
      <c r="O15" s="29"/>
      <c r="P15" s="29"/>
      <c r="Q15" s="29"/>
      <c r="R15" s="29"/>
      <c r="S15" s="29"/>
    </row>
    <row r="16" spans="1:19" x14ac:dyDescent="0.3">
      <c r="A16" s="29"/>
      <c r="B16" s="29"/>
      <c r="C16" s="29"/>
      <c r="D16" s="29"/>
      <c r="E16" s="29"/>
      <c r="F16" s="29"/>
      <c r="G16" s="29"/>
      <c r="H16" s="29"/>
      <c r="I16" s="29"/>
      <c r="J16" s="29"/>
      <c r="K16" s="29"/>
      <c r="L16" s="29"/>
      <c r="M16" s="29"/>
      <c r="N16" s="29"/>
      <c r="O16" s="29"/>
      <c r="P16" s="29"/>
      <c r="Q16" s="29"/>
      <c r="R16" s="29"/>
      <c r="S16" s="29"/>
    </row>
    <row r="17" spans="1:19" x14ac:dyDescent="0.3">
      <c r="A17" s="33"/>
      <c r="B17" s="33"/>
      <c r="C17" s="33"/>
      <c r="D17" s="33"/>
      <c r="E17" s="33"/>
      <c r="F17" s="33"/>
      <c r="G17" s="33"/>
      <c r="H17" s="33"/>
      <c r="I17" s="33"/>
      <c r="J17" s="33"/>
      <c r="K17" s="33"/>
      <c r="L17" s="33"/>
      <c r="M17" s="33"/>
      <c r="N17" s="33"/>
      <c r="O17" s="33"/>
      <c r="P17" s="33"/>
      <c r="Q17" s="29"/>
      <c r="R17" s="29"/>
      <c r="S17" s="29"/>
    </row>
    <row r="18" spans="1:19" x14ac:dyDescent="0.3">
      <c r="A18" s="33"/>
      <c r="B18" s="33"/>
      <c r="C18" s="33"/>
      <c r="D18" s="33"/>
      <c r="E18" s="33"/>
      <c r="F18" s="33"/>
      <c r="G18" s="33"/>
      <c r="H18" s="33"/>
      <c r="I18" s="33"/>
      <c r="J18" s="33"/>
      <c r="K18" s="33"/>
      <c r="L18" s="33"/>
      <c r="M18" s="33"/>
      <c r="N18" s="33"/>
      <c r="O18" s="33"/>
      <c r="P18" s="33"/>
      <c r="Q18" s="29"/>
      <c r="R18" s="29"/>
      <c r="S18" s="29"/>
    </row>
    <row r="19" spans="1:19" x14ac:dyDescent="0.3">
      <c r="A19" s="33"/>
      <c r="B19" s="33"/>
      <c r="C19" s="33"/>
      <c r="D19" s="33"/>
      <c r="E19" s="33"/>
      <c r="F19" s="33"/>
      <c r="G19" s="33"/>
      <c r="H19" s="33"/>
      <c r="I19" s="33"/>
      <c r="J19" s="33"/>
      <c r="K19" s="33"/>
      <c r="L19" s="33"/>
      <c r="M19" s="33"/>
      <c r="N19" s="33"/>
      <c r="O19" s="33"/>
      <c r="P19" s="33"/>
      <c r="Q19" s="29"/>
      <c r="R19" s="29"/>
      <c r="S19" s="29"/>
    </row>
    <row r="20" spans="1:19" x14ac:dyDescent="0.3">
      <c r="A20" s="33"/>
      <c r="B20" s="33"/>
      <c r="C20" s="33"/>
      <c r="D20" s="33"/>
      <c r="E20" s="33"/>
      <c r="F20" s="33"/>
      <c r="G20" s="33"/>
      <c r="H20" s="33"/>
      <c r="I20" s="33"/>
      <c r="J20" s="33"/>
      <c r="K20" s="33"/>
      <c r="L20" s="33"/>
      <c r="M20" s="33"/>
      <c r="N20" s="33"/>
      <c r="O20" s="33"/>
      <c r="P20" s="33"/>
      <c r="Q20" s="29"/>
      <c r="R20" s="29"/>
      <c r="S20" s="29"/>
    </row>
    <row r="21" spans="1:19" x14ac:dyDescent="0.3">
      <c r="A21" s="29"/>
      <c r="B21" s="29"/>
      <c r="C21" s="29"/>
      <c r="D21" s="29"/>
      <c r="E21" s="29"/>
      <c r="F21" s="29"/>
      <c r="G21" s="29"/>
      <c r="H21" s="29"/>
      <c r="I21" s="29"/>
      <c r="J21" s="29"/>
      <c r="K21" s="29"/>
      <c r="L21" s="29"/>
      <c r="M21" s="29"/>
      <c r="N21" s="29"/>
      <c r="O21" s="29"/>
      <c r="P21" s="29"/>
      <c r="Q21" s="29"/>
      <c r="R21" s="29"/>
      <c r="S21" s="29"/>
    </row>
    <row r="22" spans="1:19" x14ac:dyDescent="0.3">
      <c r="A22" s="29"/>
      <c r="B22" s="29"/>
      <c r="C22" s="29"/>
      <c r="D22" s="29"/>
      <c r="E22" s="29"/>
      <c r="F22" s="29"/>
      <c r="G22" s="29"/>
      <c r="H22" s="29"/>
      <c r="I22" s="29"/>
      <c r="J22" s="29"/>
      <c r="K22" s="29"/>
      <c r="L22" s="29"/>
      <c r="M22" s="29"/>
      <c r="N22" s="29"/>
      <c r="O22" s="29"/>
      <c r="P22" s="29"/>
      <c r="Q22" s="29"/>
      <c r="R22" s="29"/>
      <c r="S22" s="29"/>
    </row>
    <row r="23" spans="1:19" x14ac:dyDescent="0.3">
      <c r="A23" s="29"/>
      <c r="B23" s="29"/>
      <c r="C23" s="29"/>
      <c r="D23" s="29"/>
      <c r="E23" s="29"/>
      <c r="F23" s="29"/>
      <c r="G23" s="29"/>
      <c r="H23" s="29"/>
      <c r="I23" s="29"/>
      <c r="J23" s="29"/>
      <c r="K23" s="29"/>
      <c r="L23" s="29"/>
      <c r="M23" s="29"/>
      <c r="N23" s="29"/>
      <c r="O23" s="29"/>
      <c r="P23" s="29"/>
      <c r="Q23" s="29"/>
      <c r="R23" s="29"/>
      <c r="S23" s="29"/>
    </row>
    <row r="24" spans="1:19" x14ac:dyDescent="0.3">
      <c r="A24" s="29"/>
      <c r="B24" s="29"/>
      <c r="C24" s="29"/>
      <c r="D24" s="29"/>
      <c r="E24" s="29"/>
      <c r="F24" s="29"/>
      <c r="G24" s="29"/>
      <c r="H24" s="29"/>
      <c r="I24" s="29"/>
      <c r="J24" s="29"/>
      <c r="K24" s="29"/>
      <c r="L24" s="29"/>
      <c r="M24" s="29"/>
      <c r="N24" s="29"/>
      <c r="O24" s="29"/>
      <c r="P24" s="29"/>
      <c r="Q24" s="29"/>
      <c r="R24" s="29"/>
      <c r="S24" s="29"/>
    </row>
    <row r="25" spans="1:19" x14ac:dyDescent="0.3">
      <c r="A25" s="29"/>
      <c r="B25" s="29"/>
      <c r="C25" s="29"/>
      <c r="D25" s="29"/>
      <c r="E25" s="29"/>
      <c r="F25" s="29"/>
      <c r="G25" s="29"/>
      <c r="H25" s="29"/>
      <c r="I25" s="29"/>
      <c r="J25" s="29"/>
      <c r="K25" s="29"/>
      <c r="L25" s="29"/>
      <c r="M25" s="29"/>
      <c r="N25" s="29"/>
      <c r="O25" s="29"/>
      <c r="P25" s="29"/>
      <c r="Q25" s="29"/>
      <c r="R25" s="29"/>
      <c r="S25" s="29"/>
    </row>
    <row r="26" spans="1:19" x14ac:dyDescent="0.3">
      <c r="A26" s="29"/>
      <c r="B26" s="29"/>
      <c r="C26" s="29"/>
      <c r="D26" s="29"/>
      <c r="E26" s="29"/>
      <c r="F26" s="29"/>
      <c r="G26" s="29"/>
      <c r="H26" s="29"/>
      <c r="I26" s="29"/>
      <c r="J26" s="29"/>
      <c r="K26" s="29"/>
      <c r="L26" s="29"/>
      <c r="M26" s="29"/>
      <c r="N26" s="29"/>
      <c r="O26" s="29"/>
      <c r="P26" s="29"/>
      <c r="Q26" s="29"/>
      <c r="R26" s="29"/>
      <c r="S26" s="29"/>
    </row>
    <row r="27" spans="1:19" ht="15.6" x14ac:dyDescent="0.3">
      <c r="A27" s="29"/>
      <c r="B27" s="29"/>
      <c r="C27" s="29"/>
      <c r="D27" s="30"/>
      <c r="E27" s="31" t="s">
        <v>6</v>
      </c>
      <c r="F27" s="31"/>
      <c r="G27" s="31"/>
      <c r="H27" s="31"/>
      <c r="I27" s="31"/>
      <c r="J27" s="31"/>
      <c r="K27" s="31"/>
      <c r="L27" s="31"/>
      <c r="M27" s="31"/>
      <c r="N27" s="30"/>
      <c r="O27" s="29"/>
      <c r="P27" s="29"/>
      <c r="Q27" s="29"/>
      <c r="R27" s="29"/>
      <c r="S27" s="29"/>
    </row>
    <row r="28" spans="1:19" x14ac:dyDescent="0.3">
      <c r="A28" s="29"/>
      <c r="B28" s="29"/>
      <c r="C28" s="29"/>
      <c r="D28" s="29"/>
      <c r="E28" s="29"/>
      <c r="F28" s="29"/>
      <c r="G28" s="29"/>
      <c r="H28" s="29"/>
      <c r="I28" s="29"/>
      <c r="J28" s="29"/>
      <c r="K28" s="29"/>
      <c r="L28" s="29"/>
      <c r="M28" s="29"/>
      <c r="N28" s="29"/>
      <c r="O28" s="29"/>
      <c r="P28" s="29"/>
      <c r="Q28" s="29"/>
      <c r="R28" s="29"/>
      <c r="S28" s="29"/>
    </row>
  </sheetData>
  <mergeCells count="1">
    <mergeCell ref="A17:P2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34A12-E536-4BC5-9546-DE5EBC48DB6A}">
  <dimension ref="A1:S27"/>
  <sheetViews>
    <sheetView workbookViewId="0"/>
  </sheetViews>
  <sheetFormatPr defaultRowHeight="14.4" x14ac:dyDescent="0.3"/>
  <sheetData>
    <row r="1" spans="1:19" x14ac:dyDescent="0.3">
      <c r="A1" s="29"/>
      <c r="B1" s="29"/>
      <c r="C1" s="29"/>
      <c r="D1" s="29"/>
      <c r="E1" s="29"/>
      <c r="F1" s="29"/>
      <c r="G1" s="29"/>
      <c r="H1" s="29"/>
      <c r="I1" s="29"/>
      <c r="J1" s="29"/>
      <c r="K1" s="29"/>
      <c r="L1" s="29"/>
      <c r="M1" s="29"/>
      <c r="N1" s="29"/>
      <c r="O1" s="29"/>
      <c r="P1" s="29"/>
      <c r="Q1" s="29"/>
      <c r="R1" s="29"/>
      <c r="S1" s="29"/>
    </row>
    <row r="2" spans="1:19" x14ac:dyDescent="0.3">
      <c r="A2" s="29"/>
      <c r="B2" s="29"/>
      <c r="C2" s="29"/>
      <c r="D2" s="29"/>
      <c r="E2" s="29"/>
      <c r="F2" s="29"/>
      <c r="G2" s="29"/>
      <c r="H2" s="29"/>
      <c r="I2" s="29"/>
      <c r="J2" s="29"/>
      <c r="K2" s="29"/>
      <c r="L2" s="29"/>
      <c r="M2" s="29"/>
      <c r="N2" s="29"/>
      <c r="O2" s="29"/>
      <c r="P2" s="29"/>
      <c r="Q2" s="29"/>
      <c r="R2" s="29"/>
      <c r="S2" s="29"/>
    </row>
    <row r="3" spans="1:19" x14ac:dyDescent="0.3">
      <c r="A3" s="29"/>
      <c r="B3" s="29"/>
      <c r="C3" s="29"/>
      <c r="D3" s="29"/>
      <c r="E3" s="29"/>
      <c r="F3" s="29"/>
      <c r="G3" s="29"/>
      <c r="H3" s="29"/>
      <c r="I3" s="29"/>
      <c r="J3" s="29"/>
      <c r="K3" s="29"/>
      <c r="L3" s="29"/>
      <c r="M3" s="29"/>
      <c r="N3" s="29"/>
      <c r="O3" s="29"/>
      <c r="P3" s="29"/>
      <c r="Q3" s="29"/>
      <c r="R3" s="29"/>
      <c r="S3" s="29"/>
    </row>
    <row r="4" spans="1:19" x14ac:dyDescent="0.3">
      <c r="A4" s="29"/>
      <c r="B4" s="29"/>
      <c r="C4" s="29"/>
      <c r="D4" s="29"/>
      <c r="E4" s="29"/>
      <c r="F4" s="29"/>
      <c r="G4" s="29"/>
      <c r="H4" s="29"/>
      <c r="I4" s="29"/>
      <c r="J4" s="29"/>
      <c r="K4" s="29"/>
      <c r="L4" s="29"/>
      <c r="M4" s="29"/>
      <c r="N4" s="29"/>
      <c r="O4" s="29"/>
      <c r="P4" s="29"/>
      <c r="Q4" s="29"/>
      <c r="R4" s="29"/>
      <c r="S4" s="29"/>
    </row>
    <row r="5" spans="1:19" x14ac:dyDescent="0.3">
      <c r="A5" s="29"/>
      <c r="B5" s="29"/>
      <c r="C5" s="29"/>
      <c r="D5" s="29"/>
      <c r="E5" s="29"/>
      <c r="F5" s="29"/>
      <c r="G5" s="29"/>
      <c r="H5" s="29"/>
      <c r="I5" s="29"/>
      <c r="J5" s="29"/>
      <c r="K5" s="29"/>
      <c r="L5" s="29"/>
      <c r="M5" s="29"/>
      <c r="N5" s="29"/>
      <c r="O5" s="29"/>
      <c r="P5" s="29"/>
      <c r="Q5" s="29"/>
      <c r="R5" s="29"/>
      <c r="S5" s="29"/>
    </row>
    <row r="6" spans="1:19" x14ac:dyDescent="0.3">
      <c r="A6" s="29"/>
      <c r="B6" s="29"/>
      <c r="C6" s="29"/>
      <c r="D6" s="29"/>
      <c r="E6" s="29"/>
      <c r="F6" s="29"/>
      <c r="G6" s="29"/>
      <c r="H6" s="29"/>
      <c r="I6" s="29"/>
      <c r="J6" s="29"/>
      <c r="K6" s="29"/>
      <c r="L6" s="29"/>
      <c r="M6" s="29"/>
      <c r="N6" s="29"/>
      <c r="O6" s="29"/>
      <c r="P6" s="29"/>
      <c r="Q6" s="29"/>
      <c r="R6" s="29"/>
      <c r="S6" s="29"/>
    </row>
    <row r="7" spans="1:19" x14ac:dyDescent="0.3">
      <c r="A7" s="29"/>
      <c r="B7" s="29"/>
      <c r="C7" s="29"/>
      <c r="D7" s="29"/>
      <c r="E7" s="29"/>
      <c r="F7" s="29"/>
      <c r="G7" s="29"/>
      <c r="H7" s="29"/>
      <c r="I7" s="29"/>
      <c r="J7" s="29"/>
      <c r="K7" s="29"/>
      <c r="L7" s="29"/>
      <c r="M7" s="29"/>
      <c r="N7" s="29"/>
      <c r="O7" s="29"/>
      <c r="P7" s="29"/>
      <c r="Q7" s="29"/>
      <c r="R7" s="29"/>
      <c r="S7" s="29"/>
    </row>
    <row r="8" spans="1:19" x14ac:dyDescent="0.3">
      <c r="A8" s="29"/>
      <c r="B8" s="29"/>
      <c r="C8" s="29"/>
      <c r="D8" s="29"/>
      <c r="E8" s="29"/>
      <c r="F8" s="29"/>
      <c r="G8" s="29"/>
      <c r="H8" s="29"/>
      <c r="I8" s="29"/>
      <c r="J8" s="29"/>
      <c r="K8" s="29"/>
      <c r="L8" s="29"/>
      <c r="M8" s="29"/>
      <c r="N8" s="29"/>
      <c r="O8" s="29"/>
      <c r="P8" s="29"/>
      <c r="Q8" s="29"/>
      <c r="R8" s="29"/>
      <c r="S8" s="29"/>
    </row>
    <row r="9" spans="1:19" x14ac:dyDescent="0.3">
      <c r="A9" s="29"/>
      <c r="B9" s="29"/>
      <c r="C9" s="29"/>
      <c r="D9" s="29"/>
      <c r="E9" s="29"/>
      <c r="F9" s="29"/>
      <c r="G9" s="29"/>
      <c r="H9" s="29"/>
      <c r="I9" s="29"/>
      <c r="J9" s="29"/>
      <c r="K9" s="29"/>
      <c r="L9" s="29"/>
      <c r="M9" s="29"/>
      <c r="N9" s="29"/>
      <c r="O9" s="29"/>
      <c r="P9" s="29"/>
      <c r="Q9" s="29"/>
      <c r="R9" s="29"/>
      <c r="S9" s="29"/>
    </row>
    <row r="10" spans="1:19" x14ac:dyDescent="0.3">
      <c r="A10" s="29"/>
      <c r="B10" s="29"/>
      <c r="C10" s="29"/>
      <c r="D10" s="29"/>
      <c r="E10" s="29"/>
      <c r="F10" s="29"/>
      <c r="G10" s="29"/>
      <c r="H10" s="29"/>
      <c r="I10" s="29"/>
      <c r="J10" s="29"/>
      <c r="K10" s="29"/>
      <c r="L10" s="29"/>
      <c r="M10" s="29"/>
      <c r="N10" s="29"/>
      <c r="O10" s="29"/>
      <c r="P10" s="29"/>
      <c r="Q10" s="29"/>
      <c r="R10" s="29"/>
      <c r="S10" s="29"/>
    </row>
    <row r="11" spans="1:19" x14ac:dyDescent="0.3">
      <c r="A11" s="29"/>
      <c r="B11" s="29"/>
      <c r="C11" s="29"/>
      <c r="D11" s="29"/>
      <c r="E11" s="29"/>
      <c r="F11" s="29"/>
      <c r="G11" s="29"/>
      <c r="H11" s="29"/>
      <c r="I11" s="29"/>
      <c r="J11" s="29"/>
      <c r="K11" s="29"/>
      <c r="L11" s="29"/>
      <c r="M11" s="29"/>
      <c r="N11" s="29"/>
      <c r="O11" s="29"/>
      <c r="P11" s="29"/>
      <c r="Q11" s="29"/>
      <c r="R11" s="29"/>
      <c r="S11" s="29"/>
    </row>
    <row r="12" spans="1:19" x14ac:dyDescent="0.3">
      <c r="A12" s="29"/>
      <c r="B12" s="29"/>
      <c r="C12" s="29"/>
      <c r="D12" s="29"/>
      <c r="E12" s="29"/>
      <c r="F12" s="29"/>
      <c r="G12" s="29"/>
      <c r="H12" s="29"/>
      <c r="I12" s="29"/>
      <c r="J12" s="29"/>
      <c r="K12" s="29"/>
      <c r="L12" s="29"/>
      <c r="M12" s="29"/>
      <c r="N12" s="29"/>
      <c r="O12" s="29"/>
      <c r="P12" s="29"/>
      <c r="Q12" s="29"/>
      <c r="R12" s="29"/>
      <c r="S12" s="29"/>
    </row>
    <row r="13" spans="1:19" x14ac:dyDescent="0.3">
      <c r="A13" s="29"/>
      <c r="B13" s="29"/>
      <c r="C13" s="29"/>
      <c r="D13" s="29"/>
      <c r="E13" s="29"/>
      <c r="F13" s="29"/>
      <c r="G13" s="29"/>
      <c r="H13" s="29"/>
      <c r="I13" s="29"/>
      <c r="J13" s="29"/>
      <c r="K13" s="29"/>
      <c r="L13" s="29"/>
      <c r="M13" s="29"/>
      <c r="N13" s="29"/>
      <c r="O13" s="29"/>
      <c r="P13" s="29"/>
      <c r="Q13" s="29"/>
      <c r="R13" s="29"/>
      <c r="S13" s="29"/>
    </row>
    <row r="14" spans="1:19" x14ac:dyDescent="0.3">
      <c r="A14" s="29"/>
      <c r="B14" s="29"/>
      <c r="C14" s="29"/>
      <c r="D14" s="29"/>
      <c r="E14" s="29"/>
      <c r="F14" s="29"/>
      <c r="G14" s="29"/>
      <c r="H14" s="29"/>
      <c r="I14" s="29"/>
      <c r="J14" s="29"/>
      <c r="K14" s="29"/>
      <c r="L14" s="29"/>
      <c r="M14" s="29"/>
      <c r="N14" s="29"/>
      <c r="O14" s="29"/>
      <c r="P14" s="29"/>
      <c r="Q14" s="29"/>
      <c r="R14" s="29"/>
      <c r="S14" s="29"/>
    </row>
    <row r="15" spans="1:19" x14ac:dyDescent="0.3">
      <c r="A15" s="29"/>
      <c r="B15" s="29"/>
      <c r="C15" s="29"/>
      <c r="D15" s="29"/>
      <c r="E15" s="29"/>
      <c r="F15" s="29"/>
      <c r="G15" s="29"/>
      <c r="H15" s="29"/>
      <c r="I15" s="29"/>
      <c r="J15" s="29"/>
      <c r="K15" s="29"/>
      <c r="L15" s="29"/>
      <c r="M15" s="29"/>
      <c r="N15" s="29"/>
      <c r="O15" s="29"/>
      <c r="P15" s="29"/>
      <c r="Q15" s="29"/>
      <c r="R15" s="29"/>
      <c r="S15" s="29"/>
    </row>
    <row r="16" spans="1:19" x14ac:dyDescent="0.3">
      <c r="A16" s="29"/>
      <c r="B16" s="29"/>
      <c r="C16" s="29"/>
      <c r="D16" s="29"/>
      <c r="E16" s="29"/>
      <c r="F16" s="29"/>
      <c r="G16" s="29"/>
      <c r="H16" s="29"/>
      <c r="I16" s="29"/>
      <c r="J16" s="29"/>
      <c r="K16" s="29"/>
      <c r="L16" s="29"/>
      <c r="M16" s="29"/>
      <c r="N16" s="29"/>
      <c r="O16" s="29"/>
      <c r="P16" s="29"/>
      <c r="Q16" s="29"/>
      <c r="R16" s="29"/>
      <c r="S16" s="29"/>
    </row>
    <row r="17" spans="1:19" x14ac:dyDescent="0.3">
      <c r="A17" s="29"/>
      <c r="B17" s="29"/>
      <c r="C17" s="29"/>
      <c r="D17" s="29"/>
      <c r="E17" s="29"/>
      <c r="F17" s="29"/>
      <c r="G17" s="29"/>
      <c r="H17" s="29"/>
      <c r="I17" s="29"/>
      <c r="J17" s="29"/>
      <c r="K17" s="29"/>
      <c r="L17" s="29"/>
      <c r="M17" s="29"/>
      <c r="N17" s="29"/>
      <c r="O17" s="29"/>
      <c r="P17" s="29"/>
      <c r="Q17" s="29"/>
      <c r="R17" s="29"/>
      <c r="S17" s="29"/>
    </row>
    <row r="18" spans="1:19" x14ac:dyDescent="0.3">
      <c r="A18" s="29"/>
      <c r="B18" s="29"/>
      <c r="C18" s="29"/>
      <c r="D18" s="29"/>
      <c r="E18" s="29"/>
      <c r="F18" s="29"/>
      <c r="G18" s="29"/>
      <c r="H18" s="29"/>
      <c r="I18" s="29"/>
      <c r="J18" s="29"/>
      <c r="K18" s="29"/>
      <c r="L18" s="29"/>
      <c r="M18" s="29"/>
      <c r="N18" s="29"/>
      <c r="O18" s="29"/>
      <c r="P18" s="29"/>
      <c r="Q18" s="29"/>
      <c r="R18" s="29"/>
      <c r="S18" s="29"/>
    </row>
    <row r="19" spans="1:19" x14ac:dyDescent="0.3">
      <c r="A19" s="29"/>
      <c r="B19" s="29"/>
      <c r="C19" s="29"/>
      <c r="D19" s="29"/>
      <c r="E19" s="29"/>
      <c r="F19" s="29"/>
      <c r="G19" s="29"/>
      <c r="H19" s="29"/>
      <c r="I19" s="29"/>
      <c r="J19" s="29"/>
      <c r="K19" s="29"/>
      <c r="L19" s="29"/>
      <c r="M19" s="29"/>
      <c r="N19" s="29"/>
      <c r="O19" s="29"/>
      <c r="P19" s="29"/>
      <c r="Q19" s="29"/>
      <c r="R19" s="29"/>
      <c r="S19" s="29"/>
    </row>
    <row r="20" spans="1:19" x14ac:dyDescent="0.3">
      <c r="A20" s="29"/>
      <c r="B20" s="29"/>
      <c r="C20" s="29"/>
      <c r="D20" s="29"/>
      <c r="E20" s="29"/>
      <c r="F20" s="29"/>
      <c r="G20" s="29"/>
      <c r="H20" s="29"/>
      <c r="I20" s="29"/>
      <c r="J20" s="29"/>
      <c r="K20" s="29"/>
      <c r="L20" s="29"/>
      <c r="M20" s="29"/>
      <c r="N20" s="29"/>
      <c r="O20" s="29"/>
      <c r="P20" s="29"/>
      <c r="Q20" s="29"/>
      <c r="R20" s="29"/>
      <c r="S20" s="29"/>
    </row>
    <row r="21" spans="1:19" x14ac:dyDescent="0.3">
      <c r="A21" s="33"/>
      <c r="B21" s="33"/>
      <c r="C21" s="33"/>
      <c r="D21" s="33"/>
      <c r="E21" s="33"/>
      <c r="F21" s="33"/>
      <c r="G21" s="33"/>
      <c r="H21" s="33"/>
      <c r="I21" s="33"/>
      <c r="J21" s="33"/>
      <c r="K21" s="33"/>
      <c r="L21" s="33"/>
      <c r="M21" s="33"/>
      <c r="N21" s="33"/>
      <c r="O21" s="29"/>
      <c r="P21" s="29"/>
      <c r="Q21" s="29"/>
      <c r="R21" s="29"/>
      <c r="S21" s="29"/>
    </row>
    <row r="22" spans="1:19" x14ac:dyDescent="0.3">
      <c r="A22" s="29"/>
      <c r="B22" s="29"/>
      <c r="C22" s="29"/>
      <c r="D22" s="29"/>
      <c r="E22" s="29"/>
      <c r="F22" s="29"/>
      <c r="G22" s="29"/>
      <c r="H22" s="29"/>
      <c r="I22" s="29"/>
      <c r="J22" s="29"/>
      <c r="K22" s="29"/>
      <c r="L22" s="29"/>
      <c r="M22" s="29"/>
      <c r="N22" s="29"/>
      <c r="O22" s="29"/>
      <c r="P22" s="29"/>
      <c r="Q22" s="29"/>
      <c r="R22" s="29"/>
      <c r="S22" s="29"/>
    </row>
    <row r="23" spans="1:19" x14ac:dyDescent="0.3">
      <c r="A23" s="29"/>
      <c r="B23" s="29"/>
      <c r="C23" s="29"/>
      <c r="D23" s="29"/>
      <c r="E23" s="29"/>
      <c r="F23" s="29"/>
      <c r="G23" s="29"/>
      <c r="H23" s="29"/>
      <c r="I23" s="29"/>
      <c r="J23" s="29"/>
      <c r="K23" s="29"/>
      <c r="L23" s="29"/>
      <c r="M23" s="29"/>
      <c r="N23" s="29"/>
      <c r="O23" s="29"/>
      <c r="P23" s="29"/>
      <c r="Q23" s="29"/>
      <c r="R23" s="29"/>
      <c r="S23" s="29"/>
    </row>
    <row r="24" spans="1:19" x14ac:dyDescent="0.3">
      <c r="A24" s="29"/>
      <c r="B24" s="29"/>
      <c r="C24" s="29"/>
      <c r="D24" s="29"/>
      <c r="E24" s="29"/>
      <c r="F24" s="29"/>
      <c r="G24" s="29"/>
      <c r="H24" s="29"/>
      <c r="I24" s="29"/>
      <c r="J24" s="29"/>
      <c r="K24" s="29"/>
      <c r="L24" s="29"/>
      <c r="M24" s="29"/>
      <c r="N24" s="29"/>
      <c r="O24" s="29"/>
      <c r="P24" s="29"/>
      <c r="Q24" s="29"/>
      <c r="R24" s="29"/>
      <c r="S24" s="29"/>
    </row>
    <row r="25" spans="1:19" x14ac:dyDescent="0.3">
      <c r="A25" s="29"/>
      <c r="B25" s="29"/>
      <c r="C25" s="29"/>
      <c r="D25" s="29"/>
      <c r="E25" s="29"/>
      <c r="F25" s="29"/>
      <c r="G25" s="29"/>
      <c r="H25" s="29"/>
      <c r="I25" s="29"/>
      <c r="J25" s="29"/>
      <c r="K25" s="29"/>
      <c r="L25" s="29"/>
      <c r="M25" s="29"/>
      <c r="N25" s="29"/>
      <c r="O25" s="29"/>
      <c r="P25" s="29"/>
      <c r="Q25" s="29"/>
      <c r="R25" s="29"/>
      <c r="S25" s="29"/>
    </row>
    <row r="26" spans="1:19" x14ac:dyDescent="0.3">
      <c r="A26" s="29"/>
      <c r="B26" s="29"/>
      <c r="C26" s="29"/>
      <c r="D26" s="29"/>
      <c r="E26" s="29"/>
      <c r="F26" s="29"/>
      <c r="G26" s="29"/>
      <c r="H26" s="29"/>
      <c r="I26" s="29"/>
      <c r="J26" s="29"/>
      <c r="K26" s="29"/>
      <c r="L26" s="29"/>
      <c r="M26" s="29"/>
      <c r="N26" s="29"/>
      <c r="O26" s="29"/>
      <c r="P26" s="29"/>
      <c r="Q26" s="29"/>
      <c r="R26" s="29"/>
      <c r="S26" s="29"/>
    </row>
    <row r="27" spans="1:19" ht="15.6" x14ac:dyDescent="0.3">
      <c r="A27" s="29"/>
      <c r="B27" s="31"/>
      <c r="C27" s="31" t="s">
        <v>1140</v>
      </c>
      <c r="D27" s="31"/>
      <c r="E27" s="31"/>
      <c r="F27" s="31"/>
      <c r="G27" s="31"/>
      <c r="H27" s="31"/>
      <c r="I27" s="31"/>
      <c r="J27" s="31"/>
      <c r="K27" s="31"/>
      <c r="L27" s="31"/>
      <c r="M27" s="31"/>
      <c r="N27" s="31"/>
      <c r="O27" s="29"/>
      <c r="P27" s="29"/>
      <c r="Q27" s="29"/>
      <c r="R27" s="29"/>
      <c r="S27" s="29"/>
    </row>
  </sheetData>
  <mergeCells count="1">
    <mergeCell ref="A21:N2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02021-2F8E-4651-BDDD-A20C5A354716}">
  <dimension ref="A1:S27"/>
  <sheetViews>
    <sheetView workbookViewId="0"/>
  </sheetViews>
  <sheetFormatPr defaultRowHeight="14.4" x14ac:dyDescent="0.3"/>
  <sheetData>
    <row r="1" spans="1:19" x14ac:dyDescent="0.3">
      <c r="A1" s="6"/>
      <c r="B1" s="6"/>
      <c r="C1" s="6"/>
      <c r="D1" s="6"/>
      <c r="E1" s="6"/>
      <c r="F1" s="6"/>
      <c r="G1" s="6"/>
      <c r="H1" s="6"/>
      <c r="I1" s="6"/>
      <c r="J1" s="6"/>
      <c r="K1" s="6"/>
      <c r="L1" s="6"/>
      <c r="M1" s="6"/>
      <c r="N1" s="6"/>
      <c r="O1" s="6"/>
      <c r="P1" s="6"/>
      <c r="Q1" s="6"/>
      <c r="R1" s="6"/>
      <c r="S1" s="6"/>
    </row>
    <row r="2" spans="1:19" x14ac:dyDescent="0.3">
      <c r="A2" s="6"/>
      <c r="B2" s="6"/>
      <c r="C2" s="6"/>
      <c r="D2" s="6"/>
      <c r="E2" s="6"/>
      <c r="F2" s="6"/>
      <c r="G2" s="6"/>
      <c r="H2" s="6"/>
      <c r="I2" s="6"/>
      <c r="J2" s="6"/>
      <c r="K2" s="6"/>
      <c r="L2" s="6"/>
      <c r="M2" s="6"/>
      <c r="N2" s="6"/>
      <c r="O2" s="6"/>
      <c r="P2" s="6"/>
      <c r="Q2" s="6"/>
      <c r="R2" s="6"/>
      <c r="S2" s="6"/>
    </row>
    <row r="3" spans="1:19" x14ac:dyDescent="0.3">
      <c r="A3" s="6"/>
      <c r="B3" s="6"/>
      <c r="C3" s="6"/>
      <c r="D3" s="6"/>
      <c r="E3" s="6"/>
      <c r="F3" s="6"/>
      <c r="G3" s="6"/>
      <c r="H3" s="6"/>
      <c r="I3" s="6"/>
      <c r="J3" s="6"/>
      <c r="K3" s="6"/>
      <c r="L3" s="6"/>
      <c r="M3" s="6"/>
      <c r="N3" s="6"/>
      <c r="O3" s="6"/>
      <c r="P3" s="6"/>
      <c r="Q3" s="6"/>
      <c r="R3" s="6"/>
      <c r="S3" s="6"/>
    </row>
    <row r="4" spans="1:19" x14ac:dyDescent="0.3">
      <c r="A4" s="6"/>
      <c r="B4" s="6"/>
      <c r="C4" s="6"/>
      <c r="D4" s="6"/>
      <c r="E4" s="6"/>
      <c r="F4" s="6"/>
      <c r="G4" s="6"/>
      <c r="H4" s="6"/>
      <c r="I4" s="6"/>
      <c r="J4" s="6"/>
      <c r="K4" s="6"/>
      <c r="L4" s="6"/>
      <c r="M4" s="6"/>
      <c r="N4" s="6"/>
      <c r="O4" s="6"/>
      <c r="P4" s="6"/>
      <c r="Q4" s="6"/>
      <c r="R4" s="6"/>
      <c r="S4" s="6"/>
    </row>
    <row r="5" spans="1:19" x14ac:dyDescent="0.3">
      <c r="A5" s="6"/>
      <c r="B5" s="6"/>
      <c r="C5" s="6"/>
      <c r="D5" s="6"/>
      <c r="E5" s="6"/>
      <c r="F5" s="6"/>
      <c r="G5" s="6"/>
      <c r="H5" s="6"/>
      <c r="I5" s="6"/>
      <c r="J5" s="6"/>
      <c r="K5" s="6"/>
      <c r="L5" s="6"/>
      <c r="M5" s="6"/>
      <c r="N5" s="6"/>
      <c r="O5" s="6"/>
      <c r="P5" s="6"/>
      <c r="Q5" s="6"/>
      <c r="R5" s="6"/>
      <c r="S5" s="6"/>
    </row>
    <row r="6" spans="1:19" x14ac:dyDescent="0.3">
      <c r="A6" s="6"/>
      <c r="B6" s="6"/>
      <c r="C6" s="6"/>
      <c r="D6" s="6"/>
      <c r="E6" s="6"/>
      <c r="F6" s="6"/>
      <c r="G6" s="6"/>
      <c r="H6" s="6"/>
      <c r="I6" s="6"/>
      <c r="J6" s="6"/>
      <c r="K6" s="6"/>
      <c r="L6" s="6"/>
      <c r="M6" s="6"/>
      <c r="N6" s="6"/>
      <c r="O6" s="6"/>
      <c r="P6" s="6"/>
      <c r="Q6" s="6"/>
      <c r="R6" s="6"/>
      <c r="S6" s="6"/>
    </row>
    <row r="7" spans="1:19" x14ac:dyDescent="0.3">
      <c r="A7" s="6"/>
      <c r="B7" s="6"/>
      <c r="C7" s="6"/>
      <c r="D7" s="6"/>
      <c r="E7" s="6"/>
      <c r="F7" s="6"/>
      <c r="G7" s="6"/>
      <c r="H7" s="6"/>
      <c r="I7" s="6"/>
      <c r="J7" s="6"/>
      <c r="K7" s="6"/>
      <c r="L7" s="6"/>
      <c r="M7" s="6"/>
      <c r="N7" s="6"/>
      <c r="O7" s="6"/>
      <c r="P7" s="6"/>
      <c r="Q7" s="6"/>
      <c r="R7" s="6"/>
      <c r="S7" s="6"/>
    </row>
    <row r="8" spans="1:19" x14ac:dyDescent="0.3">
      <c r="A8" s="6"/>
      <c r="B8" s="6"/>
      <c r="C8" s="6"/>
      <c r="D8" s="6"/>
      <c r="E8" s="6"/>
      <c r="F8" s="6"/>
      <c r="G8" s="6"/>
      <c r="H8" s="6"/>
      <c r="I8" s="6"/>
      <c r="J8" s="6"/>
      <c r="K8" s="6"/>
      <c r="L8" s="6"/>
      <c r="M8" s="6"/>
      <c r="N8" s="6"/>
      <c r="O8" s="6"/>
      <c r="P8" s="6"/>
      <c r="Q8" s="6"/>
      <c r="R8" s="6"/>
      <c r="S8" s="6"/>
    </row>
    <row r="9" spans="1:19" x14ac:dyDescent="0.3">
      <c r="A9" s="6"/>
      <c r="B9" s="6"/>
      <c r="C9" s="6"/>
      <c r="D9" s="6"/>
      <c r="E9" s="6"/>
      <c r="F9" s="6"/>
      <c r="G9" s="6"/>
      <c r="H9" s="6"/>
      <c r="I9" s="6"/>
      <c r="J9" s="6"/>
      <c r="K9" s="6"/>
      <c r="L9" s="6"/>
      <c r="M9" s="6"/>
      <c r="N9" s="6"/>
      <c r="O9" s="6"/>
      <c r="P9" s="6"/>
      <c r="Q9" s="6"/>
      <c r="R9" s="6"/>
      <c r="S9" s="6"/>
    </row>
    <row r="10" spans="1:19" x14ac:dyDescent="0.3">
      <c r="A10" s="6"/>
      <c r="B10" s="6"/>
      <c r="C10" s="6"/>
      <c r="D10" s="6"/>
      <c r="E10" s="6"/>
      <c r="F10" s="6"/>
      <c r="G10" s="6"/>
      <c r="H10" s="6"/>
      <c r="I10" s="6"/>
      <c r="J10" s="6"/>
      <c r="K10" s="6"/>
      <c r="L10" s="6"/>
      <c r="M10" s="6"/>
      <c r="N10" s="6"/>
      <c r="O10" s="6"/>
      <c r="P10" s="6"/>
      <c r="Q10" s="6"/>
      <c r="R10" s="6"/>
      <c r="S10" s="6"/>
    </row>
    <row r="11" spans="1:19" x14ac:dyDescent="0.3">
      <c r="A11" s="6"/>
      <c r="B11" s="6"/>
      <c r="C11" s="6"/>
      <c r="D11" s="6"/>
      <c r="E11" s="6"/>
      <c r="F11" s="6"/>
      <c r="G11" s="6"/>
      <c r="H11" s="6"/>
      <c r="I11" s="6"/>
      <c r="J11" s="6"/>
      <c r="K11" s="6"/>
      <c r="L11" s="6"/>
      <c r="M11" s="6"/>
      <c r="N11" s="6"/>
      <c r="O11" s="6"/>
      <c r="P11" s="6"/>
      <c r="Q11" s="6"/>
      <c r="R11" s="6"/>
      <c r="S11" s="6"/>
    </row>
    <row r="12" spans="1:19" x14ac:dyDescent="0.3">
      <c r="A12" s="6"/>
      <c r="B12" s="6"/>
      <c r="C12" s="6"/>
      <c r="D12" s="6"/>
      <c r="E12" s="6"/>
      <c r="F12" s="6"/>
      <c r="G12" s="6"/>
      <c r="H12" s="6"/>
      <c r="I12" s="6"/>
      <c r="J12" s="6"/>
      <c r="K12" s="6"/>
      <c r="L12" s="6"/>
      <c r="M12" s="6"/>
      <c r="N12" s="6"/>
      <c r="O12" s="6"/>
      <c r="P12" s="6"/>
      <c r="Q12" s="6"/>
      <c r="R12" s="6"/>
      <c r="S12" s="6"/>
    </row>
    <row r="13" spans="1:19" x14ac:dyDescent="0.3">
      <c r="A13" s="6"/>
      <c r="B13" s="6"/>
      <c r="C13" s="6"/>
      <c r="D13" s="6"/>
      <c r="E13" s="6"/>
      <c r="F13" s="6"/>
      <c r="G13" s="6"/>
      <c r="H13" s="6"/>
      <c r="I13" s="6"/>
      <c r="J13" s="6"/>
      <c r="K13" s="6"/>
      <c r="L13" s="6"/>
      <c r="M13" s="6"/>
      <c r="N13" s="6"/>
      <c r="O13" s="6"/>
      <c r="P13" s="6"/>
      <c r="Q13" s="6"/>
      <c r="R13" s="6"/>
      <c r="S13" s="6"/>
    </row>
    <row r="14" spans="1:19" x14ac:dyDescent="0.3">
      <c r="A14" s="6"/>
      <c r="B14" s="6"/>
      <c r="C14" s="6"/>
      <c r="D14" s="6"/>
      <c r="E14" s="6"/>
      <c r="F14" s="6"/>
      <c r="G14" s="6"/>
      <c r="H14" s="6"/>
      <c r="I14" s="6"/>
      <c r="J14" s="6"/>
      <c r="K14" s="6"/>
      <c r="L14" s="6"/>
      <c r="M14" s="6"/>
      <c r="N14" s="6"/>
      <c r="O14" s="6"/>
      <c r="P14" s="6"/>
      <c r="Q14" s="6"/>
      <c r="R14" s="6"/>
      <c r="S14" s="6"/>
    </row>
    <row r="15" spans="1:19" x14ac:dyDescent="0.3">
      <c r="A15" s="6"/>
      <c r="B15" s="6"/>
      <c r="C15" s="6"/>
      <c r="D15" s="6"/>
      <c r="E15" s="6"/>
      <c r="F15" s="6"/>
      <c r="G15" s="6"/>
      <c r="H15" s="6"/>
      <c r="I15" s="6"/>
      <c r="J15" s="6"/>
      <c r="K15" s="6"/>
      <c r="L15" s="6"/>
      <c r="M15" s="6"/>
      <c r="N15" s="6"/>
      <c r="O15" s="6"/>
      <c r="P15" s="6"/>
      <c r="Q15" s="6"/>
      <c r="R15" s="6"/>
      <c r="S15" s="6"/>
    </row>
    <row r="16" spans="1:19" x14ac:dyDescent="0.3">
      <c r="A16" s="6"/>
      <c r="B16" s="6"/>
      <c r="C16" s="6"/>
      <c r="D16" s="6"/>
      <c r="E16" s="6"/>
      <c r="F16" s="6"/>
      <c r="G16" s="6"/>
      <c r="H16" s="6"/>
      <c r="I16" s="6"/>
      <c r="J16" s="6"/>
      <c r="K16" s="6"/>
      <c r="L16" s="6"/>
      <c r="M16" s="6"/>
      <c r="N16" s="6"/>
      <c r="O16" s="6"/>
      <c r="P16" s="6"/>
      <c r="Q16" s="6"/>
      <c r="R16" s="6"/>
      <c r="S16" s="6"/>
    </row>
    <row r="17" spans="1:19" x14ac:dyDescent="0.3">
      <c r="A17" s="6"/>
      <c r="B17" s="6"/>
      <c r="C17" s="6"/>
      <c r="D17" s="6"/>
      <c r="E17" s="6"/>
      <c r="F17" s="6"/>
      <c r="G17" s="6"/>
      <c r="H17" s="6"/>
      <c r="I17" s="6"/>
      <c r="J17" s="6"/>
      <c r="K17" s="6"/>
      <c r="L17" s="6"/>
      <c r="M17" s="6"/>
      <c r="N17" s="6"/>
      <c r="O17" s="6"/>
      <c r="P17" s="6"/>
      <c r="Q17" s="6"/>
      <c r="R17" s="6"/>
      <c r="S17" s="6"/>
    </row>
    <row r="18" spans="1:19" x14ac:dyDescent="0.3">
      <c r="A18" s="6"/>
      <c r="B18" s="6"/>
      <c r="C18" s="6"/>
      <c r="D18" s="6"/>
      <c r="E18" s="6"/>
      <c r="F18" s="6"/>
      <c r="G18" s="6"/>
      <c r="H18" s="6"/>
      <c r="I18" s="6"/>
      <c r="J18" s="6"/>
      <c r="K18" s="6"/>
      <c r="L18" s="6"/>
      <c r="M18" s="6"/>
      <c r="N18" s="6"/>
      <c r="O18" s="6"/>
      <c r="P18" s="6"/>
      <c r="Q18" s="6"/>
      <c r="R18" s="6"/>
      <c r="S18" s="6"/>
    </row>
    <row r="19" spans="1:19" x14ac:dyDescent="0.3">
      <c r="A19" s="6"/>
      <c r="B19" s="6"/>
      <c r="C19" s="6"/>
      <c r="D19" s="6"/>
      <c r="E19" s="6"/>
      <c r="F19" s="6"/>
      <c r="G19" s="6"/>
      <c r="H19" s="6"/>
      <c r="I19" s="6"/>
      <c r="J19" s="6"/>
      <c r="K19" s="6"/>
      <c r="L19" s="6"/>
      <c r="M19" s="6"/>
      <c r="N19" s="6"/>
      <c r="O19" s="6"/>
      <c r="P19" s="6"/>
      <c r="Q19" s="6"/>
      <c r="R19" s="6"/>
      <c r="S19" s="6"/>
    </row>
    <row r="20" spans="1:19" x14ac:dyDescent="0.3">
      <c r="A20" s="6"/>
      <c r="B20" s="6"/>
      <c r="C20" s="6"/>
      <c r="D20" s="6"/>
      <c r="E20" s="6"/>
      <c r="F20" s="6"/>
      <c r="G20" s="6"/>
      <c r="H20" s="6"/>
      <c r="I20" s="6"/>
      <c r="J20" s="6"/>
      <c r="K20" s="6"/>
      <c r="L20" s="6"/>
      <c r="M20" s="6"/>
      <c r="N20" s="6"/>
      <c r="O20" s="6"/>
      <c r="P20" s="6"/>
      <c r="Q20" s="6"/>
      <c r="R20" s="6"/>
      <c r="S20" s="6"/>
    </row>
    <row r="21" spans="1:19" x14ac:dyDescent="0.3">
      <c r="A21" s="6"/>
      <c r="B21" s="6"/>
      <c r="C21" s="6"/>
      <c r="D21" s="6"/>
      <c r="E21" s="6"/>
      <c r="F21" s="6"/>
      <c r="G21" s="6"/>
      <c r="H21" s="6"/>
      <c r="I21" s="6"/>
      <c r="J21" s="6"/>
      <c r="K21" s="6"/>
      <c r="L21" s="6"/>
      <c r="M21" s="6"/>
      <c r="N21" s="6"/>
      <c r="O21" s="6"/>
      <c r="P21" s="6"/>
      <c r="Q21" s="6"/>
      <c r="R21" s="6"/>
      <c r="S21" s="6"/>
    </row>
    <row r="22" spans="1:19" x14ac:dyDescent="0.3">
      <c r="A22" s="6"/>
      <c r="B22" s="6"/>
      <c r="C22" s="6"/>
      <c r="D22" s="6"/>
      <c r="E22" s="6"/>
      <c r="F22" s="6"/>
      <c r="G22" s="6"/>
      <c r="H22" s="6"/>
      <c r="I22" s="6"/>
      <c r="J22" s="6"/>
      <c r="K22" s="6"/>
      <c r="L22" s="6"/>
      <c r="M22" s="6"/>
      <c r="N22" s="6"/>
      <c r="O22" s="6"/>
      <c r="P22" s="6"/>
      <c r="Q22" s="6"/>
      <c r="R22" s="6"/>
      <c r="S22" s="6"/>
    </row>
    <row r="23" spans="1:19" x14ac:dyDescent="0.3">
      <c r="A23" s="6"/>
      <c r="B23" s="6"/>
      <c r="C23" s="6"/>
      <c r="D23" s="6"/>
      <c r="E23" s="6"/>
      <c r="F23" s="6"/>
      <c r="G23" s="6"/>
      <c r="H23" s="6"/>
      <c r="I23" s="6"/>
      <c r="J23" s="6"/>
      <c r="K23" s="6"/>
      <c r="L23" s="6"/>
      <c r="M23" s="6"/>
      <c r="N23" s="6"/>
      <c r="O23" s="6"/>
      <c r="P23" s="6"/>
      <c r="Q23" s="6"/>
      <c r="R23" s="6"/>
      <c r="S23" s="6"/>
    </row>
    <row r="24" spans="1:19" x14ac:dyDescent="0.3">
      <c r="A24" s="6"/>
      <c r="B24" s="6"/>
      <c r="C24" s="6"/>
      <c r="D24" s="6"/>
      <c r="E24" s="6"/>
      <c r="F24" s="6"/>
      <c r="G24" s="6"/>
      <c r="H24" s="6"/>
      <c r="I24" s="6"/>
      <c r="J24" s="6"/>
      <c r="K24" s="6"/>
      <c r="L24" s="6"/>
      <c r="M24" s="6"/>
      <c r="N24" s="6"/>
      <c r="O24" s="6"/>
      <c r="P24" s="6"/>
      <c r="Q24" s="6"/>
      <c r="R24" s="6"/>
      <c r="S24" s="6"/>
    </row>
    <row r="25" spans="1:19" x14ac:dyDescent="0.3">
      <c r="A25" s="6"/>
      <c r="B25" s="6"/>
      <c r="C25" s="6"/>
      <c r="D25" s="34"/>
      <c r="E25" s="34"/>
      <c r="F25" s="34"/>
      <c r="G25" s="34"/>
      <c r="H25" s="34"/>
      <c r="I25" s="34"/>
      <c r="J25" s="34"/>
      <c r="K25" s="34"/>
      <c r="L25" s="34"/>
      <c r="M25" s="34"/>
      <c r="N25" s="34"/>
      <c r="O25" s="34"/>
      <c r="P25" s="6"/>
      <c r="Q25" s="6"/>
      <c r="R25" s="6"/>
      <c r="S25" s="6"/>
    </row>
    <row r="26" spans="1:19" x14ac:dyDescent="0.3">
      <c r="A26" s="6"/>
      <c r="B26" s="6"/>
      <c r="C26" s="6"/>
      <c r="D26" s="6"/>
      <c r="E26" s="6"/>
      <c r="F26" s="6"/>
      <c r="G26" s="6"/>
      <c r="H26" s="6"/>
      <c r="I26" s="6"/>
      <c r="J26" s="6"/>
      <c r="K26" s="6"/>
      <c r="L26" s="6"/>
      <c r="M26" s="6"/>
      <c r="N26" s="6"/>
      <c r="O26" s="6"/>
      <c r="P26" s="6"/>
      <c r="Q26" s="6"/>
      <c r="R26" s="6"/>
      <c r="S26" s="6"/>
    </row>
    <row r="27" spans="1:19" ht="15.6" x14ac:dyDescent="0.3">
      <c r="A27" s="6"/>
      <c r="B27" s="6"/>
      <c r="C27" s="32"/>
      <c r="D27" s="32" t="s">
        <v>1141</v>
      </c>
      <c r="E27" s="32"/>
      <c r="F27" s="32"/>
      <c r="G27" s="32"/>
      <c r="H27" s="32"/>
      <c r="I27" s="32"/>
      <c r="J27" s="32"/>
      <c r="K27" s="32"/>
      <c r="L27" s="32"/>
      <c r="M27" s="32"/>
      <c r="N27" s="6"/>
      <c r="O27" s="6"/>
      <c r="P27" s="6"/>
      <c r="Q27" s="6"/>
      <c r="R27" s="6"/>
      <c r="S27" s="6"/>
    </row>
  </sheetData>
  <mergeCells count="1">
    <mergeCell ref="D25:O25"/>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    2 _ 7 4 a 4 6 0 a c - 1 a d b - 4 c 9 8 - b b 9 4 - 0 0 6 d 4 1 2 7 e b b 3 " > < C u s t o m C o n t e n t   x m l n s = " h t t p : / / g e m i n i / p i v o t c u s t o m i z a t i o n / T a b l e X M L _ H o s p i t a l   E m e r g e n c y   R o o m   D a t a   2 _ 7 4 a 4 6 0 a c - 1 a d b - 4 c 9 8 - b b 9 4 - 0 0 6 d 4 1 2 7 e b b 3 " > < ! [ 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 D a t e < / s t r i n g > < / k e y > < v a l u e > < i n t > 7 9 < / i n t > < / v a l u e > < / i t e m > < i t e m > < k e y > < s t r i n g > T i m e < / s t r i n g > < / k e y > < v a l u e > < i n t > 8 0 < / 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 A d m i s s i o n   F l a g _ 1 < / s t r i n g > < / k e y > < v a l u e > < i n t > 2 3 6 < / i n t > < / v a l u e > < / i t e m > < i t e m > < k e y > < s t r i n g > A g e   G r o u p < / s t r i n g > < / k e y > < v a l u e > < i n t > 1 2 5 < / i n t > < / v a l u e > < / i t e m > < i t e m > < k e y > < s t r i n g > P a t i e n t   a t t e n d   S t a t u s < / s t r i n g > < / k e y > < v a l u e > < i n t > 2 0 4 < / i n t > < / v a l u e > < / i t e m > < / C o l u m n W i d t h s > < C o l u m n D i s p l a y I n d e x > < i t e m > < k e y > < s t r i n g > P a t i e n t   I d < / s t r i n g > < / k e y > < v a l u e > < i n t > 0 < / i n t > < / v a l u e > < / i t e m > < i t e m > < k e y > < s t r i n g > D a t e < / s t r i n g > < / k e y > < v a l u e > < i n t > 1 < / i n t > < / v a l u e > < / i t e m > < i t e m > < k e y > < s t r i n g > T i m e 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 F l a g _ 1 < / s t r i n g > < / k e y > < v a l u e > < i n t > 1 1 < / i n t > < / v a l u e > < / i t e m > < i t e m > < k e y > < s t r i n g > A g e   G r o u p < / s t r i n g > < / k e y > < v a l u e > < i n t > 1 2 < / i n t > < / v a l u e > < / i t e m > < i t e m > < k e y > < s t r i n g > P a t i e n t   a t t e n d   S t a t u s < / s t r i n g > < / k e y > < v a l u e > < i n t > 1 3 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H o s p i t a l   E m e r g e n c y   R o o m   D a t a     2 _ 7 4 a 4 6 0 a c - 1 a d b - 4 c 9 8 - b b 9 4 - 0 0 6 d 4 1 2 7 e b b 3 " > < C u s t o m C o n t e n t   x m l n s = " h t t p : / / g e m i n i / p i v o t c u s t o m i z a t i o n / T a b l e X M L _ H o s p i t a l   E m e r g e n c y   R o o m   D a t a   2 _ 7 4 a 4 6 0 a c - 1 a d b - 4 c 9 8 - b b 9 4 - 0 0 6 d 4 1 2 7 e b b 3 " > < ! [ 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 D a t e < / s t r i n g > < / k e y > < v a l u e > < i n t > 7 9 < / i n t > < / v a l u e > < / i t e m > < i t e m > < k e y > < s t r i n g > T i m e < / s t r i n g > < / k e y > < v a l u e > < i n t > 8 0 < / 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 A d m i s s i o n   F l a g _ 1 < / s t r i n g > < / k e y > < v a l u e > < i n t > 2 3 6 < / i n t > < / v a l u e > < / i t e m > < / C o l u m n W i d t h s > < C o l u m n D i s p l a y I n d e x > < i t e m > < k e y > < s t r i n g > P a t i e n t   I d < / s t r i n g > < / k e y > < v a l u e > < i n t > 0 < / i n t > < / v a l u e > < / i t e m > < i t e m > < k e y > < s t r i n g > D a t e < / s t r i n g > < / k e y > < v a l u e > < i n t > 1 < / i n t > < / v a l u e > < / i t e m > < i t e m > < k e y > < s t r i n g > T i m e 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 F l a g _ 1 < / s t r i n g > < / k e y > < v a l u e > < i n t > 1 1 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M a n u a l C a l c M o d e " > < C u s t o m C o n t e n t > < ! [ C D A T A [ F a l s e ] ] > < / C u s t o m C o n t e n t > < / G e m i n i > 
</file>

<file path=customXml/item14.xml>��< ? x m l   v e r s i o n = " 1 . 0 "   e n c o d i n g = " U T F - 1 6 "   s t a n d a l o n e = " n o " ? > < D a t a M a s h u p   x m l n s = " h t t p : / / s c h e m a s . m i c r o s o f t . c o m / D a t a M a s h u p " > A A A A A F Q 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C B Y 3 K 0 A A A D 3 A A A A E g A A A E N v b m Z p Z y 9 Q Y W N r Y W d l L n h t b H q / e 7 + N f U V u j k J Z a l F x Z n 6 e r Z K h n o G S Q n F J Y l 5 K Y k 5 + X q q t U l 6 + k r 0 d L 5 d N Q G J y d m J 6 q g J Q d V 6 x V U V x i q 1 S R k l J g Z W + f n l 5 u V 6 5 s V 5 + U b q + k Y G B o X 6 E r 0 9 w c k Z q b q I S X H E m Y c W 6 m X k g a 5 N T l e x s w i C u s T P S M z Q x 1 j M 0 N 9 M z s N G H C d r 4 Z u Y h F B g B H Q y S R R K 0 c S 7 N K S k t S r V L z d P 1 9 L P R h 3 F t 9 K F + s A M A A A D / / w M A U E s D B B Q A A g A I A A A A I Q B 5 J y s / Y w M A A B A L A A A T A A A A R m 9 y b X V s Y X M v U 2 V j d G l v b j E u b a R W 3 2 / a M B B + R + r / Y K U v Q f I i k m 6 d t I o H y o + 1 U s c 6 Q N t D m S o 3 M W D N s Z F t u q K K / 3 3 n J J A E E p h a U E g 4 n + + + u / v u Y k 1 D w 6 R A 4 / T u X z U a e k E U j d C 5 c y P 1 k h n C U T + m a k 5 F u E Y j K W P U I 4 Y g N 2 g 6 q I 0 4 N W c N B J + x X K m Q g q S r n 7 2 e D F c x F c Y d M E 6 9 r h Q G / m j X 6 X + Z / p E x 4 d O t g p 7 2 X 0 L K 0 b 0 i 4 B / 2 z 2 D D 9 J R j L 9 T P T h M / 9 C h n M T N U t R 3 s Y N S V f B U L 3 f Y D j P o i l B E T 8 / b l p 1 b L x + j H S h o 6 N m t O 2 / m j N 5 S C / m 7 i N I J z 5 1 7 J G N Y i d E N J R J W 2 A U 7 I E y h m K 5 n c T Y P F 6 C G T d z g f h 4 Q T p d t G r Y o m u w s i 5 m B x s l 7 S 3 N x E E a F n U s U p Z L u o 3 Q r / + P X V u S e G Q a b Q b Q Q h G t B E h r 6 Y D U b 5 U i e K m d a 2 j J A h u l W L 4 N m w m J Z U B 0 x p s C V s e m v t 3 R H Q G Z K Y 1 m p 8 p Q I A 1 g O a 2 6 2 3 w l x + 9 G x w p c U R C Q 8 N 9 + i S K B M n 6 3 R G l T o C L w 9 3 w M l 8 q 8 b l n E E N S p p j u O s Z y S g e S n U E 1 i / C j E 1 X v U b Z 7 6 O / 7 3 m T l / 2 b 5 W 2 0 Z W R e + K 6 M n 5 i g m d z d 4 w e u r V N F a T Y 4 M 6 a 2 V i e Q q O v 1 r i l c x 0 N O k f k J 3 Z s 4 A + f k a E d 0 y a E o E f p J + K p A 0 0 y e S N 2 D o M C Q v Q g H 4 J m m K m 3 B B 3 z Z 1 P n 0 a 5 3 u Y c P O w F 4 0 f q N b G E i Q G j A 3 k n 8 L d R l T D g P Q y t x D a B h R E i 6 Q 7 e z q x v Z P d n b Z b b G t q 8 m c c L 4 2 W 0 F t t s q o s G M x w 6 0 T g R c D k + U w Z Z Y 0 u B Z O L Y S L / y x Y A N 5 n h G u L Y i i t / f c j G S 8 5 M x k N 0 d M a 7 R h f q K d V S T X c o 4 X Z j w r 6 / d R c T W s D P U n F h 9 s h t B G q 3 5 D g A G Q p o I M G r e z P 2 s H u + U 6 t L y 8 o Z q h I g + A k O e v z i V + P Y t m 9 Z o 6 8 j Q D Y N m / 2 X V Q i l I A 5 V j E k 0 4 X q G R k c w 2 R d O R O W D M c T W U z q U 0 Q z l s o c j g U Q u o d I L Y S s w N 8 V D B i v o 0 O Y N H D c A I t n D S a q j O Y n q y 7 M L j u X H h M n l Y e o O 6 a N Z 1 1 A / D b B b t A K L j A c Z F p + E 3 + + 8 P F 5 t F L E v t Z c k N l v s 1 B 9 K Z 5 p 4 t j I N J A 8 o g E c M a z x 3 R G m z N D r N T T p A g J x g Y d i x f n 2 t / 9 i F E l 6 R H t 9 p a R 6 4 x G n A p v N Z q p U 5 t R 7 q b J n e F f y Y o H 2 D V / 9 A w A A / / 8 D A F B L A Q I t A B Q A B g A I A A A A I Q A q 3 a p A 0 g A A A D c B A A A T A A A A A A A A A A A A A A A A A A A A A A B b Q 2 9 u d G V u d F 9 U e X B l c 1 0 u e G 1 s U E s B A i 0 A F A A C A A g A A A A h A M g g W N y t A A A A 9 w A A A B I A A A A A A A A A A A A A A A A A C w M A A E N v b m Z p Z y 9 Q Y W N r Y W d l L n h t b F B L A Q I t A B Q A A g A I A A A A I Q B 5 J y s / Y w M A A B A L A A A T A A A A A A A A A A A A A A A A A O g D A A B G b 3 J t d W x h c y 9 T Z W N 0 a W 9 u M S 5 t U E s F B g A A A A A D A A M A w g A A A H w 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x I g A A A A A A A A 8 i 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S U y M C g y K T 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Y t M T d U M D k 6 M T U 6 M D U u N D A y M z E 1 N l o i L z 4 8 R W 5 0 c n k g V H l w Z T 0 i R m l s b E N v b H V t b l R 5 c G V z I i B W Y W x 1 Z T 0 i c 0 J n a 0 t C Z 1 l E Q m d Z R 0 F 3 T U I i L z 4 8 R W 5 0 c n k g V H l w Z T 0 i R m l s b E N v b H V t b k 5 h b W V z I i B W Y W x 1 Z T 0 i c 1 s m c X V v d D t Q Y X R p Z W 5 0 I E l k J n F 1 b 3 Q 7 L C Z x d W 9 0 O 0 R h d G U m c X V v d D s s J n F 1 b 3 Q 7 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L C Z x d W 9 0 O 1 B h d G l l b n Q g Q W R t a X N z a W 9 u I E Z s Y W d f M 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j k y O T J m Y z k t O G E 0 M y 0 0 O T B m L T l i Y z E t M D U w Z D J k Y z l m Z D I x I i 8 + P E V u d H J 5 I F R 5 c G U 9 I l J l b G F 0 a W 9 u c 2 h p c E l u Z m 9 D b 2 5 0 Y W l u Z X I i I F Z h b H V l P S J z e y Z x d W 9 0 O 2 N v b H V t b k N v d W 5 0 J n F 1 b 3 Q 7 O j E y L C Z x d W 9 0 O 2 t l e U N v b H V t b k 5 h b W V z J n F 1 b 3 Q 7 O l t d L C Z x d W 9 0 O 3 F 1 Z X J 5 U m V s Y X R p b 2 5 z a G l w c y Z x d W 9 0 O z p b X S w m c X V v d D t j b 2 x 1 b W 5 J Z G V u d G l 0 a W V z J n F 1 b 3 Q 7 O l s m c X V v d D t T Z W N 0 a W 9 u M S 9 I b 3 N w a X R h b C B F b W V y Z 2 V u Y 3 k g U m 9 v b S B E Y X R h I C g y K S 9 D a G F u Z 2 V k I F R 5 c G U u e 1 B h d G l l b n Q g S W Q s M H 0 m c X V v d D s s J n F 1 b 3 Q 7 U 2 V j d G l v b j E v S G 9 z c G l 0 Y W w g R W 1 l c m d l b m N 5 I F J v b 2 0 g R G F 0 Y S A o M i k v Q 2 h h b m d l Z C B U e X B l M i 5 7 U G F 0 a W V u d C B B Z G 1 p c 3 N p b 2 4 g R G F 0 Z S 4 x L D F 9 J n F 1 b 3 Q 7 L C Z x d W 9 0 O 1 N l Y 3 R p b 2 4 x L 0 h v c 3 B p d G F s I E V t Z X J n Z W 5 j e S B S b 2 9 t I E R h d G E g K D I p L 0 N o Y W 5 n Z W Q g V H l w Z T I u e 1 B h d G l l b n Q g Q W R t a X N z a W 9 u I E R h d G U u M i w y f S Z x d W 9 0 O y w m c X V v d D t T Z W N 0 a W 9 u M S 9 I b 3 N w a X R h b C B F b W V y Z 2 V u Y 3 k g U m 9 v b S B E Y X R h I C g y K S 9 N Z X J n Z W Q g Q 2 9 s d W 1 u c y 5 7 T W V y Z 2 V k L D J 9 J n F 1 b 3 Q 7 L C Z x d W 9 0 O 1 N l Y 3 R p b 2 4 x L 0 h v c 3 B p d G F s I E V t Z X J n Z W 5 j e S B S b 2 9 t I E R h d G E g K D I p L 1 J l c G x h Y 2 V k I F Z h b H V l M S 5 7 U G F 0 a W V u d C B H Z W 5 k Z X I s M 3 0 m c X V v d D s s J n F 1 b 3 Q 7 U 2 V j d G l v b j E v S G 9 z c G l 0 Y W w g R W 1 l c m d l b m N 5 I F J v b 2 0 g R G F 0 Y S A o M i k v Q 2 h h b m d l Z C B U e X B l L n t Q Y X R p Z W 5 0 I E F n Z S w 1 f S Z x d W 9 0 O y w m c X V v d D t T Z W N 0 a W 9 u M S 9 I b 3 N w a X R h b C B F b W V y Z 2 V u Y 3 k g U m 9 v b S B E Y X R h I C g y K S 9 D a G F u Z 2 V k I F R 5 c G U u e 1 B h d G l l b n Q g U m F j Z S w 2 f S Z x d W 9 0 O y w m c X V v d D t T Z W N 0 a W 9 u M S 9 I b 3 N w a X R h b C B F b W V y Z 2 V u Y 3 k g U m 9 v b S B E Y X R h I C g y K S 9 D a G F u Z 2 V k I F R 5 c G U u e 0 R l c G F y d G 1 l b n Q g U m V m Z X J y Y W w s N 3 0 m c X V v d D s s J n F 1 b 3 Q 7 U 2 V j d G l v b j E v S G 9 z c G l 0 Y W w g R W 1 l c m d l b m N 5 I F J v b 2 0 g R G F 0 Y S A o M i k v U m V w b G F j Z W Q g V m F s d W U z L n t Q Y X R p Z W 5 0 I E F k b W l z c 2 l v b i B G b G F n L D d 9 J n F 1 b 3 Q 7 L C Z x d W 9 0 O 1 N l Y 3 R p b 2 4 x L 0 h v c 3 B p d G F s I E V t Z X J n Z W 5 j e S B S b 2 9 t I E R h d G E g K D I p L 0 N o Y W 5 n Z W Q g V H l w Z S 5 7 U G F 0 a W V u d C B T Y X R p c 2 Z h Y 3 R p b 2 4 g U 2 N v c m U s O X 0 m c X V v d D s s J n F 1 b 3 Q 7 U 2 V j d G l v b j E v S G 9 z c G l 0 Y W w g R W 1 l c m d l b m N 5 I F J v b 2 0 g R G F 0 Y S A o M i k v Q 2 h h b m d l Z C B U e X B l L n t Q Y X R p Z W 5 0 I F d h a X R 0 a W 1 l L D E w f S Z x d W 9 0 O y w m c X V v d D t T Z W N 0 a W 9 u M S 9 I b 3 N w a X R h b C B F b W V y Z 2 V u Y 3 k g U m 9 v b S B E Y X R h I C g y K S 9 D a G F u Z 2 V k I F R 5 c G U u e 1 B h d G l l b n Q g Q W R t a X N z a W 9 u I E Z s Y W d f M S w x M X 0 m c X V v d D t d L C Z x d W 9 0 O 0 N v b H V t b k N v d W 5 0 J n F 1 b 3 Q 7 O j E y L C Z x d W 9 0 O 0 t l e U N v b H V t b k 5 h b W V z J n F 1 b 3 Q 7 O l t d L C Z x d W 9 0 O 0 N v b H V t b k l k Z W 5 0 a X R p Z X M m c X V v d D s 6 W y Z x d W 9 0 O 1 N l Y 3 R p b 2 4 x L 0 h v c 3 B p d G F s I E V t Z X J n Z W 5 j e S B S b 2 9 t I E R h d G E g K D I p L 0 N o Y W 5 n Z W Q g V H l w Z S 5 7 U G F 0 a W V u d C B J Z C w w f S Z x d W 9 0 O y w m c X V v d D t T Z W N 0 a W 9 u M S 9 I b 3 N w a X R h b C B F b W V y Z 2 V u Y 3 k g U m 9 v b S B E Y X R h I C g y K S 9 D a G F u Z 2 V k I F R 5 c G U y L n t Q Y X R p Z W 5 0 I E F k b W l z c 2 l v b i B E Y X R l L j E s M X 0 m c X V v d D s s J n F 1 b 3 Q 7 U 2 V j d G l v b j E v S G 9 z c G l 0 Y W w g R W 1 l c m d l b m N 5 I F J v b 2 0 g R G F 0 Y S A o M i k v Q 2 h h b m d l Z C B U e X B l M i 5 7 U G F 0 a W V u d C B B Z G 1 p c 3 N p b 2 4 g R G F 0 Z S 4 y L D J 9 J n F 1 b 3 Q 7 L C Z x d W 9 0 O 1 N l Y 3 R p b 2 4 x L 0 h v c 3 B p d G F s I E V t Z X J n Z W 5 j e S B S b 2 9 t I E R h d G E g K D I p L 0 1 l c m d l Z C B D b 2 x 1 b W 5 z L n t N Z X J n Z W Q s M n 0 m c X V v d D s s J n F 1 b 3 Q 7 U 2 V j d G l v b j E v S G 9 z c G l 0 Y W w g R W 1 l c m d l b m N 5 I F J v b 2 0 g R G F 0 Y S A o M i k v U m V w b G F j Z W Q g V m F s d W U x L n t Q Y X R p Z W 5 0 I E d l b m R l c i w z f S Z x d W 9 0 O y w m c X V v d D t T Z W N 0 a W 9 u M S 9 I b 3 N w a X R h b C B F b W V y Z 2 V u Y 3 k g U m 9 v b S B E Y X R h I C g y K S 9 D a G F u Z 2 V k I F R 5 c G U u e 1 B h d G l l b n Q g Q W d l L D V 9 J n F 1 b 3 Q 7 L C Z x d W 9 0 O 1 N l Y 3 R p b 2 4 x L 0 h v c 3 B p d G F s I E V t Z X J n Z W 5 j e S B S b 2 9 t I E R h d G E g K D I p L 0 N o Y W 5 n Z W Q g V H l w Z S 5 7 U G F 0 a W V u d C B S Y W N l L D Z 9 J n F 1 b 3 Q 7 L C Z x d W 9 0 O 1 N l Y 3 R p b 2 4 x L 0 h v c 3 B p d G F s I E V t Z X J n Z W 5 j e S B S b 2 9 t I E R h d G E g K D I p L 0 N o Y W 5 n Z W Q g V H l w Z S 5 7 R G V w Y X J 0 b W V u d C B S Z W Z l c n J h b C w 3 f S Z x d W 9 0 O y w m c X V v d D t T Z W N 0 a W 9 u M S 9 I b 3 N w a X R h b C B F b W V y Z 2 V u Y 3 k g U m 9 v b S B E Y X R h I C g y K S 9 S Z X B s Y W N l Z C B W Y W x 1 Z T M u e 1 B h d G l l b n Q g Q W R t a X N z a W 9 u I E Z s Y W c s N 3 0 m c X V v d D s s J n F 1 b 3 Q 7 U 2 V j d G l v b j E v S G 9 z c G l 0 Y W w g R W 1 l c m d l b m N 5 I F J v b 2 0 g R G F 0 Y S A o M i k v Q 2 h h b m d l Z C B U e X B l L n t Q Y X R p Z W 5 0 I F N h d G l z Z m F j d G l v b i B T Y 2 9 y Z S w 5 f S Z x d W 9 0 O y w m c X V v d D t T Z W N 0 a W 9 u M S 9 I b 3 N w a X R h b C B F b W V y Z 2 V u Y 3 k g U m 9 v b S B E Y X R h I C g y K S 9 D a G F u Z 2 V k I F R 5 c G U u e 1 B h d G l l b n Q g V 2 F p d H R p b W U s M T B 9 J n F 1 b 3 Q 7 L C Z x d W 9 0 O 1 N l Y 3 R p b 2 4 x L 0 h v c 3 B p d G F s I E V t Z X J n Z W 5 j e S B S b 2 9 t I E R h d G E g K D I p L 0 N o Y W 5 n Z W Q g V H l w Z S 5 7 U G F 0 a W V u d C B B Z G 1 p c 3 N p b 2 4 g R m x h Z 1 8 x L D E x 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Q 2 F s Z W 5 k Z 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Y t M T d U M D k 6 M T U 6 M D U u N D A y M z E 1 N l 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j N W U y N z U x N y 0 2 Z j E 1 L T R i Y z U t O W U 2 Y y 0 0 Z T Y 4 N G M 4 M j I 0 N 2 M i 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S I v P j w v U 3 R h Y m x l R W 5 0 c m l l c z 4 8 L 0 l 0 Z W 0 + P E l 0 Z W 0 + P E l 0 Z W 1 M b 2 N h d G l v b j 4 8 S X R l b V R 5 c G U + R m 9 y b X V s Y T w v S X R l b V R 5 c G U + P E l 0 Z W 1 Q Y X R o P l N l Y 3 R p b 2 4 x L 0 h v c 3 B p d G F s J T I w R W 1 l c m d l b m N 5 J T I w U m 9 v b S U y M E R h d G E l M j A o M i k v U 2 9 1 c m N l P C 9 J d G V t U G F 0 a D 4 8 L 0 l 0 Z W 1 M b 2 N h d G l v b j 4 8 U 3 R h Y m x l R W 5 0 c m l l c y 8 + P C 9 J d G V t P j x J d G V t P j x J d G V t T G 9 j Y X R p b 2 4 + P E l 0 Z W 1 U e X B l P k Z v c m 1 1 b G E 8 L 0 l 0 Z W 1 U e X B l P j x J d G V t U G F 0 a D 5 T Z W N 0 a W 9 u M S 9 I b 3 N w a X R h b C U y M E V t Z X J n Z W 5 j e S U y M F J v b 2 0 l M j B E Y X R h J T I w K D I p L 1 B y b 2 1 v d G V k J T I w S G V h Z G V y c z w v S X R l b V B h d G g + P C 9 J d G V t T G 9 j Y X R p b 2 4 + P F N 0 Y W J s Z U V u d H J p Z X M v P j w v S X R l b T 4 8 S X R l b T 4 8 S X R l b U x v Y 2 F 0 a W 9 u P j x J d G V t V H l w Z T 5 G b 3 J t d W x h P C 9 J d G V t V H l w Z T 4 8 S X R l b V B h d G g + U 2 V j d G l v b j E v S G 9 z c G l 0 Y W w l M j B F b W V y Z 2 V u Y 3 k l M j B S b 2 9 t J T I w R G F 0 Y S U y M C g y K S 9 D a G F u Z 2 V k J T I w V H l w Z T w v S X R l b V B h d G g + P C 9 J d G V t T G 9 j Y X R p b 2 4 + P F N 0 Y W J s Z U V u d H J p Z X M v P j w v S X R l b T 4 8 S X R l b T 4 8 S X R l b U x v Y 2 F 0 a W 9 u P j x J d G V t V H l w Z T 5 G b 3 J t d W x h P C 9 J d G V t V H l w Z T 4 8 S X R l b V B h d G g + U 2 V j d G l v b j E v S G 9 z c G l 0 Y W w l M j B F b W V y Z 2 V u Y 3 k l M j B S b 2 9 t J T I w R G F 0 Y S U y M C g y K S 9 N Z X J n Z W Q l M j B D b 2 x 1 b W 5 z P C 9 J d G V t U G F 0 a D 4 8 L 0 l 0 Z W 1 M b 2 N h d G l v b j 4 8 U 3 R h Y m x l R W 5 0 c m l l c y 8 + P C 9 J d G V t P j x J d G V t P j x J d G V t T G 9 j Y X R p b 2 4 + P E l 0 Z W 1 U e X B l P k Z v c m 1 1 b G E 8 L 0 l 0 Z W 1 U e X B l P j x J d G V t U G F 0 a D 5 T Z W N 0 a W 9 u M S 9 I b 3 N w a X R h b C U y M E V t Z X J n Z W 5 j e S U y M F J v b 2 0 l M j B E Y X R h J T I w K D I p L 1 J l c G x h Y 2 V k J T I w V m F s d W U 8 L 0 l 0 Z W 1 Q Y X R o P j w v S X R l b U x v Y 2 F 0 a W 9 u P j x T d G F i b G V F b n R y a W V z L z 4 8 L 0 l 0 Z W 0 + P E l 0 Z W 0 + P E l 0 Z W 1 M b 2 N h d G l v b j 4 8 S X R l b V R 5 c G U + R m 9 y b X V s Y T w v S X R l b V R 5 c G U + P E l 0 Z W 1 Q Y X R o P l N l Y 3 R p b 2 4 x L 0 h v c 3 B p d G F s J T I w R W 1 l c m d l b m N 5 J T I w U m 9 v b S U y M E R h d G E l M j A o M i k v U m V w b G F j Z W Q l M j B W Y W x 1 Z T E 8 L 0 l 0 Z W 1 Q Y X R o P j w v S X R l b U x v Y 2 F 0 a W 9 u P j x T d G F i b G V F b n R y a W V z L z 4 8 L 0 l 0 Z W 0 + P E l 0 Z W 0 + P E l 0 Z W 1 M b 2 N h d G l v b j 4 8 S X R l b V R 5 c G U + R m 9 y b X V s Y T w v S X R l b V R 5 c G U + P E l 0 Z W 1 Q Y X R o P l N l Y 3 R p b 2 4 x L 0 h v c 3 B p d G F s J T I w R W 1 l c m d l b m N 5 J T I w U m 9 v b S U y M E R h d G E l M j A o M i k v R m l s d G V y Z W Q l M j B S b 3 d z P C 9 J d G V t U G F 0 a D 4 8 L 0 l 0 Z W 1 M b 2 N h d G l v b j 4 8 U 3 R h Y m x l R W 5 0 c m l l c y 8 + P C 9 J d G V t P j x J d G V t P j x J d G V t T G 9 j Y X R p b 2 4 + P E l 0 Z W 1 U e X B l P k Z v c m 1 1 b G E 8 L 0 l 0 Z W 1 U e X B l P j x J d G V t U G F 0 a D 5 T Z W N 0 a W 9 u M S 9 I b 3 N w a X R h b C U y M E V t Z X J n Z W 5 j e S U y M F J v b 2 0 l M j B E Y X R h J T I w K D I p L 0 N o Y W 5 n Z W Q l M j B U e X B l M T w v S X R l b V B h d G g + P C 9 J d G V t T G 9 j Y X R p b 2 4 + P F N 0 Y W J s Z U V u d H J p Z X M v P j w v S X R l b T 4 8 S X R l b T 4 8 S X R l b U x v Y 2 F 0 a W 9 u P j x J d G V t V H l w Z T 5 G b 3 J t d W x h P C 9 J d G V t V H l w Z T 4 8 S X R l b V B h d G g + U 2 V j d G l v b j E v S G 9 z c G l 0 Y W w l M j B F b W V y Z 2 V u Y 3 k l M j B S b 2 9 t J T I w R G F 0 Y S U y M C g y K S 9 S Z X B s Y W N l Z C U y M F Z h b H V l M j w v S X R l b V B h d G g + P C 9 J d G V t T G 9 j Y X R p b 2 4 + P F N 0 Y W J s Z U V u d H J p Z X M v P j w v S X R l b T 4 8 S X R l b T 4 8 S X R l b U x v Y 2 F 0 a W 9 u P j x J d G V t V H l w Z T 5 G b 3 J t d W x h P C 9 J d G V t V H l w Z T 4 8 S X R l b V B h d G g + U 2 V j d G l v b j E v S G 9 z c G l 0 Y W w l M j B F b W V y Z 2 V u Y 3 k l M j B S b 2 9 t J T I w R G F 0 Y S U y M C g y K S 9 S Z X B s Y W N l Z C U y M F Z h b H V l M z w v S X R l b V B h d G g + P C 9 J d G V t T G 9 j Y X R p b 2 4 + P F N 0 Y W J s Z U V u d H J p Z X M v P j w v S X R l b T 4 8 S X R l b T 4 8 S X R l b U x v Y 2 F 0 a W 9 u P j x J d G V t V H l w Z T 5 G b 3 J t d W x h P C 9 J d G V t V H l w Z T 4 8 S X R l b V B h d G g + U 2 V j d G l v b j E v S G 9 z c G l 0 Y W w l M j B F b W V y Z 2 V u Y 3 k l M j B S b 2 9 t J T I w R G F 0 Y S U y M C g y K S 9 T c G x p d C U y M E N v b H V t b i U y M G J 5 J T I w R G V s a W 1 p d G V y P C 9 J d G V t U G F 0 a D 4 8 L 0 l 0 Z W 1 M b 2 N h d G l v b j 4 8 U 3 R h Y m x l R W 5 0 c m l l c y 8 + P C 9 J d G V t P j x J d G V t P j x J d G V t T G 9 j Y X R p b 2 4 + P E l 0 Z W 1 U e X B l P k Z v c m 1 1 b G E 8 L 0 l 0 Z W 1 U e X B l P j x J d G V t U G F 0 a D 5 T Z W N 0 a W 9 u M S 9 I b 3 N w a X R h b C U y M E V t Z X J n Z W 5 j e S U y M F J v b 2 0 l M j B E Y X R h J T I w K D I p L 0 N o Y W 5 n Z W Q l M j B U e X B l M j w v S X R l b V B h d G g + P C 9 J d G V t T G 9 j Y X R p b 2 4 + P F N 0 Y W J s Z U V u d H J p Z X M v P j w v S X R l b T 4 8 S X R l b T 4 8 S X R l b U x v Y 2 F 0 a W 9 u P j x J d G V t V H l w Z T 5 G b 3 J t d W x h P C 9 J d G V t V H l w Z T 4 8 S X R l b V B h d G g + U 2 V j d G l v b j E v S G 9 z c G l 0 Y W w l M j B F b W V y Z 2 V u Y 3 k l M j B S b 2 9 t J T I w R G F 0 Y S U y M C g y K S 9 S Z W 5 h b W V k J T I w Q 2 9 s d W 1 u c z w v S X R l b V B h d G g + P C 9 J d G V t T G 9 j Y X R p b 2 4 + P F N 0 Y W J s Z U V u d H J p Z X M v P j w v S X R l b T 4 8 S X R l b T 4 8 S X R l b U x v Y 2 F 0 a W 9 u P j x J d G V t V H l w Z T 5 G b 3 J t d W x h P C 9 J d G V t V H l w Z T 4 8 S X R l b V B h d G g + U 2 V j d G l v b j E v S G 9 z c G l 0 Y W w l M j B F b W V y Z 2 V u Y 3 k l M j B S b 2 9 t J T I w R G F 0 Y S U y M C g y K S 9 T b 3 J 0 Z W Q l M j B S b 3 d z P C 9 J d G V t U G F 0 a D 4 8 L 0 l 0 Z W 1 M b 2 N h d G l v b j 4 8 U 3 R h Y m x l R W 5 0 c m l l c y 8 + P C 9 J d G V t P j x J d G V t P j x J d G V t T G 9 j Y X R p b 2 4 + P E l 0 Z W 1 U e X B l P k Z v c m 1 1 b G E 8 L 0 l 0 Z W 1 U e X B l P j x J d G V t U G F 0 a D 5 T Z W N 0 a W 9 u M S 9 D Y W x l b m R l c l 9 U Y W J s Z S 9 T b 3 V y Y 2 U 8 L 0 l 0 Z W 1 Q Y X R o P j w v S X R l b U x v Y 2 F 0 a W 9 u P j x T d G F i b G V F b n R y a W V z L z 4 8 L 0 l 0 Z W 0 + P E l 0 Z W 0 + P E l 0 Z W 1 M b 2 N h d G l v b j 4 8 S X R l b V R 5 c G U + R m 9 y b X V s Y T w v S X R l b V R 5 c G U + P E l 0 Z W 1 Q Y X R o P l N l Y 3 R p b 2 4 x L 0 N h b G V u Z G V y X 1 R h Y m x l L 0 N v b n Z l c n R l Z C U y M H R v J T I w V G F i b G U 8 L 0 l 0 Z W 1 Q Y X R o P j w v S X R l b U x v Y 2 F 0 a W 9 u P j x T d G F i b G V F b n R y a W V z L z 4 8 L 0 l 0 Z W 0 + P E l 0 Z W 0 + P E l 0 Z W 1 M b 2 N h d G l v b j 4 8 S X R l b V R 5 c G U + R m 9 y b X V s Y T w v S X R l b V R 5 c G U + P E l 0 Z W 1 Q Y X R o P l N l Y 3 R p b 2 4 x L 0 N h b G V u Z G V y X 1 R h Y m x l L 0 N o Y W 5 n Z W Q l M j B U e X B l P C 9 J d G V t U G F 0 a D 4 8 L 0 l 0 Z W 1 M b 2 N h d G l v b j 4 8 U 3 R h Y m x l R W 5 0 c m l l c y 8 + P C 9 J d G V t P j x J d G V t P j x J d G V t T G 9 j Y X R p b 2 4 + P E l 0 Z W 1 U e X B l P k Z v c m 1 1 b G E 8 L 0 l 0 Z W 1 U e X B l P j x J d G V t U G F 0 a D 5 T Z W N 0 a W 9 u M S 9 D Y W x l b m R l c l 9 U 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C j d b W w 0 o I k u q S f W g i 1 A b a A A A A A A C A A A A A A A Q Z g A A A A E A A C A A A A C D A t t W 3 M b o X O X b M H 8 q 7 i R V T e l X g c D m v I E a y N 1 O m g r / J g A A A A A O g A A A A A I A A C A A A A B v / u j x 7 T s J 4 R a J O T / 6 y Z z 3 L x i 9 V 6 M w / r P I S i t O 3 p J T H F A A A A C 2 3 I D d 6 h 0 5 w + P q D I C 3 n 3 J u C 8 F U m V i m U U K 3 R 0 U o u 7 C i q V K 1 x z E B Y Z Q 4 D 0 r l m A f n L 2 / j o w C / G V Q s h a D V C x x O I V Q x 6 M a n z J e 3 u Z J f i C p h H P p p f 0 A A A A B r K A I R 6 R m C C A z w F V + + Y E + 7 z 7 1 x M i 8 p Q m C 7 1 Y T 4 Q m M k 3 N B P W 2 m W 6 C 6 v K z j L o Q 1 y Z y t n Y W 4 J M E P i S G v D T B y Y A O 5 L < / D a t a M a s h u p > 
</file>

<file path=customXml/item15.xml>��< ? x m l   v e r s i o n = " 1 . 0 "   e n c o d i n g = " U T F - 1 6 " ? > < G e m i n i   x m l n s = " h t t p : / / g e m i n i / p i v o t c u s t o m i z a t i o n / T a b l e O r d e r " > < C u s t o m C o n t e n t > < ! [ C D A T A [ H o s p i t a l   E m e r g e n c y   R o o m   D a t a     2 _ 7 4 a 4 6 0 a c - 1 a d b - 4 c 9 8 - b b 9 4 - 0 0 6 d 4 1 2 7 e b b 3 , C a l e n d e r _ T a b l e _ a e 8 c 0 a a 6 - 7 5 b 6 - 4 0 3 7 - 9 6 5 f - 1 4 f 0 c 3 a b 2 3 9 b ] ] > < / C u s t o m C o n t e n t > < / G e m i n i > 
</file>

<file path=customXml/item16.xml>��< ? x m l   v e r s i o n = " 1 . 0 "   e n c o d i n g = " U T F - 1 6 " ? > < G e m i n i   x m l n s = " h t t p : / / g e m i n i / p i v o t c u s t o m i z a t i o n / T a b l e X M L _ H o s p i t a l   E m e r g e n c y   R o o m   D a t a     2 _ 7 4 a 4 6 0 a c - 1 a d b - 4 c 9 8 - b b 9 4 - 0 0 6 d 4 1 2 7 e b b 3 " > < C u s t o m C o n t e n t   x m l n s = " h t t p : / / g e m i n i / p i v o t c u s t o m i z a t i o n / T a b l e X M L _ H o s p i t a l   E m e r g e n c y   R o o m   D a t a   2 _ 7 4 a 4 6 0 a c - 1 a d b - 4 c 9 8 - b b 9 4 - 0 0 6 d 4 1 2 7 e b b 3 " > < ! [ 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 D a t e < / s t r i n g > < / k e y > < v a l u e > < i n t > 7 9 < / i n t > < / v a l u e > < / i t e m > < i t e m > < k e y > < s t r i n g > T i m e < / s t r i n g > < / k e y > < v a l u e > < i n t > 8 0 < / 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 A d m i s s i o n   F l a g _ 1 < / s t r i n g > < / k e y > < v a l u e > < i n t > 2 3 6 < / i n t > < / v a l u e > < / i t e m > < i t e m > < k e y > < s t r i n g > A g e   G r o u p < / s t r i n g > < / k e y > < v a l u e > < i n t > 1 2 5 < / i n t > < / v a l u e > < / i t e m > < i t e m > < k e y > < s t r i n g > P a t i e n t   a t t e n d   S t a t u s < / s t r i n g > < / k e y > < v a l u e > < i n t > 2 0 4 < / i n t > < / v a l u e > < / i t e m > < / C o l u m n W i d t h s > < C o l u m n D i s p l a y I n d e x > < i t e m > < k e y > < s t r i n g > P a t i e n t   I d < / s t r i n g > < / k e y > < v a l u e > < i n t > 0 < / i n t > < / v a l u e > < / i t e m > < i t e m > < k e y > < s t r i n g > D a t e < / s t r i n g > < / k e y > < v a l u e > < i n t > 1 < / i n t > < / v a l u e > < / i t e m > < i t e m > < k e y > < s t r i n g > T i m e 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 F l a g _ 1 < / s t r i n g > < / k e y > < v a l u e > < i n t > 1 1 < / i n t > < / v a l u e > < / i t e m > < i t e m > < k e y > < s t r i n g > A g e   G r o u p < / s t r i n g > < / k e y > < v a l u e > < i n t > 1 2 < / i n t > < / v a l u e > < / i t e m > < i t e m > < k e y > < s t r i n g > P a t i e n t   a t t e n d   S t a t u s < / s t r i n g > < / k e y > < v a l u e > < i n t > 1 3 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H o s p i t a l   E m e r g e n c y   R o o m   D a t a     2 _ 7 4 a 4 6 0 a c - 1 a d b - 4 c 9 8 - b b 9 4 - 0 0 6 d 4 1 2 7 e b b 3 " > < C u s t o m C o n t e n t   x m l n s = " h t t p : / / g e m i n i / p i v o t c u s t o m i z a t i o n / T a b l e X M L _ H o s p i t a l   E m e r g e n c y   R o o m   D a t a   2 _ 7 4 a 4 6 0 a c - 1 a d b - 4 c 9 8 - b b 9 4 - 0 0 6 d 4 1 2 7 e b b 3 " > < ! [ 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 D a t e < / s t r i n g > < / k e y > < v a l u e > < i n t > 7 9 < / i n t > < / v a l u e > < / i t e m > < i t e m > < k e y > < s t r i n g > T i m e < / s t r i n g > < / k e y > < v a l u e > < i n t > 8 0 < / 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 A d m i s s i o n   F l a g _ 1 < / s t r i n g > < / k e y > < v a l u e > < i n t > 2 3 6 < / i n t > < / v a l u e > < / i t e m > < i t e m > < k e y > < s t r i n g > A g e   G r o u p < / s t r i n g > < / k e y > < v a l u e > < i n t > 1 2 5 < / i n t > < / v a l u e > < / i t e m > < i t e m > < k e y > < s t r i n g > P a t i e n t   a t t e n d   S t a t u s < / s t r i n g > < / k e y > < v a l u e > < i n t > 2 0 4 < / i n t > < / v a l u e > < / i t e m > < / C o l u m n W i d t h s > < C o l u m n D i s p l a y I n d e x > < i t e m > < k e y > < s t r i n g > P a t i e n t   I d < / s t r i n g > < / k e y > < v a l u e > < i n t > 0 < / i n t > < / v a l u e > < / i t e m > < i t e m > < k e y > < s t r i n g > D a t e < / s t r i n g > < / k e y > < v a l u e > < i n t > 1 < / i n t > < / v a l u e > < / i t e m > < i t e m > < k e y > < s t r i n g > T i m e 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 F l a g _ 1 < / s t r i n g > < / k e y > < v a l u e > < i n t > 1 1 < / i n t > < / v a l u e > < / i t e m > < i t e m > < k e y > < s t r i n g > A g e   G r o u p < / s t r i n g > < / k e y > < v a l u e > < i n t > 1 2 < / i n t > < / v a l u e > < / i t e m > < i t e m > < k e y > < s t r i n g > P a t i e n t   a t t e n d   S t a t u s < / s t r i n g > < / k e y > < v a l u e > < i n t > 1 3 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 2 0 2 5 - 0 6 - 1 7 T 1 8 : 4 8 : 4 6 . 4 3 6 8 2 4 9 + 0 5 : 3 0 < / L a s t P r o c e s s e d T i m e > < / D a t a M o d e l i n g S a n d b o x . S e r i a l i z e d S a n d b o x E r r o r C a c h e > ] ] > < / C u s t o m C o n t e n t > < / G e m i n i > 
</file>

<file path=customXml/item19.xml>��< ? x m l   v e r s i o n = " 1 . 0 "   e n c o d i n g = " U T F - 1 6 " ? > < G e m i n i   x m l n s = " h t t p : / / g e m i n i / p i v o t c u s t o m i z a t i o n / S h o w H i d d e n " > < C u s t o m C o n t e n t > < ! [ C D A T A [ T r u e ] ] > < / C u s t o m C o n t e n t > < / G e m i n i > 
</file>

<file path=customXml/item2.xml>��< ? x m l   v e r s i o n = " 1 . 0 "   e n c o d i n g = " U T F - 1 6 " ? > < G e m i n i   x m l n s = " h t t p : / / g e m i n i / p i v o t c u s t o m i z a t i o n / T a b l e X M L _ H o s p i t a l   E m e r g e n c y   R o o m   D a t a     2 _ 7 4 a 4 6 0 a c - 1 a d b - 4 c 9 8 - b b 9 4 - 0 0 6 d 4 1 2 7 e b b 3 " > < C u s t o m C o n t e n t   x m l n s = " h t t p : / / g e m i n i / p i v o t c u s t o m i z a t i o n / T a b l e X M L _ H o s p i t a l   E m e r g e n c y   R o o m   D a t a   2 _ 7 4 a 4 6 0 a c - 1 a d b - 4 c 9 8 - b b 9 4 - 0 0 6 d 4 1 2 7 e b b 3 " > < ! [ 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 D a t e < / s t r i n g > < / k e y > < v a l u e > < i n t > 7 9 < / i n t > < / v a l u e > < / i t e m > < i t e m > < k e y > < s t r i n g > T i m e < / s t r i n g > < / k e y > < v a l u e > < i n t > 8 0 < / 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 A d m i s s i o n   F l a g _ 1 < / s t r i n g > < / k e y > < v a l u e > < i n t > 2 3 6 < / i n t > < / v a l u e > < / i t e m > < i t e m > < k e y > < s t r i n g > A g e   G r o u p < / s t r i n g > < / k e y > < v a l u e > < i n t > 1 2 5 < / i n t > < / v a l u e > < / i t e m > < i t e m > < k e y > < s t r i n g > P a t i e n t   a t t e n d   S t a t u s < / s t r i n g > < / k e y > < v a l u e > < i n t > 2 0 4 < / i n t > < / v a l u e > < / i t e m > < / C o l u m n W i d t h s > < C o l u m n D i s p l a y I n d e x > < i t e m > < k e y > < s t r i n g > P a t i e n t   I d < / s t r i n g > < / k e y > < v a l u e > < i n t > 0 < / i n t > < / v a l u e > < / i t e m > < i t e m > < k e y > < s t r i n g > D a t e < / s t r i n g > < / k e y > < v a l u e > < i n t > 1 < / i n t > < / v a l u e > < / i t e m > < i t e m > < k e y > < s t r i n g > T i m e 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 F l a g _ 1 < / s t r i n g > < / k e y > < v a l u e > < i n t > 1 1 < / i n t > < / v a l u e > < / i t e m > < i t e m > < k e y > < s t r i n g > A g e   G r o u p < / s t r i n g > < / k e y > < v a l u e > < i n t > 1 2 < / i n t > < / v a l u e > < / i t e m > < i t e m > < k e y > < s t r i n g > P a t i e n t   a t t e n d   S t a t u s < / s t r i n g > < / k e y > < v a l u e > < i n t > 1 3 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C a l e n d e r _ T a b l e _ a e 8 c 0 a a 6 - 7 5 b 6 - 4 0 3 7 - 9 6 5 f - 1 4 f 0 c 3 a b 2 3 9 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 1 3 6 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H o s p i t a l   E m e r g e n c y   R o o m   D a t a     2 _ 7 4 a 4 6 0 a c - 1 a d b - 4 c 9 8 - b b 9 4 - 0 0 6 d 4 1 2 7 e b b 3 " > < C u s t o m C o n t e n t   x m l n s = " h t t p : / / g e m i n i / p i v o t c u s t o m i z a t i o n / T a b l e X M L _ H o s p i t a l   E m e r g e n c y   R o o m   D a t a   2 _ 7 4 a 4 6 0 a c - 1 a d b - 4 c 9 8 - b b 9 4 - 0 0 6 d 4 1 2 7 e b b 3 " > < ! [ 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 D a t e < / s t r i n g > < / k e y > < v a l u e > < i n t > 7 9 < / i n t > < / v a l u e > < / i t e m > < i t e m > < k e y > < s t r i n g > T i m e < / s t r i n g > < / k e y > < v a l u e > < i n t > 8 0 < / 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 A d m i s s i o n   F l a g _ 1 < / s t r i n g > < / k e y > < v a l u e > < i n t > 2 3 6 < / i n t > < / v a l u e > < / i t e m > < i t e m > < k e y > < s t r i n g > A g e   G r o u p < / s t r i n g > < / k e y > < v a l u e > < i n t > 1 2 5 < / i n t > < / v a l u e > < / i t e m > < i t e m > < k e y > < s t r i n g > P a t i e n t   a t t e n d   S t a t u s < / s t r i n g > < / k e y > < v a l u e > < i n t > 2 0 4 < / i n t > < / v a l u e > < / i t e m > < / C o l u m n W i d t h s > < C o l u m n D i s p l a y I n d e x > < i t e m > < k e y > < s t r i n g > P a t i e n t   I d < / s t r i n g > < / k e y > < v a l u e > < i n t > 0 < / i n t > < / v a l u e > < / i t e m > < i t e m > < k e y > < s t r i n g > D a t e < / s t r i n g > < / k e y > < v a l u e > < i n t > 1 < / i n t > < / v a l u e > < / i t e m > < i t e m > < k e y > < s t r i n g > T i m e 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 F l a g _ 1 < / s t r i n g > < / k e y > < v a l u e > < i n t > 1 1 < / i n t > < / v a l u e > < / i t e m > < i t e m > < k e y > < s t r i n g > A g e   G r o u p < / s t r i n g > < / k e y > < v a l u e > < i n t > 1 2 < / i n t > < / v a l u e > < / i t e m > < i t e m > < k e y > < s t r i n g > P a t i e n t   a t t e n d   S t a t u s < / s t r i n g > < / k e y > < v a l u e > < i n t > 1 3 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 A d m i s s i o n   F l a g _ 1 < / 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T a b l e X M L _ H o s p i t a l   E m e r g e n c y   R o o m   D a t a     2 _ 7 4 a 4 6 0 a c - 1 a d b - 4 c 9 8 - b b 9 4 - 0 0 6 d 4 1 2 7 e b b 3 " > < C u s t o m C o n t e n t   x m l n s = " h t t p : / / g e m i n i / p i v o t c u s t o m i z a t i o n / T a b l e X M L _ H o s p i t a l   E m e r g e n c y   R o o m   D a t a   2 _ 7 4 a 4 6 0 a c - 1 a d b - 4 c 9 8 - b b 9 4 - 0 0 6 d 4 1 2 7 e b b 3 " > < ! [ 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 D a t e < / s t r i n g > < / k e y > < v a l u e > < i n t > 7 9 < / i n t > < / v a l u e > < / i t e m > < i t e m > < k e y > < s t r i n g > T i m e < / s t r i n g > < / k e y > < v a l u e > < i n t > 8 0 < / 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 A d m i s s i o n   F l a g _ 1 < / s t r i n g > < / k e y > < v a l u e > < i n t > 2 3 6 < / i n t > < / v a l u e > < / i t e m > < / C o l u m n W i d t h s > < C o l u m n D i s p l a y I n d e x > < i t e m > < k e y > < s t r i n g > P a t i e n t   I d < / s t r i n g > < / k e y > < v a l u e > < i n t > 0 < / i n t > < / v a l u e > < / i t e m > < i t e m > < k e y > < s t r i n g > D a t e < / s t r i n g > < / k e y > < v a l u e > < i n t > 1 < / i n t > < / v a l u e > < / i t e m > < i t e m > < k e y > < s t r i n g > T i m e 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 F l a g _ 1 < / s t r i n g > < / k e y > < v a l u e > < i n t > 1 1 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P o w e r P i v o t V e r s i o n " > < C u s t o m C o n t e n t > < ! [ C D A T A [ 2 0 1 5 . 1 3 0 . 1 6 0 6 . 1 ] ] > < / C u s t o m C o n t e n t > < / G e m i n i > 
</file>

<file path=customXml/item26.xml>��< ? x m l   v e r s i o n = " 1 . 0 "   e n c o d i n g = " U T F - 1 6 " ? > < G e m i n i   x m l n s = " h t t p : / / g e m i n i / p i v o t c u s t o m i z a t i o n / S a n d b o x N o n E m p t y " > < C u s t o m C o n t e n t > < ! [ C D A T A [ 1 ] ] > < / 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    2 & g t ; < / K e y > < / D i a g r a m O b j e c t K e y > < D i a g r a m O b j e c t K e y > < K e y > D y n a m i c   T a g s \ T a b l e s \ & l t ; T a b l e s \ C a l e n d e r _ T a b l e & g t ; < / K e y > < / D i a g r a m O b j e c t K e y > < D i a g r a m O b j e c t K e y > < K e y > T a b l e s \ H o s p i t a l   E m e r g e n c y   R o o m   D a t a     2 < / K e y > < / D i a g r a m O b j e c t K e y > < D i a g r a m O b j e c t K e y > < K e y > T a b l e s \ H o s p i t a l   E m e r g e n c y   R o o m   D a t a     2 \ C o l u m n s \ P a t i e n t   I d < / K e y > < / D i a g r a m O b j e c t K e y > < D i a g r a m O b j e c t K e y > < K e y > T a b l e s \ H o s p i t a l   E m e r g e n c y   R o o m   D a t a     2 \ C o l u m n s \ D a t e < / K e y > < / D i a g r a m O b j e c t K e y > < D i a g r a m O b j e c t K e y > < K e y > T a b l e s \ H o s p i t a l   E m e r g e n c y   R o o m   D a t a     2 \ C o l u m n s \ T i m e < / K e y > < / D i a g r a m O b j e c t K e y > < D i a g r a m O b j e c t K e y > < K e y > T a b l e s \ H o s p i t a l   E m e r g e n c y   R o o m   D a t a     2 \ C o l u m n s \ M e r g e d < / K e y > < / D i a g r a m O b j e c t K e y > < D i a g r a m O b j e c t K e y > < K e y > T a b l e s \ H o s p i t a l   E m e r g e n c y   R o o m   D a t a     2 \ C o l u m n s \ P a t i e n t   G e n d e r < / K e y > < / D i a g r a m O b j e c t K e y > < D i a g r a m O b j e c t K e y > < K e y > T a b l e s \ H o s p i t a l   E m e r g e n c y   R o o m   D a t a     2 \ C o l u m n s \ P a t i e n t   A g e < / K e y > < / D i a g r a m O b j e c t K e y > < D i a g r a m O b j e c t K e y > < K e y > T a b l e s \ H o s p i t a l   E m e r g e n c y   R o o m   D a t a     2 \ C o l u m n s \ P a t i e n t   R a c e < / K e y > < / D i a g r a m O b j e c t K e y > < D i a g r a m O b j e c t K e y > < K e y > T a b l e s \ H o s p i t a l   E m e r g e n c y   R o o m   D a t a     2 \ C o l u m n s \ D e p a r t m e n t   R e f e r r a l < / K e y > < / D i a g r a m O b j e c t K e y > < D i a g r a m O b j e c t K e y > < K e y > T a b l e s \ H o s p i t a l   E m e r g e n c y   R o o m   D a t a     2 \ C o l u m n s \ P a t i e n t   A d m i s s i o n   F l a g < / K e y > < / D i a g r a m O b j e c t K e y > < D i a g r a m O b j e c t K e y > < K e y > T a b l e s \ H o s p i t a l   E m e r g e n c y   R o o m   D a t a     2 \ C o l u m n s \ P a t i e n t   S a t i s f a c t i o n   S c o r e < / K e y > < / D i a g r a m O b j e c t K e y > < D i a g r a m O b j e c t K e y > < K e y > T a b l e s \ H o s p i t a l   E m e r g e n c y   R o o m   D a t a     2 \ C o l u m n s \ P a t i e n t   W a i t t i m e < / K e y > < / D i a g r a m O b j e c t K e y > < D i a g r a m O b j e c t K e y > < K e y > T a b l e s \ H o s p i t a l   E m e r g e n c y   R o o m   D a t a     2 \ C o l u m n s \ P a t i e n t   A d m i s s i o n   F l a g _ 1 < / K e y > < / D i a g r a m O b j e c t K e y > < D i a g r a m O b j e c t K e y > < K e y > T a b l e s \ H o s p i t a l   E m e r g e n c y   R o o m   D a t a     2 \ C o l u m n s \ A g e   G r o u p < / K e y > < / D i a g r a m O b j e c t K e y > < D i a g r a m O b j e c t K e y > < K e y > T a b l e s \ H o s p i t a l   E m e r g e n c y   R o o m   D a t a     2 \ T a b l e s \ H o s p i t a l   E m e r g e n c y   R o o m   D a t a     2 \ C o l u m n s \ C a l c u l a t e d   C o l u m n   1 \ A d d i t i o n a l   I n f o \ E r r o r < / K e y > < / D i a g r a m O b j e c t K e y > < D i a g r a m O b j e c t K e y > < K e y > T a b l e s \ H o s p i t a l   E m e r g e n c y   R o o m   D a t a     2 \ C o l u m n s \ P a t i e n t   a t t e n d   S t a t u s < / K e y > < / D i a g r a m O b j e c t K e y > < D i a g r a m O b j e c t K e y > < K e y > T a b l e s \ C a l e n d e r _ T a b l e < / K e y > < / D i a g r a m O b j e c t K e y > < D i a g r a m O b j e c t K e y > < K e y > T a b l e s \ C a l e n d e r _ T a b l e \ C o l u m n s \ D a t e < / K e y > < / D i a g r a m O b j e c t K e y > < D i a g r a m O b j e c t K e y > < K e y > R e l a t i o n s h i p s \ & l t ; T a b l e s \ H o s p i t a l   E m e r g e n c y   R o o m   D a t a     2 \ C o l u m n s \ D a t e & g t ; - & l t ; T a b l e s \ C a l e n d e r _ T a b l e \ C o l u m n s \ D a t e & g t ; < / K e y > < / D i a g r a m O b j e c t K e y > < D i a g r a m O b j e c t K e y > < K e y > R e l a t i o n s h i p s \ & l t ; T a b l e s \ H o s p i t a l   E m e r g e n c y   R o o m   D a t a     2 \ C o l u m n s \ D a t e & g t ; - & l t ; T a b l e s \ C a l e n d e r _ T a b l e \ C o l u m n s \ D a t e & g t ; \ F K < / K e y > < / D i a g r a m O b j e c t K e y > < D i a g r a m O b j e c t K e y > < K e y > R e l a t i o n s h i p s \ & l t ; T a b l e s \ H o s p i t a l   E m e r g e n c y   R o o m   D a t a     2 \ C o l u m n s \ D a t e & g t ; - & l t ; T a b l e s \ C a l e n d e r _ T a b l e \ C o l u m n s \ D a t e & g t ; \ P K < / K e y > < / D i a g r a m O b j e c t K e y > < D i a g r a m O b j e c t K e y > < K e y > R e l a t i o n s h i p s \ & l t ; T a b l e s \ H o s p i t a l   E m e r g e n c y   R o o m   D a t a     2 \ C o l u m n s \ D a t e & g t ; - & l t ; T a b l e s \ C a l e n d e r _ T a b l e \ C o l u m n s \ D a t e & g t ; \ C r o s s F i l t e r < / K e y > < / D i a g r a m O b j e c t K e y > < / A l l K e y s > < S e l e c t e d K e y s > < D i a g r a m O b j e c t K e y > < K e y > R e l a t i o n s h i p s \ & l t ; T a b l e s \ H o s p i t a l   E m e r g e n c y   R o o m   D a t a     2 \ C o l u m n s \ D a t e & g t ; - & l t ; T a b l e s \ C a l e n d e r _ T a b l e \ C o l u m n s \ D a t e & g t ; 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    2 & g t ; 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    2 < / K e y > < / a : K e y > < a : V a l u e   i : t y p e = " D i a g r a m D i s p l a y N o d e V i e w S t a t e " > < H e i g h t > 4 1 7 . 2 0 0 0 0 0 0 0 0 0 0 0 0 5 < / H e i g h t > < I s E x p a n d e d > t r u e < / I s E x p a n d e d > < L a y e d O u t > t r u e < / L a y e d O u t > < W i d t h > 2 3 1 . 2 0 0 0 0 0 0 0 0 0 0 0 0 2 < / W i d t h > < / a : V a l u e > < / a : K e y V a l u e O f D i a g r a m O b j e c t K e y a n y T y p e z b w N T n L X > < a : K e y V a l u e O f D i a g r a m O b j e c t K e y a n y T y p e z b w N T n L X > < a : K e y > < K e y > T a b l e s \ H o s p i t a l   E m e r g e n c y   R o o m   D a t a     2 \ C o l u m n s \ P a t i e n t   I d < / K e y > < / a : K e y > < a : V a l u e   i : t y p e = " D i a g r a m D i s p l a y N o d e V i e w S t a t e " > < H e i g h t > 1 5 0 < / H e i g h t > < I s E x p a n d e d > t r u e < / I s E x p a n d e d > < W i d t h > 2 0 0 < / W i d t h > < / a : V a l u e > < / a : K e y V a l u e O f D i a g r a m O b j e c t K e y a n y T y p e z b w N T n L X > < a : K e y V a l u e O f D i a g r a m O b j e c t K e y a n y T y p e z b w N T n L X > < a : K e y > < K e y > T a b l e s \ H o s p i t a l   E m e r g e n c y   R o o m   D a t a     2 \ C o l u m n s \ D a t e < / K e y > < / a : K e y > < a : V a l u e   i : t y p e = " D i a g r a m D i s p l a y N o d e V i e w S t a t e " > < H e i g h t > 1 5 0 < / H e i g h t > < I s E x p a n d e d > t r u e < / I s E x p a n d e d > < W i d t h > 2 0 0 < / W i d t h > < / a : V a l u e > < / a : K e y V a l u e O f D i a g r a m O b j e c t K e y a n y T y p e z b w N T n L X > < a : K e y V a l u e O f D i a g r a m O b j e c t K e y a n y T y p e z b w N T n L X > < a : K e y > < K e y > T a b l e s \ H o s p i t a l   E m e r g e n c y   R o o m   D a t a     2 \ C o l u m n s \ T i m e < / K e y > < / a : K e y > < a : V a l u e   i : t y p e = " D i a g r a m D i s p l a y N o d e V i e w S t a t e " > < H e i g h t > 1 5 0 < / H e i g h t > < I s E x p a n d e d > t r u e < / I s E x p a n d e d > < W i d t h > 2 0 0 < / W i d t h > < / a : V a l u e > < / a : K e y V a l u e O f D i a g r a m O b j e c t K e y a n y T y p e z b w N T n L X > < a : K e y V a l u e O f D i a g r a m O b j e c t K e y a n y T y p e z b w N T n L X > < a : K e y > < K e y > T a b l e s \ H o s p i t a l   E m e r g e n c y   R o o m   D a t a     2 \ C o l u m n s \ M e r g e d < / K e y > < / a : K e y > < a : V a l u e   i : t y p e = " D i a g r a m D i s p l a y N o d e V i e w S t a t e " > < H e i g h t > 1 5 0 < / H e i g h t > < I s E x p a n d e d > t r u e < / I s E x p a n d e d > < W i d t h > 2 0 0 < / W i d t h > < / a : V a l u e > < / a : K e y V a l u e O f D i a g r a m O b j e c t K e y a n y T y p e z b w N T n L X > < a : K e y V a l u e O f D i a g r a m O b j e c t K e y a n y T y p e z b w N T n L X > < a : K e y > < K e y > T a b l e s \ H o s p i t a l   E m e r g e n c y   R o o m   D a t a     2 \ C o l u m n s \ P a t i e n t   G e n d e r < / K e y > < / a : K e y > < a : V a l u e   i : t y p e = " D i a g r a m D i s p l a y N o d e V i e w S t a t e " > < H e i g h t > 1 5 0 < / H e i g h t > < I s E x p a n d e d > t r u e < / I s E x p a n d e d > < W i d t h > 2 0 0 < / W i d t h > < / a : V a l u e > < / a : K e y V a l u e O f D i a g r a m O b j e c t K e y a n y T y p e z b w N T n L X > < a : K e y V a l u e O f D i a g r a m O b j e c t K e y a n y T y p e z b w N T n L X > < a : K e y > < K e y > T a b l e s \ H o s p i t a l   E m e r g e n c y   R o o m   D a t a     2 \ C o l u m n s \ P a t i e n t   A g e < / K e y > < / a : K e y > < a : V a l u e   i : t y p e = " D i a g r a m D i s p l a y N o d e V i e w S t a t e " > < H e i g h t > 1 5 0 < / H e i g h t > < I s E x p a n d e d > t r u e < / I s E x p a n d e d > < W i d t h > 2 0 0 < / W i d t h > < / a : V a l u e > < / a : K e y V a l u e O f D i a g r a m O b j e c t K e y a n y T y p e z b w N T n L X > < a : K e y V a l u e O f D i a g r a m O b j e c t K e y a n y T y p e z b w N T n L X > < a : K e y > < K e y > T a b l e s \ H o s p i t a l   E m e r g e n c y   R o o m   D a t a     2 \ C o l u m n s \ P a t i e n t   R a c e < / K e y > < / a : K e y > < a : V a l u e   i : t y p e = " D i a g r a m D i s p l a y N o d e V i e w S t a t e " > < H e i g h t > 1 5 0 < / H e i g h t > < I s E x p a n d e d > t r u e < / I s E x p a n d e d > < W i d t h > 2 0 0 < / W i d t h > < / a : V a l u e > < / a : K e y V a l u e O f D i a g r a m O b j e c t K e y a n y T y p e z b w N T n L X > < a : K e y V a l u e O f D i a g r a m O b j e c t K e y a n y T y p e z b w N T n L X > < a : K e y > < K e y > T a b l e s \ H o s p i t a l   E m e r g e n c y   R o o m   D a t a     2 \ C o l u m n s \ D e p a r t m e n t   R e f e r r a l < / K e y > < / a : K e y > < a : V a l u e   i : t y p e = " D i a g r a m D i s p l a y N o d e V i e w S t a t e " > < H e i g h t > 1 5 0 < / H e i g h t > < I s E x p a n d e d > t r u e < / I s E x p a n d e d > < W i d t h > 2 0 0 < / W i d t h > < / a : V a l u e > < / a : K e y V a l u e O f D i a g r a m O b j e c t K e y a n y T y p e z b w N T n L X > < a : K e y V a l u e O f D i a g r a m O b j e c t K e y a n y T y p e z b w N T n L X > < a : K e y > < K e y > T a b l e s \ H o s p i t a l   E m e r g e n c y   R o o m   D a t a     2 \ C o l u m n s \ P a t i e n t   A d m i s s i o n   F l a g < / K e y > < / a : K e y > < a : V a l u e   i : t y p e = " D i a g r a m D i s p l a y N o d e V i e w S t a t e " > < H e i g h t > 1 5 0 < / H e i g h t > < I s E x p a n d e d > t r u e < / I s E x p a n d e d > < W i d t h > 2 0 0 < / W i d t h > < / a : V a l u e > < / a : K e y V a l u e O f D i a g r a m O b j e c t K e y a n y T y p e z b w N T n L X > < a : K e y V a l u e O f D i a g r a m O b j e c t K e y a n y T y p e z b w N T n L X > < a : K e y > < K e y > T a b l e s \ H o s p i t a l   E m e r g e n c y   R o o m   D a t a     2 \ C o l u m n s \ P a t i e n t   S a t i s f a c t i o n   S c o r e < / K e y > < / a : K e y > < a : V a l u e   i : t y p e = " D i a g r a m D i s p l a y N o d e V i e w S t a t e " > < H e i g h t > 1 5 0 < / H e i g h t > < I s E x p a n d e d > t r u e < / I s E x p a n d e d > < W i d t h > 2 0 0 < / W i d t h > < / a : V a l u e > < / a : K e y V a l u e O f D i a g r a m O b j e c t K e y a n y T y p e z b w N T n L X > < a : K e y V a l u e O f D i a g r a m O b j e c t K e y a n y T y p e z b w N T n L X > < a : K e y > < K e y > T a b l e s \ H o s p i t a l   E m e r g e n c y   R o o m   D a t a     2 \ C o l u m n s \ P a t i e n t   W a i t t i m e < / K e y > < / a : K e y > < a : V a l u e   i : t y p e = " D i a g r a m D i s p l a y N o d e V i e w S t a t e " > < H e i g h t > 1 5 0 < / H e i g h t > < I s E x p a n d e d > t r u e < / I s E x p a n d e d > < W i d t h > 2 0 0 < / W i d t h > < / a : V a l u e > < / a : K e y V a l u e O f D i a g r a m O b j e c t K e y a n y T y p e z b w N T n L X > < a : K e y V a l u e O f D i a g r a m O b j e c t K e y a n y T y p e z b w N T n L X > < a : K e y > < K e y > T a b l e s \ H o s p i t a l   E m e r g e n c y   R o o m   D a t a     2 \ C o l u m n s \ P a t i e n t   A d m i s s i o n   F l a g _ 1 < / K e y > < / a : K e y > < a : V a l u e   i : t y p e = " D i a g r a m D i s p l a y N o d e V i e w S t a t e " > < H e i g h t > 1 5 0 < / H e i g h t > < I s E x p a n d e d > t r u e < / I s E x p a n d e d > < W i d t h > 2 0 0 < / W i d t h > < / a : V a l u e > < / a : K e y V a l u e O f D i a g r a m O b j e c t K e y a n y T y p e z b w N T n L X > < a : K e y V a l u e O f D i a g r a m O b j e c t K e y a n y T y p e z b w N T n L X > < a : K e y > < K e y > T a b l e s \ H o s p i t a l   E m e r g e n c y   R o o m   D a t a     2 \ C o l u m n s \ A g e   G r o u p < / K e y > < / a : K e y > < a : V a l u e   i : t y p e = " D i a g r a m D i s p l a y N o d e V i e w S t a t e " > < H e i g h t > 1 5 0 < / H e i g h t > < I s E x p a n d e d > t r u e < / I s E x p a n d e d > < W i d t h > 2 0 0 < / W i d t h > < / a : V a l u e > < / a : K e y V a l u e O f D i a g r a m O b j e c t K e y a n y T y p e z b w N T n L X > < a : K e y V a l u e O f D i a g r a m O b j e c t K e y a n y T y p e z b w N T n L X > < a : K e y > < K e y > T a b l e s \ H o s p i t a l   E m e r g e n c y   R o o m   D a t a     2 \ T a b l e s \ H o s p i t a l   E m e r g e n c y   R o o m   D a t a     2 \ C o l u m n s \ C a l c u l a t e d   C o l u m n   1 \ A d d i t i o n a l   I n f o \ E r r o r < / K e y > < / a : K e y > < a : V a l u e   i : t y p e = " D i a g r a m D i s p l a y V i e w S t a t e I D i a g r a m T a g A d d i t i o n a l I n f o " / > < / a : K e y V a l u e O f D i a g r a m O b j e c t K e y a n y T y p e z b w N T n L X > < a : K e y V a l u e O f D i a g r a m O b j e c t K e y a n y T y p e z b w N T n L X > < a : K e y > < K e y > T a b l e s \ H o s p i t a l   E m e r g e n c y   R o o m   D a t a     2 \ C o l u m n s \ P a t i e n t 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    2 \ C o l u m n s \ D a t e & g t ; - & l t ; T a b l e s \ C a l e n d e r _ T a b l e \ C o l u m n s \ D a t e & g t ; < / K e y > < / a : K e y > < a : V a l u e   i : t y p e = " D i a g r a m D i s p l a y L i n k V i e w S t a t e " > < A u t o m a t i o n P r o p e r t y H e l p e r T e x t > E n d   p o i n t   1 :   ( 2 4 7 . 2 , 2 0 8 . 6 ) .   E n d   p o i n t   2 :   ( 3 1 3 . 9 0 3 8 1 0 5 6 7 6 6 6 , 7 5 )   < / A u t o m a t i o n P r o p e r t y H e l p e r T e x t > < L a y e d O u t > t r u e < / L a y e d O u t > < P o i n t s   x m l n s : b = " h t t p : / / s c h e m a s . d a t a c o n t r a c t . o r g / 2 0 0 4 / 0 7 / S y s t e m . W i n d o w s " > < b : P o i n t > < b : _ x > 2 4 7 . 2 0 0 0 0 0 0 0 0 0 0 0 0 2 < / b : _ x > < b : _ y > 2 0 8 . 6 < / b : _ y > < / b : P o i n t > < b : P o i n t > < b : _ x > 2 7 8 . 5 5 1 9 0 5 5 < / b : _ x > < b : _ y > 2 0 8 . 6 < / b : _ y > < / b : P o i n t > < b : P o i n t > < b : _ x > 2 8 0 . 5 5 1 9 0 5 5 < / b : _ x > < b : _ y > 2 0 6 . 6 < / b : _ y > < / b : P o i n t > < b : P o i n t > < b : _ x > 2 8 0 . 5 5 1 9 0 5 5 < / b : _ x > < b : _ y > 7 7 < / b : _ y > < / b : P o i n t > < b : P o i n t > < b : _ x > 2 8 2 . 5 5 1 9 0 5 5 < / b : _ x > < b : _ y > 7 5 < / b : _ y > < / b : P o i n t > < b : P o i n t > < b : _ x > 3 1 3 . 9 0 3 8 1 0 5 6 7 6 6 5 8 < / b : _ x > < b : _ y > 7 5 < / b : _ y > < / b : P o i n t > < / P o i n t s > < / a : V a l u e > < / a : K e y V a l u e O f D i a g r a m O b j e c t K e y a n y T y p e z b w N T n L X > < a : K e y V a l u e O f D i a g r a m O b j e c t K e y a n y T y p e z b w N T n L X > < a : K e y > < K e y > R e l a t i o n s h i p s \ & l t ; T a b l e s \ H o s p i t a l   E m e r g e n c y   R o o m   D a t a     2 \ C o l u m n s \ D a t e & g t ; - & l t ; T a b l e s \ C a l e n d e r _ T a b l e \ C o l u m n s \ D a t e & g t ; \ F K < / K e y > < / a : K e y > < a : V a l u e   i : t y p e = " D i a g r a m D i s p l a y L i n k E n d p o i n t V i e w S t a t e " > < H e i g h t > 1 6 < / H e i g h t > < L a b e l L o c a t i o n   x m l n s : b = " h t t p : / / s c h e m a s . d a t a c o n t r a c t . o r g / 2 0 0 4 / 0 7 / S y s t e m . W i n d o w s " > < b : _ x > 2 3 1 . 2 0 0 0 0 0 0 0 0 0 0 0 0 2 < / b : _ x > < b : _ y > 2 0 0 . 6 < / b : _ y > < / L a b e l L o c a t i o n > < L o c a t i o n   x m l n s : b = " h t t p : / / s c h e m a s . d a t a c o n t r a c t . o r g / 2 0 0 4 / 0 7 / S y s t e m . W i n d o w s " > < b : _ x > 2 3 1 . 2 0 0 0 0 0 0 0 0 0 0 0 0 2 < / b : _ x > < b : _ y > 2 0 8 . 6 < / b : _ y > < / L o c a t i o n > < S h a p e R o t a t e A n g l e > 3 6 0 < / S h a p e R o t a t e A n g l e > < W i d t h > 1 6 < / W i d t h > < / a : V a l u e > < / a : K e y V a l u e O f D i a g r a m O b j e c t K e y a n y T y p e z b w N T n L X > < a : K e y V a l u e O f D i a g r a m O b j e c t K e y a n y T y p e z b w N T n L X > < a : K e y > < K e y > R e l a t i o n s h i p s \ & l t ; T a b l e s \ H o s p i t a l   E m e r g e n c y   R o o m   D a t a     2 \ C o l u m n s \ D a t e & g t ; - & l t ; T a b l e s \ C a l e n d e r _ T a b l e \ C o l u m n s \ D a t e & g t ; \ P K 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    2 \ C o l u m n s \ D a t e & g t ; - & l t ; T a b l e s \ C a l e n d e r _ T a b l e \ C o l u m n s \ D a t e & g t ; \ C r o s s F i l t e r < / K e y > < / a : K e y > < a : V a l u e   i : t y p e = " D i a g r a m D i s p l a y L i n k C r o s s F i l t e r V i e w S t a t e " > < P o i n t s   x m l n s : b = " h t t p : / / s c h e m a s . d a t a c o n t r a c t . o r g / 2 0 0 4 / 0 7 / S y s t e m . W i n d o w s " > < b : P o i n t > < b : _ x > 2 4 7 . 2 0 0 0 0 0 0 0 0 0 0 0 0 2 < / b : _ x > < b : _ y > 2 0 8 . 6 < / b : _ y > < / b : P o i n t > < b : P o i n t > < b : _ x > 2 7 8 . 5 5 1 9 0 5 5 < / b : _ x > < b : _ y > 2 0 8 . 6 < / b : _ y > < / b : P o i n t > < b : P o i n t > < b : _ x > 2 8 0 . 5 5 1 9 0 5 5 < / b : _ x > < b : _ y > 2 0 6 . 6 < / b : _ y > < / b : P o i n t > < b : P o i n t > < b : _ x > 2 8 0 . 5 5 1 9 0 5 5 < / b : _ x > < b : _ y > 7 7 < / b : _ y > < / b : P o i n t > < b : P o i n t > < b : _ x > 2 8 2 . 5 5 1 9 0 5 5 < / b : _ x > < b : _ y > 7 5 < / b : _ y > < / b : P o i n t > < b : P o i n t > < b : _ x > 3 1 3 . 9 0 3 8 1 0 5 6 7 6 6 5 8 < / b : _ x > < b : _ y > 7 5 < / b : _ y > < / b : P o i n t > < / P o i n t s > < / a : V a l u e > < / a : K e y V a l u e O f D i a g r a m O b j e c t K e y a n y T y p e z b w N T n L X > < / V i e w S t a t e s > < / D i a g r a m M a n a g e r . S e r i a l i z a b l e D i a g r a m > < D i a g r a m M a n a g e r . S e r i a l i z a b l e D i a g r a m > < A d a p t e r   i : t y p e = " M e a s u r e D i a g r a m S a n d b o x A d a p t e r " > < T a b l e N a m e > H o s p i t a l   E m e r g e n c y   R o o m   D a t a 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 C o l u m n s \ D a t e < / K e y > < / D i a g r a m O b j e c t K e y > < D i a g r a m O b j e c t K e y > < K e y > C o l u m n s \ T i m e 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 A d m i s s i o n   F l a g _ 1 < / 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 A d m i s s i o n   F l a g _ 1 < / 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 C o l u m n s \ P a t i e n t   a t t e n d   S t a t u s < / K e y > < / a : K e y > < a : V a l u e   i : t y p e = " M e a s u r e G r i d N o d e V i e w S t a t e " > < C o l u m n > 1 3 < / 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S h o w I m p l i c i t M e a s u r e s " > < C u s t o m C o n t e n t > < ! [ C D A T A [ F a l s e ] ] > < / C u s t o m C o n t e n t > < / G e m i n i > 
</file>

<file path=customXml/item5.xml>��< ? x m l   v e r s i o n = " 1 . 0 "   e n c o d i n g = " U T F - 1 6 " ? > < G e m i n i   x m l n s = " h t t p : / / g e m i n i / p i v o t c u s t o m i z a t i o n / I s S a n d b o x E m b e d d e d " > < C u s t o m C o n t e n t > < ! [ C D A T A [ y e s ] ] > < / 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    2 _ 7 4 a 4 6 0 a c - 1 a d b - 4 c 9 8 - b b 9 4 - 0 0 6 d 4 1 2 7 e b b 3 < / K e y > < V a l u e   x m l n s : a = " h t t p : / / s c h e m a s . d a t a c o n t r a c t . o r g / 2 0 0 4 / 0 7 / M i c r o s o f t . A n a l y s i s S e r v i c e s . C o m m o n " > < a : H a s F o c u s > t r u e < / a : H a s F o c u s > < a : S i z e A t D p i 9 6 > 1 3 0 < / a : S i z e A t D p i 9 6 > < a : V i s i b l e > t r u e < / a : V i s i b l e > < / V a l u e > < / K e y V a l u e O f s t r i n g S a n d b o x E d i t o r . M e a s u r e G r i d S t a t e S c d E 3 5 R y > < K e y V a l u e O f s t r i n g S a n d b o x E d i t o r . M e a s u r e G r i d S t a t e S c d E 3 5 R y > < K e y > C a l e n d e r _ T a b l e _ a e 8 c 0 a a 6 - 7 5 b 6 - 4 0 3 7 - 9 6 5 f - 1 4 f 0 c 3 a b 2 3 9 b < / 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7.xml>��< ? x m l   v e r s i o n = " 1 . 0 "   e n c o d i n g = " U T F - 1 6 " ? > < G e m i n i   x m l n s = " h t t p : / / g e m i n i / p i v o t c u s t o m i z a t i o n / T a b l e X M L _ H o s p i t a l   E m e r g e n c y   R o o m   D a t a     2 _ 7 4 a 4 6 0 a c - 1 a d b - 4 c 9 8 - b b 9 4 - 0 0 6 d 4 1 2 7 e b b 3 " > < C u s t o m C o n t e n t   x m l n s = " h t t p : / / g e m i n i / p i v o t c u s t o m i z a t i o n / T a b l e X M L _ H o s p i t a l   E m e r g e n c y   R o o m   D a t a   2 _ 7 4 a 4 6 0 a c - 1 a d b - 4 c 9 8 - b b 9 4 - 0 0 6 d 4 1 2 7 e b b 3 " > < ! [ 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 D a t e < / s t r i n g > < / k e y > < v a l u e > < i n t > 7 9 < / i n t > < / v a l u e > < / i t e m > < i t e m > < k e y > < s t r i n g > T i m e < / s t r i n g > < / k e y > < v a l u e > < i n t > 8 0 < / 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 A d m i s s i o n   F l a g _ 1 < / s t r i n g > < / k e y > < v a l u e > < i n t > 2 3 6 < / i n t > < / v a l u e > < / i t e m > < i t e m > < k e y > < s t r i n g > P a t i e n t   a t t e n d   S t a t u s < / s t r i n g > < / k e y > < v a l u e > < i n t > 1 9 9 < / i n t > < / v a l u e > < / i t e m > < i t e m > < k e y > < s t r i n g > A g e   G r o u p < / s t r i n g > < / k e y > < v a l u e > < i n t > 1 9 9 < / i n t > < / v a l u e > < / i t e m > < / C o l u m n W i d t h s > < C o l u m n D i s p l a y I n d e x > < i t e m > < k e y > < s t r i n g > P a t i e n t   I d < / s t r i n g > < / k e y > < v a l u e > < i n t > 0 < / i n t > < / v a l u e > < / i t e m > < i t e m > < k e y > < s t r i n g > D a t e < / s t r i n g > < / k e y > < v a l u e > < i n t > 1 < / i n t > < / v a l u e > < / i t e m > < i t e m > < k e y > < s t r i n g > T i m e 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 F l a g _ 1 < / s t r i n g > < / k e y > < v a l u e > < i n t > 1 1 < / i n t > < / v a l u e > < / i t e m > < i t e m > < k e y > < s t r i n g > P a t i e n t   a t t e n d   S t a t u s < / s t r i n g > < / k e y > < v a l u e > < i n t > 1 3 < / i n t > < / v a l u e > < / i t e m > < i t e m > < k e y > < s t r i n g > A g e   G r o u p < / 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H o s p i t a l   E m e r g e n c y   R o o m   D a t a     2 _ 7 4 a 4 6 0 a c - 1 a d b - 4 c 9 8 - b b 9 4 - 0 0 6 d 4 1 2 7 e b b 3 " > < C u s t o m C o n t e n t   x m l n s = " h t t p : / / g e m i n i / p i v o t c u s t o m i z a t i o n / T a b l e X M L _ H o s p i t a l   E m e r g e n c y   R o o m   D a t a   2 _ 7 4 a 4 6 0 a c - 1 a d b - 4 c 9 8 - b b 9 4 - 0 0 6 d 4 1 2 7 e b b 3 " > < ! [ 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 D a t e < / s t r i n g > < / k e y > < v a l u e > < i n t > 7 9 < / i n t > < / v a l u e > < / i t e m > < i t e m > < k e y > < s t r i n g > T i m e < / s t r i n g > < / k e y > < v a l u e > < i n t > 8 0 < / 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 A d m i s s i o n   F l a g _ 1 < / s t r i n g > < / k e y > < v a l u e > < i n t > 2 3 6 < / i n t > < / v a l u e > < / i t e m > < i t e m > < k e y > < s t r i n g > A g e   G r o u p < / s t r i n g > < / k e y > < v a l u e > < i n t > 1 2 5 < / i n t > < / v a l u e > < / i t e m > < i t e m > < k e y > < s t r i n g > P a t i e n t   a t t e n d   S t a t u s < / s t r i n g > < / k e y > < v a l u e > < i n t > 2 0 4 < / i n t > < / v a l u e > < / i t e m > < / C o l u m n W i d t h s > < C o l u m n D i s p l a y I n d e x > < i t e m > < k e y > < s t r i n g > P a t i e n t   I d < / s t r i n g > < / k e y > < v a l u e > < i n t > 0 < / i n t > < / v a l u e > < / i t e m > < i t e m > < k e y > < s t r i n g > D a t e < / s t r i n g > < / k e y > < v a l u e > < i n t > 1 < / i n t > < / v a l u e > < / i t e m > < i t e m > < k e y > < s t r i n g > T i m e 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 F l a g _ 1 < / s t r i n g > < / k e y > < v a l u e > < i n t > 1 1 < / i n t > < / v a l u e > < / i t e m > < i t e m > < k e y > < s t r i n g > A g e   G r o u p < / s t r i n g > < / k e y > < v a l u e > < i n t > 1 2 < / i n t > < / v a l u e > < / i t e m > < i t e m > < k e y > < s t r i n g > P a t i e n t   a t t e n d   S t a t u s < / s t r i n g > < / k e y > < v a l u e > < i n t > 1 3 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H o s p i t a l   E m e r g e n c y   R o o m   D a t a     2 _ 7 4 a 4 6 0 a c - 1 a d b - 4 c 9 8 - b b 9 4 - 0 0 6 d 4 1 2 7 e b b 3 ] ] > < / C u s t o m C o n t e n t > < / G e m i n i > 
</file>

<file path=customXml/itemProps1.xml><?xml version="1.0" encoding="utf-8"?>
<ds:datastoreItem xmlns:ds="http://schemas.openxmlformats.org/officeDocument/2006/customXml" ds:itemID="{0082C3E9-7968-41B3-9AE5-A460D02D5851}">
  <ds:schemaRefs/>
</ds:datastoreItem>
</file>

<file path=customXml/itemProps10.xml><?xml version="1.0" encoding="utf-8"?>
<ds:datastoreItem xmlns:ds="http://schemas.openxmlformats.org/officeDocument/2006/customXml" ds:itemID="{E4B3F0AC-CDD8-455F-A014-658251F2E7C5}">
  <ds:schemaRefs/>
</ds:datastoreItem>
</file>

<file path=customXml/itemProps11.xml><?xml version="1.0" encoding="utf-8"?>
<ds:datastoreItem xmlns:ds="http://schemas.openxmlformats.org/officeDocument/2006/customXml" ds:itemID="{963C508A-AA13-48AE-A2F0-CF519DE48DBE}">
  <ds:schemaRefs/>
</ds:datastoreItem>
</file>

<file path=customXml/itemProps12.xml><?xml version="1.0" encoding="utf-8"?>
<ds:datastoreItem xmlns:ds="http://schemas.openxmlformats.org/officeDocument/2006/customXml" ds:itemID="{C9811B7C-1243-4490-8166-52ADA48C1463}">
  <ds:schemaRefs/>
</ds:datastoreItem>
</file>

<file path=customXml/itemProps13.xml><?xml version="1.0" encoding="utf-8"?>
<ds:datastoreItem xmlns:ds="http://schemas.openxmlformats.org/officeDocument/2006/customXml" ds:itemID="{44648993-3CEC-4511-8677-8ACBF732EB7A}">
  <ds:schemaRefs/>
</ds:datastoreItem>
</file>

<file path=customXml/itemProps14.xml><?xml version="1.0" encoding="utf-8"?>
<ds:datastoreItem xmlns:ds="http://schemas.openxmlformats.org/officeDocument/2006/customXml" ds:itemID="{1A8C0151-DC3C-43BA-BB65-ADEA7D0E884A}">
  <ds:schemaRefs>
    <ds:schemaRef ds:uri="http://schemas.microsoft.com/DataMashup"/>
  </ds:schemaRefs>
</ds:datastoreItem>
</file>

<file path=customXml/itemProps15.xml><?xml version="1.0" encoding="utf-8"?>
<ds:datastoreItem xmlns:ds="http://schemas.openxmlformats.org/officeDocument/2006/customXml" ds:itemID="{5A46BDF5-7332-40AB-AFF1-8A26456992C9}">
  <ds:schemaRefs/>
</ds:datastoreItem>
</file>

<file path=customXml/itemProps16.xml><?xml version="1.0" encoding="utf-8"?>
<ds:datastoreItem xmlns:ds="http://schemas.openxmlformats.org/officeDocument/2006/customXml" ds:itemID="{9958CAA1-553D-4438-95A0-B411D3A4E317}">
  <ds:schemaRefs/>
</ds:datastoreItem>
</file>

<file path=customXml/itemProps17.xml><?xml version="1.0" encoding="utf-8"?>
<ds:datastoreItem xmlns:ds="http://schemas.openxmlformats.org/officeDocument/2006/customXml" ds:itemID="{0F111F22-B1EE-490C-96D1-E0CDD28688A3}">
  <ds:schemaRefs/>
</ds:datastoreItem>
</file>

<file path=customXml/itemProps18.xml><?xml version="1.0" encoding="utf-8"?>
<ds:datastoreItem xmlns:ds="http://schemas.openxmlformats.org/officeDocument/2006/customXml" ds:itemID="{CEBBC00A-BDDB-46AB-8949-B9B170EEE28B}">
  <ds:schemaRefs/>
</ds:datastoreItem>
</file>

<file path=customXml/itemProps19.xml><?xml version="1.0" encoding="utf-8"?>
<ds:datastoreItem xmlns:ds="http://schemas.openxmlformats.org/officeDocument/2006/customXml" ds:itemID="{6D22EFA8-599B-478D-801F-FD62124D0B94}">
  <ds:schemaRefs/>
</ds:datastoreItem>
</file>

<file path=customXml/itemProps2.xml><?xml version="1.0" encoding="utf-8"?>
<ds:datastoreItem xmlns:ds="http://schemas.openxmlformats.org/officeDocument/2006/customXml" ds:itemID="{F74A2EEE-CC83-46EB-82EB-066BE99CC9CE}">
  <ds:schemaRefs/>
</ds:datastoreItem>
</file>

<file path=customXml/itemProps20.xml><?xml version="1.0" encoding="utf-8"?>
<ds:datastoreItem xmlns:ds="http://schemas.openxmlformats.org/officeDocument/2006/customXml" ds:itemID="{5EAAC983-000E-4FB6-8CE4-C6E7418517ED}">
  <ds:schemaRefs/>
</ds:datastoreItem>
</file>

<file path=customXml/itemProps21.xml><?xml version="1.0" encoding="utf-8"?>
<ds:datastoreItem xmlns:ds="http://schemas.openxmlformats.org/officeDocument/2006/customXml" ds:itemID="{88117A8D-8E55-4020-BFBB-A01A0F2DAE1E}">
  <ds:schemaRefs/>
</ds:datastoreItem>
</file>

<file path=customXml/itemProps22.xml><?xml version="1.0" encoding="utf-8"?>
<ds:datastoreItem xmlns:ds="http://schemas.openxmlformats.org/officeDocument/2006/customXml" ds:itemID="{6FC1B419-63C1-4D34-9DCF-856501F5625F}">
  <ds:schemaRefs/>
</ds:datastoreItem>
</file>

<file path=customXml/itemProps23.xml><?xml version="1.0" encoding="utf-8"?>
<ds:datastoreItem xmlns:ds="http://schemas.openxmlformats.org/officeDocument/2006/customXml" ds:itemID="{149F9364-3A39-4AD6-8C95-45D7B4CCE959}">
  <ds:schemaRefs/>
</ds:datastoreItem>
</file>

<file path=customXml/itemProps24.xml><?xml version="1.0" encoding="utf-8"?>
<ds:datastoreItem xmlns:ds="http://schemas.openxmlformats.org/officeDocument/2006/customXml" ds:itemID="{8B72ABCD-75CB-4B2E-8826-16C21454C3D3}">
  <ds:schemaRefs/>
</ds:datastoreItem>
</file>

<file path=customXml/itemProps25.xml><?xml version="1.0" encoding="utf-8"?>
<ds:datastoreItem xmlns:ds="http://schemas.openxmlformats.org/officeDocument/2006/customXml" ds:itemID="{67C27931-F1DE-4CCD-AC01-E554B8587763}">
  <ds:schemaRefs/>
</ds:datastoreItem>
</file>

<file path=customXml/itemProps26.xml><?xml version="1.0" encoding="utf-8"?>
<ds:datastoreItem xmlns:ds="http://schemas.openxmlformats.org/officeDocument/2006/customXml" ds:itemID="{C8EF67FF-3ECD-4160-BB1D-E4B9AA492803}">
  <ds:schemaRefs/>
</ds:datastoreItem>
</file>

<file path=customXml/itemProps3.xml><?xml version="1.0" encoding="utf-8"?>
<ds:datastoreItem xmlns:ds="http://schemas.openxmlformats.org/officeDocument/2006/customXml" ds:itemID="{8FFB32B4-296F-4BF6-B76C-EA59B453FD21}">
  <ds:schemaRefs/>
</ds:datastoreItem>
</file>

<file path=customXml/itemProps4.xml><?xml version="1.0" encoding="utf-8"?>
<ds:datastoreItem xmlns:ds="http://schemas.openxmlformats.org/officeDocument/2006/customXml" ds:itemID="{4E3AC5FB-7BB5-4275-82F5-A035CF1D5E14}">
  <ds:schemaRefs/>
</ds:datastoreItem>
</file>

<file path=customXml/itemProps5.xml><?xml version="1.0" encoding="utf-8"?>
<ds:datastoreItem xmlns:ds="http://schemas.openxmlformats.org/officeDocument/2006/customXml" ds:itemID="{6342FF8A-5765-4238-96DC-F6469CBAB67E}">
  <ds:schemaRefs/>
</ds:datastoreItem>
</file>

<file path=customXml/itemProps6.xml><?xml version="1.0" encoding="utf-8"?>
<ds:datastoreItem xmlns:ds="http://schemas.openxmlformats.org/officeDocument/2006/customXml" ds:itemID="{23DC3C64-91B5-40BB-AFB9-23FD4515F5A9}">
  <ds:schemaRefs/>
</ds:datastoreItem>
</file>

<file path=customXml/itemProps7.xml><?xml version="1.0" encoding="utf-8"?>
<ds:datastoreItem xmlns:ds="http://schemas.openxmlformats.org/officeDocument/2006/customXml" ds:itemID="{5EC241D7-2C2D-485D-9B28-9B041B0C12FE}">
  <ds:schemaRefs/>
</ds:datastoreItem>
</file>

<file path=customXml/itemProps8.xml><?xml version="1.0" encoding="utf-8"?>
<ds:datastoreItem xmlns:ds="http://schemas.openxmlformats.org/officeDocument/2006/customXml" ds:itemID="{A58D8161-9191-43FF-ABB7-85C5004C4788}">
  <ds:schemaRefs/>
</ds:datastoreItem>
</file>

<file path=customXml/itemProps9.xml><?xml version="1.0" encoding="utf-8"?>
<ds:datastoreItem xmlns:ds="http://schemas.openxmlformats.org/officeDocument/2006/customXml" ds:itemID="{23741B30-28EF-4B0A-8E93-24224F42C6A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Pivot Report</vt:lpstr>
      <vt:lpstr>Dashboard</vt:lpstr>
      <vt:lpstr>Daily ER No of patient</vt:lpstr>
      <vt:lpstr>Avrage wait time daily trend</vt:lpstr>
      <vt:lpstr>Satisfaction Score daily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jadhav</dc:creator>
  <cp:lastModifiedBy>nikita jadhav</cp:lastModifiedBy>
  <cp:lastPrinted>2025-06-19T08:29:26Z</cp:lastPrinted>
  <dcterms:created xsi:type="dcterms:W3CDTF">2025-06-17T07:50:08Z</dcterms:created>
  <dcterms:modified xsi:type="dcterms:W3CDTF">2025-06-22T06:20:33Z</dcterms:modified>
</cp:coreProperties>
</file>