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3720" yWindow="0" windowWidth="27870" windowHeight="12885" activeTab="4"/>
  </bookViews>
  <sheets>
    <sheet name="Compares" sheetId="1" r:id="rId1"/>
    <sheet name="Shifts" sheetId="2" r:id="rId2"/>
    <sheet name="Time(us)" sheetId="3" r:id="rId3"/>
    <sheet name="Cn" sheetId="4" r:id="rId4"/>
    <sheet name="Sn" sheetId="5" r:id="rId5"/>
  </sheets>
  <definedNames>
    <definedName name="k_10_Hybrid" localSheetId="0">Compares!$K$4:$K$103</definedName>
    <definedName name="k_10_Hybrid" localSheetId="1">Shifts!$K$4:$K$103</definedName>
    <definedName name="k_10_Hybrid" localSheetId="2">'Time(us)'!$K$4:$K$103</definedName>
    <definedName name="k_10_Insertion" localSheetId="0">Compares!$A$4:$D$103</definedName>
    <definedName name="k_10_Insertion" localSheetId="1">Shifts!$C$4:$C$103</definedName>
    <definedName name="k_10_Insertion" localSheetId="4">Sn!$A$4:$A$103</definedName>
    <definedName name="k_10_Insertion" localSheetId="2">'Time(us)'!$A$4:$A$103</definedName>
    <definedName name="k_10_Insertion_1" localSheetId="2">'Time(us)'!$C$4:$C$103</definedName>
    <definedName name="k_10_Merge" localSheetId="0">Compares!$E$4:$E$103</definedName>
    <definedName name="k_10_Merge" localSheetId="1">Shifts!$E$4:$E$103</definedName>
    <definedName name="k_10_Merge" localSheetId="2">'Time(us)'!$E$4:$E$103</definedName>
    <definedName name="k_10_QDP" localSheetId="0">Compares!$I$4:$I$103</definedName>
    <definedName name="k_10_QDP" localSheetId="1">Shifts!$I$4:$I$103</definedName>
    <definedName name="k_10_QDP" localSheetId="2">'Time(us)'!$I$4:$I$103</definedName>
    <definedName name="k_10_Quick" localSheetId="0">Compares!$G$4:$G$103</definedName>
    <definedName name="k_10_Quick" localSheetId="1">Shifts!$G$4:$G$103</definedName>
    <definedName name="k_10_Quick" localSheetId="2">'Time(us)'!$G$4:$G$103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M4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K4" i="5"/>
  <c r="I4" i="5"/>
  <c r="G4" i="5"/>
  <c r="E4" i="5"/>
  <c r="C4" i="5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K4" i="4"/>
  <c r="I4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4" i="4"/>
  <c r="C4" i="4"/>
</calcChain>
</file>

<file path=xl/connections.xml><?xml version="1.0" encoding="utf-8"?>
<connections xmlns="http://schemas.openxmlformats.org/spreadsheetml/2006/main">
  <connection id="1" name="k=10-Hybrid" type="6" refreshedVersion="6" background="1" saveData="1">
    <textPr codePage="852" sourceFile="D:\DESKTOP\CollectedData\k=10\k=10-Hybrid.csv" thousands=" " semicolon="1">
      <textFields count="4">
        <textField type="skip"/>
        <textField/>
        <textField type="skip"/>
        <textField type="skip"/>
      </textFields>
    </textPr>
  </connection>
  <connection id="2" name="k=10-Hybrid1" type="6" refreshedVersion="6" background="1" saveData="1">
    <textPr codePage="852" sourceFile="D:\DESKTOP\CollectedData\k=10\k=10-Hybrid.csv" thousands=" " semicolon="1">
      <textFields count="4">
        <textField type="skip"/>
        <textField type="skip"/>
        <textField/>
        <textField type="skip"/>
      </textFields>
    </textPr>
  </connection>
  <connection id="3" name="k=10-Hybrid2" type="6" refreshedVersion="6" background="1" saveData="1">
    <textPr codePage="852" sourceFile="D:\DESKTOP\CollectedData\k=10\k=10-Hybrid.csv" thousands=" " semicolon="1">
      <textFields count="4">
        <textField type="skip"/>
        <textField type="skip"/>
        <textField type="skip"/>
        <textField/>
      </textFields>
    </textPr>
  </connection>
  <connection id="4" name="k=10-Insertion" type="6" refreshedVersion="6" background="1" saveData="1">
    <textPr codePage="852" sourceFile="D:\DESKTOP\CollectedData\k=10\k=10-Insertion.csv" thousands=" " semicolon="1">
      <textFields count="4">
        <textField/>
        <textField/>
        <textField/>
        <textField/>
      </textFields>
    </textPr>
  </connection>
  <connection id="5" name="k=10-Insertion1" type="6" refreshedVersion="6" background="1" saveData="1">
    <textPr codePage="852" sourceFile="D:\DESKTOP\CollectedData\k=10\k=10-Insertion.csv" thousands=" " semicolon="1">
      <textFields count="4">
        <textField type="skip"/>
        <textField type="skip"/>
        <textField/>
        <textField type="skip"/>
      </textFields>
    </textPr>
  </connection>
  <connection id="6" name="k=10-Insertion2" type="6" refreshedVersion="6" background="1" saveData="1">
    <textPr codePage="852" sourceFile="D:\DESKTOP\CollectedData\k=10\k=10-Insertion.csv" thousands=" " semicolon="1">
      <textFields count="4">
        <textField/>
        <textField type="skip"/>
        <textField type="skip"/>
        <textField type="skip"/>
      </textFields>
    </textPr>
  </connection>
  <connection id="7" name="k=10-Insertion21" type="6" refreshedVersion="6" background="1" saveData="1">
    <textPr codePage="852" sourceFile="D:\DESKTOP\CollectedData\k=10\k=10-Insertion.csv" thousands=" " semicolon="1">
      <textFields count="4">
        <textField/>
        <textField type="skip"/>
        <textField type="skip"/>
        <textField type="skip"/>
      </textFields>
    </textPr>
  </connection>
  <connection id="8" name="k=10-Insertion3" type="6" refreshedVersion="6" background="1" saveData="1">
    <textPr codePage="852" sourceFile="D:\DESKTOP\CollectedData\k=10\k=10-Insertion.csv" thousands=" " semicolon="1">
      <textFields count="4">
        <textField type="skip"/>
        <textField type="skip"/>
        <textField type="skip"/>
        <textField/>
      </textFields>
    </textPr>
  </connection>
  <connection id="9" name="k=10-Merge" type="6" refreshedVersion="6" background="1" saveData="1">
    <textPr codePage="852" sourceFile="D:\DESKTOP\CollectedData\k=10\k=10-Merge.csv" thousands=" " semicolon="1">
      <textFields count="4">
        <textField type="skip"/>
        <textField/>
        <textField type="skip"/>
        <textField type="skip"/>
      </textFields>
    </textPr>
  </connection>
  <connection id="10" name="k=10-Merge1" type="6" refreshedVersion="6" background="1" saveData="1">
    <textPr codePage="852" sourceFile="D:\DESKTOP\CollectedData\k=10\k=10-Merge.csv" thousands=" " semicolon="1">
      <textFields count="4">
        <textField type="skip"/>
        <textField type="skip"/>
        <textField/>
        <textField type="skip"/>
      </textFields>
    </textPr>
  </connection>
  <connection id="11" name="k=10-Merge2" type="6" refreshedVersion="6" background="1" saveData="1">
    <textPr codePage="852" sourceFile="D:\DESKTOP\CollectedData\k=10\k=10-Merge.csv" thousands=" " semicolon="1">
      <textFields count="4">
        <textField type="skip"/>
        <textField type="skip"/>
        <textField type="skip"/>
        <textField/>
      </textFields>
    </textPr>
  </connection>
  <connection id="12" name="k=10-QDP" type="6" refreshedVersion="6" background="1" saveData="1">
    <textPr codePage="852" sourceFile="D:\DESKTOP\CollectedData\k=10\k=10-QDP.csv" thousands=" " semicolon="1">
      <textFields count="4">
        <textField type="skip"/>
        <textField/>
        <textField type="skip"/>
        <textField type="skip"/>
      </textFields>
    </textPr>
  </connection>
  <connection id="13" name="k=10-QDP1" type="6" refreshedVersion="6" background="1" saveData="1">
    <textPr codePage="852" sourceFile="D:\DESKTOP\CollectedData\k=10\k=10-QDP.csv" thousands=" " semicolon="1">
      <textFields count="4">
        <textField type="skip"/>
        <textField type="skip"/>
        <textField/>
        <textField type="skip"/>
      </textFields>
    </textPr>
  </connection>
  <connection id="14" name="k=10-QDP2" type="6" refreshedVersion="6" background="1" saveData="1">
    <textPr codePage="852" sourceFile="D:\DESKTOP\CollectedData\k=10\k=10-QDP.csv" thousands=" " semicolon="1">
      <textFields count="4">
        <textField type="skip"/>
        <textField type="skip"/>
        <textField type="skip"/>
        <textField/>
      </textFields>
    </textPr>
  </connection>
  <connection id="15" name="k=10-Quick" type="6" refreshedVersion="6" background="1" saveData="1">
    <textPr codePage="852" sourceFile="D:\DESKTOP\CollectedData\k=10\k=10-Quick.csv" thousands=" " semicolon="1">
      <textFields count="4">
        <textField type="skip"/>
        <textField/>
        <textField type="skip"/>
        <textField type="skip"/>
      </textFields>
    </textPr>
  </connection>
  <connection id="16" name="k=10-Quick1" type="6" refreshedVersion="6" background="1" saveData="1">
    <textPr codePage="852" sourceFile="D:\DESKTOP\CollectedData\k=10\k=10-Quick.csv" thousands=" " semicolon="1">
      <textFields count="4">
        <textField type="skip"/>
        <textField type="skip"/>
        <textField/>
        <textField type="skip"/>
      </textFields>
    </textPr>
  </connection>
  <connection id="17" name="k=10-Quick2" type="6" refreshedVersion="6" background="1" saveData="1">
    <textPr codePage="852" sourceFile="D:\DESKTOP\CollectedData\k=10\k=10-Quick.csv" thousands=" " semicolon="1">
      <textFields count="4"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<sst xmlns="http://schemas.openxmlformats.org/spreadsheetml/2006/main" count="44" uniqueCount="15">
  <si>
    <t>Insertion</t>
  </si>
  <si>
    <t>k=10</t>
  </si>
  <si>
    <t>Merge</t>
  </si>
  <si>
    <t>n</t>
  </si>
  <si>
    <t>Compares</t>
  </si>
  <si>
    <t>Quick</t>
  </si>
  <si>
    <t>QuickDP</t>
  </si>
  <si>
    <t>Hybrid</t>
  </si>
  <si>
    <t>Shift</t>
  </si>
  <si>
    <t>Time(us)</t>
  </si>
  <si>
    <t>Compares/n</t>
  </si>
  <si>
    <t>Shifts/n</t>
  </si>
  <si>
    <t>Stałe</t>
  </si>
  <si>
    <t>DualPivot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</si>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</sst>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Compares(n)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88758405703819E-2"/>
          <c:y val="7.461705064644697E-2"/>
          <c:w val="0.86123288070323201"/>
          <c:h val="0.76168445610965285"/>
        </c:manualLayout>
      </c:layout>
      <c:lineChart>
        <c:grouping val="standard"/>
        <c:varyColors val="0"/>
        <c:ser>
          <c:idx val="0"/>
          <c:order val="0"/>
          <c:tx>
            <c:strRef>
              <c:f>Compares!$C$3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Compares!$C$4:$C$103</c:f>
              <c:numCache>
                <c:formatCode>General</c:formatCode>
                <c:ptCount val="100"/>
                <c:pt idx="0">
                  <c:v>2477.6</c:v>
                </c:pt>
                <c:pt idx="1">
                  <c:v>9530.1</c:v>
                </c:pt>
                <c:pt idx="2">
                  <c:v>22007.599999999999</c:v>
                </c:pt>
                <c:pt idx="3">
                  <c:v>39496.199999999997</c:v>
                </c:pt>
                <c:pt idx="4">
                  <c:v>61736.3</c:v>
                </c:pt>
                <c:pt idx="5">
                  <c:v>89762.4</c:v>
                </c:pt>
                <c:pt idx="6">
                  <c:v>121731</c:v>
                </c:pt>
                <c:pt idx="7">
                  <c:v>161026</c:v>
                </c:pt>
                <c:pt idx="8">
                  <c:v>201322</c:v>
                </c:pt>
                <c:pt idx="9">
                  <c:v>250690</c:v>
                </c:pt>
                <c:pt idx="10">
                  <c:v>304521</c:v>
                </c:pt>
                <c:pt idx="11">
                  <c:v>354614</c:v>
                </c:pt>
                <c:pt idx="12">
                  <c:v>419152</c:v>
                </c:pt>
                <c:pt idx="13">
                  <c:v>492810</c:v>
                </c:pt>
                <c:pt idx="14">
                  <c:v>561592</c:v>
                </c:pt>
                <c:pt idx="15">
                  <c:v>636584</c:v>
                </c:pt>
                <c:pt idx="16">
                  <c:v>719060</c:v>
                </c:pt>
                <c:pt idx="17">
                  <c:v>816288</c:v>
                </c:pt>
                <c:pt idx="18">
                  <c:v>903107</c:v>
                </c:pt>
                <c:pt idx="19" formatCode="0.00E+00">
                  <c:v>1000490</c:v>
                </c:pt>
                <c:pt idx="20" formatCode="0.00E+00">
                  <c:v>1104340</c:v>
                </c:pt>
                <c:pt idx="21" formatCode="0.00E+00">
                  <c:v>1206030</c:v>
                </c:pt>
                <c:pt idx="22" formatCode="0.00E+00">
                  <c:v>1328160</c:v>
                </c:pt>
                <c:pt idx="23" formatCode="0.00E+00">
                  <c:v>1434000</c:v>
                </c:pt>
                <c:pt idx="24" formatCode="0.00E+00">
                  <c:v>1569670</c:v>
                </c:pt>
                <c:pt idx="25" formatCode="0.00E+00">
                  <c:v>1693110</c:v>
                </c:pt>
                <c:pt idx="26" formatCode="0.00E+00">
                  <c:v>1825280</c:v>
                </c:pt>
                <c:pt idx="27" formatCode="0.00E+00">
                  <c:v>1954770</c:v>
                </c:pt>
                <c:pt idx="28" formatCode="0.00E+00">
                  <c:v>2118150</c:v>
                </c:pt>
                <c:pt idx="29" formatCode="0.00E+00">
                  <c:v>2258440</c:v>
                </c:pt>
                <c:pt idx="30" formatCode="0.00E+00">
                  <c:v>2396590</c:v>
                </c:pt>
                <c:pt idx="31" formatCode="0.00E+00">
                  <c:v>2557570</c:v>
                </c:pt>
                <c:pt idx="32" formatCode="0.00E+00">
                  <c:v>2719640</c:v>
                </c:pt>
                <c:pt idx="33" formatCode="0.00E+00">
                  <c:v>2888640</c:v>
                </c:pt>
                <c:pt idx="34" formatCode="0.00E+00">
                  <c:v>3062990</c:v>
                </c:pt>
                <c:pt idx="35" formatCode="0.00E+00">
                  <c:v>3231220</c:v>
                </c:pt>
                <c:pt idx="36" formatCode="0.00E+00">
                  <c:v>3434550</c:v>
                </c:pt>
                <c:pt idx="37" formatCode="0.00E+00">
                  <c:v>3604460</c:v>
                </c:pt>
                <c:pt idx="38" formatCode="0.00E+00">
                  <c:v>3817200</c:v>
                </c:pt>
                <c:pt idx="39" formatCode="0.00E+00">
                  <c:v>3988970</c:v>
                </c:pt>
                <c:pt idx="40" formatCode="0.00E+00">
                  <c:v>4194200</c:v>
                </c:pt>
                <c:pt idx="41" formatCode="0.00E+00">
                  <c:v>4407190</c:v>
                </c:pt>
                <c:pt idx="42" formatCode="0.00E+00">
                  <c:v>4639740</c:v>
                </c:pt>
                <c:pt idx="43" formatCode="0.00E+00">
                  <c:v>4816670</c:v>
                </c:pt>
                <c:pt idx="44" formatCode="0.00E+00">
                  <c:v>5050200</c:v>
                </c:pt>
                <c:pt idx="45" formatCode="0.00E+00">
                  <c:v>5293190</c:v>
                </c:pt>
                <c:pt idx="46" formatCode="0.00E+00">
                  <c:v>5476990</c:v>
                </c:pt>
                <c:pt idx="47" formatCode="0.00E+00">
                  <c:v>5748860</c:v>
                </c:pt>
                <c:pt idx="48" formatCode="0.00E+00">
                  <c:v>6007350</c:v>
                </c:pt>
                <c:pt idx="49" formatCode="0.00E+00">
                  <c:v>6231980</c:v>
                </c:pt>
                <c:pt idx="50" formatCode="0.00E+00">
                  <c:v>6535010</c:v>
                </c:pt>
                <c:pt idx="51" formatCode="0.00E+00">
                  <c:v>6760750</c:v>
                </c:pt>
                <c:pt idx="52" formatCode="0.00E+00">
                  <c:v>7052750</c:v>
                </c:pt>
                <c:pt idx="53" formatCode="0.00E+00">
                  <c:v>7286220</c:v>
                </c:pt>
                <c:pt idx="54" formatCode="0.00E+00">
                  <c:v>7500550</c:v>
                </c:pt>
                <c:pt idx="55" formatCode="0.00E+00">
                  <c:v>7843220</c:v>
                </c:pt>
                <c:pt idx="56" formatCode="0.00E+00">
                  <c:v>8174370</c:v>
                </c:pt>
                <c:pt idx="57" formatCode="0.00E+00">
                  <c:v>8438780</c:v>
                </c:pt>
                <c:pt idx="58" formatCode="0.00E+00">
                  <c:v>8661900</c:v>
                </c:pt>
                <c:pt idx="59" formatCode="0.00E+00">
                  <c:v>9001860</c:v>
                </c:pt>
                <c:pt idx="60" formatCode="0.00E+00">
                  <c:v>9330420</c:v>
                </c:pt>
                <c:pt idx="61" formatCode="0.00E+00">
                  <c:v>9634180</c:v>
                </c:pt>
                <c:pt idx="62" formatCode="0.00E+00">
                  <c:v>9880840</c:v>
                </c:pt>
                <c:pt idx="63" formatCode="0.00E+00">
                  <c:v>10261100</c:v>
                </c:pt>
                <c:pt idx="64" formatCode="0.00E+00">
                  <c:v>10544100</c:v>
                </c:pt>
                <c:pt idx="65" formatCode="0.00E+00">
                  <c:v>10971400</c:v>
                </c:pt>
                <c:pt idx="66" formatCode="0.00E+00">
                  <c:v>11207000</c:v>
                </c:pt>
                <c:pt idx="67" formatCode="0.00E+00">
                  <c:v>11494500</c:v>
                </c:pt>
                <c:pt idx="68" formatCode="0.00E+00">
                  <c:v>11892200</c:v>
                </c:pt>
                <c:pt idx="69" formatCode="0.00E+00">
                  <c:v>12226500</c:v>
                </c:pt>
                <c:pt idx="70" formatCode="0.00E+00">
                  <c:v>12632100</c:v>
                </c:pt>
                <c:pt idx="71" formatCode="0.00E+00">
                  <c:v>12925700</c:v>
                </c:pt>
                <c:pt idx="72" formatCode="0.00E+00">
                  <c:v>13412400</c:v>
                </c:pt>
                <c:pt idx="73" formatCode="0.00E+00">
                  <c:v>13636800</c:v>
                </c:pt>
                <c:pt idx="74" formatCode="0.00E+00">
                  <c:v>14022000</c:v>
                </c:pt>
                <c:pt idx="75" formatCode="0.00E+00">
                  <c:v>14495300</c:v>
                </c:pt>
                <c:pt idx="76" formatCode="0.00E+00">
                  <c:v>14837300</c:v>
                </c:pt>
                <c:pt idx="77" formatCode="0.00E+00">
                  <c:v>15253600</c:v>
                </c:pt>
                <c:pt idx="78" formatCode="0.00E+00">
                  <c:v>15559900</c:v>
                </c:pt>
                <c:pt idx="79" formatCode="0.00E+00">
                  <c:v>16084000</c:v>
                </c:pt>
                <c:pt idx="80" formatCode="0.00E+00">
                  <c:v>16351700</c:v>
                </c:pt>
                <c:pt idx="81" formatCode="0.00E+00">
                  <c:v>16821800</c:v>
                </c:pt>
                <c:pt idx="82" formatCode="0.00E+00">
                  <c:v>17216300</c:v>
                </c:pt>
                <c:pt idx="83" formatCode="0.00E+00">
                  <c:v>17601000</c:v>
                </c:pt>
                <c:pt idx="84" formatCode="0.00E+00">
                  <c:v>18022700</c:v>
                </c:pt>
                <c:pt idx="85" formatCode="0.00E+00">
                  <c:v>18498700</c:v>
                </c:pt>
                <c:pt idx="86" formatCode="0.00E+00">
                  <c:v>18888100</c:v>
                </c:pt>
                <c:pt idx="87" formatCode="0.00E+00">
                  <c:v>19374800</c:v>
                </c:pt>
                <c:pt idx="88" formatCode="0.00E+00">
                  <c:v>19793600</c:v>
                </c:pt>
                <c:pt idx="89" formatCode="0.00E+00">
                  <c:v>20207600</c:v>
                </c:pt>
                <c:pt idx="90" formatCode="0.00E+00">
                  <c:v>20712700</c:v>
                </c:pt>
                <c:pt idx="91" formatCode="0.00E+00">
                  <c:v>21062400</c:v>
                </c:pt>
                <c:pt idx="92" formatCode="0.00E+00">
                  <c:v>21673300</c:v>
                </c:pt>
                <c:pt idx="93" formatCode="0.00E+00">
                  <c:v>22024700</c:v>
                </c:pt>
                <c:pt idx="94" formatCode="0.00E+00">
                  <c:v>22546800</c:v>
                </c:pt>
                <c:pt idx="95" formatCode="0.00E+00">
                  <c:v>23030700</c:v>
                </c:pt>
                <c:pt idx="96" formatCode="0.00E+00">
                  <c:v>23608200</c:v>
                </c:pt>
                <c:pt idx="97" formatCode="0.00E+00">
                  <c:v>24008300</c:v>
                </c:pt>
                <c:pt idx="98" formatCode="0.00E+00">
                  <c:v>24514600</c:v>
                </c:pt>
                <c:pt idx="99" formatCode="0.00E+00">
                  <c:v>24986600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8BF-8D51-A019048333AE}"/>
            </c:ext>
          </c:extLst>
        </c:ser>
        <c:ser>
          <c:idx val="1"/>
          <c:order val="1"/>
          <c:tx>
            <c:strRef>
              <c:f>Compares!$E$3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Compares!$E$4:$E$103</c:f>
              <c:numCache>
                <c:formatCode>General</c:formatCode>
                <c:ptCount val="100"/>
                <c:pt idx="0">
                  <c:v>543.1</c:v>
                </c:pt>
                <c:pt idx="1">
                  <c:v>1285.3</c:v>
                </c:pt>
                <c:pt idx="2">
                  <c:v>2094.4</c:v>
                </c:pt>
                <c:pt idx="3">
                  <c:v>2959.2</c:v>
                </c:pt>
                <c:pt idx="4">
                  <c:v>3848.5</c:v>
                </c:pt>
                <c:pt idx="5">
                  <c:v>4794.3</c:v>
                </c:pt>
                <c:pt idx="6">
                  <c:v>5750.7</c:v>
                </c:pt>
                <c:pt idx="7">
                  <c:v>6712.2</c:v>
                </c:pt>
                <c:pt idx="8">
                  <c:v>7714.9</c:v>
                </c:pt>
                <c:pt idx="9">
                  <c:v>8694.9</c:v>
                </c:pt>
                <c:pt idx="10">
                  <c:v>9740.4</c:v>
                </c:pt>
                <c:pt idx="11">
                  <c:v>10792.9</c:v>
                </c:pt>
                <c:pt idx="12">
                  <c:v>11846.9</c:v>
                </c:pt>
                <c:pt idx="13">
                  <c:v>12898.5</c:v>
                </c:pt>
                <c:pt idx="14">
                  <c:v>13962.8</c:v>
                </c:pt>
                <c:pt idx="15">
                  <c:v>15042.7</c:v>
                </c:pt>
                <c:pt idx="16">
                  <c:v>16139.9</c:v>
                </c:pt>
                <c:pt idx="17">
                  <c:v>17226.900000000001</c:v>
                </c:pt>
                <c:pt idx="18">
                  <c:v>18321</c:v>
                </c:pt>
                <c:pt idx="19">
                  <c:v>19424.8</c:v>
                </c:pt>
                <c:pt idx="20">
                  <c:v>20535.7</c:v>
                </c:pt>
                <c:pt idx="21">
                  <c:v>21649.200000000001</c:v>
                </c:pt>
                <c:pt idx="22">
                  <c:v>22809.7</c:v>
                </c:pt>
                <c:pt idx="23">
                  <c:v>23949.3</c:v>
                </c:pt>
                <c:pt idx="24">
                  <c:v>25109.9</c:v>
                </c:pt>
                <c:pt idx="25">
                  <c:v>26264</c:v>
                </c:pt>
                <c:pt idx="26">
                  <c:v>27440.5</c:v>
                </c:pt>
                <c:pt idx="27">
                  <c:v>28590.1</c:v>
                </c:pt>
                <c:pt idx="28">
                  <c:v>29759.3</c:v>
                </c:pt>
                <c:pt idx="29">
                  <c:v>30916</c:v>
                </c:pt>
                <c:pt idx="30">
                  <c:v>32075.599999999999</c:v>
                </c:pt>
                <c:pt idx="31">
                  <c:v>33271.199999999997</c:v>
                </c:pt>
                <c:pt idx="32">
                  <c:v>34460.9</c:v>
                </c:pt>
                <c:pt idx="33">
                  <c:v>35647.300000000003</c:v>
                </c:pt>
                <c:pt idx="34">
                  <c:v>36844.199999999997</c:v>
                </c:pt>
                <c:pt idx="35">
                  <c:v>38043.199999999997</c:v>
                </c:pt>
                <c:pt idx="36">
                  <c:v>39225.9</c:v>
                </c:pt>
                <c:pt idx="37">
                  <c:v>40429.4</c:v>
                </c:pt>
                <c:pt idx="38">
                  <c:v>41633</c:v>
                </c:pt>
                <c:pt idx="39">
                  <c:v>42819.3</c:v>
                </c:pt>
                <c:pt idx="40">
                  <c:v>44017.8</c:v>
                </c:pt>
                <c:pt idx="41">
                  <c:v>45285.9</c:v>
                </c:pt>
                <c:pt idx="42">
                  <c:v>46518.9</c:v>
                </c:pt>
                <c:pt idx="43">
                  <c:v>47727.4</c:v>
                </c:pt>
                <c:pt idx="44">
                  <c:v>48992.1</c:v>
                </c:pt>
                <c:pt idx="45">
                  <c:v>50246.7</c:v>
                </c:pt>
                <c:pt idx="46">
                  <c:v>51493.5</c:v>
                </c:pt>
                <c:pt idx="47">
                  <c:v>52712.9</c:v>
                </c:pt>
                <c:pt idx="48">
                  <c:v>53971.199999999997</c:v>
                </c:pt>
                <c:pt idx="49">
                  <c:v>55208.6</c:v>
                </c:pt>
                <c:pt idx="50">
                  <c:v>56470.1</c:v>
                </c:pt>
                <c:pt idx="51">
                  <c:v>57717.4</c:v>
                </c:pt>
                <c:pt idx="52">
                  <c:v>58990</c:v>
                </c:pt>
                <c:pt idx="53">
                  <c:v>60259.199999999997</c:v>
                </c:pt>
                <c:pt idx="54">
                  <c:v>61524.7</c:v>
                </c:pt>
                <c:pt idx="55">
                  <c:v>62783.1</c:v>
                </c:pt>
                <c:pt idx="56">
                  <c:v>64059.9</c:v>
                </c:pt>
                <c:pt idx="57">
                  <c:v>65329.4</c:v>
                </c:pt>
                <c:pt idx="58">
                  <c:v>66584.3</c:v>
                </c:pt>
                <c:pt idx="59">
                  <c:v>67849.100000000006</c:v>
                </c:pt>
                <c:pt idx="60">
                  <c:v>69112.7</c:v>
                </c:pt>
                <c:pt idx="61">
                  <c:v>70403.399999999994</c:v>
                </c:pt>
                <c:pt idx="62">
                  <c:v>71643.100000000006</c:v>
                </c:pt>
                <c:pt idx="63">
                  <c:v>72931.7</c:v>
                </c:pt>
                <c:pt idx="64">
                  <c:v>74220.7</c:v>
                </c:pt>
                <c:pt idx="65">
                  <c:v>75550.8</c:v>
                </c:pt>
                <c:pt idx="66">
                  <c:v>76828.5</c:v>
                </c:pt>
                <c:pt idx="67">
                  <c:v>78083.3</c:v>
                </c:pt>
                <c:pt idx="68">
                  <c:v>79384.399999999994</c:v>
                </c:pt>
                <c:pt idx="69">
                  <c:v>80677.3</c:v>
                </c:pt>
                <c:pt idx="70">
                  <c:v>81946.399999999994</c:v>
                </c:pt>
                <c:pt idx="71">
                  <c:v>83262.5</c:v>
                </c:pt>
                <c:pt idx="72">
                  <c:v>84543.7</c:v>
                </c:pt>
                <c:pt idx="73">
                  <c:v>85862.2</c:v>
                </c:pt>
                <c:pt idx="74">
                  <c:v>87151.2</c:v>
                </c:pt>
                <c:pt idx="75">
                  <c:v>88432.6</c:v>
                </c:pt>
                <c:pt idx="76">
                  <c:v>89728.9</c:v>
                </c:pt>
                <c:pt idx="77">
                  <c:v>91037.6</c:v>
                </c:pt>
                <c:pt idx="78">
                  <c:v>92344.1</c:v>
                </c:pt>
                <c:pt idx="79">
                  <c:v>93612.4</c:v>
                </c:pt>
                <c:pt idx="80">
                  <c:v>94966.8</c:v>
                </c:pt>
                <c:pt idx="81">
                  <c:v>96254.399999999994</c:v>
                </c:pt>
                <c:pt idx="82">
                  <c:v>97590.7</c:v>
                </c:pt>
                <c:pt idx="83">
                  <c:v>98926.3</c:v>
                </c:pt>
                <c:pt idx="84">
                  <c:v>100264</c:v>
                </c:pt>
                <c:pt idx="85">
                  <c:v>101611</c:v>
                </c:pt>
                <c:pt idx="86">
                  <c:v>102931</c:v>
                </c:pt>
                <c:pt idx="87">
                  <c:v>104265</c:v>
                </c:pt>
                <c:pt idx="88">
                  <c:v>105630</c:v>
                </c:pt>
                <c:pt idx="89">
                  <c:v>106988</c:v>
                </c:pt>
                <c:pt idx="90">
                  <c:v>108315</c:v>
                </c:pt>
                <c:pt idx="91">
                  <c:v>109659</c:v>
                </c:pt>
                <c:pt idx="92">
                  <c:v>111014</c:v>
                </c:pt>
                <c:pt idx="93">
                  <c:v>112377</c:v>
                </c:pt>
                <c:pt idx="94">
                  <c:v>113703</c:v>
                </c:pt>
                <c:pt idx="95">
                  <c:v>115039</c:v>
                </c:pt>
                <c:pt idx="96">
                  <c:v>116410</c:v>
                </c:pt>
                <c:pt idx="97">
                  <c:v>117722</c:v>
                </c:pt>
                <c:pt idx="98">
                  <c:v>119120</c:v>
                </c:pt>
                <c:pt idx="99">
                  <c:v>120429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8BF-8D51-A019048333AE}"/>
            </c:ext>
          </c:extLst>
        </c:ser>
        <c:ser>
          <c:idx val="2"/>
          <c:order val="2"/>
          <c:tx>
            <c:strRef>
              <c:f>Compares!$G$3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Compares!$G$4:$G$103</c:f>
              <c:numCache>
                <c:formatCode>General</c:formatCode>
                <c:ptCount val="100"/>
                <c:pt idx="0">
                  <c:v>1000.9</c:v>
                </c:pt>
                <c:pt idx="1">
                  <c:v>2199</c:v>
                </c:pt>
                <c:pt idx="2">
                  <c:v>3636.7</c:v>
                </c:pt>
                <c:pt idx="3">
                  <c:v>4987.3</c:v>
                </c:pt>
                <c:pt idx="4">
                  <c:v>6414.5</c:v>
                </c:pt>
                <c:pt idx="5">
                  <c:v>7975.2</c:v>
                </c:pt>
                <c:pt idx="6">
                  <c:v>9573.5</c:v>
                </c:pt>
                <c:pt idx="7">
                  <c:v>10955.5</c:v>
                </c:pt>
                <c:pt idx="8">
                  <c:v>13047.2</c:v>
                </c:pt>
                <c:pt idx="9">
                  <c:v>14484.6</c:v>
                </c:pt>
                <c:pt idx="10">
                  <c:v>15676.4</c:v>
                </c:pt>
                <c:pt idx="11">
                  <c:v>17725.400000000001</c:v>
                </c:pt>
                <c:pt idx="12">
                  <c:v>19603.8</c:v>
                </c:pt>
                <c:pt idx="13">
                  <c:v>21257.1</c:v>
                </c:pt>
                <c:pt idx="14">
                  <c:v>22987.3</c:v>
                </c:pt>
                <c:pt idx="15">
                  <c:v>25187.599999999999</c:v>
                </c:pt>
                <c:pt idx="16">
                  <c:v>26319.7</c:v>
                </c:pt>
                <c:pt idx="17">
                  <c:v>27875.9</c:v>
                </c:pt>
                <c:pt idx="18">
                  <c:v>30084.2</c:v>
                </c:pt>
                <c:pt idx="19">
                  <c:v>31991.3</c:v>
                </c:pt>
                <c:pt idx="20">
                  <c:v>33957.800000000003</c:v>
                </c:pt>
                <c:pt idx="21">
                  <c:v>35006.300000000003</c:v>
                </c:pt>
                <c:pt idx="22">
                  <c:v>36049.5</c:v>
                </c:pt>
                <c:pt idx="23">
                  <c:v>38178</c:v>
                </c:pt>
                <c:pt idx="24">
                  <c:v>41207.5</c:v>
                </c:pt>
                <c:pt idx="25">
                  <c:v>42169.3</c:v>
                </c:pt>
                <c:pt idx="26">
                  <c:v>43808.1</c:v>
                </c:pt>
                <c:pt idx="27">
                  <c:v>45905.2</c:v>
                </c:pt>
                <c:pt idx="28">
                  <c:v>48317</c:v>
                </c:pt>
                <c:pt idx="29">
                  <c:v>49764.5</c:v>
                </c:pt>
                <c:pt idx="30">
                  <c:v>51811.9</c:v>
                </c:pt>
                <c:pt idx="31">
                  <c:v>54184</c:v>
                </c:pt>
                <c:pt idx="32">
                  <c:v>55392.3</c:v>
                </c:pt>
                <c:pt idx="33">
                  <c:v>57619.8</c:v>
                </c:pt>
                <c:pt idx="34">
                  <c:v>59314.400000000001</c:v>
                </c:pt>
                <c:pt idx="35">
                  <c:v>63312</c:v>
                </c:pt>
                <c:pt idx="36">
                  <c:v>62129.4</c:v>
                </c:pt>
                <c:pt idx="37">
                  <c:v>64683.7</c:v>
                </c:pt>
                <c:pt idx="38">
                  <c:v>67353.899999999994</c:v>
                </c:pt>
                <c:pt idx="39">
                  <c:v>68881.899999999994</c:v>
                </c:pt>
                <c:pt idx="40">
                  <c:v>71936</c:v>
                </c:pt>
                <c:pt idx="41">
                  <c:v>72973.7</c:v>
                </c:pt>
                <c:pt idx="42">
                  <c:v>73514.5</c:v>
                </c:pt>
                <c:pt idx="43">
                  <c:v>77086.5</c:v>
                </c:pt>
                <c:pt idx="44">
                  <c:v>77813.899999999994</c:v>
                </c:pt>
                <c:pt idx="45">
                  <c:v>80462.8</c:v>
                </c:pt>
                <c:pt idx="46">
                  <c:v>82324.600000000006</c:v>
                </c:pt>
                <c:pt idx="47">
                  <c:v>84362</c:v>
                </c:pt>
                <c:pt idx="48">
                  <c:v>86504.3</c:v>
                </c:pt>
                <c:pt idx="49">
                  <c:v>87844.5</c:v>
                </c:pt>
                <c:pt idx="50">
                  <c:v>89381.5</c:v>
                </c:pt>
                <c:pt idx="51">
                  <c:v>91810.2</c:v>
                </c:pt>
                <c:pt idx="52">
                  <c:v>95798.7</c:v>
                </c:pt>
                <c:pt idx="53">
                  <c:v>96436.5</c:v>
                </c:pt>
                <c:pt idx="54">
                  <c:v>99072.8</c:v>
                </c:pt>
                <c:pt idx="55">
                  <c:v>99706.3</c:v>
                </c:pt>
                <c:pt idx="56">
                  <c:v>103989</c:v>
                </c:pt>
                <c:pt idx="57">
                  <c:v>102706</c:v>
                </c:pt>
                <c:pt idx="58">
                  <c:v>105652</c:v>
                </c:pt>
                <c:pt idx="59">
                  <c:v>109562</c:v>
                </c:pt>
                <c:pt idx="60">
                  <c:v>109314</c:v>
                </c:pt>
                <c:pt idx="61">
                  <c:v>110686</c:v>
                </c:pt>
                <c:pt idx="62">
                  <c:v>114185</c:v>
                </c:pt>
                <c:pt idx="63">
                  <c:v>117577</c:v>
                </c:pt>
                <c:pt idx="64">
                  <c:v>118514</c:v>
                </c:pt>
                <c:pt idx="65">
                  <c:v>121504</c:v>
                </c:pt>
                <c:pt idx="66">
                  <c:v>122674</c:v>
                </c:pt>
                <c:pt idx="67">
                  <c:v>122219</c:v>
                </c:pt>
                <c:pt idx="68">
                  <c:v>126811</c:v>
                </c:pt>
                <c:pt idx="69">
                  <c:v>126322</c:v>
                </c:pt>
                <c:pt idx="70">
                  <c:v>128692</c:v>
                </c:pt>
                <c:pt idx="71">
                  <c:v>133352</c:v>
                </c:pt>
                <c:pt idx="72">
                  <c:v>135017</c:v>
                </c:pt>
                <c:pt idx="73">
                  <c:v>136189</c:v>
                </c:pt>
                <c:pt idx="74">
                  <c:v>137705</c:v>
                </c:pt>
                <c:pt idx="75">
                  <c:v>139920</c:v>
                </c:pt>
                <c:pt idx="76">
                  <c:v>142056</c:v>
                </c:pt>
                <c:pt idx="77">
                  <c:v>144027</c:v>
                </c:pt>
                <c:pt idx="78">
                  <c:v>144455</c:v>
                </c:pt>
                <c:pt idx="79">
                  <c:v>146741</c:v>
                </c:pt>
                <c:pt idx="80">
                  <c:v>149820</c:v>
                </c:pt>
                <c:pt idx="81">
                  <c:v>152090</c:v>
                </c:pt>
                <c:pt idx="82">
                  <c:v>152851</c:v>
                </c:pt>
                <c:pt idx="83">
                  <c:v>154527</c:v>
                </c:pt>
                <c:pt idx="84">
                  <c:v>158970</c:v>
                </c:pt>
                <c:pt idx="85">
                  <c:v>163706</c:v>
                </c:pt>
                <c:pt idx="86">
                  <c:v>162802</c:v>
                </c:pt>
                <c:pt idx="87">
                  <c:v>168001</c:v>
                </c:pt>
                <c:pt idx="88">
                  <c:v>169125</c:v>
                </c:pt>
                <c:pt idx="89">
                  <c:v>169732</c:v>
                </c:pt>
                <c:pt idx="90">
                  <c:v>167998</c:v>
                </c:pt>
                <c:pt idx="91">
                  <c:v>177324</c:v>
                </c:pt>
                <c:pt idx="92">
                  <c:v>176008</c:v>
                </c:pt>
                <c:pt idx="93">
                  <c:v>178028</c:v>
                </c:pt>
                <c:pt idx="94">
                  <c:v>176825</c:v>
                </c:pt>
                <c:pt idx="95">
                  <c:v>181554</c:v>
                </c:pt>
                <c:pt idx="96">
                  <c:v>183979</c:v>
                </c:pt>
                <c:pt idx="97">
                  <c:v>189583</c:v>
                </c:pt>
                <c:pt idx="98">
                  <c:v>188480</c:v>
                </c:pt>
                <c:pt idx="99">
                  <c:v>190897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8BF-8D51-A019048333AE}"/>
            </c:ext>
          </c:extLst>
        </c:ser>
        <c:ser>
          <c:idx val="3"/>
          <c:order val="3"/>
          <c:tx>
            <c:strRef>
              <c:f>Compares!$I$3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Compares!$I$4:$I$103</c:f>
              <c:numCache>
                <c:formatCode>General</c:formatCode>
                <c:ptCount val="100"/>
                <c:pt idx="0">
                  <c:v>617.70000000000005</c:v>
                </c:pt>
                <c:pt idx="1">
                  <c:v>1460.6</c:v>
                </c:pt>
                <c:pt idx="2">
                  <c:v>2385.4</c:v>
                </c:pt>
                <c:pt idx="3">
                  <c:v>3367.3</c:v>
                </c:pt>
                <c:pt idx="4">
                  <c:v>4332.5</c:v>
                </c:pt>
                <c:pt idx="5">
                  <c:v>5420.8</c:v>
                </c:pt>
                <c:pt idx="6">
                  <c:v>6480.8</c:v>
                </c:pt>
                <c:pt idx="7">
                  <c:v>7678.3</c:v>
                </c:pt>
                <c:pt idx="8">
                  <c:v>8760.1</c:v>
                </c:pt>
                <c:pt idx="9">
                  <c:v>9868.1</c:v>
                </c:pt>
                <c:pt idx="10">
                  <c:v>11219.1</c:v>
                </c:pt>
                <c:pt idx="11">
                  <c:v>12420.4</c:v>
                </c:pt>
                <c:pt idx="12">
                  <c:v>13960.2</c:v>
                </c:pt>
                <c:pt idx="13">
                  <c:v>14596.9</c:v>
                </c:pt>
                <c:pt idx="14">
                  <c:v>15871.5</c:v>
                </c:pt>
                <c:pt idx="15">
                  <c:v>17423.8</c:v>
                </c:pt>
                <c:pt idx="16">
                  <c:v>18546.099999999999</c:v>
                </c:pt>
                <c:pt idx="17">
                  <c:v>19890.2</c:v>
                </c:pt>
                <c:pt idx="18">
                  <c:v>20979.599999999999</c:v>
                </c:pt>
                <c:pt idx="19">
                  <c:v>22551.8</c:v>
                </c:pt>
                <c:pt idx="20">
                  <c:v>23951.5</c:v>
                </c:pt>
                <c:pt idx="21">
                  <c:v>25526.799999999999</c:v>
                </c:pt>
                <c:pt idx="22">
                  <c:v>26270.5</c:v>
                </c:pt>
                <c:pt idx="23">
                  <c:v>27760.1</c:v>
                </c:pt>
                <c:pt idx="24">
                  <c:v>28918.3</c:v>
                </c:pt>
                <c:pt idx="25">
                  <c:v>30284</c:v>
                </c:pt>
                <c:pt idx="26">
                  <c:v>32474.9</c:v>
                </c:pt>
                <c:pt idx="27">
                  <c:v>33464.9</c:v>
                </c:pt>
                <c:pt idx="28">
                  <c:v>35450.300000000003</c:v>
                </c:pt>
                <c:pt idx="29">
                  <c:v>36507.800000000003</c:v>
                </c:pt>
                <c:pt idx="30">
                  <c:v>37376.800000000003</c:v>
                </c:pt>
                <c:pt idx="31">
                  <c:v>39154</c:v>
                </c:pt>
                <c:pt idx="32">
                  <c:v>40451.800000000003</c:v>
                </c:pt>
                <c:pt idx="33">
                  <c:v>41795.9</c:v>
                </c:pt>
                <c:pt idx="34">
                  <c:v>42412.2</c:v>
                </c:pt>
                <c:pt idx="35">
                  <c:v>45054.6</c:v>
                </c:pt>
                <c:pt idx="36">
                  <c:v>45950.7</c:v>
                </c:pt>
                <c:pt idx="37">
                  <c:v>47080.800000000003</c:v>
                </c:pt>
                <c:pt idx="38">
                  <c:v>48148.4</c:v>
                </c:pt>
                <c:pt idx="39">
                  <c:v>50258</c:v>
                </c:pt>
                <c:pt idx="40">
                  <c:v>51721.9</c:v>
                </c:pt>
                <c:pt idx="41">
                  <c:v>52984.800000000003</c:v>
                </c:pt>
                <c:pt idx="42">
                  <c:v>54561.5</c:v>
                </c:pt>
                <c:pt idx="43">
                  <c:v>56370.3</c:v>
                </c:pt>
                <c:pt idx="44">
                  <c:v>57437.2</c:v>
                </c:pt>
                <c:pt idx="45">
                  <c:v>58853</c:v>
                </c:pt>
                <c:pt idx="46">
                  <c:v>59838.400000000001</c:v>
                </c:pt>
                <c:pt idx="47">
                  <c:v>62006.3</c:v>
                </c:pt>
                <c:pt idx="48">
                  <c:v>64887.5</c:v>
                </c:pt>
                <c:pt idx="49">
                  <c:v>64040.6</c:v>
                </c:pt>
                <c:pt idx="50">
                  <c:v>65598</c:v>
                </c:pt>
                <c:pt idx="51">
                  <c:v>67532.800000000003</c:v>
                </c:pt>
                <c:pt idx="52">
                  <c:v>68920.899999999994</c:v>
                </c:pt>
                <c:pt idx="53">
                  <c:v>74004.7</c:v>
                </c:pt>
                <c:pt idx="54">
                  <c:v>72767.5</c:v>
                </c:pt>
                <c:pt idx="55">
                  <c:v>73445.5</c:v>
                </c:pt>
                <c:pt idx="56">
                  <c:v>78464.5</c:v>
                </c:pt>
                <c:pt idx="57">
                  <c:v>76974.8</c:v>
                </c:pt>
                <c:pt idx="58">
                  <c:v>79886.2</c:v>
                </c:pt>
                <c:pt idx="59">
                  <c:v>78677.8</c:v>
                </c:pt>
                <c:pt idx="60">
                  <c:v>80797.7</c:v>
                </c:pt>
                <c:pt idx="61">
                  <c:v>81604.7</c:v>
                </c:pt>
                <c:pt idx="62">
                  <c:v>84874.2</c:v>
                </c:pt>
                <c:pt idx="63">
                  <c:v>85291.3</c:v>
                </c:pt>
                <c:pt idx="64">
                  <c:v>87089.7</c:v>
                </c:pt>
                <c:pt idx="65">
                  <c:v>88539.6</c:v>
                </c:pt>
                <c:pt idx="66">
                  <c:v>90064.3</c:v>
                </c:pt>
                <c:pt idx="67">
                  <c:v>92968.4</c:v>
                </c:pt>
                <c:pt idx="68">
                  <c:v>93440.8</c:v>
                </c:pt>
                <c:pt idx="69">
                  <c:v>93333.3</c:v>
                </c:pt>
                <c:pt idx="70">
                  <c:v>96048.7</c:v>
                </c:pt>
                <c:pt idx="71">
                  <c:v>97472.4</c:v>
                </c:pt>
                <c:pt idx="72">
                  <c:v>99766.3</c:v>
                </c:pt>
                <c:pt idx="73">
                  <c:v>103775</c:v>
                </c:pt>
                <c:pt idx="74">
                  <c:v>102672</c:v>
                </c:pt>
                <c:pt idx="75">
                  <c:v>106946</c:v>
                </c:pt>
                <c:pt idx="76">
                  <c:v>106696</c:v>
                </c:pt>
                <c:pt idx="77">
                  <c:v>106319</c:v>
                </c:pt>
                <c:pt idx="78">
                  <c:v>107910</c:v>
                </c:pt>
                <c:pt idx="79">
                  <c:v>108129</c:v>
                </c:pt>
                <c:pt idx="80">
                  <c:v>112578</c:v>
                </c:pt>
                <c:pt idx="81">
                  <c:v>114199</c:v>
                </c:pt>
                <c:pt idx="82">
                  <c:v>115456</c:v>
                </c:pt>
                <c:pt idx="83">
                  <c:v>117618</c:v>
                </c:pt>
                <c:pt idx="84">
                  <c:v>118742</c:v>
                </c:pt>
                <c:pt idx="85">
                  <c:v>121191</c:v>
                </c:pt>
                <c:pt idx="86">
                  <c:v>121994</c:v>
                </c:pt>
                <c:pt idx="87">
                  <c:v>125380</c:v>
                </c:pt>
                <c:pt idx="88">
                  <c:v>123855</c:v>
                </c:pt>
                <c:pt idx="89">
                  <c:v>126948</c:v>
                </c:pt>
                <c:pt idx="90">
                  <c:v>127067</c:v>
                </c:pt>
                <c:pt idx="91">
                  <c:v>131274</c:v>
                </c:pt>
                <c:pt idx="92">
                  <c:v>130698</c:v>
                </c:pt>
                <c:pt idx="93">
                  <c:v>131230</c:v>
                </c:pt>
                <c:pt idx="94">
                  <c:v>133175</c:v>
                </c:pt>
                <c:pt idx="95">
                  <c:v>134798</c:v>
                </c:pt>
                <c:pt idx="96">
                  <c:v>138576</c:v>
                </c:pt>
                <c:pt idx="97">
                  <c:v>136939</c:v>
                </c:pt>
                <c:pt idx="98">
                  <c:v>140160</c:v>
                </c:pt>
                <c:pt idx="99">
                  <c:v>140761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7-48BF-8D51-A019048333AE}"/>
            </c:ext>
          </c:extLst>
        </c:ser>
        <c:ser>
          <c:idx val="4"/>
          <c:order val="4"/>
          <c:tx>
            <c:strRef>
              <c:f>Compares!$K$3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Compares!$K$4:$K$103</c:f>
              <c:numCache>
                <c:formatCode>General</c:formatCode>
                <c:ptCount val="100"/>
                <c:pt idx="0">
                  <c:v>722.3</c:v>
                </c:pt>
                <c:pt idx="1">
                  <c:v>1668.2</c:v>
                </c:pt>
                <c:pt idx="2">
                  <c:v>2839.6</c:v>
                </c:pt>
                <c:pt idx="3">
                  <c:v>3933.6</c:v>
                </c:pt>
                <c:pt idx="4">
                  <c:v>5057.8999999999996</c:v>
                </c:pt>
                <c:pt idx="5">
                  <c:v>6402.8</c:v>
                </c:pt>
                <c:pt idx="6">
                  <c:v>7720.6</c:v>
                </c:pt>
                <c:pt idx="7">
                  <c:v>8823.9</c:v>
                </c:pt>
                <c:pt idx="8">
                  <c:v>10652.9</c:v>
                </c:pt>
                <c:pt idx="9">
                  <c:v>11795.5</c:v>
                </c:pt>
                <c:pt idx="10">
                  <c:v>12742.4</c:v>
                </c:pt>
                <c:pt idx="11">
                  <c:v>14579.3</c:v>
                </c:pt>
                <c:pt idx="12">
                  <c:v>16144.1</c:v>
                </c:pt>
                <c:pt idx="13">
                  <c:v>17518.900000000001</c:v>
                </c:pt>
                <c:pt idx="14">
                  <c:v>19001</c:v>
                </c:pt>
                <c:pt idx="15">
                  <c:v>20958</c:v>
                </c:pt>
                <c:pt idx="16">
                  <c:v>21782.7</c:v>
                </c:pt>
                <c:pt idx="17">
                  <c:v>23089.599999999999</c:v>
                </c:pt>
                <c:pt idx="18">
                  <c:v>25011.1</c:v>
                </c:pt>
                <c:pt idx="19">
                  <c:v>26621.4</c:v>
                </c:pt>
                <c:pt idx="20">
                  <c:v>28379.200000000001</c:v>
                </c:pt>
                <c:pt idx="21">
                  <c:v>29136.6</c:v>
                </c:pt>
                <c:pt idx="22">
                  <c:v>29888.2</c:v>
                </c:pt>
                <c:pt idx="23">
                  <c:v>31720.3</c:v>
                </c:pt>
                <c:pt idx="24">
                  <c:v>34515.9</c:v>
                </c:pt>
                <c:pt idx="25">
                  <c:v>35222.300000000003</c:v>
                </c:pt>
                <c:pt idx="26">
                  <c:v>36593.699999999997</c:v>
                </c:pt>
                <c:pt idx="27">
                  <c:v>38371.4</c:v>
                </c:pt>
                <c:pt idx="28">
                  <c:v>40480.1</c:v>
                </c:pt>
                <c:pt idx="29">
                  <c:v>41760.6</c:v>
                </c:pt>
                <c:pt idx="30">
                  <c:v>43468.3</c:v>
                </c:pt>
                <c:pt idx="31">
                  <c:v>45604.9</c:v>
                </c:pt>
                <c:pt idx="32">
                  <c:v>46544.6</c:v>
                </c:pt>
                <c:pt idx="33">
                  <c:v>48469.599999999999</c:v>
                </c:pt>
                <c:pt idx="34">
                  <c:v>49916.2</c:v>
                </c:pt>
                <c:pt idx="35">
                  <c:v>53597.599999999999</c:v>
                </c:pt>
                <c:pt idx="36">
                  <c:v>52200.7</c:v>
                </c:pt>
                <c:pt idx="37">
                  <c:v>54426.7</c:v>
                </c:pt>
                <c:pt idx="38">
                  <c:v>56899.199999999997</c:v>
                </c:pt>
                <c:pt idx="39">
                  <c:v>58137.7</c:v>
                </c:pt>
                <c:pt idx="40">
                  <c:v>60827.4</c:v>
                </c:pt>
                <c:pt idx="41">
                  <c:v>61645.3</c:v>
                </c:pt>
                <c:pt idx="42">
                  <c:v>61864.1</c:v>
                </c:pt>
                <c:pt idx="43">
                  <c:v>65221.5</c:v>
                </c:pt>
                <c:pt idx="44">
                  <c:v>65740.100000000006</c:v>
                </c:pt>
                <c:pt idx="45">
                  <c:v>68051.7</c:v>
                </c:pt>
                <c:pt idx="46">
                  <c:v>69668</c:v>
                </c:pt>
                <c:pt idx="47">
                  <c:v>71353.3</c:v>
                </c:pt>
                <c:pt idx="48">
                  <c:v>73233.100000000006</c:v>
                </c:pt>
                <c:pt idx="49">
                  <c:v>74358</c:v>
                </c:pt>
                <c:pt idx="50">
                  <c:v>75559.3</c:v>
                </c:pt>
                <c:pt idx="51">
                  <c:v>77708.3</c:v>
                </c:pt>
                <c:pt idx="52">
                  <c:v>81374.8</c:v>
                </c:pt>
                <c:pt idx="53">
                  <c:v>81830</c:v>
                </c:pt>
                <c:pt idx="54">
                  <c:v>84228</c:v>
                </c:pt>
                <c:pt idx="55">
                  <c:v>84541.7</c:v>
                </c:pt>
                <c:pt idx="56">
                  <c:v>88507.9</c:v>
                </c:pt>
                <c:pt idx="57">
                  <c:v>87024.6</c:v>
                </c:pt>
                <c:pt idx="58">
                  <c:v>89640.4</c:v>
                </c:pt>
                <c:pt idx="59">
                  <c:v>93247.9</c:v>
                </c:pt>
                <c:pt idx="60">
                  <c:v>92764.2</c:v>
                </c:pt>
                <c:pt idx="61">
                  <c:v>93806.7</c:v>
                </c:pt>
                <c:pt idx="62">
                  <c:v>97118.6</c:v>
                </c:pt>
                <c:pt idx="63">
                  <c:v>100173</c:v>
                </c:pt>
                <c:pt idx="64">
                  <c:v>100825</c:v>
                </c:pt>
                <c:pt idx="65">
                  <c:v>103576</c:v>
                </c:pt>
                <c:pt idx="66">
                  <c:v>104413</c:v>
                </c:pt>
                <c:pt idx="67">
                  <c:v>103694</c:v>
                </c:pt>
                <c:pt idx="68">
                  <c:v>108022</c:v>
                </c:pt>
                <c:pt idx="69">
                  <c:v>107281</c:v>
                </c:pt>
                <c:pt idx="70">
                  <c:v>109352</c:v>
                </c:pt>
                <c:pt idx="71">
                  <c:v>113773</c:v>
                </c:pt>
                <c:pt idx="72">
                  <c:v>115107</c:v>
                </c:pt>
                <c:pt idx="73">
                  <c:v>116057</c:v>
                </c:pt>
                <c:pt idx="74">
                  <c:v>117269</c:v>
                </c:pt>
                <c:pt idx="75">
                  <c:v>119231</c:v>
                </c:pt>
                <c:pt idx="76">
                  <c:v>121097</c:v>
                </c:pt>
                <c:pt idx="77">
                  <c:v>122769</c:v>
                </c:pt>
                <c:pt idx="78">
                  <c:v>122846</c:v>
                </c:pt>
                <c:pt idx="79">
                  <c:v>124892</c:v>
                </c:pt>
                <c:pt idx="80">
                  <c:v>127656</c:v>
                </c:pt>
                <c:pt idx="81">
                  <c:v>129625</c:v>
                </c:pt>
                <c:pt idx="82">
                  <c:v>130225</c:v>
                </c:pt>
                <c:pt idx="83">
                  <c:v>131530</c:v>
                </c:pt>
                <c:pt idx="84">
                  <c:v>135778</c:v>
                </c:pt>
                <c:pt idx="85">
                  <c:v>140166</c:v>
                </c:pt>
                <c:pt idx="86">
                  <c:v>138933</c:v>
                </c:pt>
                <c:pt idx="87">
                  <c:v>143880</c:v>
                </c:pt>
                <c:pt idx="88">
                  <c:v>144775</c:v>
                </c:pt>
                <c:pt idx="89">
                  <c:v>145077</c:v>
                </c:pt>
                <c:pt idx="90">
                  <c:v>142995</c:v>
                </c:pt>
                <c:pt idx="91">
                  <c:v>152042</c:v>
                </c:pt>
                <c:pt idx="92">
                  <c:v>150493</c:v>
                </c:pt>
                <c:pt idx="93">
                  <c:v>152163</c:v>
                </c:pt>
                <c:pt idx="94">
                  <c:v>150746</c:v>
                </c:pt>
                <c:pt idx="95">
                  <c:v>155202</c:v>
                </c:pt>
                <c:pt idx="96">
                  <c:v>157296</c:v>
                </c:pt>
                <c:pt idx="97">
                  <c:v>162578</c:v>
                </c:pt>
                <c:pt idx="98">
                  <c:v>161184</c:v>
                </c:pt>
                <c:pt idx="99">
                  <c:v>163337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7-48BF-8D51-A0190483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83935"/>
        <c:axId val="1131953695"/>
      </c:lineChart>
      <c:catAx>
        <c:axId val="112748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1953695"/>
        <c:crosses val="autoZero"/>
        <c:auto val="1"/>
        <c:lblAlgn val="ctr"/>
        <c:lblOffset val="100"/>
        <c:noMultiLvlLbl val="0"/>
      </c:catAx>
      <c:valAx>
        <c:axId val="11319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Compares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74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Shifts(n)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464666442761"/>
          <c:y val="8.8731762065095393E-2"/>
          <c:w val="0.85715776641663854"/>
          <c:h val="0.72824164656185653"/>
        </c:manualLayout>
      </c:layout>
      <c:lineChart>
        <c:grouping val="standard"/>
        <c:varyColors val="0"/>
        <c:ser>
          <c:idx val="0"/>
          <c:order val="0"/>
          <c:tx>
            <c:strRef>
              <c:f>Shifts!$C$3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Shifts!$C$4:$C$103</c:f>
              <c:numCache>
                <c:formatCode>General</c:formatCode>
                <c:ptCount val="100"/>
                <c:pt idx="0">
                  <c:v>2472.5</c:v>
                </c:pt>
                <c:pt idx="1">
                  <c:v>9524.5</c:v>
                </c:pt>
                <c:pt idx="2">
                  <c:v>22001.3</c:v>
                </c:pt>
                <c:pt idx="3">
                  <c:v>39490</c:v>
                </c:pt>
                <c:pt idx="4">
                  <c:v>61730.6</c:v>
                </c:pt>
                <c:pt idx="5">
                  <c:v>89756.6</c:v>
                </c:pt>
                <c:pt idx="6">
                  <c:v>121723</c:v>
                </c:pt>
                <c:pt idx="7">
                  <c:v>161020</c:v>
                </c:pt>
                <c:pt idx="8">
                  <c:v>201316</c:v>
                </c:pt>
                <c:pt idx="9">
                  <c:v>250683</c:v>
                </c:pt>
                <c:pt idx="10">
                  <c:v>304513</c:v>
                </c:pt>
                <c:pt idx="11">
                  <c:v>354608</c:v>
                </c:pt>
                <c:pt idx="12">
                  <c:v>419145</c:v>
                </c:pt>
                <c:pt idx="13">
                  <c:v>492803</c:v>
                </c:pt>
                <c:pt idx="14">
                  <c:v>561584</c:v>
                </c:pt>
                <c:pt idx="15">
                  <c:v>636578</c:v>
                </c:pt>
                <c:pt idx="16">
                  <c:v>719052</c:v>
                </c:pt>
                <c:pt idx="17">
                  <c:v>816279</c:v>
                </c:pt>
                <c:pt idx="18">
                  <c:v>903100</c:v>
                </c:pt>
                <c:pt idx="19" formatCode="0.00E+00">
                  <c:v>1000480</c:v>
                </c:pt>
                <c:pt idx="20" formatCode="0.00E+00">
                  <c:v>1104330</c:v>
                </c:pt>
                <c:pt idx="21" formatCode="0.00E+00">
                  <c:v>1206020</c:v>
                </c:pt>
                <c:pt idx="22" formatCode="0.00E+00">
                  <c:v>1328150</c:v>
                </c:pt>
                <c:pt idx="23" formatCode="0.00E+00">
                  <c:v>1433990</c:v>
                </c:pt>
                <c:pt idx="24" formatCode="0.00E+00">
                  <c:v>1569660</c:v>
                </c:pt>
                <c:pt idx="25" formatCode="0.00E+00">
                  <c:v>1693100</c:v>
                </c:pt>
                <c:pt idx="26" formatCode="0.00E+00">
                  <c:v>1825280</c:v>
                </c:pt>
                <c:pt idx="27" formatCode="0.00E+00">
                  <c:v>1954770</c:v>
                </c:pt>
                <c:pt idx="28" formatCode="0.00E+00">
                  <c:v>2118140</c:v>
                </c:pt>
                <c:pt idx="29" formatCode="0.00E+00">
                  <c:v>2258430</c:v>
                </c:pt>
                <c:pt idx="30" formatCode="0.00E+00">
                  <c:v>2396580</c:v>
                </c:pt>
                <c:pt idx="31" formatCode="0.00E+00">
                  <c:v>2557560</c:v>
                </c:pt>
                <c:pt idx="32" formatCode="0.00E+00">
                  <c:v>2719630</c:v>
                </c:pt>
                <c:pt idx="33" formatCode="0.00E+00">
                  <c:v>2888630</c:v>
                </c:pt>
                <c:pt idx="34" formatCode="0.00E+00">
                  <c:v>3062990</c:v>
                </c:pt>
                <c:pt idx="35" formatCode="0.00E+00">
                  <c:v>3231210</c:v>
                </c:pt>
                <c:pt idx="36" formatCode="0.00E+00">
                  <c:v>3434540</c:v>
                </c:pt>
                <c:pt idx="37" formatCode="0.00E+00">
                  <c:v>3604450</c:v>
                </c:pt>
                <c:pt idx="38" formatCode="0.00E+00">
                  <c:v>3817190</c:v>
                </c:pt>
                <c:pt idx="39" formatCode="0.00E+00">
                  <c:v>3988960</c:v>
                </c:pt>
                <c:pt idx="40" formatCode="0.00E+00">
                  <c:v>4194190</c:v>
                </c:pt>
                <c:pt idx="41" formatCode="0.00E+00">
                  <c:v>4407180</c:v>
                </c:pt>
                <c:pt idx="42" formatCode="0.00E+00">
                  <c:v>4639730</c:v>
                </c:pt>
                <c:pt idx="43" formatCode="0.00E+00">
                  <c:v>4816660</c:v>
                </c:pt>
                <c:pt idx="44" formatCode="0.00E+00">
                  <c:v>5050190</c:v>
                </c:pt>
                <c:pt idx="45" formatCode="0.00E+00">
                  <c:v>5293180</c:v>
                </c:pt>
                <c:pt idx="46" formatCode="0.00E+00">
                  <c:v>5476980</c:v>
                </c:pt>
                <c:pt idx="47" formatCode="0.00E+00">
                  <c:v>5748850</c:v>
                </c:pt>
                <c:pt idx="48" formatCode="0.00E+00">
                  <c:v>6007340</c:v>
                </c:pt>
                <c:pt idx="49" formatCode="0.00E+00">
                  <c:v>6231970</c:v>
                </c:pt>
                <c:pt idx="50" formatCode="0.00E+00">
                  <c:v>6535000</c:v>
                </c:pt>
                <c:pt idx="51" formatCode="0.00E+00">
                  <c:v>6760740</c:v>
                </c:pt>
                <c:pt idx="52" formatCode="0.00E+00">
                  <c:v>7052740</c:v>
                </c:pt>
                <c:pt idx="53" formatCode="0.00E+00">
                  <c:v>7286210</c:v>
                </c:pt>
                <c:pt idx="54" formatCode="0.00E+00">
                  <c:v>7500540</c:v>
                </c:pt>
                <c:pt idx="55" formatCode="0.00E+00">
                  <c:v>7843210</c:v>
                </c:pt>
                <c:pt idx="56" formatCode="0.00E+00">
                  <c:v>8174370</c:v>
                </c:pt>
                <c:pt idx="57" formatCode="0.00E+00">
                  <c:v>8438780</c:v>
                </c:pt>
                <c:pt idx="58" formatCode="0.00E+00">
                  <c:v>8661890</c:v>
                </c:pt>
                <c:pt idx="59" formatCode="0.00E+00">
                  <c:v>9001850</c:v>
                </c:pt>
                <c:pt idx="60" formatCode="0.00E+00">
                  <c:v>9330410</c:v>
                </c:pt>
                <c:pt idx="61" formatCode="0.00E+00">
                  <c:v>9634170</c:v>
                </c:pt>
                <c:pt idx="62" formatCode="0.00E+00">
                  <c:v>9880830</c:v>
                </c:pt>
                <c:pt idx="63" formatCode="0.00E+00">
                  <c:v>10261100</c:v>
                </c:pt>
                <c:pt idx="64" formatCode="0.00E+00">
                  <c:v>10544100</c:v>
                </c:pt>
                <c:pt idx="65" formatCode="0.00E+00">
                  <c:v>10971400</c:v>
                </c:pt>
                <c:pt idx="66" formatCode="0.00E+00">
                  <c:v>11206900</c:v>
                </c:pt>
                <c:pt idx="67" formatCode="0.00E+00">
                  <c:v>11494500</c:v>
                </c:pt>
                <c:pt idx="68" formatCode="0.00E+00">
                  <c:v>11892200</c:v>
                </c:pt>
                <c:pt idx="69" formatCode="0.00E+00">
                  <c:v>12226500</c:v>
                </c:pt>
                <c:pt idx="70" formatCode="0.00E+00">
                  <c:v>12632100</c:v>
                </c:pt>
                <c:pt idx="71" formatCode="0.00E+00">
                  <c:v>12925700</c:v>
                </c:pt>
                <c:pt idx="72" formatCode="0.00E+00">
                  <c:v>13412400</c:v>
                </c:pt>
                <c:pt idx="73" formatCode="0.00E+00">
                  <c:v>13636800</c:v>
                </c:pt>
                <c:pt idx="74" formatCode="0.00E+00">
                  <c:v>14022000</c:v>
                </c:pt>
                <c:pt idx="75" formatCode="0.00E+00">
                  <c:v>14495300</c:v>
                </c:pt>
                <c:pt idx="76" formatCode="0.00E+00">
                  <c:v>14837300</c:v>
                </c:pt>
                <c:pt idx="77" formatCode="0.00E+00">
                  <c:v>15253500</c:v>
                </c:pt>
                <c:pt idx="78" formatCode="0.00E+00">
                  <c:v>15559900</c:v>
                </c:pt>
                <c:pt idx="79" formatCode="0.00E+00">
                  <c:v>16084000</c:v>
                </c:pt>
                <c:pt idx="80" formatCode="0.00E+00">
                  <c:v>16351700</c:v>
                </c:pt>
                <c:pt idx="81" formatCode="0.00E+00">
                  <c:v>16821800</c:v>
                </c:pt>
                <c:pt idx="82" formatCode="0.00E+00">
                  <c:v>17216300</c:v>
                </c:pt>
                <c:pt idx="83" formatCode="0.00E+00">
                  <c:v>17601000</c:v>
                </c:pt>
                <c:pt idx="84" formatCode="0.00E+00">
                  <c:v>18022700</c:v>
                </c:pt>
                <c:pt idx="85" formatCode="0.00E+00">
                  <c:v>18498700</c:v>
                </c:pt>
                <c:pt idx="86" formatCode="0.00E+00">
                  <c:v>18888100</c:v>
                </c:pt>
                <c:pt idx="87" formatCode="0.00E+00">
                  <c:v>19374800</c:v>
                </c:pt>
                <c:pt idx="88" formatCode="0.00E+00">
                  <c:v>19793600</c:v>
                </c:pt>
                <c:pt idx="89" formatCode="0.00E+00">
                  <c:v>20207600</c:v>
                </c:pt>
                <c:pt idx="90" formatCode="0.00E+00">
                  <c:v>20712700</c:v>
                </c:pt>
                <c:pt idx="91" formatCode="0.00E+00">
                  <c:v>21062400</c:v>
                </c:pt>
                <c:pt idx="92" formatCode="0.00E+00">
                  <c:v>21673300</c:v>
                </c:pt>
                <c:pt idx="93" formatCode="0.00E+00">
                  <c:v>22024700</c:v>
                </c:pt>
                <c:pt idx="94" formatCode="0.00E+00">
                  <c:v>22546800</c:v>
                </c:pt>
                <c:pt idx="95" formatCode="0.00E+00">
                  <c:v>23030700</c:v>
                </c:pt>
                <c:pt idx="96" formatCode="0.00E+00">
                  <c:v>23608200</c:v>
                </c:pt>
                <c:pt idx="97" formatCode="0.00E+00">
                  <c:v>24008300</c:v>
                </c:pt>
                <c:pt idx="98" formatCode="0.00E+00">
                  <c:v>24514600</c:v>
                </c:pt>
                <c:pt idx="99" formatCode="0.00E+00">
                  <c:v>24986600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33B-B342-89527310E701}"/>
            </c:ext>
          </c:extLst>
        </c:ser>
        <c:ser>
          <c:idx val="1"/>
          <c:order val="1"/>
          <c:tx>
            <c:strRef>
              <c:f>Shifts!$E$3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Shifts!$E$4:$E$103</c:f>
              <c:numCache>
                <c:formatCode>General</c:formatCode>
                <c:ptCount val="1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8-433B-B342-89527310E701}"/>
            </c:ext>
          </c:extLst>
        </c:ser>
        <c:ser>
          <c:idx val="2"/>
          <c:order val="2"/>
          <c:tx>
            <c:strRef>
              <c:f>Shifts!$G$3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Shifts!$G$4:$G$103</c:f>
              <c:numCache>
                <c:formatCode>General</c:formatCode>
                <c:ptCount val="100"/>
                <c:pt idx="0">
                  <c:v>154.5</c:v>
                </c:pt>
                <c:pt idx="1">
                  <c:v>357.4</c:v>
                </c:pt>
                <c:pt idx="2">
                  <c:v>576.4</c:v>
                </c:pt>
                <c:pt idx="3">
                  <c:v>807.9</c:v>
                </c:pt>
                <c:pt idx="4">
                  <c:v>1053.5999999999999</c:v>
                </c:pt>
                <c:pt idx="5">
                  <c:v>1300.4000000000001</c:v>
                </c:pt>
                <c:pt idx="6">
                  <c:v>1540.4</c:v>
                </c:pt>
                <c:pt idx="7">
                  <c:v>1821.6</c:v>
                </c:pt>
                <c:pt idx="8">
                  <c:v>2047.3</c:v>
                </c:pt>
                <c:pt idx="9">
                  <c:v>2316.1</c:v>
                </c:pt>
                <c:pt idx="10">
                  <c:v>2627.8</c:v>
                </c:pt>
                <c:pt idx="11">
                  <c:v>2866.1</c:v>
                </c:pt>
                <c:pt idx="12">
                  <c:v>3149.4</c:v>
                </c:pt>
                <c:pt idx="13">
                  <c:v>3437.2</c:v>
                </c:pt>
                <c:pt idx="14">
                  <c:v>3721</c:v>
                </c:pt>
                <c:pt idx="15">
                  <c:v>3990.3</c:v>
                </c:pt>
                <c:pt idx="16">
                  <c:v>4286.3</c:v>
                </c:pt>
                <c:pt idx="17">
                  <c:v>4584.1000000000004</c:v>
                </c:pt>
                <c:pt idx="18">
                  <c:v>4849.7</c:v>
                </c:pt>
                <c:pt idx="19">
                  <c:v>5133.3</c:v>
                </c:pt>
                <c:pt idx="20">
                  <c:v>5432.1</c:v>
                </c:pt>
                <c:pt idx="21">
                  <c:v>5737.2</c:v>
                </c:pt>
                <c:pt idx="22">
                  <c:v>6067.6</c:v>
                </c:pt>
                <c:pt idx="23">
                  <c:v>6357.7</c:v>
                </c:pt>
                <c:pt idx="24">
                  <c:v>6612.3</c:v>
                </c:pt>
                <c:pt idx="25">
                  <c:v>6958.4</c:v>
                </c:pt>
                <c:pt idx="26">
                  <c:v>7297.3</c:v>
                </c:pt>
                <c:pt idx="27">
                  <c:v>7577.8</c:v>
                </c:pt>
                <c:pt idx="28">
                  <c:v>7835.4</c:v>
                </c:pt>
                <c:pt idx="29">
                  <c:v>8147.4</c:v>
                </c:pt>
                <c:pt idx="30">
                  <c:v>8489</c:v>
                </c:pt>
                <c:pt idx="31">
                  <c:v>8760.4</c:v>
                </c:pt>
                <c:pt idx="32">
                  <c:v>9075.2000000000007</c:v>
                </c:pt>
                <c:pt idx="33">
                  <c:v>9341.1</c:v>
                </c:pt>
                <c:pt idx="34">
                  <c:v>9704.2999999999993</c:v>
                </c:pt>
                <c:pt idx="35">
                  <c:v>9971.2000000000007</c:v>
                </c:pt>
                <c:pt idx="36">
                  <c:v>10384.799999999999</c:v>
                </c:pt>
                <c:pt idx="37">
                  <c:v>10646.2</c:v>
                </c:pt>
                <c:pt idx="38">
                  <c:v>10986.7</c:v>
                </c:pt>
                <c:pt idx="39">
                  <c:v>11327.8</c:v>
                </c:pt>
                <c:pt idx="40">
                  <c:v>11583.8</c:v>
                </c:pt>
                <c:pt idx="41">
                  <c:v>11955.7</c:v>
                </c:pt>
                <c:pt idx="42">
                  <c:v>12310.8</c:v>
                </c:pt>
                <c:pt idx="43">
                  <c:v>12519.2</c:v>
                </c:pt>
                <c:pt idx="44">
                  <c:v>12923.1</c:v>
                </c:pt>
                <c:pt idx="45">
                  <c:v>13229.2</c:v>
                </c:pt>
                <c:pt idx="46">
                  <c:v>13564.5</c:v>
                </c:pt>
                <c:pt idx="47">
                  <c:v>13873.6</c:v>
                </c:pt>
                <c:pt idx="48">
                  <c:v>14184.5</c:v>
                </c:pt>
                <c:pt idx="49">
                  <c:v>14571.7</c:v>
                </c:pt>
                <c:pt idx="50">
                  <c:v>14927.2</c:v>
                </c:pt>
                <c:pt idx="51">
                  <c:v>15178.8</c:v>
                </c:pt>
                <c:pt idx="52">
                  <c:v>15504.7</c:v>
                </c:pt>
                <c:pt idx="53">
                  <c:v>15796.1</c:v>
                </c:pt>
                <c:pt idx="54">
                  <c:v>16135.1</c:v>
                </c:pt>
                <c:pt idx="55">
                  <c:v>16558.5</c:v>
                </c:pt>
                <c:pt idx="56">
                  <c:v>16811.7</c:v>
                </c:pt>
                <c:pt idx="57">
                  <c:v>17257.900000000001</c:v>
                </c:pt>
                <c:pt idx="58">
                  <c:v>17537.8</c:v>
                </c:pt>
                <c:pt idx="59">
                  <c:v>17850</c:v>
                </c:pt>
                <c:pt idx="60">
                  <c:v>18228.7</c:v>
                </c:pt>
                <c:pt idx="61">
                  <c:v>18591.099999999999</c:v>
                </c:pt>
                <c:pt idx="62">
                  <c:v>18819</c:v>
                </c:pt>
                <c:pt idx="63">
                  <c:v>19164.099999999999</c:v>
                </c:pt>
                <c:pt idx="64">
                  <c:v>19572.400000000001</c:v>
                </c:pt>
                <c:pt idx="65">
                  <c:v>19856.900000000001</c:v>
                </c:pt>
                <c:pt idx="66">
                  <c:v>20235.900000000001</c:v>
                </c:pt>
                <c:pt idx="67">
                  <c:v>20653.8</c:v>
                </c:pt>
                <c:pt idx="68">
                  <c:v>20936.400000000001</c:v>
                </c:pt>
                <c:pt idx="69">
                  <c:v>21369</c:v>
                </c:pt>
                <c:pt idx="70">
                  <c:v>21662.799999999999</c:v>
                </c:pt>
                <c:pt idx="71">
                  <c:v>21952.6</c:v>
                </c:pt>
                <c:pt idx="72">
                  <c:v>22272.5</c:v>
                </c:pt>
                <c:pt idx="73">
                  <c:v>22686</c:v>
                </c:pt>
                <c:pt idx="74">
                  <c:v>23016.6</c:v>
                </c:pt>
                <c:pt idx="75">
                  <c:v>23322.3</c:v>
                </c:pt>
                <c:pt idx="76">
                  <c:v>23712.799999999999</c:v>
                </c:pt>
                <c:pt idx="77">
                  <c:v>24004.400000000001</c:v>
                </c:pt>
                <c:pt idx="78">
                  <c:v>24485.1</c:v>
                </c:pt>
                <c:pt idx="79">
                  <c:v>24832</c:v>
                </c:pt>
                <c:pt idx="80">
                  <c:v>25079.7</c:v>
                </c:pt>
                <c:pt idx="81">
                  <c:v>25434.7</c:v>
                </c:pt>
                <c:pt idx="82">
                  <c:v>25812.400000000001</c:v>
                </c:pt>
                <c:pt idx="83">
                  <c:v>26264.9</c:v>
                </c:pt>
                <c:pt idx="84">
                  <c:v>26475.8</c:v>
                </c:pt>
                <c:pt idx="85">
                  <c:v>26799.9</c:v>
                </c:pt>
                <c:pt idx="86">
                  <c:v>27243.599999999999</c:v>
                </c:pt>
                <c:pt idx="87">
                  <c:v>27542.400000000001</c:v>
                </c:pt>
                <c:pt idx="88">
                  <c:v>27883.9</c:v>
                </c:pt>
                <c:pt idx="89">
                  <c:v>28305.200000000001</c:v>
                </c:pt>
                <c:pt idx="90">
                  <c:v>28775.1</c:v>
                </c:pt>
                <c:pt idx="91">
                  <c:v>28881.3</c:v>
                </c:pt>
                <c:pt idx="92">
                  <c:v>29315.9</c:v>
                </c:pt>
                <c:pt idx="93">
                  <c:v>29649.599999999999</c:v>
                </c:pt>
                <c:pt idx="94">
                  <c:v>30150</c:v>
                </c:pt>
                <c:pt idx="95">
                  <c:v>30390.2</c:v>
                </c:pt>
                <c:pt idx="96">
                  <c:v>30842.6</c:v>
                </c:pt>
                <c:pt idx="97">
                  <c:v>31154.1</c:v>
                </c:pt>
                <c:pt idx="98">
                  <c:v>31497.7</c:v>
                </c:pt>
                <c:pt idx="99">
                  <c:v>31866.799999999999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8-433B-B342-89527310E701}"/>
            </c:ext>
          </c:extLst>
        </c:ser>
        <c:ser>
          <c:idx val="3"/>
          <c:order val="3"/>
          <c:tx>
            <c:strRef>
              <c:f>Shifts!$I$3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Shifts!$I$4:$I$103</c:f>
              <c:numCache>
                <c:formatCode>General</c:formatCode>
                <c:ptCount val="100"/>
                <c:pt idx="0">
                  <c:v>259.7</c:v>
                </c:pt>
                <c:pt idx="1">
                  <c:v>643.20000000000005</c:v>
                </c:pt>
                <c:pt idx="2">
                  <c:v>989.8</c:v>
                </c:pt>
                <c:pt idx="3">
                  <c:v>1582.3</c:v>
                </c:pt>
                <c:pt idx="4">
                  <c:v>1966.9</c:v>
                </c:pt>
                <c:pt idx="5">
                  <c:v>2355.5</c:v>
                </c:pt>
                <c:pt idx="6">
                  <c:v>2766</c:v>
                </c:pt>
                <c:pt idx="7">
                  <c:v>3427.9</c:v>
                </c:pt>
                <c:pt idx="8">
                  <c:v>3720.4</c:v>
                </c:pt>
                <c:pt idx="9">
                  <c:v>4432.8</c:v>
                </c:pt>
                <c:pt idx="10">
                  <c:v>5067.7</c:v>
                </c:pt>
                <c:pt idx="11">
                  <c:v>5335.2</c:v>
                </c:pt>
                <c:pt idx="12">
                  <c:v>6022.8</c:v>
                </c:pt>
                <c:pt idx="13">
                  <c:v>6663.8</c:v>
                </c:pt>
                <c:pt idx="14">
                  <c:v>7445.1</c:v>
                </c:pt>
                <c:pt idx="15">
                  <c:v>7987.7</c:v>
                </c:pt>
                <c:pt idx="16">
                  <c:v>8064.9</c:v>
                </c:pt>
                <c:pt idx="17">
                  <c:v>8651.5</c:v>
                </c:pt>
                <c:pt idx="18">
                  <c:v>9657.9</c:v>
                </c:pt>
                <c:pt idx="19">
                  <c:v>10090.200000000001</c:v>
                </c:pt>
                <c:pt idx="20">
                  <c:v>10659.9</c:v>
                </c:pt>
                <c:pt idx="21">
                  <c:v>11278.3</c:v>
                </c:pt>
                <c:pt idx="22">
                  <c:v>11467.8</c:v>
                </c:pt>
                <c:pt idx="23">
                  <c:v>12476.5</c:v>
                </c:pt>
                <c:pt idx="24">
                  <c:v>12921.7</c:v>
                </c:pt>
                <c:pt idx="25">
                  <c:v>13682.3</c:v>
                </c:pt>
                <c:pt idx="26">
                  <c:v>14098.3</c:v>
                </c:pt>
                <c:pt idx="27">
                  <c:v>14708</c:v>
                </c:pt>
                <c:pt idx="28">
                  <c:v>16026.8</c:v>
                </c:pt>
                <c:pt idx="29">
                  <c:v>16181.7</c:v>
                </c:pt>
                <c:pt idx="30">
                  <c:v>16184.8</c:v>
                </c:pt>
                <c:pt idx="31">
                  <c:v>17111.400000000001</c:v>
                </c:pt>
                <c:pt idx="32">
                  <c:v>17809.8</c:v>
                </c:pt>
                <c:pt idx="33">
                  <c:v>18454.5</c:v>
                </c:pt>
                <c:pt idx="34">
                  <c:v>18873.599999999999</c:v>
                </c:pt>
                <c:pt idx="35">
                  <c:v>19596</c:v>
                </c:pt>
                <c:pt idx="36">
                  <c:v>20374.7</c:v>
                </c:pt>
                <c:pt idx="37">
                  <c:v>20508.099999999999</c:v>
                </c:pt>
                <c:pt idx="38">
                  <c:v>21500.7</c:v>
                </c:pt>
                <c:pt idx="39">
                  <c:v>21611.599999999999</c:v>
                </c:pt>
                <c:pt idx="40">
                  <c:v>23074.7</c:v>
                </c:pt>
                <c:pt idx="41">
                  <c:v>23526.3</c:v>
                </c:pt>
                <c:pt idx="42">
                  <c:v>24851.599999999999</c:v>
                </c:pt>
                <c:pt idx="43">
                  <c:v>24656</c:v>
                </c:pt>
                <c:pt idx="44">
                  <c:v>24684</c:v>
                </c:pt>
                <c:pt idx="45">
                  <c:v>26901.200000000001</c:v>
                </c:pt>
                <c:pt idx="46">
                  <c:v>26606.9</c:v>
                </c:pt>
                <c:pt idx="47">
                  <c:v>27110.799999999999</c:v>
                </c:pt>
                <c:pt idx="48">
                  <c:v>27092.799999999999</c:v>
                </c:pt>
                <c:pt idx="49">
                  <c:v>29201.5</c:v>
                </c:pt>
                <c:pt idx="50">
                  <c:v>28425</c:v>
                </c:pt>
                <c:pt idx="51">
                  <c:v>30322.400000000001</c:v>
                </c:pt>
                <c:pt idx="52">
                  <c:v>29264.5</c:v>
                </c:pt>
                <c:pt idx="53">
                  <c:v>30630.3</c:v>
                </c:pt>
                <c:pt idx="54">
                  <c:v>31535.9</c:v>
                </c:pt>
                <c:pt idx="55">
                  <c:v>32339.3</c:v>
                </c:pt>
                <c:pt idx="56">
                  <c:v>33143</c:v>
                </c:pt>
                <c:pt idx="57">
                  <c:v>33410</c:v>
                </c:pt>
                <c:pt idx="58">
                  <c:v>35333.9</c:v>
                </c:pt>
                <c:pt idx="59">
                  <c:v>34175.300000000003</c:v>
                </c:pt>
                <c:pt idx="60">
                  <c:v>35450.6</c:v>
                </c:pt>
                <c:pt idx="61">
                  <c:v>38261.9</c:v>
                </c:pt>
                <c:pt idx="62">
                  <c:v>36263.300000000003</c:v>
                </c:pt>
                <c:pt idx="63">
                  <c:v>36689.599999999999</c:v>
                </c:pt>
                <c:pt idx="64">
                  <c:v>38154.699999999997</c:v>
                </c:pt>
                <c:pt idx="65">
                  <c:v>39762.1</c:v>
                </c:pt>
                <c:pt idx="66">
                  <c:v>39180.199999999997</c:v>
                </c:pt>
                <c:pt idx="67">
                  <c:v>40917.599999999999</c:v>
                </c:pt>
                <c:pt idx="68">
                  <c:v>41580.6</c:v>
                </c:pt>
                <c:pt idx="69">
                  <c:v>41823.9</c:v>
                </c:pt>
                <c:pt idx="70">
                  <c:v>42386.2</c:v>
                </c:pt>
                <c:pt idx="71">
                  <c:v>43889.8</c:v>
                </c:pt>
                <c:pt idx="72">
                  <c:v>44923.4</c:v>
                </c:pt>
                <c:pt idx="73">
                  <c:v>45738.5</c:v>
                </c:pt>
                <c:pt idx="74">
                  <c:v>45216.7</c:v>
                </c:pt>
                <c:pt idx="75">
                  <c:v>48170.1</c:v>
                </c:pt>
                <c:pt idx="76">
                  <c:v>46694.6</c:v>
                </c:pt>
                <c:pt idx="77">
                  <c:v>46524.9</c:v>
                </c:pt>
                <c:pt idx="78">
                  <c:v>48071.5</c:v>
                </c:pt>
                <c:pt idx="79">
                  <c:v>48597.1</c:v>
                </c:pt>
                <c:pt idx="80">
                  <c:v>48260.6</c:v>
                </c:pt>
                <c:pt idx="81">
                  <c:v>51647.9</c:v>
                </c:pt>
                <c:pt idx="82">
                  <c:v>50983</c:v>
                </c:pt>
                <c:pt idx="83">
                  <c:v>51490.3</c:v>
                </c:pt>
                <c:pt idx="84">
                  <c:v>51806.7</c:v>
                </c:pt>
                <c:pt idx="85">
                  <c:v>52278.9</c:v>
                </c:pt>
                <c:pt idx="86">
                  <c:v>55352.800000000003</c:v>
                </c:pt>
                <c:pt idx="87">
                  <c:v>56621.599999999999</c:v>
                </c:pt>
                <c:pt idx="88">
                  <c:v>54834.9</c:v>
                </c:pt>
                <c:pt idx="89">
                  <c:v>54495.199999999997</c:v>
                </c:pt>
                <c:pt idx="90">
                  <c:v>55658.9</c:v>
                </c:pt>
                <c:pt idx="91">
                  <c:v>57138</c:v>
                </c:pt>
                <c:pt idx="92">
                  <c:v>57475.1</c:v>
                </c:pt>
                <c:pt idx="93">
                  <c:v>57423.9</c:v>
                </c:pt>
                <c:pt idx="94">
                  <c:v>58274.8</c:v>
                </c:pt>
                <c:pt idx="95">
                  <c:v>58920.9</c:v>
                </c:pt>
                <c:pt idx="96">
                  <c:v>60094.1</c:v>
                </c:pt>
                <c:pt idx="97">
                  <c:v>60420</c:v>
                </c:pt>
                <c:pt idx="98">
                  <c:v>62436.5</c:v>
                </c:pt>
                <c:pt idx="99">
                  <c:v>62165.2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8-433B-B342-89527310E701}"/>
            </c:ext>
          </c:extLst>
        </c:ser>
        <c:ser>
          <c:idx val="4"/>
          <c:order val="4"/>
          <c:tx>
            <c:strRef>
              <c:f>Shifts!$K$3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Shifts!$K$4:$K$103</c:f>
              <c:numCache>
                <c:formatCode>General</c:formatCode>
                <c:ptCount val="100"/>
                <c:pt idx="0">
                  <c:v>241.7</c:v>
                </c:pt>
                <c:pt idx="1">
                  <c:v>545</c:v>
                </c:pt>
                <c:pt idx="2">
                  <c:v>842.1</c:v>
                </c:pt>
                <c:pt idx="3">
                  <c:v>1172.7</c:v>
                </c:pt>
                <c:pt idx="4">
                  <c:v>1509.8</c:v>
                </c:pt>
                <c:pt idx="5">
                  <c:v>1858.5</c:v>
                </c:pt>
                <c:pt idx="6">
                  <c:v>2161.5</c:v>
                </c:pt>
                <c:pt idx="7">
                  <c:v>2543.3000000000002</c:v>
                </c:pt>
                <c:pt idx="8">
                  <c:v>2865.2</c:v>
                </c:pt>
                <c:pt idx="9">
                  <c:v>3193.9</c:v>
                </c:pt>
                <c:pt idx="10">
                  <c:v>3615.5</c:v>
                </c:pt>
                <c:pt idx="11">
                  <c:v>3967.3</c:v>
                </c:pt>
                <c:pt idx="12">
                  <c:v>4287.7</c:v>
                </c:pt>
                <c:pt idx="13">
                  <c:v>4673.5</c:v>
                </c:pt>
                <c:pt idx="14">
                  <c:v>5026</c:v>
                </c:pt>
                <c:pt idx="15">
                  <c:v>5431.7</c:v>
                </c:pt>
                <c:pt idx="16">
                  <c:v>5809.2</c:v>
                </c:pt>
                <c:pt idx="17">
                  <c:v>6196.4</c:v>
                </c:pt>
                <c:pt idx="18">
                  <c:v>6522.2</c:v>
                </c:pt>
                <c:pt idx="19">
                  <c:v>6887.5</c:v>
                </c:pt>
                <c:pt idx="20">
                  <c:v>7275.4</c:v>
                </c:pt>
                <c:pt idx="21">
                  <c:v>7678.2</c:v>
                </c:pt>
                <c:pt idx="22">
                  <c:v>8062.7</c:v>
                </c:pt>
                <c:pt idx="23">
                  <c:v>8399</c:v>
                </c:pt>
                <c:pt idx="24">
                  <c:v>8762.9</c:v>
                </c:pt>
                <c:pt idx="25">
                  <c:v>9222.7000000000007</c:v>
                </c:pt>
                <c:pt idx="26">
                  <c:v>9607.2999999999993</c:v>
                </c:pt>
                <c:pt idx="27">
                  <c:v>9964.2999999999993</c:v>
                </c:pt>
                <c:pt idx="28">
                  <c:v>10294.6</c:v>
                </c:pt>
                <c:pt idx="29">
                  <c:v>10737.8</c:v>
                </c:pt>
                <c:pt idx="30">
                  <c:v>11185.3</c:v>
                </c:pt>
                <c:pt idx="31">
                  <c:v>11481.8</c:v>
                </c:pt>
                <c:pt idx="32">
                  <c:v>11913.8</c:v>
                </c:pt>
                <c:pt idx="33">
                  <c:v>12225.7</c:v>
                </c:pt>
                <c:pt idx="34">
                  <c:v>12621.6</c:v>
                </c:pt>
                <c:pt idx="35">
                  <c:v>12963.6</c:v>
                </c:pt>
                <c:pt idx="36">
                  <c:v>13454.5</c:v>
                </c:pt>
                <c:pt idx="37">
                  <c:v>13800.1</c:v>
                </c:pt>
                <c:pt idx="38">
                  <c:v>14290.7</c:v>
                </c:pt>
                <c:pt idx="39">
                  <c:v>14660.5</c:v>
                </c:pt>
                <c:pt idx="40">
                  <c:v>14905.3</c:v>
                </c:pt>
                <c:pt idx="41">
                  <c:v>15430.4</c:v>
                </c:pt>
                <c:pt idx="42">
                  <c:v>15797.6</c:v>
                </c:pt>
                <c:pt idx="43">
                  <c:v>16222.6</c:v>
                </c:pt>
                <c:pt idx="44">
                  <c:v>16623.599999999999</c:v>
                </c:pt>
                <c:pt idx="45">
                  <c:v>17007.400000000001</c:v>
                </c:pt>
                <c:pt idx="46">
                  <c:v>17407</c:v>
                </c:pt>
                <c:pt idx="47">
                  <c:v>17765.599999999999</c:v>
                </c:pt>
                <c:pt idx="48">
                  <c:v>18184.099999999999</c:v>
                </c:pt>
                <c:pt idx="49">
                  <c:v>18691.400000000001</c:v>
                </c:pt>
                <c:pt idx="50">
                  <c:v>19025.8</c:v>
                </c:pt>
                <c:pt idx="51">
                  <c:v>19385.5</c:v>
                </c:pt>
                <c:pt idx="52">
                  <c:v>19846.599999999999</c:v>
                </c:pt>
                <c:pt idx="53">
                  <c:v>20201.5</c:v>
                </c:pt>
                <c:pt idx="54">
                  <c:v>20575.7</c:v>
                </c:pt>
                <c:pt idx="55">
                  <c:v>21075.200000000001</c:v>
                </c:pt>
                <c:pt idx="56">
                  <c:v>21331.599999999999</c:v>
                </c:pt>
                <c:pt idx="57">
                  <c:v>21889.7</c:v>
                </c:pt>
                <c:pt idx="58">
                  <c:v>22245.9</c:v>
                </c:pt>
                <c:pt idx="59">
                  <c:v>22603.5</c:v>
                </c:pt>
                <c:pt idx="60">
                  <c:v>23100.5</c:v>
                </c:pt>
                <c:pt idx="61">
                  <c:v>23479.9</c:v>
                </c:pt>
                <c:pt idx="62">
                  <c:v>23803.5</c:v>
                </c:pt>
                <c:pt idx="63">
                  <c:v>24199.200000000001</c:v>
                </c:pt>
                <c:pt idx="64">
                  <c:v>24680.5</c:v>
                </c:pt>
                <c:pt idx="65">
                  <c:v>25071.200000000001</c:v>
                </c:pt>
                <c:pt idx="66">
                  <c:v>25475.8</c:v>
                </c:pt>
                <c:pt idx="67">
                  <c:v>25969.7</c:v>
                </c:pt>
                <c:pt idx="68">
                  <c:v>26212</c:v>
                </c:pt>
                <c:pt idx="69">
                  <c:v>26798.799999999999</c:v>
                </c:pt>
                <c:pt idx="70">
                  <c:v>27207.7</c:v>
                </c:pt>
                <c:pt idx="71">
                  <c:v>27517</c:v>
                </c:pt>
                <c:pt idx="72">
                  <c:v>27895.1</c:v>
                </c:pt>
                <c:pt idx="73">
                  <c:v>28321</c:v>
                </c:pt>
                <c:pt idx="74">
                  <c:v>28729.7</c:v>
                </c:pt>
                <c:pt idx="75">
                  <c:v>29141.599999999999</c:v>
                </c:pt>
                <c:pt idx="76">
                  <c:v>29499.599999999999</c:v>
                </c:pt>
                <c:pt idx="77">
                  <c:v>29984.5</c:v>
                </c:pt>
                <c:pt idx="78">
                  <c:v>30400</c:v>
                </c:pt>
                <c:pt idx="79">
                  <c:v>30829.200000000001</c:v>
                </c:pt>
                <c:pt idx="80">
                  <c:v>31169.5</c:v>
                </c:pt>
                <c:pt idx="81">
                  <c:v>31628.2</c:v>
                </c:pt>
                <c:pt idx="82">
                  <c:v>32052.2</c:v>
                </c:pt>
                <c:pt idx="83">
                  <c:v>32584.7</c:v>
                </c:pt>
                <c:pt idx="84">
                  <c:v>32886.699999999997</c:v>
                </c:pt>
                <c:pt idx="85">
                  <c:v>33197.199999999997</c:v>
                </c:pt>
                <c:pt idx="86">
                  <c:v>33643.5</c:v>
                </c:pt>
                <c:pt idx="87">
                  <c:v>34071.699999999997</c:v>
                </c:pt>
                <c:pt idx="88">
                  <c:v>34437.300000000003</c:v>
                </c:pt>
                <c:pt idx="89">
                  <c:v>34888.6</c:v>
                </c:pt>
                <c:pt idx="90">
                  <c:v>35497.800000000003</c:v>
                </c:pt>
                <c:pt idx="91">
                  <c:v>35602</c:v>
                </c:pt>
                <c:pt idx="92">
                  <c:v>36074.1</c:v>
                </c:pt>
                <c:pt idx="93">
                  <c:v>36474.800000000003</c:v>
                </c:pt>
                <c:pt idx="94">
                  <c:v>37096.800000000003</c:v>
                </c:pt>
                <c:pt idx="95">
                  <c:v>37387.300000000003</c:v>
                </c:pt>
                <c:pt idx="96">
                  <c:v>37825.599999999999</c:v>
                </c:pt>
                <c:pt idx="97">
                  <c:v>38168.699999999997</c:v>
                </c:pt>
                <c:pt idx="98">
                  <c:v>38619.9</c:v>
                </c:pt>
                <c:pt idx="99">
                  <c:v>39096.1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8-433B-B342-89527310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6511"/>
        <c:axId val="171336927"/>
      </c:lineChart>
      <c:catAx>
        <c:axId val="17133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</a:t>
                </a:r>
              </a:p>
            </c:rich>
          </c:tx>
          <c:layout>
            <c:manualLayout>
              <c:xMode val="edge"/>
              <c:yMode val="edge"/>
              <c:x val="0.50347476707591654"/>
              <c:y val="0.9037931369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36927"/>
        <c:crosses val="autoZero"/>
        <c:auto val="1"/>
        <c:lblAlgn val="ctr"/>
        <c:lblOffset val="100"/>
        <c:noMultiLvlLbl val="0"/>
      </c:catAx>
      <c:valAx>
        <c:axId val="1713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SHIFTS</a:t>
                </a:r>
              </a:p>
            </c:rich>
          </c:tx>
          <c:layout>
            <c:manualLayout>
              <c:xMode val="edge"/>
              <c:yMode val="edge"/>
              <c:x val="1.4218009478672985E-2"/>
              <c:y val="0.40899723393161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Time(us)(n)</a:t>
            </a:r>
          </a:p>
        </c:rich>
      </c:tx>
      <c:layout>
        <c:manualLayout>
          <c:xMode val="edge"/>
          <c:yMode val="edge"/>
          <c:x val="0.41876114144735738"/>
          <c:y val="2.919708029197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5729796227578837E-2"/>
          <c:y val="9.1115877650618793E-2"/>
          <c:w val="0.88596400545717224"/>
          <c:h val="0.75633446366649415"/>
        </c:manualLayout>
      </c:layout>
      <c:lineChart>
        <c:grouping val="standard"/>
        <c:varyColors val="0"/>
        <c:ser>
          <c:idx val="0"/>
          <c:order val="0"/>
          <c:tx>
            <c:strRef>
              <c:f>'Time(us)'!$C$3:$D$3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'Time(us)'!$A$4:$A$103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'Time(us)'!$C$4:$C$103</c:f>
              <c:numCache>
                <c:formatCode>General</c:formatCode>
                <c:ptCount val="100"/>
                <c:pt idx="0">
                  <c:v>11.7</c:v>
                </c:pt>
                <c:pt idx="1">
                  <c:v>37.299999999999997</c:v>
                </c:pt>
                <c:pt idx="2">
                  <c:v>67.5</c:v>
                </c:pt>
                <c:pt idx="3">
                  <c:v>100.3</c:v>
                </c:pt>
                <c:pt idx="4">
                  <c:v>149.5</c:v>
                </c:pt>
                <c:pt idx="5">
                  <c:v>205.6</c:v>
                </c:pt>
                <c:pt idx="6">
                  <c:v>279</c:v>
                </c:pt>
                <c:pt idx="7">
                  <c:v>370.6</c:v>
                </c:pt>
                <c:pt idx="8">
                  <c:v>461.1</c:v>
                </c:pt>
                <c:pt idx="9">
                  <c:v>574</c:v>
                </c:pt>
                <c:pt idx="10">
                  <c:v>694.2</c:v>
                </c:pt>
                <c:pt idx="11">
                  <c:v>782.3</c:v>
                </c:pt>
                <c:pt idx="12">
                  <c:v>955.6</c:v>
                </c:pt>
                <c:pt idx="13">
                  <c:v>1078.4000000000001</c:v>
                </c:pt>
                <c:pt idx="14">
                  <c:v>1238.5999999999999</c:v>
                </c:pt>
                <c:pt idx="15">
                  <c:v>1401.1</c:v>
                </c:pt>
                <c:pt idx="16">
                  <c:v>1578.9</c:v>
                </c:pt>
                <c:pt idx="17">
                  <c:v>1843</c:v>
                </c:pt>
                <c:pt idx="18">
                  <c:v>1987.7</c:v>
                </c:pt>
                <c:pt idx="19">
                  <c:v>2192.9</c:v>
                </c:pt>
                <c:pt idx="20">
                  <c:v>2380.6</c:v>
                </c:pt>
                <c:pt idx="21">
                  <c:v>2652.2</c:v>
                </c:pt>
                <c:pt idx="22">
                  <c:v>2924.1</c:v>
                </c:pt>
                <c:pt idx="23">
                  <c:v>3159.5</c:v>
                </c:pt>
                <c:pt idx="24">
                  <c:v>3385.7</c:v>
                </c:pt>
                <c:pt idx="25">
                  <c:v>3671</c:v>
                </c:pt>
                <c:pt idx="26">
                  <c:v>3949.5</c:v>
                </c:pt>
                <c:pt idx="27">
                  <c:v>4310.3</c:v>
                </c:pt>
                <c:pt idx="28">
                  <c:v>4748.3999999999996</c:v>
                </c:pt>
                <c:pt idx="29">
                  <c:v>5046.3</c:v>
                </c:pt>
                <c:pt idx="30">
                  <c:v>5162</c:v>
                </c:pt>
                <c:pt idx="31">
                  <c:v>5558.1</c:v>
                </c:pt>
                <c:pt idx="32">
                  <c:v>5860.1</c:v>
                </c:pt>
                <c:pt idx="33">
                  <c:v>6308</c:v>
                </c:pt>
                <c:pt idx="34">
                  <c:v>6585.3</c:v>
                </c:pt>
                <c:pt idx="35">
                  <c:v>6950.6</c:v>
                </c:pt>
                <c:pt idx="36">
                  <c:v>7370.3</c:v>
                </c:pt>
                <c:pt idx="37">
                  <c:v>7730.9</c:v>
                </c:pt>
                <c:pt idx="38">
                  <c:v>8177.8</c:v>
                </c:pt>
                <c:pt idx="39">
                  <c:v>8618.5</c:v>
                </c:pt>
                <c:pt idx="40">
                  <c:v>9021.7999999999993</c:v>
                </c:pt>
                <c:pt idx="41">
                  <c:v>9419.4</c:v>
                </c:pt>
                <c:pt idx="42">
                  <c:v>9958.2999999999993</c:v>
                </c:pt>
                <c:pt idx="43">
                  <c:v>10348.200000000001</c:v>
                </c:pt>
                <c:pt idx="44">
                  <c:v>10787.8</c:v>
                </c:pt>
                <c:pt idx="45">
                  <c:v>11423.4</c:v>
                </c:pt>
                <c:pt idx="46">
                  <c:v>11680.2</c:v>
                </c:pt>
                <c:pt idx="47">
                  <c:v>12244.2</c:v>
                </c:pt>
                <c:pt idx="48">
                  <c:v>12795.5</c:v>
                </c:pt>
                <c:pt idx="49">
                  <c:v>13309.4</c:v>
                </c:pt>
                <c:pt idx="50">
                  <c:v>13988</c:v>
                </c:pt>
                <c:pt idx="51">
                  <c:v>14406.3</c:v>
                </c:pt>
                <c:pt idx="52">
                  <c:v>15077.1</c:v>
                </c:pt>
                <c:pt idx="53">
                  <c:v>15542.5</c:v>
                </c:pt>
                <c:pt idx="54">
                  <c:v>15969.6</c:v>
                </c:pt>
                <c:pt idx="55">
                  <c:v>16692.599999999999</c:v>
                </c:pt>
                <c:pt idx="56">
                  <c:v>17458.5</c:v>
                </c:pt>
                <c:pt idx="57">
                  <c:v>17993.8</c:v>
                </c:pt>
                <c:pt idx="58">
                  <c:v>18510.900000000001</c:v>
                </c:pt>
                <c:pt idx="59">
                  <c:v>19158</c:v>
                </c:pt>
                <c:pt idx="60">
                  <c:v>19813.7</c:v>
                </c:pt>
                <c:pt idx="61">
                  <c:v>20577.400000000001</c:v>
                </c:pt>
                <c:pt idx="62">
                  <c:v>20999.3</c:v>
                </c:pt>
                <c:pt idx="63">
                  <c:v>21822.1</c:v>
                </c:pt>
                <c:pt idx="64">
                  <c:v>22451.4</c:v>
                </c:pt>
                <c:pt idx="65">
                  <c:v>23318.3</c:v>
                </c:pt>
                <c:pt idx="66">
                  <c:v>23767.1</c:v>
                </c:pt>
                <c:pt idx="67">
                  <c:v>24367.4</c:v>
                </c:pt>
                <c:pt idx="68">
                  <c:v>25344.5</c:v>
                </c:pt>
                <c:pt idx="69">
                  <c:v>26083.599999999999</c:v>
                </c:pt>
                <c:pt idx="70">
                  <c:v>26803.200000000001</c:v>
                </c:pt>
                <c:pt idx="71">
                  <c:v>27417</c:v>
                </c:pt>
                <c:pt idx="72">
                  <c:v>28621.5</c:v>
                </c:pt>
                <c:pt idx="73">
                  <c:v>28880.5</c:v>
                </c:pt>
                <c:pt idx="74">
                  <c:v>29763.3</c:v>
                </c:pt>
                <c:pt idx="75">
                  <c:v>30844.799999999999</c:v>
                </c:pt>
                <c:pt idx="76">
                  <c:v>31545</c:v>
                </c:pt>
                <c:pt idx="77">
                  <c:v>32308.3</c:v>
                </c:pt>
                <c:pt idx="78">
                  <c:v>33110</c:v>
                </c:pt>
                <c:pt idx="79">
                  <c:v>34121</c:v>
                </c:pt>
                <c:pt idx="80">
                  <c:v>34725.699999999997</c:v>
                </c:pt>
                <c:pt idx="81">
                  <c:v>35631.1</c:v>
                </c:pt>
                <c:pt idx="82">
                  <c:v>36491.4</c:v>
                </c:pt>
                <c:pt idx="83">
                  <c:v>37576.800000000003</c:v>
                </c:pt>
                <c:pt idx="84">
                  <c:v>38239.199999999997</c:v>
                </c:pt>
                <c:pt idx="85">
                  <c:v>39215.300000000003</c:v>
                </c:pt>
                <c:pt idx="86">
                  <c:v>40147.800000000003</c:v>
                </c:pt>
                <c:pt idx="87">
                  <c:v>41033.800000000003</c:v>
                </c:pt>
                <c:pt idx="88">
                  <c:v>42010.8</c:v>
                </c:pt>
                <c:pt idx="89">
                  <c:v>42841.3</c:v>
                </c:pt>
                <c:pt idx="90">
                  <c:v>43942</c:v>
                </c:pt>
                <c:pt idx="91">
                  <c:v>44670.9</c:v>
                </c:pt>
                <c:pt idx="92">
                  <c:v>45995.5</c:v>
                </c:pt>
                <c:pt idx="93">
                  <c:v>46647.8</c:v>
                </c:pt>
                <c:pt idx="94">
                  <c:v>47911.9</c:v>
                </c:pt>
                <c:pt idx="95">
                  <c:v>48721.5</c:v>
                </c:pt>
                <c:pt idx="96">
                  <c:v>50154.7</c:v>
                </c:pt>
                <c:pt idx="97">
                  <c:v>50960.7</c:v>
                </c:pt>
                <c:pt idx="98">
                  <c:v>51930.3</c:v>
                </c:pt>
                <c:pt idx="99">
                  <c:v>52942.2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5B8-809A-558C9A4FC742}"/>
            </c:ext>
          </c:extLst>
        </c:ser>
        <c:ser>
          <c:idx val="1"/>
          <c:order val="1"/>
          <c:tx>
            <c:strRef>
              <c:f>'Time(us)'!$E$3:$F$3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'Time(us)'!$A$4:$A$103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'Time(us)'!$E$4:$E$103</c:f>
              <c:numCache>
                <c:formatCode>General</c:formatCode>
                <c:ptCount val="100"/>
                <c:pt idx="0">
                  <c:v>17.600000000000001</c:v>
                </c:pt>
                <c:pt idx="1">
                  <c:v>35.200000000000003</c:v>
                </c:pt>
                <c:pt idx="2">
                  <c:v>45.9</c:v>
                </c:pt>
                <c:pt idx="3">
                  <c:v>49</c:v>
                </c:pt>
                <c:pt idx="4">
                  <c:v>59.2</c:v>
                </c:pt>
                <c:pt idx="5">
                  <c:v>68.900000000000006</c:v>
                </c:pt>
                <c:pt idx="6">
                  <c:v>80.5</c:v>
                </c:pt>
                <c:pt idx="7">
                  <c:v>94.4</c:v>
                </c:pt>
                <c:pt idx="8">
                  <c:v>103.3</c:v>
                </c:pt>
                <c:pt idx="9">
                  <c:v>117</c:v>
                </c:pt>
                <c:pt idx="10">
                  <c:v>131.9</c:v>
                </c:pt>
                <c:pt idx="11">
                  <c:v>141.1</c:v>
                </c:pt>
                <c:pt idx="12">
                  <c:v>150.1</c:v>
                </c:pt>
                <c:pt idx="13">
                  <c:v>164.6</c:v>
                </c:pt>
                <c:pt idx="14">
                  <c:v>178.4</c:v>
                </c:pt>
                <c:pt idx="15">
                  <c:v>190.4</c:v>
                </c:pt>
                <c:pt idx="16">
                  <c:v>203.2</c:v>
                </c:pt>
                <c:pt idx="17">
                  <c:v>218.5</c:v>
                </c:pt>
                <c:pt idx="18">
                  <c:v>226.1</c:v>
                </c:pt>
                <c:pt idx="19">
                  <c:v>238.4</c:v>
                </c:pt>
                <c:pt idx="20">
                  <c:v>252.5</c:v>
                </c:pt>
                <c:pt idx="21">
                  <c:v>268.5</c:v>
                </c:pt>
                <c:pt idx="22">
                  <c:v>281.10000000000002</c:v>
                </c:pt>
                <c:pt idx="23">
                  <c:v>293.3</c:v>
                </c:pt>
                <c:pt idx="24">
                  <c:v>301.2</c:v>
                </c:pt>
                <c:pt idx="25">
                  <c:v>317.60000000000002</c:v>
                </c:pt>
                <c:pt idx="26">
                  <c:v>327.39999999999998</c:v>
                </c:pt>
                <c:pt idx="27">
                  <c:v>353.2</c:v>
                </c:pt>
                <c:pt idx="28">
                  <c:v>374.1</c:v>
                </c:pt>
                <c:pt idx="29">
                  <c:v>382.4</c:v>
                </c:pt>
                <c:pt idx="30">
                  <c:v>382.6</c:v>
                </c:pt>
                <c:pt idx="31">
                  <c:v>405.6</c:v>
                </c:pt>
                <c:pt idx="32">
                  <c:v>406</c:v>
                </c:pt>
                <c:pt idx="33">
                  <c:v>424.8</c:v>
                </c:pt>
                <c:pt idx="34">
                  <c:v>433.7</c:v>
                </c:pt>
                <c:pt idx="35">
                  <c:v>451.5</c:v>
                </c:pt>
                <c:pt idx="36">
                  <c:v>463.3</c:v>
                </c:pt>
                <c:pt idx="37">
                  <c:v>473.7</c:v>
                </c:pt>
                <c:pt idx="38">
                  <c:v>483.4</c:v>
                </c:pt>
                <c:pt idx="39">
                  <c:v>502.3</c:v>
                </c:pt>
                <c:pt idx="40">
                  <c:v>511.8</c:v>
                </c:pt>
                <c:pt idx="41">
                  <c:v>523.1</c:v>
                </c:pt>
                <c:pt idx="42">
                  <c:v>541.20000000000005</c:v>
                </c:pt>
                <c:pt idx="43">
                  <c:v>563.1</c:v>
                </c:pt>
                <c:pt idx="44">
                  <c:v>565.20000000000005</c:v>
                </c:pt>
                <c:pt idx="45">
                  <c:v>578.4</c:v>
                </c:pt>
                <c:pt idx="46">
                  <c:v>593.29999999999995</c:v>
                </c:pt>
                <c:pt idx="47">
                  <c:v>605.5</c:v>
                </c:pt>
                <c:pt idx="48">
                  <c:v>616.4</c:v>
                </c:pt>
                <c:pt idx="49">
                  <c:v>631.29999999999995</c:v>
                </c:pt>
                <c:pt idx="50">
                  <c:v>642</c:v>
                </c:pt>
                <c:pt idx="51">
                  <c:v>653.70000000000005</c:v>
                </c:pt>
                <c:pt idx="52">
                  <c:v>680.3</c:v>
                </c:pt>
                <c:pt idx="53">
                  <c:v>690.1</c:v>
                </c:pt>
                <c:pt idx="54">
                  <c:v>701.9</c:v>
                </c:pt>
                <c:pt idx="55">
                  <c:v>712.1</c:v>
                </c:pt>
                <c:pt idx="56">
                  <c:v>742.2</c:v>
                </c:pt>
                <c:pt idx="57">
                  <c:v>741.9</c:v>
                </c:pt>
                <c:pt idx="58">
                  <c:v>752.5</c:v>
                </c:pt>
                <c:pt idx="59">
                  <c:v>765.1</c:v>
                </c:pt>
                <c:pt idx="60">
                  <c:v>780.3</c:v>
                </c:pt>
                <c:pt idx="61">
                  <c:v>791.8</c:v>
                </c:pt>
                <c:pt idx="62">
                  <c:v>813</c:v>
                </c:pt>
                <c:pt idx="63">
                  <c:v>822.5</c:v>
                </c:pt>
                <c:pt idx="64">
                  <c:v>855</c:v>
                </c:pt>
                <c:pt idx="65">
                  <c:v>858.5</c:v>
                </c:pt>
                <c:pt idx="66">
                  <c:v>876.1</c:v>
                </c:pt>
                <c:pt idx="67">
                  <c:v>878.7</c:v>
                </c:pt>
                <c:pt idx="68">
                  <c:v>903.1</c:v>
                </c:pt>
                <c:pt idx="69">
                  <c:v>907.2</c:v>
                </c:pt>
                <c:pt idx="70">
                  <c:v>915.2</c:v>
                </c:pt>
                <c:pt idx="71">
                  <c:v>926</c:v>
                </c:pt>
                <c:pt idx="72">
                  <c:v>948.9</c:v>
                </c:pt>
                <c:pt idx="73">
                  <c:v>958.3</c:v>
                </c:pt>
                <c:pt idx="74">
                  <c:v>974.8</c:v>
                </c:pt>
                <c:pt idx="75">
                  <c:v>987.4</c:v>
                </c:pt>
                <c:pt idx="76">
                  <c:v>999.8</c:v>
                </c:pt>
                <c:pt idx="77">
                  <c:v>1017.5</c:v>
                </c:pt>
                <c:pt idx="78">
                  <c:v>1036.3</c:v>
                </c:pt>
                <c:pt idx="79">
                  <c:v>1037.3</c:v>
                </c:pt>
                <c:pt idx="80">
                  <c:v>1053.5999999999999</c:v>
                </c:pt>
                <c:pt idx="81">
                  <c:v>1064.5</c:v>
                </c:pt>
                <c:pt idx="82">
                  <c:v>1081.3</c:v>
                </c:pt>
                <c:pt idx="83">
                  <c:v>1103.4000000000001</c:v>
                </c:pt>
                <c:pt idx="84">
                  <c:v>1117.3</c:v>
                </c:pt>
                <c:pt idx="85">
                  <c:v>1131.3</c:v>
                </c:pt>
                <c:pt idx="86">
                  <c:v>1141.5</c:v>
                </c:pt>
                <c:pt idx="87">
                  <c:v>1157.7</c:v>
                </c:pt>
                <c:pt idx="88">
                  <c:v>1173.2</c:v>
                </c:pt>
                <c:pt idx="89">
                  <c:v>1183.5999999999999</c:v>
                </c:pt>
                <c:pt idx="90">
                  <c:v>1206.7</c:v>
                </c:pt>
                <c:pt idx="91">
                  <c:v>1214.5</c:v>
                </c:pt>
                <c:pt idx="92">
                  <c:v>1232.4000000000001</c:v>
                </c:pt>
                <c:pt idx="93">
                  <c:v>1245.2</c:v>
                </c:pt>
                <c:pt idx="94">
                  <c:v>1257.9000000000001</c:v>
                </c:pt>
                <c:pt idx="95">
                  <c:v>1282.5</c:v>
                </c:pt>
                <c:pt idx="96">
                  <c:v>1292.4000000000001</c:v>
                </c:pt>
                <c:pt idx="97">
                  <c:v>1302.3</c:v>
                </c:pt>
                <c:pt idx="98">
                  <c:v>1333.8</c:v>
                </c:pt>
                <c:pt idx="99">
                  <c:v>1330.2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B-45B8-809A-558C9A4FC742}"/>
            </c:ext>
          </c:extLst>
        </c:ser>
        <c:ser>
          <c:idx val="2"/>
          <c:order val="2"/>
          <c:tx>
            <c:strRef>
              <c:f>'Time(us)'!$G$3:$H$3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'Time(us)'!$A$4:$A$103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'Time(us)'!$G$4:$G$103</c:f>
              <c:numCache>
                <c:formatCode>General</c:formatCode>
                <c:ptCount val="100"/>
                <c:pt idx="0">
                  <c:v>11.3</c:v>
                </c:pt>
                <c:pt idx="1">
                  <c:v>21.9</c:v>
                </c:pt>
                <c:pt idx="2">
                  <c:v>28.1</c:v>
                </c:pt>
                <c:pt idx="3">
                  <c:v>32.5</c:v>
                </c:pt>
                <c:pt idx="4">
                  <c:v>41.6</c:v>
                </c:pt>
                <c:pt idx="5">
                  <c:v>48</c:v>
                </c:pt>
                <c:pt idx="6">
                  <c:v>55.8</c:v>
                </c:pt>
                <c:pt idx="7">
                  <c:v>64.7</c:v>
                </c:pt>
                <c:pt idx="8">
                  <c:v>74.3</c:v>
                </c:pt>
                <c:pt idx="9">
                  <c:v>82.8</c:v>
                </c:pt>
                <c:pt idx="10">
                  <c:v>89.4</c:v>
                </c:pt>
                <c:pt idx="11">
                  <c:v>100.1</c:v>
                </c:pt>
                <c:pt idx="12">
                  <c:v>109.6</c:v>
                </c:pt>
                <c:pt idx="13">
                  <c:v>115.6</c:v>
                </c:pt>
                <c:pt idx="14">
                  <c:v>125.7</c:v>
                </c:pt>
                <c:pt idx="15">
                  <c:v>134</c:v>
                </c:pt>
                <c:pt idx="16">
                  <c:v>143.5</c:v>
                </c:pt>
                <c:pt idx="17">
                  <c:v>162.19999999999999</c:v>
                </c:pt>
                <c:pt idx="18">
                  <c:v>161.4</c:v>
                </c:pt>
                <c:pt idx="19">
                  <c:v>175.7</c:v>
                </c:pt>
                <c:pt idx="20">
                  <c:v>178.8</c:v>
                </c:pt>
                <c:pt idx="21">
                  <c:v>193.8</c:v>
                </c:pt>
                <c:pt idx="22">
                  <c:v>200.9</c:v>
                </c:pt>
                <c:pt idx="23">
                  <c:v>209.7</c:v>
                </c:pt>
                <c:pt idx="24">
                  <c:v>216.1</c:v>
                </c:pt>
                <c:pt idx="25">
                  <c:v>224.1</c:v>
                </c:pt>
                <c:pt idx="26">
                  <c:v>236.2</c:v>
                </c:pt>
                <c:pt idx="27">
                  <c:v>251.2</c:v>
                </c:pt>
                <c:pt idx="28">
                  <c:v>275.5</c:v>
                </c:pt>
                <c:pt idx="29">
                  <c:v>286.89999999999998</c:v>
                </c:pt>
                <c:pt idx="30">
                  <c:v>275</c:v>
                </c:pt>
                <c:pt idx="31">
                  <c:v>287.8</c:v>
                </c:pt>
                <c:pt idx="32">
                  <c:v>291.8</c:v>
                </c:pt>
                <c:pt idx="33">
                  <c:v>302.2</c:v>
                </c:pt>
                <c:pt idx="34">
                  <c:v>316.7</c:v>
                </c:pt>
                <c:pt idx="35">
                  <c:v>330.7</c:v>
                </c:pt>
                <c:pt idx="36">
                  <c:v>336.4</c:v>
                </c:pt>
                <c:pt idx="37">
                  <c:v>339</c:v>
                </c:pt>
                <c:pt idx="38">
                  <c:v>354.6</c:v>
                </c:pt>
                <c:pt idx="39">
                  <c:v>364.5</c:v>
                </c:pt>
                <c:pt idx="40">
                  <c:v>376.1</c:v>
                </c:pt>
                <c:pt idx="41">
                  <c:v>384.4</c:v>
                </c:pt>
                <c:pt idx="42">
                  <c:v>387.5</c:v>
                </c:pt>
                <c:pt idx="43">
                  <c:v>400.4</c:v>
                </c:pt>
                <c:pt idx="44">
                  <c:v>407.1</c:v>
                </c:pt>
                <c:pt idx="45">
                  <c:v>418.1</c:v>
                </c:pt>
                <c:pt idx="46">
                  <c:v>428</c:v>
                </c:pt>
                <c:pt idx="47">
                  <c:v>440</c:v>
                </c:pt>
                <c:pt idx="48">
                  <c:v>445.8</c:v>
                </c:pt>
                <c:pt idx="49">
                  <c:v>461.1</c:v>
                </c:pt>
                <c:pt idx="50">
                  <c:v>467.1</c:v>
                </c:pt>
                <c:pt idx="51">
                  <c:v>471.4</c:v>
                </c:pt>
                <c:pt idx="52">
                  <c:v>494.3</c:v>
                </c:pt>
                <c:pt idx="53">
                  <c:v>496.7</c:v>
                </c:pt>
                <c:pt idx="54">
                  <c:v>507.1</c:v>
                </c:pt>
                <c:pt idx="55">
                  <c:v>514.79999999999995</c:v>
                </c:pt>
                <c:pt idx="56">
                  <c:v>532.9</c:v>
                </c:pt>
                <c:pt idx="57">
                  <c:v>534.4</c:v>
                </c:pt>
                <c:pt idx="58">
                  <c:v>545.5</c:v>
                </c:pt>
                <c:pt idx="59">
                  <c:v>560</c:v>
                </c:pt>
                <c:pt idx="60">
                  <c:v>562.4</c:v>
                </c:pt>
                <c:pt idx="61">
                  <c:v>571.6</c:v>
                </c:pt>
                <c:pt idx="62">
                  <c:v>579.79999999999995</c:v>
                </c:pt>
                <c:pt idx="63">
                  <c:v>598.6</c:v>
                </c:pt>
                <c:pt idx="64">
                  <c:v>607.20000000000005</c:v>
                </c:pt>
                <c:pt idx="65">
                  <c:v>619.79999999999995</c:v>
                </c:pt>
                <c:pt idx="66">
                  <c:v>625.79999999999995</c:v>
                </c:pt>
                <c:pt idx="67">
                  <c:v>633.6</c:v>
                </c:pt>
                <c:pt idx="68">
                  <c:v>652.20000000000005</c:v>
                </c:pt>
                <c:pt idx="69">
                  <c:v>655.9</c:v>
                </c:pt>
                <c:pt idx="70">
                  <c:v>663</c:v>
                </c:pt>
                <c:pt idx="71">
                  <c:v>676</c:v>
                </c:pt>
                <c:pt idx="72">
                  <c:v>684.2</c:v>
                </c:pt>
                <c:pt idx="73">
                  <c:v>696.7</c:v>
                </c:pt>
                <c:pt idx="74">
                  <c:v>710.7</c:v>
                </c:pt>
                <c:pt idx="75">
                  <c:v>715.1</c:v>
                </c:pt>
                <c:pt idx="76">
                  <c:v>723.4</c:v>
                </c:pt>
                <c:pt idx="77">
                  <c:v>735</c:v>
                </c:pt>
                <c:pt idx="78">
                  <c:v>749.8</c:v>
                </c:pt>
                <c:pt idx="79">
                  <c:v>754.2</c:v>
                </c:pt>
                <c:pt idx="80">
                  <c:v>765.6</c:v>
                </c:pt>
                <c:pt idx="81">
                  <c:v>773</c:v>
                </c:pt>
                <c:pt idx="82">
                  <c:v>781.7</c:v>
                </c:pt>
                <c:pt idx="83">
                  <c:v>807.5</c:v>
                </c:pt>
                <c:pt idx="84">
                  <c:v>806</c:v>
                </c:pt>
                <c:pt idx="85">
                  <c:v>827.6</c:v>
                </c:pt>
                <c:pt idx="86">
                  <c:v>824.5</c:v>
                </c:pt>
                <c:pt idx="87">
                  <c:v>837.2</c:v>
                </c:pt>
                <c:pt idx="88">
                  <c:v>854.3</c:v>
                </c:pt>
                <c:pt idx="89">
                  <c:v>861.1</c:v>
                </c:pt>
                <c:pt idx="90">
                  <c:v>871.3</c:v>
                </c:pt>
                <c:pt idx="91">
                  <c:v>889.1</c:v>
                </c:pt>
                <c:pt idx="92">
                  <c:v>889.6</c:v>
                </c:pt>
                <c:pt idx="93">
                  <c:v>898.8</c:v>
                </c:pt>
                <c:pt idx="94">
                  <c:v>914</c:v>
                </c:pt>
                <c:pt idx="95">
                  <c:v>920</c:v>
                </c:pt>
                <c:pt idx="96">
                  <c:v>942.7</c:v>
                </c:pt>
                <c:pt idx="97">
                  <c:v>954.8</c:v>
                </c:pt>
                <c:pt idx="98">
                  <c:v>960.5</c:v>
                </c:pt>
                <c:pt idx="99">
                  <c:v>970.8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B-45B8-809A-558C9A4FC742}"/>
            </c:ext>
          </c:extLst>
        </c:ser>
        <c:ser>
          <c:idx val="3"/>
          <c:order val="3"/>
          <c:tx>
            <c:strRef>
              <c:f>'Time(us)'!$I$3:$J$3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'Time(us)'!$A$4:$A$103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'Time(us)'!$I$4:$I$103</c:f>
              <c:numCache>
                <c:formatCode>General</c:formatCode>
                <c:ptCount val="100"/>
                <c:pt idx="0">
                  <c:v>8</c:v>
                </c:pt>
                <c:pt idx="1">
                  <c:v>15.7</c:v>
                </c:pt>
                <c:pt idx="2">
                  <c:v>20.3</c:v>
                </c:pt>
                <c:pt idx="3">
                  <c:v>23.9</c:v>
                </c:pt>
                <c:pt idx="4">
                  <c:v>28.7</c:v>
                </c:pt>
                <c:pt idx="5">
                  <c:v>35.299999999999997</c:v>
                </c:pt>
                <c:pt idx="6">
                  <c:v>40.799999999999997</c:v>
                </c:pt>
                <c:pt idx="7">
                  <c:v>46.8</c:v>
                </c:pt>
                <c:pt idx="8">
                  <c:v>54.3</c:v>
                </c:pt>
                <c:pt idx="9">
                  <c:v>61.5</c:v>
                </c:pt>
                <c:pt idx="10">
                  <c:v>70</c:v>
                </c:pt>
                <c:pt idx="11">
                  <c:v>75.3</c:v>
                </c:pt>
                <c:pt idx="12">
                  <c:v>82.1</c:v>
                </c:pt>
                <c:pt idx="13">
                  <c:v>86.6</c:v>
                </c:pt>
                <c:pt idx="14">
                  <c:v>96.4</c:v>
                </c:pt>
                <c:pt idx="15">
                  <c:v>100</c:v>
                </c:pt>
                <c:pt idx="16">
                  <c:v>106.5</c:v>
                </c:pt>
                <c:pt idx="17">
                  <c:v>118.5</c:v>
                </c:pt>
                <c:pt idx="18">
                  <c:v>126.3</c:v>
                </c:pt>
                <c:pt idx="19">
                  <c:v>129.80000000000001</c:v>
                </c:pt>
                <c:pt idx="20">
                  <c:v>136.19999999999999</c:v>
                </c:pt>
                <c:pt idx="21">
                  <c:v>148.80000000000001</c:v>
                </c:pt>
                <c:pt idx="22">
                  <c:v>160.1</c:v>
                </c:pt>
                <c:pt idx="23">
                  <c:v>160.1</c:v>
                </c:pt>
                <c:pt idx="24">
                  <c:v>167.8</c:v>
                </c:pt>
                <c:pt idx="25">
                  <c:v>176.6</c:v>
                </c:pt>
                <c:pt idx="26">
                  <c:v>186.6</c:v>
                </c:pt>
                <c:pt idx="27">
                  <c:v>189.4</c:v>
                </c:pt>
                <c:pt idx="28">
                  <c:v>208.5</c:v>
                </c:pt>
                <c:pt idx="29">
                  <c:v>209</c:v>
                </c:pt>
                <c:pt idx="30">
                  <c:v>212.5</c:v>
                </c:pt>
                <c:pt idx="31">
                  <c:v>224.4</c:v>
                </c:pt>
                <c:pt idx="32">
                  <c:v>226.5</c:v>
                </c:pt>
                <c:pt idx="33">
                  <c:v>238.5</c:v>
                </c:pt>
                <c:pt idx="34">
                  <c:v>245.7</c:v>
                </c:pt>
                <c:pt idx="35">
                  <c:v>252.8</c:v>
                </c:pt>
                <c:pt idx="36">
                  <c:v>258.39999999999998</c:v>
                </c:pt>
                <c:pt idx="37">
                  <c:v>263.2</c:v>
                </c:pt>
                <c:pt idx="38">
                  <c:v>269.2</c:v>
                </c:pt>
                <c:pt idx="39">
                  <c:v>281.89999999999998</c:v>
                </c:pt>
                <c:pt idx="40">
                  <c:v>287.10000000000002</c:v>
                </c:pt>
                <c:pt idx="41">
                  <c:v>300.8</c:v>
                </c:pt>
                <c:pt idx="42">
                  <c:v>304.2</c:v>
                </c:pt>
                <c:pt idx="43">
                  <c:v>312.8</c:v>
                </c:pt>
                <c:pt idx="44">
                  <c:v>318.60000000000002</c:v>
                </c:pt>
                <c:pt idx="45">
                  <c:v>326.7</c:v>
                </c:pt>
                <c:pt idx="46">
                  <c:v>334.6</c:v>
                </c:pt>
                <c:pt idx="47">
                  <c:v>347.5</c:v>
                </c:pt>
                <c:pt idx="48">
                  <c:v>354.9</c:v>
                </c:pt>
                <c:pt idx="49">
                  <c:v>369.3</c:v>
                </c:pt>
                <c:pt idx="50">
                  <c:v>365.2</c:v>
                </c:pt>
                <c:pt idx="51">
                  <c:v>374.6</c:v>
                </c:pt>
                <c:pt idx="52">
                  <c:v>388.8</c:v>
                </c:pt>
                <c:pt idx="53">
                  <c:v>395.2</c:v>
                </c:pt>
                <c:pt idx="54">
                  <c:v>401</c:v>
                </c:pt>
                <c:pt idx="55">
                  <c:v>406.4</c:v>
                </c:pt>
                <c:pt idx="56">
                  <c:v>424.4</c:v>
                </c:pt>
                <c:pt idx="57">
                  <c:v>422</c:v>
                </c:pt>
                <c:pt idx="58">
                  <c:v>433.7</c:v>
                </c:pt>
                <c:pt idx="59">
                  <c:v>434.3</c:v>
                </c:pt>
                <c:pt idx="60">
                  <c:v>444.5</c:v>
                </c:pt>
                <c:pt idx="61">
                  <c:v>452.4</c:v>
                </c:pt>
                <c:pt idx="62">
                  <c:v>461.7</c:v>
                </c:pt>
                <c:pt idx="63">
                  <c:v>467.8</c:v>
                </c:pt>
                <c:pt idx="64">
                  <c:v>478.5</c:v>
                </c:pt>
                <c:pt idx="65">
                  <c:v>498.8</c:v>
                </c:pt>
                <c:pt idx="66">
                  <c:v>493.7</c:v>
                </c:pt>
                <c:pt idx="67">
                  <c:v>505.9</c:v>
                </c:pt>
                <c:pt idx="68">
                  <c:v>512.79999999999995</c:v>
                </c:pt>
                <c:pt idx="69">
                  <c:v>520.4</c:v>
                </c:pt>
                <c:pt idx="70">
                  <c:v>526.70000000000005</c:v>
                </c:pt>
                <c:pt idx="71">
                  <c:v>535.4</c:v>
                </c:pt>
                <c:pt idx="72">
                  <c:v>546.29999999999995</c:v>
                </c:pt>
                <c:pt idx="73">
                  <c:v>558.1</c:v>
                </c:pt>
                <c:pt idx="74">
                  <c:v>562.1</c:v>
                </c:pt>
                <c:pt idx="75">
                  <c:v>573.9</c:v>
                </c:pt>
                <c:pt idx="76">
                  <c:v>585.1</c:v>
                </c:pt>
                <c:pt idx="77">
                  <c:v>582.5</c:v>
                </c:pt>
                <c:pt idx="78">
                  <c:v>603.9</c:v>
                </c:pt>
                <c:pt idx="79">
                  <c:v>599</c:v>
                </c:pt>
                <c:pt idx="80">
                  <c:v>609.79999999999995</c:v>
                </c:pt>
                <c:pt idx="81">
                  <c:v>617.29999999999995</c:v>
                </c:pt>
                <c:pt idx="82">
                  <c:v>628.6</c:v>
                </c:pt>
                <c:pt idx="83">
                  <c:v>642.79999999999995</c:v>
                </c:pt>
                <c:pt idx="84">
                  <c:v>647</c:v>
                </c:pt>
                <c:pt idx="85">
                  <c:v>656.3</c:v>
                </c:pt>
                <c:pt idx="86">
                  <c:v>665.3</c:v>
                </c:pt>
                <c:pt idx="87">
                  <c:v>673.6</c:v>
                </c:pt>
                <c:pt idx="88">
                  <c:v>674.8</c:v>
                </c:pt>
                <c:pt idx="89">
                  <c:v>686.4</c:v>
                </c:pt>
                <c:pt idx="90">
                  <c:v>697.7</c:v>
                </c:pt>
                <c:pt idx="91">
                  <c:v>710.9</c:v>
                </c:pt>
                <c:pt idx="92">
                  <c:v>716.3</c:v>
                </c:pt>
                <c:pt idx="93">
                  <c:v>720.5</c:v>
                </c:pt>
                <c:pt idx="94">
                  <c:v>736.8</c:v>
                </c:pt>
                <c:pt idx="95">
                  <c:v>744.5</c:v>
                </c:pt>
                <c:pt idx="96">
                  <c:v>749.3</c:v>
                </c:pt>
                <c:pt idx="97">
                  <c:v>752.8</c:v>
                </c:pt>
                <c:pt idx="98">
                  <c:v>766.5</c:v>
                </c:pt>
                <c:pt idx="99">
                  <c:v>775.1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B-45B8-809A-558C9A4FC742}"/>
            </c:ext>
          </c:extLst>
        </c:ser>
        <c:ser>
          <c:idx val="4"/>
          <c:order val="4"/>
          <c:tx>
            <c:strRef>
              <c:f>'Time(us)'!$K$3:$L$3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'Time(us)'!$A$4:$A$103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'Time(us)'!$K$4:$K$103</c:f>
              <c:numCache>
                <c:formatCode>General</c:formatCode>
                <c:ptCount val="100"/>
                <c:pt idx="0">
                  <c:v>7.6</c:v>
                </c:pt>
                <c:pt idx="1">
                  <c:v>15.7</c:v>
                </c:pt>
                <c:pt idx="2">
                  <c:v>21</c:v>
                </c:pt>
                <c:pt idx="3">
                  <c:v>27.1</c:v>
                </c:pt>
                <c:pt idx="4">
                  <c:v>29.2</c:v>
                </c:pt>
                <c:pt idx="5">
                  <c:v>38.799999999999997</c:v>
                </c:pt>
                <c:pt idx="6">
                  <c:v>42</c:v>
                </c:pt>
                <c:pt idx="7">
                  <c:v>47.5</c:v>
                </c:pt>
                <c:pt idx="8">
                  <c:v>56.1</c:v>
                </c:pt>
                <c:pt idx="9">
                  <c:v>63.3</c:v>
                </c:pt>
                <c:pt idx="10">
                  <c:v>71</c:v>
                </c:pt>
                <c:pt idx="11">
                  <c:v>76</c:v>
                </c:pt>
                <c:pt idx="12">
                  <c:v>83</c:v>
                </c:pt>
                <c:pt idx="13">
                  <c:v>89.4</c:v>
                </c:pt>
                <c:pt idx="14">
                  <c:v>98.8</c:v>
                </c:pt>
                <c:pt idx="15">
                  <c:v>107.9</c:v>
                </c:pt>
                <c:pt idx="16">
                  <c:v>113.4</c:v>
                </c:pt>
                <c:pt idx="17">
                  <c:v>122.1</c:v>
                </c:pt>
                <c:pt idx="18">
                  <c:v>126.9</c:v>
                </c:pt>
                <c:pt idx="19">
                  <c:v>134.6</c:v>
                </c:pt>
                <c:pt idx="20">
                  <c:v>140.69999999999999</c:v>
                </c:pt>
                <c:pt idx="21">
                  <c:v>148.1</c:v>
                </c:pt>
                <c:pt idx="22">
                  <c:v>158.9</c:v>
                </c:pt>
                <c:pt idx="23">
                  <c:v>162.80000000000001</c:v>
                </c:pt>
                <c:pt idx="24">
                  <c:v>170.4</c:v>
                </c:pt>
                <c:pt idx="25">
                  <c:v>179.6</c:v>
                </c:pt>
                <c:pt idx="26">
                  <c:v>187.6</c:v>
                </c:pt>
                <c:pt idx="27">
                  <c:v>195.6</c:v>
                </c:pt>
                <c:pt idx="28">
                  <c:v>213</c:v>
                </c:pt>
                <c:pt idx="29">
                  <c:v>223.7</c:v>
                </c:pt>
                <c:pt idx="30">
                  <c:v>223</c:v>
                </c:pt>
                <c:pt idx="31">
                  <c:v>231.1</c:v>
                </c:pt>
                <c:pt idx="32">
                  <c:v>231.5</c:v>
                </c:pt>
                <c:pt idx="33">
                  <c:v>243</c:v>
                </c:pt>
                <c:pt idx="34">
                  <c:v>247.8</c:v>
                </c:pt>
                <c:pt idx="35">
                  <c:v>263.89999999999998</c:v>
                </c:pt>
                <c:pt idx="36">
                  <c:v>265.39999999999998</c:v>
                </c:pt>
                <c:pt idx="37">
                  <c:v>271.3</c:v>
                </c:pt>
                <c:pt idx="38">
                  <c:v>283.89999999999998</c:v>
                </c:pt>
                <c:pt idx="39">
                  <c:v>290.39999999999998</c:v>
                </c:pt>
                <c:pt idx="40">
                  <c:v>298.8</c:v>
                </c:pt>
                <c:pt idx="41">
                  <c:v>306.2</c:v>
                </c:pt>
                <c:pt idx="42">
                  <c:v>309.3</c:v>
                </c:pt>
                <c:pt idx="43">
                  <c:v>320.2</c:v>
                </c:pt>
                <c:pt idx="44">
                  <c:v>327.9</c:v>
                </c:pt>
                <c:pt idx="45">
                  <c:v>339.5</c:v>
                </c:pt>
                <c:pt idx="46">
                  <c:v>347</c:v>
                </c:pt>
                <c:pt idx="47">
                  <c:v>351.2</c:v>
                </c:pt>
                <c:pt idx="48">
                  <c:v>358.3</c:v>
                </c:pt>
                <c:pt idx="49">
                  <c:v>374.7</c:v>
                </c:pt>
                <c:pt idx="50">
                  <c:v>376.6</c:v>
                </c:pt>
                <c:pt idx="51">
                  <c:v>380.1</c:v>
                </c:pt>
                <c:pt idx="52">
                  <c:v>397.7</c:v>
                </c:pt>
                <c:pt idx="53">
                  <c:v>404.8</c:v>
                </c:pt>
                <c:pt idx="54">
                  <c:v>411.9</c:v>
                </c:pt>
                <c:pt idx="55">
                  <c:v>416.3</c:v>
                </c:pt>
                <c:pt idx="56">
                  <c:v>430.3</c:v>
                </c:pt>
                <c:pt idx="57">
                  <c:v>432</c:v>
                </c:pt>
                <c:pt idx="58">
                  <c:v>439.2</c:v>
                </c:pt>
                <c:pt idx="59">
                  <c:v>462.7</c:v>
                </c:pt>
                <c:pt idx="60">
                  <c:v>463</c:v>
                </c:pt>
                <c:pt idx="61">
                  <c:v>463.8</c:v>
                </c:pt>
                <c:pt idx="62">
                  <c:v>470.3</c:v>
                </c:pt>
                <c:pt idx="63">
                  <c:v>487.7</c:v>
                </c:pt>
                <c:pt idx="64">
                  <c:v>491</c:v>
                </c:pt>
                <c:pt idx="65">
                  <c:v>502</c:v>
                </c:pt>
                <c:pt idx="66">
                  <c:v>511.5</c:v>
                </c:pt>
                <c:pt idx="67">
                  <c:v>514.29999999999995</c:v>
                </c:pt>
                <c:pt idx="68">
                  <c:v>528.70000000000005</c:v>
                </c:pt>
                <c:pt idx="69">
                  <c:v>532.70000000000005</c:v>
                </c:pt>
                <c:pt idx="70">
                  <c:v>538.5</c:v>
                </c:pt>
                <c:pt idx="71">
                  <c:v>551.4</c:v>
                </c:pt>
                <c:pt idx="72">
                  <c:v>556.70000000000005</c:v>
                </c:pt>
                <c:pt idx="73">
                  <c:v>568.79999999999995</c:v>
                </c:pt>
                <c:pt idx="74">
                  <c:v>573.5</c:v>
                </c:pt>
                <c:pt idx="75">
                  <c:v>585.20000000000005</c:v>
                </c:pt>
                <c:pt idx="76">
                  <c:v>591.1</c:v>
                </c:pt>
                <c:pt idx="77">
                  <c:v>599.70000000000005</c:v>
                </c:pt>
                <c:pt idx="78">
                  <c:v>616.29999999999995</c:v>
                </c:pt>
                <c:pt idx="79">
                  <c:v>617</c:v>
                </c:pt>
                <c:pt idx="80">
                  <c:v>621.70000000000005</c:v>
                </c:pt>
                <c:pt idx="81">
                  <c:v>631.6</c:v>
                </c:pt>
                <c:pt idx="82">
                  <c:v>649.20000000000005</c:v>
                </c:pt>
                <c:pt idx="83">
                  <c:v>660.4</c:v>
                </c:pt>
                <c:pt idx="84">
                  <c:v>668.9</c:v>
                </c:pt>
                <c:pt idx="85">
                  <c:v>678</c:v>
                </c:pt>
                <c:pt idx="86">
                  <c:v>673.4</c:v>
                </c:pt>
                <c:pt idx="87">
                  <c:v>690.9</c:v>
                </c:pt>
                <c:pt idx="88">
                  <c:v>697.2</c:v>
                </c:pt>
                <c:pt idx="89">
                  <c:v>709.4</c:v>
                </c:pt>
                <c:pt idx="90">
                  <c:v>709.7</c:v>
                </c:pt>
                <c:pt idx="91">
                  <c:v>731</c:v>
                </c:pt>
                <c:pt idx="92">
                  <c:v>729.5</c:v>
                </c:pt>
                <c:pt idx="93">
                  <c:v>738</c:v>
                </c:pt>
                <c:pt idx="94">
                  <c:v>744</c:v>
                </c:pt>
                <c:pt idx="95">
                  <c:v>755.7</c:v>
                </c:pt>
                <c:pt idx="96">
                  <c:v>778.8</c:v>
                </c:pt>
                <c:pt idx="97">
                  <c:v>777.9</c:v>
                </c:pt>
                <c:pt idx="98">
                  <c:v>787.1</c:v>
                </c:pt>
                <c:pt idx="99">
                  <c:v>800.5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B-45B8-809A-558C9A4F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48447"/>
        <c:axId val="313945951"/>
      </c:lineChart>
      <c:catAx>
        <c:axId val="31394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4964132165471653"/>
              <c:y val="0.91578853170594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45951"/>
        <c:crosses val="autoZero"/>
        <c:auto val="1"/>
        <c:lblAlgn val="ctr"/>
        <c:lblOffset val="100"/>
        <c:noMultiLvlLbl val="0"/>
      </c:catAx>
      <c:valAx>
        <c:axId val="3139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Time(us)</a:t>
                </a:r>
              </a:p>
            </c:rich>
          </c:tx>
          <c:layout>
            <c:manualLayout>
              <c:xMode val="edge"/>
              <c:yMode val="edge"/>
              <c:x val="1.1210131300637229E-2"/>
              <c:y val="0.39593405751288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46979616053741"/>
          <c:y val="0.9487972169733857"/>
          <c:w val="0.51646597815119855"/>
          <c:h val="3.906276628339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(Compares/n)(n)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Cn!$C$4:$C$103</c:f>
              <c:numCache>
                <c:formatCode>General</c:formatCode>
                <c:ptCount val="100"/>
                <c:pt idx="0">
                  <c:v>24.776</c:v>
                </c:pt>
                <c:pt idx="1">
                  <c:v>47.650500000000001</c:v>
                </c:pt>
                <c:pt idx="2">
                  <c:v>73.358666666666664</c:v>
                </c:pt>
                <c:pt idx="3">
                  <c:v>98.740499999999997</c:v>
                </c:pt>
                <c:pt idx="4">
                  <c:v>123.4726</c:v>
                </c:pt>
                <c:pt idx="5">
                  <c:v>149.60399999999998</c:v>
                </c:pt>
                <c:pt idx="6">
                  <c:v>173.90142857142857</c:v>
                </c:pt>
                <c:pt idx="7">
                  <c:v>201.2825</c:v>
                </c:pt>
                <c:pt idx="8">
                  <c:v>223.6911111111111</c:v>
                </c:pt>
                <c:pt idx="9">
                  <c:v>250.69</c:v>
                </c:pt>
                <c:pt idx="10">
                  <c:v>276.8372727272727</c:v>
                </c:pt>
                <c:pt idx="11">
                  <c:v>295.51166666666666</c:v>
                </c:pt>
                <c:pt idx="12">
                  <c:v>322.42461538461538</c:v>
                </c:pt>
                <c:pt idx="13">
                  <c:v>352.00714285714287</c:v>
                </c:pt>
                <c:pt idx="14">
                  <c:v>374.39466666666669</c:v>
                </c:pt>
                <c:pt idx="15">
                  <c:v>397.86500000000001</c:v>
                </c:pt>
                <c:pt idx="16">
                  <c:v>422.97647058823532</c:v>
                </c:pt>
                <c:pt idx="17">
                  <c:v>453.49333333333334</c:v>
                </c:pt>
                <c:pt idx="18">
                  <c:v>475.31947368421055</c:v>
                </c:pt>
                <c:pt idx="19">
                  <c:v>500.245</c:v>
                </c:pt>
                <c:pt idx="20">
                  <c:v>525.87619047619046</c:v>
                </c:pt>
                <c:pt idx="21">
                  <c:v>548.1954545454546</c:v>
                </c:pt>
                <c:pt idx="22">
                  <c:v>577.46086956521742</c:v>
                </c:pt>
                <c:pt idx="23">
                  <c:v>597.5</c:v>
                </c:pt>
                <c:pt idx="24">
                  <c:v>627.86800000000005</c:v>
                </c:pt>
                <c:pt idx="25">
                  <c:v>651.19615384615383</c:v>
                </c:pt>
                <c:pt idx="26">
                  <c:v>676.02962962962965</c:v>
                </c:pt>
                <c:pt idx="27">
                  <c:v>698.13214285714287</c:v>
                </c:pt>
                <c:pt idx="28">
                  <c:v>730.39655172413791</c:v>
                </c:pt>
                <c:pt idx="29">
                  <c:v>752.81333333333339</c:v>
                </c:pt>
                <c:pt idx="30">
                  <c:v>773.0935483870968</c:v>
                </c:pt>
                <c:pt idx="31">
                  <c:v>799.24062500000002</c:v>
                </c:pt>
                <c:pt idx="32">
                  <c:v>824.13333333333333</c:v>
                </c:pt>
                <c:pt idx="33">
                  <c:v>849.6</c:v>
                </c:pt>
                <c:pt idx="34">
                  <c:v>875.14</c:v>
                </c:pt>
                <c:pt idx="35">
                  <c:v>897.56111111111113</c:v>
                </c:pt>
                <c:pt idx="36">
                  <c:v>928.25675675675677</c:v>
                </c:pt>
                <c:pt idx="37">
                  <c:v>948.54210526315785</c:v>
                </c:pt>
                <c:pt idx="38">
                  <c:v>978.76923076923072</c:v>
                </c:pt>
                <c:pt idx="39">
                  <c:v>997.24249999999995</c:v>
                </c:pt>
                <c:pt idx="40">
                  <c:v>1022.9756097560976</c:v>
                </c:pt>
                <c:pt idx="41">
                  <c:v>1049.3309523809523</c:v>
                </c:pt>
                <c:pt idx="42">
                  <c:v>1079.0093023255813</c:v>
                </c:pt>
                <c:pt idx="43">
                  <c:v>1094.6977272727272</c:v>
                </c:pt>
                <c:pt idx="44">
                  <c:v>1122.2666666666667</c:v>
                </c:pt>
                <c:pt idx="45">
                  <c:v>1150.6934782608696</c:v>
                </c:pt>
                <c:pt idx="46">
                  <c:v>1165.3170212765958</c:v>
                </c:pt>
                <c:pt idx="47">
                  <c:v>1197.6791666666666</c:v>
                </c:pt>
                <c:pt idx="48">
                  <c:v>1225.9897959183672</c:v>
                </c:pt>
                <c:pt idx="49">
                  <c:v>1246.396</c:v>
                </c:pt>
                <c:pt idx="50">
                  <c:v>1281.3745098039215</c:v>
                </c:pt>
                <c:pt idx="51">
                  <c:v>1300.1442307692307</c:v>
                </c:pt>
                <c:pt idx="52">
                  <c:v>1330.7075471698113</c:v>
                </c:pt>
                <c:pt idx="53">
                  <c:v>1349.3</c:v>
                </c:pt>
                <c:pt idx="54">
                  <c:v>1363.7363636363636</c:v>
                </c:pt>
                <c:pt idx="55">
                  <c:v>1400.575</c:v>
                </c:pt>
                <c:pt idx="56">
                  <c:v>1434.1</c:v>
                </c:pt>
                <c:pt idx="57">
                  <c:v>1454.9620689655173</c:v>
                </c:pt>
                <c:pt idx="58">
                  <c:v>1468.1186440677966</c:v>
                </c:pt>
                <c:pt idx="59">
                  <c:v>1500.31</c:v>
                </c:pt>
                <c:pt idx="60">
                  <c:v>1529.5770491803278</c:v>
                </c:pt>
                <c:pt idx="61">
                  <c:v>1553.9</c:v>
                </c:pt>
                <c:pt idx="62">
                  <c:v>1568.3873015873016</c:v>
                </c:pt>
                <c:pt idx="63">
                  <c:v>1603.296875</c:v>
                </c:pt>
                <c:pt idx="64">
                  <c:v>1622.1692307692308</c:v>
                </c:pt>
                <c:pt idx="65">
                  <c:v>1662.3333333333333</c:v>
                </c:pt>
                <c:pt idx="66">
                  <c:v>1672.686567164179</c:v>
                </c:pt>
                <c:pt idx="67">
                  <c:v>1690.3676470588234</c:v>
                </c:pt>
                <c:pt idx="68">
                  <c:v>1723.5072463768115</c:v>
                </c:pt>
                <c:pt idx="69">
                  <c:v>1746.6428571428571</c:v>
                </c:pt>
                <c:pt idx="70">
                  <c:v>1779.1690140845071</c:v>
                </c:pt>
                <c:pt idx="71">
                  <c:v>1795.2361111111111</c:v>
                </c:pt>
                <c:pt idx="72">
                  <c:v>1837.3150684931506</c:v>
                </c:pt>
                <c:pt idx="73">
                  <c:v>1842.8108108108108</c:v>
                </c:pt>
                <c:pt idx="74">
                  <c:v>1869.6</c:v>
                </c:pt>
                <c:pt idx="75">
                  <c:v>1907.2763157894738</c:v>
                </c:pt>
                <c:pt idx="76">
                  <c:v>1926.922077922078</c:v>
                </c:pt>
                <c:pt idx="77">
                  <c:v>1955.5897435897436</c:v>
                </c:pt>
                <c:pt idx="78">
                  <c:v>1969.6075949367089</c:v>
                </c:pt>
                <c:pt idx="79">
                  <c:v>2010.5</c:v>
                </c:pt>
                <c:pt idx="80">
                  <c:v>2018.7283950617284</c:v>
                </c:pt>
                <c:pt idx="81">
                  <c:v>2051.439024390244</c:v>
                </c:pt>
                <c:pt idx="82">
                  <c:v>2074.2530120481929</c:v>
                </c:pt>
                <c:pt idx="83">
                  <c:v>2095.3571428571427</c:v>
                </c:pt>
                <c:pt idx="84">
                  <c:v>2120.3176470588237</c:v>
                </c:pt>
                <c:pt idx="85">
                  <c:v>2151.0116279069766</c:v>
                </c:pt>
                <c:pt idx="86">
                  <c:v>2171.0459770114944</c:v>
                </c:pt>
                <c:pt idx="87">
                  <c:v>2201.681818181818</c:v>
                </c:pt>
                <c:pt idx="88">
                  <c:v>2224</c:v>
                </c:pt>
                <c:pt idx="89">
                  <c:v>2245.2888888888888</c:v>
                </c:pt>
                <c:pt idx="90">
                  <c:v>2276.1208791208792</c:v>
                </c:pt>
                <c:pt idx="91">
                  <c:v>2289.391304347826</c:v>
                </c:pt>
                <c:pt idx="92">
                  <c:v>2330.4623655913979</c:v>
                </c:pt>
                <c:pt idx="93">
                  <c:v>2343.0531914893618</c:v>
                </c:pt>
                <c:pt idx="94">
                  <c:v>2373.3473684210526</c:v>
                </c:pt>
                <c:pt idx="95">
                  <c:v>2399.03125</c:v>
                </c:pt>
                <c:pt idx="96">
                  <c:v>2433.8350515463917</c:v>
                </c:pt>
                <c:pt idx="97">
                  <c:v>2449.8265306122448</c:v>
                </c:pt>
                <c:pt idx="98">
                  <c:v>2476.2222222222222</c:v>
                </c:pt>
                <c:pt idx="99">
                  <c:v>2498.66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2-46AD-8E98-F761659A61DD}"/>
            </c:ext>
          </c:extLst>
        </c:ser>
        <c:ser>
          <c:idx val="1"/>
          <c:order val="1"/>
          <c:tx>
            <c:strRef>
              <c:f>Cn!$E$3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Cn!$E$4:$E$103</c:f>
              <c:numCache>
                <c:formatCode>General</c:formatCode>
                <c:ptCount val="100"/>
                <c:pt idx="0">
                  <c:v>5.431</c:v>
                </c:pt>
                <c:pt idx="1">
                  <c:v>6.4264999999999999</c:v>
                </c:pt>
                <c:pt idx="2">
                  <c:v>6.9813333333333336</c:v>
                </c:pt>
                <c:pt idx="3">
                  <c:v>7.3979999999999997</c:v>
                </c:pt>
                <c:pt idx="4">
                  <c:v>7.6970000000000001</c:v>
                </c:pt>
                <c:pt idx="5">
                  <c:v>7.9904999999999999</c:v>
                </c:pt>
                <c:pt idx="6">
                  <c:v>8.2152857142857147</c:v>
                </c:pt>
                <c:pt idx="7">
                  <c:v>8.39025</c:v>
                </c:pt>
                <c:pt idx="8">
                  <c:v>8.572111111111111</c:v>
                </c:pt>
                <c:pt idx="9">
                  <c:v>8.6949000000000005</c:v>
                </c:pt>
                <c:pt idx="10">
                  <c:v>8.8549090909090911</c:v>
                </c:pt>
                <c:pt idx="11">
                  <c:v>8.9940833333333323</c:v>
                </c:pt>
                <c:pt idx="12">
                  <c:v>9.1129999999999995</c:v>
                </c:pt>
                <c:pt idx="13">
                  <c:v>9.2132142857142849</c:v>
                </c:pt>
                <c:pt idx="14">
                  <c:v>9.3085333333333331</c:v>
                </c:pt>
                <c:pt idx="15">
                  <c:v>9.4016875000000013</c:v>
                </c:pt>
                <c:pt idx="16">
                  <c:v>9.4940588235294108</c:v>
                </c:pt>
                <c:pt idx="17">
                  <c:v>9.5705000000000009</c:v>
                </c:pt>
                <c:pt idx="18">
                  <c:v>9.642631578947368</c:v>
                </c:pt>
                <c:pt idx="19">
                  <c:v>9.7123999999999988</c:v>
                </c:pt>
                <c:pt idx="20">
                  <c:v>9.7789047619047622</c:v>
                </c:pt>
                <c:pt idx="21">
                  <c:v>9.8405454545454543</c:v>
                </c:pt>
                <c:pt idx="22">
                  <c:v>9.9172608695652169</c:v>
                </c:pt>
                <c:pt idx="23">
                  <c:v>9.9788750000000004</c:v>
                </c:pt>
                <c:pt idx="24">
                  <c:v>10.04396</c:v>
                </c:pt>
                <c:pt idx="25">
                  <c:v>10.101538461538462</c:v>
                </c:pt>
                <c:pt idx="26">
                  <c:v>10.163148148148148</c:v>
                </c:pt>
                <c:pt idx="27">
                  <c:v>10.210749999999999</c:v>
                </c:pt>
                <c:pt idx="28">
                  <c:v>10.261827586206897</c:v>
                </c:pt>
                <c:pt idx="29">
                  <c:v>10.305333333333333</c:v>
                </c:pt>
                <c:pt idx="30">
                  <c:v>10.346967741935483</c:v>
                </c:pt>
                <c:pt idx="31">
                  <c:v>10.39725</c:v>
                </c:pt>
                <c:pt idx="32">
                  <c:v>10.44269696969697</c:v>
                </c:pt>
                <c:pt idx="33">
                  <c:v>10.484500000000001</c:v>
                </c:pt>
                <c:pt idx="34">
                  <c:v>10.526914285714286</c:v>
                </c:pt>
                <c:pt idx="35">
                  <c:v>10.567555555555554</c:v>
                </c:pt>
                <c:pt idx="36">
                  <c:v>10.601594594594594</c:v>
                </c:pt>
                <c:pt idx="37">
                  <c:v>10.639315789473685</c:v>
                </c:pt>
                <c:pt idx="38">
                  <c:v>10.675128205128205</c:v>
                </c:pt>
                <c:pt idx="39">
                  <c:v>10.704825000000001</c:v>
                </c:pt>
                <c:pt idx="40">
                  <c:v>10.736048780487806</c:v>
                </c:pt>
                <c:pt idx="41">
                  <c:v>10.782357142857144</c:v>
                </c:pt>
                <c:pt idx="42">
                  <c:v>10.818348837209303</c:v>
                </c:pt>
                <c:pt idx="43">
                  <c:v>10.847136363636364</c:v>
                </c:pt>
                <c:pt idx="44">
                  <c:v>10.887133333333333</c:v>
                </c:pt>
                <c:pt idx="45">
                  <c:v>10.923195652173913</c:v>
                </c:pt>
                <c:pt idx="46">
                  <c:v>10.956063829787235</c:v>
                </c:pt>
                <c:pt idx="47">
                  <c:v>10.981854166666666</c:v>
                </c:pt>
                <c:pt idx="48">
                  <c:v>11.014530612244897</c:v>
                </c:pt>
                <c:pt idx="49">
                  <c:v>11.04172</c:v>
                </c:pt>
                <c:pt idx="50">
                  <c:v>11.07256862745098</c:v>
                </c:pt>
                <c:pt idx="51">
                  <c:v>11.099500000000001</c:v>
                </c:pt>
                <c:pt idx="52">
                  <c:v>11.130188679245283</c:v>
                </c:pt>
                <c:pt idx="53">
                  <c:v>11.159111111111111</c:v>
                </c:pt>
                <c:pt idx="54">
                  <c:v>11.18630909090909</c:v>
                </c:pt>
                <c:pt idx="55">
                  <c:v>11.211267857142857</c:v>
                </c:pt>
                <c:pt idx="56">
                  <c:v>11.238578947368421</c:v>
                </c:pt>
                <c:pt idx="57">
                  <c:v>11.263689655172413</c:v>
                </c:pt>
                <c:pt idx="58">
                  <c:v>11.285474576271186</c:v>
                </c:pt>
                <c:pt idx="59">
                  <c:v>11.308183333333334</c:v>
                </c:pt>
                <c:pt idx="60">
                  <c:v>11.329950819672131</c:v>
                </c:pt>
                <c:pt idx="61">
                  <c:v>11.355387096774193</c:v>
                </c:pt>
                <c:pt idx="62">
                  <c:v>11.371920634920636</c:v>
                </c:pt>
                <c:pt idx="63">
                  <c:v>11.395578125</c:v>
                </c:pt>
                <c:pt idx="64">
                  <c:v>11.418569230769231</c:v>
                </c:pt>
                <c:pt idx="65">
                  <c:v>11.44709090909091</c:v>
                </c:pt>
                <c:pt idx="66">
                  <c:v>11.466940298507463</c:v>
                </c:pt>
                <c:pt idx="67">
                  <c:v>11.482838235294118</c:v>
                </c:pt>
                <c:pt idx="68">
                  <c:v>11.504985507246376</c:v>
                </c:pt>
                <c:pt idx="69">
                  <c:v>11.525328571428572</c:v>
                </c:pt>
                <c:pt idx="70">
                  <c:v>11.541746478873238</c:v>
                </c:pt>
                <c:pt idx="71">
                  <c:v>11.564236111111111</c:v>
                </c:pt>
                <c:pt idx="72">
                  <c:v>11.581328767123287</c:v>
                </c:pt>
                <c:pt idx="73">
                  <c:v>11.603</c:v>
                </c:pt>
                <c:pt idx="74">
                  <c:v>11.62016</c:v>
                </c:pt>
                <c:pt idx="75">
                  <c:v>11.635868421052633</c:v>
                </c:pt>
                <c:pt idx="76">
                  <c:v>11.653103896103895</c:v>
                </c:pt>
                <c:pt idx="77">
                  <c:v>11.67148717948718</c:v>
                </c:pt>
                <c:pt idx="78">
                  <c:v>11.689126582278481</c:v>
                </c:pt>
                <c:pt idx="79">
                  <c:v>11.701549999999999</c:v>
                </c:pt>
                <c:pt idx="80">
                  <c:v>11.724296296296297</c:v>
                </c:pt>
                <c:pt idx="81">
                  <c:v>11.738341463414633</c:v>
                </c:pt>
                <c:pt idx="82">
                  <c:v>11.757915662650602</c:v>
                </c:pt>
                <c:pt idx="83">
                  <c:v>11.776940476190477</c:v>
                </c:pt>
                <c:pt idx="84">
                  <c:v>11.795764705882354</c:v>
                </c:pt>
                <c:pt idx="85">
                  <c:v>11.815232558139535</c:v>
                </c:pt>
                <c:pt idx="86">
                  <c:v>11.831149425287355</c:v>
                </c:pt>
                <c:pt idx="87">
                  <c:v>11.848295454545454</c:v>
                </c:pt>
                <c:pt idx="88">
                  <c:v>11.868539325842697</c:v>
                </c:pt>
                <c:pt idx="89">
                  <c:v>11.887555555555556</c:v>
                </c:pt>
                <c:pt idx="90">
                  <c:v>11.902747252747252</c:v>
                </c:pt>
                <c:pt idx="91">
                  <c:v>11.91945652173913</c:v>
                </c:pt>
                <c:pt idx="92">
                  <c:v>11.936989247311828</c:v>
                </c:pt>
                <c:pt idx="93">
                  <c:v>11.955</c:v>
                </c:pt>
                <c:pt idx="94">
                  <c:v>11.968736842105264</c:v>
                </c:pt>
                <c:pt idx="95">
                  <c:v>11.983229166666666</c:v>
                </c:pt>
                <c:pt idx="96">
                  <c:v>12.001030927835052</c:v>
                </c:pt>
                <c:pt idx="97">
                  <c:v>12.012448979591836</c:v>
                </c:pt>
                <c:pt idx="98">
                  <c:v>12.032323232323233</c:v>
                </c:pt>
                <c:pt idx="99">
                  <c:v>12.042899999999999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772-46AD-8E98-F761659A61DD}"/>
            </c:ext>
          </c:extLst>
        </c:ser>
        <c:ser>
          <c:idx val="2"/>
          <c:order val="2"/>
          <c:tx>
            <c:strRef>
              <c:f>Cn!$G$3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Cn!$G$4:$G$103</c:f>
              <c:numCache>
                <c:formatCode>General</c:formatCode>
                <c:ptCount val="100"/>
                <c:pt idx="0">
                  <c:v>10.009</c:v>
                </c:pt>
                <c:pt idx="1">
                  <c:v>10.994999999999999</c:v>
                </c:pt>
                <c:pt idx="2">
                  <c:v>12.122333333333332</c:v>
                </c:pt>
                <c:pt idx="3">
                  <c:v>12.468250000000001</c:v>
                </c:pt>
                <c:pt idx="4">
                  <c:v>12.829000000000001</c:v>
                </c:pt>
                <c:pt idx="5">
                  <c:v>13.292</c:v>
                </c:pt>
                <c:pt idx="6">
                  <c:v>13.676428571428572</c:v>
                </c:pt>
                <c:pt idx="7">
                  <c:v>13.694375000000001</c:v>
                </c:pt>
                <c:pt idx="8">
                  <c:v>14.49688888888889</c:v>
                </c:pt>
                <c:pt idx="9">
                  <c:v>14.4846</c:v>
                </c:pt>
                <c:pt idx="10">
                  <c:v>14.251272727272728</c:v>
                </c:pt>
                <c:pt idx="11">
                  <c:v>14.771166666666668</c:v>
                </c:pt>
                <c:pt idx="12">
                  <c:v>15.079846153846153</c:v>
                </c:pt>
                <c:pt idx="13">
                  <c:v>15.183642857142855</c:v>
                </c:pt>
                <c:pt idx="14">
                  <c:v>15.324866666666667</c:v>
                </c:pt>
                <c:pt idx="15">
                  <c:v>15.742249999999999</c:v>
                </c:pt>
                <c:pt idx="16">
                  <c:v>15.482176470588236</c:v>
                </c:pt>
                <c:pt idx="17">
                  <c:v>15.486611111111111</c:v>
                </c:pt>
                <c:pt idx="18">
                  <c:v>15.833789473684211</c:v>
                </c:pt>
                <c:pt idx="19">
                  <c:v>15.995649999999999</c:v>
                </c:pt>
                <c:pt idx="20">
                  <c:v>16.170380952380953</c:v>
                </c:pt>
                <c:pt idx="21">
                  <c:v>15.911954545454547</c:v>
                </c:pt>
                <c:pt idx="22">
                  <c:v>15.673695652173913</c:v>
                </c:pt>
                <c:pt idx="23">
                  <c:v>15.907500000000001</c:v>
                </c:pt>
                <c:pt idx="24">
                  <c:v>16.483000000000001</c:v>
                </c:pt>
                <c:pt idx="25">
                  <c:v>16.218961538461539</c:v>
                </c:pt>
                <c:pt idx="26">
                  <c:v>16.225222222222222</c:v>
                </c:pt>
                <c:pt idx="27">
                  <c:v>16.394714285714283</c:v>
                </c:pt>
                <c:pt idx="28">
                  <c:v>16.66103448275862</c:v>
                </c:pt>
                <c:pt idx="29">
                  <c:v>16.588166666666666</c:v>
                </c:pt>
                <c:pt idx="30">
                  <c:v>16.713516129032257</c:v>
                </c:pt>
                <c:pt idx="31">
                  <c:v>16.932500000000001</c:v>
                </c:pt>
                <c:pt idx="32">
                  <c:v>16.785545454545456</c:v>
                </c:pt>
                <c:pt idx="33">
                  <c:v>16.946999999999999</c:v>
                </c:pt>
                <c:pt idx="34">
                  <c:v>16.94697142857143</c:v>
                </c:pt>
                <c:pt idx="35">
                  <c:v>17.586666666666666</c:v>
                </c:pt>
                <c:pt idx="36">
                  <c:v>16.791729729729731</c:v>
                </c:pt>
                <c:pt idx="37">
                  <c:v>17.022026315789471</c:v>
                </c:pt>
                <c:pt idx="38">
                  <c:v>17.270230769230768</c:v>
                </c:pt>
                <c:pt idx="39">
                  <c:v>17.220474999999997</c:v>
                </c:pt>
                <c:pt idx="40">
                  <c:v>17.545365853658538</c:v>
                </c:pt>
                <c:pt idx="41">
                  <c:v>17.374690476190477</c:v>
                </c:pt>
                <c:pt idx="42">
                  <c:v>17.096395348837209</c:v>
                </c:pt>
                <c:pt idx="43">
                  <c:v>17.519659090909091</c:v>
                </c:pt>
                <c:pt idx="44">
                  <c:v>17.291977777777777</c:v>
                </c:pt>
                <c:pt idx="45">
                  <c:v>17.491913043478263</c:v>
                </c:pt>
                <c:pt idx="46">
                  <c:v>17.515872340425535</c:v>
                </c:pt>
                <c:pt idx="47">
                  <c:v>17.575416666666666</c:v>
                </c:pt>
                <c:pt idx="48">
                  <c:v>17.653938775510206</c:v>
                </c:pt>
                <c:pt idx="49">
                  <c:v>17.568899999999999</c:v>
                </c:pt>
                <c:pt idx="50">
                  <c:v>17.525784313725492</c:v>
                </c:pt>
                <c:pt idx="51">
                  <c:v>17.655807692307693</c:v>
                </c:pt>
                <c:pt idx="52">
                  <c:v>18.075226415094338</c:v>
                </c:pt>
                <c:pt idx="53">
                  <c:v>17.858611111111109</c:v>
                </c:pt>
                <c:pt idx="54">
                  <c:v>18.013236363636363</c:v>
                </c:pt>
                <c:pt idx="55">
                  <c:v>17.804696428571429</c:v>
                </c:pt>
                <c:pt idx="56">
                  <c:v>18.243684210526315</c:v>
                </c:pt>
                <c:pt idx="57">
                  <c:v>17.707931034482758</c:v>
                </c:pt>
                <c:pt idx="58">
                  <c:v>17.907118644067797</c:v>
                </c:pt>
                <c:pt idx="59">
                  <c:v>18.260333333333332</c:v>
                </c:pt>
                <c:pt idx="60">
                  <c:v>17.920327868852461</c:v>
                </c:pt>
                <c:pt idx="61">
                  <c:v>17.852580645161289</c:v>
                </c:pt>
                <c:pt idx="62">
                  <c:v>18.124603174603173</c:v>
                </c:pt>
                <c:pt idx="63">
                  <c:v>18.37140625</c:v>
                </c:pt>
                <c:pt idx="64">
                  <c:v>18.232923076923075</c:v>
                </c:pt>
                <c:pt idx="65">
                  <c:v>18.40969696969697</c:v>
                </c:pt>
                <c:pt idx="66">
                  <c:v>18.309552238805971</c:v>
                </c:pt>
                <c:pt idx="67">
                  <c:v>17.973382352941176</c:v>
                </c:pt>
                <c:pt idx="68">
                  <c:v>18.378405797101451</c:v>
                </c:pt>
                <c:pt idx="69">
                  <c:v>18.045999999999999</c:v>
                </c:pt>
                <c:pt idx="70">
                  <c:v>18.1256338028169</c:v>
                </c:pt>
                <c:pt idx="71">
                  <c:v>18.521111111111111</c:v>
                </c:pt>
                <c:pt idx="72">
                  <c:v>18.495479452054795</c:v>
                </c:pt>
                <c:pt idx="73">
                  <c:v>18.403918918918919</c:v>
                </c:pt>
                <c:pt idx="74">
                  <c:v>18.360666666666667</c:v>
                </c:pt>
                <c:pt idx="75">
                  <c:v>18.410526315789475</c:v>
                </c:pt>
                <c:pt idx="76">
                  <c:v>18.44883116883117</c:v>
                </c:pt>
                <c:pt idx="77">
                  <c:v>18.465</c:v>
                </c:pt>
                <c:pt idx="78">
                  <c:v>18.285443037974684</c:v>
                </c:pt>
                <c:pt idx="79">
                  <c:v>18.342625000000002</c:v>
                </c:pt>
                <c:pt idx="80">
                  <c:v>18.496296296296297</c:v>
                </c:pt>
                <c:pt idx="81">
                  <c:v>18.547560975609755</c:v>
                </c:pt>
                <c:pt idx="82">
                  <c:v>18.41578313253012</c:v>
                </c:pt>
                <c:pt idx="83">
                  <c:v>18.396071428571428</c:v>
                </c:pt>
                <c:pt idx="84">
                  <c:v>18.702352941176471</c:v>
                </c:pt>
                <c:pt idx="85">
                  <c:v>19.035581395348839</c:v>
                </c:pt>
                <c:pt idx="86">
                  <c:v>18.712873563218391</c:v>
                </c:pt>
                <c:pt idx="87">
                  <c:v>19.091022727272726</c:v>
                </c:pt>
                <c:pt idx="88">
                  <c:v>19.002808988764045</c:v>
                </c:pt>
                <c:pt idx="89">
                  <c:v>18.859111111111112</c:v>
                </c:pt>
                <c:pt idx="90">
                  <c:v>18.46131868131868</c:v>
                </c:pt>
                <c:pt idx="91">
                  <c:v>19.274347826086956</c:v>
                </c:pt>
                <c:pt idx="92">
                  <c:v>18.925591397849463</c:v>
                </c:pt>
                <c:pt idx="93">
                  <c:v>18.939148936170213</c:v>
                </c:pt>
                <c:pt idx="94">
                  <c:v>18.61315789473684</c:v>
                </c:pt>
                <c:pt idx="95">
                  <c:v>18.911874999999998</c:v>
                </c:pt>
                <c:pt idx="96">
                  <c:v>18.966907216494846</c:v>
                </c:pt>
                <c:pt idx="97">
                  <c:v>19.345204081632652</c:v>
                </c:pt>
                <c:pt idx="98">
                  <c:v>19.038383838383837</c:v>
                </c:pt>
                <c:pt idx="99">
                  <c:v>19.089700000000001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772-46AD-8E98-F761659A61DD}"/>
            </c:ext>
          </c:extLst>
        </c:ser>
        <c:ser>
          <c:idx val="3"/>
          <c:order val="3"/>
          <c:tx>
            <c:strRef>
              <c:f>Cn!$I$3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Cn!$I$4:$I$103</c:f>
              <c:numCache>
                <c:formatCode>General</c:formatCode>
                <c:ptCount val="100"/>
                <c:pt idx="0">
                  <c:v>6.1770000000000005</c:v>
                </c:pt>
                <c:pt idx="1">
                  <c:v>7.3029999999999999</c:v>
                </c:pt>
                <c:pt idx="2">
                  <c:v>7.9513333333333334</c:v>
                </c:pt>
                <c:pt idx="3">
                  <c:v>8.4182500000000005</c:v>
                </c:pt>
                <c:pt idx="4">
                  <c:v>8.6649999999999991</c:v>
                </c:pt>
                <c:pt idx="5">
                  <c:v>9.0346666666666664</c:v>
                </c:pt>
                <c:pt idx="6">
                  <c:v>9.258285714285714</c:v>
                </c:pt>
                <c:pt idx="7">
                  <c:v>9.5978750000000002</c:v>
                </c:pt>
                <c:pt idx="8">
                  <c:v>9.7334444444444443</c:v>
                </c:pt>
                <c:pt idx="9">
                  <c:v>9.8681000000000001</c:v>
                </c:pt>
                <c:pt idx="10">
                  <c:v>10.199181818181819</c:v>
                </c:pt>
                <c:pt idx="11">
                  <c:v>10.350333333333333</c:v>
                </c:pt>
                <c:pt idx="12">
                  <c:v>10.738615384615386</c:v>
                </c:pt>
                <c:pt idx="13">
                  <c:v>10.426357142857142</c:v>
                </c:pt>
                <c:pt idx="14">
                  <c:v>10.581</c:v>
                </c:pt>
                <c:pt idx="15">
                  <c:v>10.889875</c:v>
                </c:pt>
                <c:pt idx="16">
                  <c:v>10.909470588235294</c:v>
                </c:pt>
                <c:pt idx="17">
                  <c:v>11.050111111111111</c:v>
                </c:pt>
                <c:pt idx="18">
                  <c:v>11.041894736842105</c:v>
                </c:pt>
                <c:pt idx="19">
                  <c:v>11.2759</c:v>
                </c:pt>
                <c:pt idx="20">
                  <c:v>11.40547619047619</c:v>
                </c:pt>
                <c:pt idx="21">
                  <c:v>11.603090909090909</c:v>
                </c:pt>
                <c:pt idx="22">
                  <c:v>11.42195652173913</c:v>
                </c:pt>
                <c:pt idx="23">
                  <c:v>11.566708333333333</c:v>
                </c:pt>
                <c:pt idx="24">
                  <c:v>11.56732</c:v>
                </c:pt>
                <c:pt idx="25">
                  <c:v>11.647692307692308</c:v>
                </c:pt>
                <c:pt idx="26">
                  <c:v>12.027740740740741</c:v>
                </c:pt>
                <c:pt idx="27">
                  <c:v>11.951750000000001</c:v>
                </c:pt>
                <c:pt idx="28">
                  <c:v>12.224241379310346</c:v>
                </c:pt>
                <c:pt idx="29">
                  <c:v>12.169266666666667</c:v>
                </c:pt>
                <c:pt idx="30">
                  <c:v>12.057032258064517</c:v>
                </c:pt>
                <c:pt idx="31">
                  <c:v>12.235625000000001</c:v>
                </c:pt>
                <c:pt idx="32">
                  <c:v>12.258121212121212</c:v>
                </c:pt>
                <c:pt idx="33">
                  <c:v>12.292911764705883</c:v>
                </c:pt>
                <c:pt idx="34">
                  <c:v>12.117771428571428</c:v>
                </c:pt>
                <c:pt idx="35">
                  <c:v>12.515166666666666</c:v>
                </c:pt>
                <c:pt idx="36">
                  <c:v>12.419108108108107</c:v>
                </c:pt>
                <c:pt idx="37">
                  <c:v>12.389684210526317</c:v>
                </c:pt>
                <c:pt idx="38">
                  <c:v>12.34574358974359</c:v>
                </c:pt>
                <c:pt idx="39">
                  <c:v>12.564500000000001</c:v>
                </c:pt>
                <c:pt idx="40">
                  <c:v>12.61509756097561</c:v>
                </c:pt>
                <c:pt idx="41">
                  <c:v>12.615428571428572</c:v>
                </c:pt>
                <c:pt idx="42">
                  <c:v>12.688720930232558</c:v>
                </c:pt>
                <c:pt idx="43">
                  <c:v>12.811431818181818</c:v>
                </c:pt>
                <c:pt idx="44">
                  <c:v>12.763822222222222</c:v>
                </c:pt>
                <c:pt idx="45">
                  <c:v>12.794130434782609</c:v>
                </c:pt>
                <c:pt idx="46">
                  <c:v>12.731574468085107</c:v>
                </c:pt>
                <c:pt idx="47">
                  <c:v>12.917979166666667</c:v>
                </c:pt>
                <c:pt idx="48">
                  <c:v>13.24234693877551</c:v>
                </c:pt>
                <c:pt idx="49">
                  <c:v>12.808119999999999</c:v>
                </c:pt>
                <c:pt idx="50">
                  <c:v>12.862352941176471</c:v>
                </c:pt>
                <c:pt idx="51">
                  <c:v>12.987076923076923</c:v>
                </c:pt>
                <c:pt idx="52">
                  <c:v>13.003943396226415</c:v>
                </c:pt>
                <c:pt idx="53">
                  <c:v>13.704574074074074</c:v>
                </c:pt>
                <c:pt idx="54">
                  <c:v>13.230454545454545</c:v>
                </c:pt>
                <c:pt idx="55">
                  <c:v>13.115267857142857</c:v>
                </c:pt>
                <c:pt idx="56">
                  <c:v>13.765701754385965</c:v>
                </c:pt>
                <c:pt idx="57">
                  <c:v>13.271517241379311</c:v>
                </c:pt>
                <c:pt idx="58">
                  <c:v>13.540033898305085</c:v>
                </c:pt>
                <c:pt idx="59">
                  <c:v>13.112966666666667</c:v>
                </c:pt>
                <c:pt idx="60">
                  <c:v>13.245524590163933</c:v>
                </c:pt>
                <c:pt idx="61">
                  <c:v>13.162048387096775</c:v>
                </c:pt>
                <c:pt idx="62">
                  <c:v>13.472095238095237</c:v>
                </c:pt>
                <c:pt idx="63">
                  <c:v>13.326765625</c:v>
                </c:pt>
                <c:pt idx="64">
                  <c:v>13.398415384615385</c:v>
                </c:pt>
                <c:pt idx="65">
                  <c:v>13.41509090909091</c:v>
                </c:pt>
                <c:pt idx="66">
                  <c:v>13.442432835820895</c:v>
                </c:pt>
                <c:pt idx="67">
                  <c:v>13.671823529411764</c:v>
                </c:pt>
                <c:pt idx="68">
                  <c:v>13.542144927536233</c:v>
                </c:pt>
                <c:pt idx="69">
                  <c:v>13.333328571428572</c:v>
                </c:pt>
                <c:pt idx="70">
                  <c:v>13.527985915492957</c:v>
                </c:pt>
                <c:pt idx="71">
                  <c:v>13.537833333333333</c:v>
                </c:pt>
                <c:pt idx="72">
                  <c:v>13.666616438356165</c:v>
                </c:pt>
                <c:pt idx="73">
                  <c:v>14.023648648648649</c:v>
                </c:pt>
                <c:pt idx="74">
                  <c:v>13.6896</c:v>
                </c:pt>
                <c:pt idx="75">
                  <c:v>14.071842105263158</c:v>
                </c:pt>
                <c:pt idx="76">
                  <c:v>13.856623376623377</c:v>
                </c:pt>
                <c:pt idx="77">
                  <c:v>13.630641025641026</c:v>
                </c:pt>
                <c:pt idx="78">
                  <c:v>13.659493670886077</c:v>
                </c:pt>
                <c:pt idx="79">
                  <c:v>13.516125000000001</c:v>
                </c:pt>
                <c:pt idx="80">
                  <c:v>13.898518518518518</c:v>
                </c:pt>
                <c:pt idx="81">
                  <c:v>13.92670731707317</c:v>
                </c:pt>
                <c:pt idx="82">
                  <c:v>13.910361445783133</c:v>
                </c:pt>
                <c:pt idx="83">
                  <c:v>14.002142857142857</c:v>
                </c:pt>
                <c:pt idx="84">
                  <c:v>13.969647058823529</c:v>
                </c:pt>
                <c:pt idx="85">
                  <c:v>14.091976744186047</c:v>
                </c:pt>
                <c:pt idx="86">
                  <c:v>14.022298850574712</c:v>
                </c:pt>
                <c:pt idx="87">
                  <c:v>14.247727272727273</c:v>
                </c:pt>
                <c:pt idx="88">
                  <c:v>13.91629213483146</c:v>
                </c:pt>
                <c:pt idx="89">
                  <c:v>14.105333333333334</c:v>
                </c:pt>
                <c:pt idx="90">
                  <c:v>13.963406593406594</c:v>
                </c:pt>
                <c:pt idx="91">
                  <c:v>14.268913043478261</c:v>
                </c:pt>
                <c:pt idx="92">
                  <c:v>14.053548387096773</c:v>
                </c:pt>
                <c:pt idx="93">
                  <c:v>13.96063829787234</c:v>
                </c:pt>
                <c:pt idx="94">
                  <c:v>14.018421052631579</c:v>
                </c:pt>
                <c:pt idx="95">
                  <c:v>14.041458333333333</c:v>
                </c:pt>
                <c:pt idx="96">
                  <c:v>14.286185567010309</c:v>
                </c:pt>
                <c:pt idx="97">
                  <c:v>13.973367346938776</c:v>
                </c:pt>
                <c:pt idx="98">
                  <c:v>14.157575757575758</c:v>
                </c:pt>
                <c:pt idx="99">
                  <c:v>14.0761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772-46AD-8E98-F761659A61DD}"/>
            </c:ext>
          </c:extLst>
        </c:ser>
        <c:ser>
          <c:idx val="4"/>
          <c:order val="4"/>
          <c:tx>
            <c:strRef>
              <c:f>Cn!$K$3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Cn!$K$4:$K$103</c:f>
              <c:numCache>
                <c:formatCode>General</c:formatCode>
                <c:ptCount val="100"/>
                <c:pt idx="0">
                  <c:v>7.2229999999999999</c:v>
                </c:pt>
                <c:pt idx="1">
                  <c:v>8.3410000000000011</c:v>
                </c:pt>
                <c:pt idx="2">
                  <c:v>9.4653333333333336</c:v>
                </c:pt>
                <c:pt idx="3">
                  <c:v>9.8339999999999996</c:v>
                </c:pt>
                <c:pt idx="4">
                  <c:v>10.1158</c:v>
                </c:pt>
                <c:pt idx="5">
                  <c:v>10.671333333333333</c:v>
                </c:pt>
                <c:pt idx="6">
                  <c:v>11.029428571428571</c:v>
                </c:pt>
                <c:pt idx="7">
                  <c:v>11.029874999999999</c:v>
                </c:pt>
                <c:pt idx="8">
                  <c:v>11.836555555555556</c:v>
                </c:pt>
                <c:pt idx="9">
                  <c:v>11.795500000000001</c:v>
                </c:pt>
                <c:pt idx="10">
                  <c:v>11.584</c:v>
                </c:pt>
                <c:pt idx="11">
                  <c:v>12.149416666666665</c:v>
                </c:pt>
                <c:pt idx="12">
                  <c:v>12.418538461538462</c:v>
                </c:pt>
                <c:pt idx="13">
                  <c:v>12.513500000000001</c:v>
                </c:pt>
                <c:pt idx="14">
                  <c:v>12.667333333333334</c:v>
                </c:pt>
                <c:pt idx="15">
                  <c:v>13.098750000000001</c:v>
                </c:pt>
                <c:pt idx="16">
                  <c:v>12.81335294117647</c:v>
                </c:pt>
                <c:pt idx="17">
                  <c:v>12.827555555555556</c:v>
                </c:pt>
                <c:pt idx="18">
                  <c:v>13.163736842105262</c:v>
                </c:pt>
                <c:pt idx="19">
                  <c:v>13.310700000000001</c:v>
                </c:pt>
                <c:pt idx="20">
                  <c:v>13.513904761904762</c:v>
                </c:pt>
                <c:pt idx="21">
                  <c:v>13.24390909090909</c:v>
                </c:pt>
                <c:pt idx="22">
                  <c:v>12.994869565217392</c:v>
                </c:pt>
                <c:pt idx="23">
                  <c:v>13.216791666666666</c:v>
                </c:pt>
                <c:pt idx="24">
                  <c:v>13.80636</c:v>
                </c:pt>
                <c:pt idx="25">
                  <c:v>13.547038461538463</c:v>
                </c:pt>
                <c:pt idx="26">
                  <c:v>13.553222222222221</c:v>
                </c:pt>
                <c:pt idx="27">
                  <c:v>13.70407142857143</c:v>
                </c:pt>
                <c:pt idx="28">
                  <c:v>13.958655172413792</c:v>
                </c:pt>
                <c:pt idx="29">
                  <c:v>13.920199999999999</c:v>
                </c:pt>
                <c:pt idx="30">
                  <c:v>14.022032258064517</c:v>
                </c:pt>
                <c:pt idx="31">
                  <c:v>14.251531250000001</c:v>
                </c:pt>
                <c:pt idx="32">
                  <c:v>14.104424242424242</c:v>
                </c:pt>
                <c:pt idx="33">
                  <c:v>14.255764705882353</c:v>
                </c:pt>
                <c:pt idx="34">
                  <c:v>14.261771428571429</c:v>
                </c:pt>
                <c:pt idx="35">
                  <c:v>14.888222222222222</c:v>
                </c:pt>
                <c:pt idx="36">
                  <c:v>14.108297297297296</c:v>
                </c:pt>
                <c:pt idx="37">
                  <c:v>14.322815789473683</c:v>
                </c:pt>
                <c:pt idx="38">
                  <c:v>14.58953846153846</c:v>
                </c:pt>
                <c:pt idx="39">
                  <c:v>14.534424999999999</c:v>
                </c:pt>
                <c:pt idx="40">
                  <c:v>14.835951219512195</c:v>
                </c:pt>
                <c:pt idx="41">
                  <c:v>14.677452380952381</c:v>
                </c:pt>
                <c:pt idx="42">
                  <c:v>14.387</c:v>
                </c:pt>
                <c:pt idx="43">
                  <c:v>14.823068181818181</c:v>
                </c:pt>
                <c:pt idx="44">
                  <c:v>14.608911111111112</c:v>
                </c:pt>
                <c:pt idx="45">
                  <c:v>14.793847826086957</c:v>
                </c:pt>
                <c:pt idx="46">
                  <c:v>14.822978723404255</c:v>
                </c:pt>
                <c:pt idx="47">
                  <c:v>14.865270833333334</c:v>
                </c:pt>
                <c:pt idx="48">
                  <c:v>14.9455306122449</c:v>
                </c:pt>
                <c:pt idx="49">
                  <c:v>14.871600000000001</c:v>
                </c:pt>
                <c:pt idx="50">
                  <c:v>14.815549019607843</c:v>
                </c:pt>
                <c:pt idx="51">
                  <c:v>14.943903846153846</c:v>
                </c:pt>
                <c:pt idx="52">
                  <c:v>15.353735849056605</c:v>
                </c:pt>
                <c:pt idx="53">
                  <c:v>15.153703703703703</c:v>
                </c:pt>
                <c:pt idx="54">
                  <c:v>15.314181818181819</c:v>
                </c:pt>
                <c:pt idx="55">
                  <c:v>15.096732142857142</c:v>
                </c:pt>
                <c:pt idx="56">
                  <c:v>15.527701754385964</c:v>
                </c:pt>
                <c:pt idx="57">
                  <c:v>15.004241379310345</c:v>
                </c:pt>
                <c:pt idx="58">
                  <c:v>15.193288135593219</c:v>
                </c:pt>
                <c:pt idx="59">
                  <c:v>15.541316666666665</c:v>
                </c:pt>
                <c:pt idx="60">
                  <c:v>15.207245901639343</c:v>
                </c:pt>
                <c:pt idx="61">
                  <c:v>15.130112903225806</c:v>
                </c:pt>
                <c:pt idx="62">
                  <c:v>15.415650793650794</c:v>
                </c:pt>
                <c:pt idx="63">
                  <c:v>15.65203125</c:v>
                </c:pt>
                <c:pt idx="64">
                  <c:v>15.511538461538462</c:v>
                </c:pt>
                <c:pt idx="65">
                  <c:v>15.693333333333333</c:v>
                </c:pt>
                <c:pt idx="66">
                  <c:v>15.584029850746269</c:v>
                </c:pt>
                <c:pt idx="67">
                  <c:v>15.249117647058824</c:v>
                </c:pt>
                <c:pt idx="68">
                  <c:v>15.655362318840579</c:v>
                </c:pt>
                <c:pt idx="69">
                  <c:v>15.325857142857142</c:v>
                </c:pt>
                <c:pt idx="70">
                  <c:v>15.401690140845071</c:v>
                </c:pt>
                <c:pt idx="71">
                  <c:v>15.801805555555555</c:v>
                </c:pt>
                <c:pt idx="72">
                  <c:v>15.768082191780822</c:v>
                </c:pt>
                <c:pt idx="73">
                  <c:v>15.683378378378379</c:v>
                </c:pt>
                <c:pt idx="74">
                  <c:v>15.635866666666667</c:v>
                </c:pt>
                <c:pt idx="75">
                  <c:v>15.688289473684211</c:v>
                </c:pt>
                <c:pt idx="76">
                  <c:v>15.726883116883117</c:v>
                </c:pt>
                <c:pt idx="77">
                  <c:v>15.739615384615385</c:v>
                </c:pt>
                <c:pt idx="78">
                  <c:v>15.55012658227848</c:v>
                </c:pt>
                <c:pt idx="79">
                  <c:v>15.611499999999999</c:v>
                </c:pt>
                <c:pt idx="80">
                  <c:v>15.76</c:v>
                </c:pt>
                <c:pt idx="81">
                  <c:v>15.807926829268293</c:v>
                </c:pt>
                <c:pt idx="82">
                  <c:v>15.689759036144578</c:v>
                </c:pt>
                <c:pt idx="83">
                  <c:v>15.658333333333333</c:v>
                </c:pt>
                <c:pt idx="84">
                  <c:v>15.973882352941176</c:v>
                </c:pt>
                <c:pt idx="85">
                  <c:v>16.298372093023257</c:v>
                </c:pt>
                <c:pt idx="86">
                  <c:v>15.969310344827587</c:v>
                </c:pt>
                <c:pt idx="87">
                  <c:v>16.350000000000001</c:v>
                </c:pt>
                <c:pt idx="88">
                  <c:v>16.266853932584269</c:v>
                </c:pt>
                <c:pt idx="89">
                  <c:v>16.119666666666667</c:v>
                </c:pt>
                <c:pt idx="90">
                  <c:v>15.713736263736264</c:v>
                </c:pt>
                <c:pt idx="91">
                  <c:v>16.526304347826088</c:v>
                </c:pt>
                <c:pt idx="92">
                  <c:v>16.18204301075269</c:v>
                </c:pt>
                <c:pt idx="93">
                  <c:v>16.187553191489361</c:v>
                </c:pt>
                <c:pt idx="94">
                  <c:v>15.868</c:v>
                </c:pt>
                <c:pt idx="95">
                  <c:v>16.166875000000001</c:v>
                </c:pt>
                <c:pt idx="96">
                  <c:v>16.216082474226805</c:v>
                </c:pt>
                <c:pt idx="97">
                  <c:v>16.589591836734694</c:v>
                </c:pt>
                <c:pt idx="98">
                  <c:v>16.281212121212121</c:v>
                </c:pt>
                <c:pt idx="99">
                  <c:v>16.3337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772-46AD-8E98-F761659A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6383"/>
        <c:axId val="332693039"/>
      </c:lineChart>
      <c:catAx>
        <c:axId val="3326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93039"/>
        <c:crosses val="autoZero"/>
        <c:auto val="1"/>
        <c:lblAlgn val="ctr"/>
        <c:lblOffset val="100"/>
        <c:noMultiLvlLbl val="0"/>
      </c:catAx>
      <c:valAx>
        <c:axId val="332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Compares/n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5.5555555555555552E-2"/>
          <c:w val="0.87753018372703417"/>
          <c:h val="0.78757416861353868"/>
        </c:manualLayout>
      </c:layout>
      <c:lineChart>
        <c:grouping val="standard"/>
        <c:varyColors val="0"/>
        <c:ser>
          <c:idx val="0"/>
          <c:order val="0"/>
          <c:tx>
            <c:strRef>
              <c:f>Sn!$C$3</c:f>
              <c:strCache>
                <c:ptCount val="1"/>
                <c:pt idx="0">
                  <c:v>Insertion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Sn!$C$4:$C$103</c:f>
              <c:numCache>
                <c:formatCode>General</c:formatCode>
                <c:ptCount val="100"/>
                <c:pt idx="0">
                  <c:v>24.725000000000001</c:v>
                </c:pt>
                <c:pt idx="1">
                  <c:v>47.622500000000002</c:v>
                </c:pt>
                <c:pt idx="2">
                  <c:v>73.337666666666664</c:v>
                </c:pt>
                <c:pt idx="3">
                  <c:v>98.724999999999994</c:v>
                </c:pt>
                <c:pt idx="4">
                  <c:v>123.46119999999999</c:v>
                </c:pt>
                <c:pt idx="5">
                  <c:v>149.59433333333334</c:v>
                </c:pt>
                <c:pt idx="6">
                  <c:v>173.89</c:v>
                </c:pt>
                <c:pt idx="7">
                  <c:v>201.27500000000001</c:v>
                </c:pt>
                <c:pt idx="8">
                  <c:v>223.68444444444444</c:v>
                </c:pt>
                <c:pt idx="9">
                  <c:v>250.68299999999999</c:v>
                </c:pt>
                <c:pt idx="10">
                  <c:v>276.83</c:v>
                </c:pt>
                <c:pt idx="11">
                  <c:v>295.50666666666666</c:v>
                </c:pt>
                <c:pt idx="12">
                  <c:v>322.41923076923075</c:v>
                </c:pt>
                <c:pt idx="13">
                  <c:v>352.00214285714287</c:v>
                </c:pt>
                <c:pt idx="14">
                  <c:v>374.38933333333335</c:v>
                </c:pt>
                <c:pt idx="15">
                  <c:v>397.86124999999998</c:v>
                </c:pt>
                <c:pt idx="16">
                  <c:v>422.97176470588238</c:v>
                </c:pt>
                <c:pt idx="17">
                  <c:v>453.48833333333334</c:v>
                </c:pt>
                <c:pt idx="18">
                  <c:v>475.31578947368422</c:v>
                </c:pt>
                <c:pt idx="19">
                  <c:v>500.24</c:v>
                </c:pt>
                <c:pt idx="20">
                  <c:v>525.87142857142862</c:v>
                </c:pt>
                <c:pt idx="21">
                  <c:v>548.19090909090914</c:v>
                </c:pt>
                <c:pt idx="22">
                  <c:v>577.45652173913038</c:v>
                </c:pt>
                <c:pt idx="23">
                  <c:v>597.49583333333328</c:v>
                </c:pt>
                <c:pt idx="24">
                  <c:v>627.86400000000003</c:v>
                </c:pt>
                <c:pt idx="25">
                  <c:v>651.19230769230774</c:v>
                </c:pt>
                <c:pt idx="26">
                  <c:v>676.02962962962965</c:v>
                </c:pt>
                <c:pt idx="27">
                  <c:v>698.13214285714287</c:v>
                </c:pt>
                <c:pt idx="28">
                  <c:v>730.39310344827584</c:v>
                </c:pt>
                <c:pt idx="29">
                  <c:v>752.81</c:v>
                </c:pt>
                <c:pt idx="30">
                  <c:v>773.09032258064519</c:v>
                </c:pt>
                <c:pt idx="31">
                  <c:v>799.23749999999995</c:v>
                </c:pt>
                <c:pt idx="32">
                  <c:v>824.13030303030303</c:v>
                </c:pt>
                <c:pt idx="33">
                  <c:v>849.59705882352944</c:v>
                </c:pt>
                <c:pt idx="34">
                  <c:v>875.14</c:v>
                </c:pt>
                <c:pt idx="35">
                  <c:v>897.55833333333328</c:v>
                </c:pt>
                <c:pt idx="36">
                  <c:v>928.25405405405411</c:v>
                </c:pt>
                <c:pt idx="37">
                  <c:v>948.53947368421052</c:v>
                </c:pt>
                <c:pt idx="38">
                  <c:v>978.76666666666665</c:v>
                </c:pt>
                <c:pt idx="39">
                  <c:v>997.24</c:v>
                </c:pt>
                <c:pt idx="40">
                  <c:v>1022.9731707317073</c:v>
                </c:pt>
                <c:pt idx="41">
                  <c:v>1049.3285714285714</c:v>
                </c:pt>
                <c:pt idx="42">
                  <c:v>1079.006976744186</c:v>
                </c:pt>
                <c:pt idx="43">
                  <c:v>1094.6954545454546</c:v>
                </c:pt>
                <c:pt idx="44">
                  <c:v>1122.2644444444445</c:v>
                </c:pt>
                <c:pt idx="45">
                  <c:v>1150.6913043478262</c:v>
                </c:pt>
                <c:pt idx="46">
                  <c:v>1165.3148936170212</c:v>
                </c:pt>
                <c:pt idx="47">
                  <c:v>1197.6770833333333</c:v>
                </c:pt>
                <c:pt idx="48">
                  <c:v>1225.9877551020409</c:v>
                </c:pt>
                <c:pt idx="49">
                  <c:v>1246.394</c:v>
                </c:pt>
                <c:pt idx="50">
                  <c:v>1281.3725490196077</c:v>
                </c:pt>
                <c:pt idx="51">
                  <c:v>1300.1423076923077</c:v>
                </c:pt>
                <c:pt idx="52">
                  <c:v>1330.7056603773585</c:v>
                </c:pt>
                <c:pt idx="53">
                  <c:v>1349.2981481481481</c:v>
                </c:pt>
                <c:pt idx="54">
                  <c:v>1363.7345454545455</c:v>
                </c:pt>
                <c:pt idx="55">
                  <c:v>1400.5732142857144</c:v>
                </c:pt>
                <c:pt idx="56">
                  <c:v>1434.1</c:v>
                </c:pt>
                <c:pt idx="57">
                  <c:v>1454.9620689655173</c:v>
                </c:pt>
                <c:pt idx="58">
                  <c:v>1468.1169491525425</c:v>
                </c:pt>
                <c:pt idx="59">
                  <c:v>1500.3083333333334</c:v>
                </c:pt>
                <c:pt idx="60">
                  <c:v>1529.5754098360655</c:v>
                </c:pt>
                <c:pt idx="61">
                  <c:v>1553.8983870967743</c:v>
                </c:pt>
                <c:pt idx="62">
                  <c:v>1568.3857142857144</c:v>
                </c:pt>
                <c:pt idx="63">
                  <c:v>1603.296875</c:v>
                </c:pt>
                <c:pt idx="64">
                  <c:v>1622.1692307692308</c:v>
                </c:pt>
                <c:pt idx="65">
                  <c:v>1662.3333333333333</c:v>
                </c:pt>
                <c:pt idx="66">
                  <c:v>1672.6716417910447</c:v>
                </c:pt>
                <c:pt idx="67">
                  <c:v>1690.3676470588234</c:v>
                </c:pt>
                <c:pt idx="68">
                  <c:v>1723.5072463768115</c:v>
                </c:pt>
                <c:pt idx="69">
                  <c:v>1746.6428571428571</c:v>
                </c:pt>
                <c:pt idx="70">
                  <c:v>1779.1690140845071</c:v>
                </c:pt>
                <c:pt idx="71">
                  <c:v>1795.2361111111111</c:v>
                </c:pt>
                <c:pt idx="72">
                  <c:v>1837.3150684931506</c:v>
                </c:pt>
                <c:pt idx="73">
                  <c:v>1842.8108108108108</c:v>
                </c:pt>
                <c:pt idx="74">
                  <c:v>1869.6</c:v>
                </c:pt>
                <c:pt idx="75">
                  <c:v>1907.2763157894738</c:v>
                </c:pt>
                <c:pt idx="76">
                  <c:v>1926.922077922078</c:v>
                </c:pt>
                <c:pt idx="77">
                  <c:v>1955.5769230769231</c:v>
                </c:pt>
                <c:pt idx="78">
                  <c:v>1969.6075949367089</c:v>
                </c:pt>
                <c:pt idx="79">
                  <c:v>2010.5</c:v>
                </c:pt>
                <c:pt idx="80">
                  <c:v>2018.7283950617284</c:v>
                </c:pt>
                <c:pt idx="81">
                  <c:v>2051.439024390244</c:v>
                </c:pt>
                <c:pt idx="82">
                  <c:v>2074.2530120481929</c:v>
                </c:pt>
                <c:pt idx="83">
                  <c:v>2095.3571428571427</c:v>
                </c:pt>
                <c:pt idx="84">
                  <c:v>2120.3176470588237</c:v>
                </c:pt>
                <c:pt idx="85">
                  <c:v>2151.0116279069766</c:v>
                </c:pt>
                <c:pt idx="86">
                  <c:v>2171.0459770114944</c:v>
                </c:pt>
                <c:pt idx="87">
                  <c:v>2201.681818181818</c:v>
                </c:pt>
                <c:pt idx="88">
                  <c:v>2224</c:v>
                </c:pt>
                <c:pt idx="89">
                  <c:v>2245.2888888888888</c:v>
                </c:pt>
                <c:pt idx="90">
                  <c:v>2276.1208791208792</c:v>
                </c:pt>
                <c:pt idx="91">
                  <c:v>2289.391304347826</c:v>
                </c:pt>
                <c:pt idx="92">
                  <c:v>2330.4623655913979</c:v>
                </c:pt>
                <c:pt idx="93">
                  <c:v>2343.0531914893618</c:v>
                </c:pt>
                <c:pt idx="94">
                  <c:v>2373.3473684210526</c:v>
                </c:pt>
                <c:pt idx="95">
                  <c:v>2399.03125</c:v>
                </c:pt>
                <c:pt idx="96">
                  <c:v>2433.8350515463917</c:v>
                </c:pt>
                <c:pt idx="97">
                  <c:v>2449.8265306122448</c:v>
                </c:pt>
                <c:pt idx="98">
                  <c:v>2476.2222222222222</c:v>
                </c:pt>
                <c:pt idx="99">
                  <c:v>2498.66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BB1-48E8-B30A-F26BFFD91EFC}"/>
            </c:ext>
          </c:extLst>
        </c:ser>
        <c:ser>
          <c:idx val="1"/>
          <c:order val="1"/>
          <c:tx>
            <c:strRef>
              <c:f>Sn!$E$3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Sn!$E$4:$E$103</c:f>
              <c:numCache>
                <c:formatCode>General</c:formatCode>
                <c:ptCount val="100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  <c:pt idx="10">
                  <c:v>10.138181818181819</c:v>
                </c:pt>
                <c:pt idx="11">
                  <c:v>10.293333333333333</c:v>
                </c:pt>
                <c:pt idx="12">
                  <c:v>10.424615384615384</c:v>
                </c:pt>
                <c:pt idx="13">
                  <c:v>10.537142857142857</c:v>
                </c:pt>
                <c:pt idx="14">
                  <c:v>10.634666666666666</c:v>
                </c:pt>
                <c:pt idx="15">
                  <c:v>10.72</c:v>
                </c:pt>
                <c:pt idx="16">
                  <c:v>10.795294117647058</c:v>
                </c:pt>
                <c:pt idx="17">
                  <c:v>10.862222222222222</c:v>
                </c:pt>
                <c:pt idx="18">
                  <c:v>10.922105263157894</c:v>
                </c:pt>
                <c:pt idx="19">
                  <c:v>10.976000000000001</c:v>
                </c:pt>
                <c:pt idx="20">
                  <c:v>11.049523809523809</c:v>
                </c:pt>
                <c:pt idx="21">
                  <c:v>11.138181818181819</c:v>
                </c:pt>
                <c:pt idx="22">
                  <c:v>11.219130434782608</c:v>
                </c:pt>
                <c:pt idx="23">
                  <c:v>11.293333333333333</c:v>
                </c:pt>
                <c:pt idx="24">
                  <c:v>11.361599999999999</c:v>
                </c:pt>
                <c:pt idx="25">
                  <c:v>11.424615384615384</c:v>
                </c:pt>
                <c:pt idx="26">
                  <c:v>11.482962962962963</c:v>
                </c:pt>
                <c:pt idx="27">
                  <c:v>11.537142857142857</c:v>
                </c:pt>
                <c:pt idx="28">
                  <c:v>11.587586206896551</c:v>
                </c:pt>
                <c:pt idx="29">
                  <c:v>11.634666666666666</c:v>
                </c:pt>
                <c:pt idx="30">
                  <c:v>11.678709677419354</c:v>
                </c:pt>
                <c:pt idx="31">
                  <c:v>11.72</c:v>
                </c:pt>
                <c:pt idx="32">
                  <c:v>11.758787878787878</c:v>
                </c:pt>
                <c:pt idx="33">
                  <c:v>11.795294117647058</c:v>
                </c:pt>
                <c:pt idx="34">
                  <c:v>11.829714285714285</c:v>
                </c:pt>
                <c:pt idx="35">
                  <c:v>11.862222222222222</c:v>
                </c:pt>
                <c:pt idx="36">
                  <c:v>11.892972972972974</c:v>
                </c:pt>
                <c:pt idx="37">
                  <c:v>11.922105263157894</c:v>
                </c:pt>
                <c:pt idx="38">
                  <c:v>11.949743589743589</c:v>
                </c:pt>
                <c:pt idx="39">
                  <c:v>11.976000000000001</c:v>
                </c:pt>
                <c:pt idx="40">
                  <c:v>12.001951219512195</c:v>
                </c:pt>
                <c:pt idx="41">
                  <c:v>12.049523809523809</c:v>
                </c:pt>
                <c:pt idx="42">
                  <c:v>12.094883720930232</c:v>
                </c:pt>
                <c:pt idx="43">
                  <c:v>12.138181818181819</c:v>
                </c:pt>
                <c:pt idx="44">
                  <c:v>12.179555555555556</c:v>
                </c:pt>
                <c:pt idx="45">
                  <c:v>12.219130434782608</c:v>
                </c:pt>
                <c:pt idx="46">
                  <c:v>12.257021276595745</c:v>
                </c:pt>
                <c:pt idx="47">
                  <c:v>12.293333333333333</c:v>
                </c:pt>
                <c:pt idx="48">
                  <c:v>12.328163265306122</c:v>
                </c:pt>
                <c:pt idx="49">
                  <c:v>12.361599999999999</c:v>
                </c:pt>
                <c:pt idx="50">
                  <c:v>12.393725490196079</c:v>
                </c:pt>
                <c:pt idx="51">
                  <c:v>12.424615384615384</c:v>
                </c:pt>
                <c:pt idx="52">
                  <c:v>12.454339622641509</c:v>
                </c:pt>
                <c:pt idx="53">
                  <c:v>12.482962962962963</c:v>
                </c:pt>
                <c:pt idx="54">
                  <c:v>12.510545454545454</c:v>
                </c:pt>
                <c:pt idx="55">
                  <c:v>12.537142857142857</c:v>
                </c:pt>
                <c:pt idx="56">
                  <c:v>12.562807017543859</c:v>
                </c:pt>
                <c:pt idx="57">
                  <c:v>12.587586206896551</c:v>
                </c:pt>
                <c:pt idx="58">
                  <c:v>12.611525423728814</c:v>
                </c:pt>
                <c:pt idx="59">
                  <c:v>12.634666666666666</c:v>
                </c:pt>
                <c:pt idx="60">
                  <c:v>12.657049180327869</c:v>
                </c:pt>
                <c:pt idx="61">
                  <c:v>12.678709677419354</c:v>
                </c:pt>
                <c:pt idx="62">
                  <c:v>12.69968253968254</c:v>
                </c:pt>
                <c:pt idx="63">
                  <c:v>12.72</c:v>
                </c:pt>
                <c:pt idx="64">
                  <c:v>12.739692307692307</c:v>
                </c:pt>
                <c:pt idx="65">
                  <c:v>12.758787878787878</c:v>
                </c:pt>
                <c:pt idx="66">
                  <c:v>12.777313432835822</c:v>
                </c:pt>
                <c:pt idx="67">
                  <c:v>12.795294117647058</c:v>
                </c:pt>
                <c:pt idx="68">
                  <c:v>12.812753623188406</c:v>
                </c:pt>
                <c:pt idx="69">
                  <c:v>12.829714285714285</c:v>
                </c:pt>
                <c:pt idx="70">
                  <c:v>12.846197183098592</c:v>
                </c:pt>
                <c:pt idx="71">
                  <c:v>12.862222222222222</c:v>
                </c:pt>
                <c:pt idx="72">
                  <c:v>12.877808219178082</c:v>
                </c:pt>
                <c:pt idx="73">
                  <c:v>12.892972972972974</c:v>
                </c:pt>
                <c:pt idx="74">
                  <c:v>12.907733333333333</c:v>
                </c:pt>
                <c:pt idx="75">
                  <c:v>12.922105263157894</c:v>
                </c:pt>
                <c:pt idx="76">
                  <c:v>12.936103896103896</c:v>
                </c:pt>
                <c:pt idx="77">
                  <c:v>12.949743589743589</c:v>
                </c:pt>
                <c:pt idx="78">
                  <c:v>12.963037974683544</c:v>
                </c:pt>
                <c:pt idx="79">
                  <c:v>12.976000000000001</c:v>
                </c:pt>
                <c:pt idx="80">
                  <c:v>12.988641975308642</c:v>
                </c:pt>
                <c:pt idx="81">
                  <c:v>13.001951219512195</c:v>
                </c:pt>
                <c:pt idx="82">
                  <c:v>13.026024096385543</c:v>
                </c:pt>
                <c:pt idx="83">
                  <c:v>13.049523809523809</c:v>
                </c:pt>
                <c:pt idx="84">
                  <c:v>13.072470588235294</c:v>
                </c:pt>
                <c:pt idx="85">
                  <c:v>13.094883720930232</c:v>
                </c:pt>
                <c:pt idx="86">
                  <c:v>13.116781609195403</c:v>
                </c:pt>
                <c:pt idx="87">
                  <c:v>13.138181818181819</c:v>
                </c:pt>
                <c:pt idx="88">
                  <c:v>13.159101123595505</c:v>
                </c:pt>
                <c:pt idx="89">
                  <c:v>13.179555555555556</c:v>
                </c:pt>
                <c:pt idx="90">
                  <c:v>13.19956043956044</c:v>
                </c:pt>
                <c:pt idx="91">
                  <c:v>13.219130434782608</c:v>
                </c:pt>
                <c:pt idx="92">
                  <c:v>13.238279569892473</c:v>
                </c:pt>
                <c:pt idx="93">
                  <c:v>13.257021276595745</c:v>
                </c:pt>
                <c:pt idx="94">
                  <c:v>13.275368421052631</c:v>
                </c:pt>
                <c:pt idx="95">
                  <c:v>13.293333333333333</c:v>
                </c:pt>
                <c:pt idx="96">
                  <c:v>13.310927835051546</c:v>
                </c:pt>
                <c:pt idx="97">
                  <c:v>13.328163265306122</c:v>
                </c:pt>
                <c:pt idx="98">
                  <c:v>13.345050505050505</c:v>
                </c:pt>
                <c:pt idx="99">
                  <c:v>13.361599999999999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1-48E8-B30A-F26BFFD91EFC}"/>
            </c:ext>
          </c:extLst>
        </c:ser>
        <c:ser>
          <c:idx val="2"/>
          <c:order val="2"/>
          <c:tx>
            <c:strRef>
              <c:f>Sn!$G$3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Sn!$G$4:$G$103</c:f>
              <c:numCache>
                <c:formatCode>General</c:formatCode>
                <c:ptCount val="100"/>
                <c:pt idx="0">
                  <c:v>1.5449999999999999</c:v>
                </c:pt>
                <c:pt idx="1">
                  <c:v>1.7869999999999999</c:v>
                </c:pt>
                <c:pt idx="2">
                  <c:v>1.9213333333333333</c:v>
                </c:pt>
                <c:pt idx="3">
                  <c:v>2.0197500000000002</c:v>
                </c:pt>
                <c:pt idx="4">
                  <c:v>2.1071999999999997</c:v>
                </c:pt>
                <c:pt idx="5">
                  <c:v>2.1673333333333336</c:v>
                </c:pt>
                <c:pt idx="6">
                  <c:v>2.2005714285714286</c:v>
                </c:pt>
                <c:pt idx="7">
                  <c:v>2.2769999999999997</c:v>
                </c:pt>
                <c:pt idx="8">
                  <c:v>2.2747777777777776</c:v>
                </c:pt>
                <c:pt idx="9">
                  <c:v>2.3161</c:v>
                </c:pt>
                <c:pt idx="10">
                  <c:v>2.3889090909090909</c:v>
                </c:pt>
                <c:pt idx="11">
                  <c:v>2.3884166666666666</c:v>
                </c:pt>
                <c:pt idx="12">
                  <c:v>2.4226153846153848</c:v>
                </c:pt>
                <c:pt idx="13">
                  <c:v>2.4551428571428571</c:v>
                </c:pt>
                <c:pt idx="14">
                  <c:v>2.4806666666666666</c:v>
                </c:pt>
                <c:pt idx="15">
                  <c:v>2.4939374999999999</c:v>
                </c:pt>
                <c:pt idx="16">
                  <c:v>2.5213529411764708</c:v>
                </c:pt>
                <c:pt idx="17">
                  <c:v>2.5467222222222223</c:v>
                </c:pt>
                <c:pt idx="18">
                  <c:v>2.552473684210526</c:v>
                </c:pt>
                <c:pt idx="19">
                  <c:v>2.5666500000000001</c:v>
                </c:pt>
                <c:pt idx="20">
                  <c:v>2.5867142857142857</c:v>
                </c:pt>
                <c:pt idx="21">
                  <c:v>2.6078181818181818</c:v>
                </c:pt>
                <c:pt idx="22">
                  <c:v>2.6380869565217391</c:v>
                </c:pt>
                <c:pt idx="23">
                  <c:v>2.6490416666666667</c:v>
                </c:pt>
                <c:pt idx="24">
                  <c:v>2.6449199999999999</c:v>
                </c:pt>
                <c:pt idx="25">
                  <c:v>2.6763076923076921</c:v>
                </c:pt>
                <c:pt idx="26">
                  <c:v>2.7027037037037038</c:v>
                </c:pt>
                <c:pt idx="27">
                  <c:v>2.7063571428571431</c:v>
                </c:pt>
                <c:pt idx="28">
                  <c:v>2.7018620689655171</c:v>
                </c:pt>
                <c:pt idx="29">
                  <c:v>2.7157999999999998</c:v>
                </c:pt>
                <c:pt idx="30">
                  <c:v>2.7383870967741935</c:v>
                </c:pt>
                <c:pt idx="31">
                  <c:v>2.737625</c:v>
                </c:pt>
                <c:pt idx="32">
                  <c:v>2.7500606060606061</c:v>
                </c:pt>
                <c:pt idx="33">
                  <c:v>2.7473823529411767</c:v>
                </c:pt>
                <c:pt idx="34">
                  <c:v>2.7726571428571427</c:v>
                </c:pt>
                <c:pt idx="35">
                  <c:v>2.7697777777777781</c:v>
                </c:pt>
                <c:pt idx="36">
                  <c:v>2.8067027027027027</c:v>
                </c:pt>
                <c:pt idx="37">
                  <c:v>2.8016315789473687</c:v>
                </c:pt>
                <c:pt idx="38">
                  <c:v>2.8171025641025644</c:v>
                </c:pt>
                <c:pt idx="39">
                  <c:v>2.83195</c:v>
                </c:pt>
                <c:pt idx="40">
                  <c:v>2.8253170731707313</c:v>
                </c:pt>
                <c:pt idx="41">
                  <c:v>2.8465952380952384</c:v>
                </c:pt>
                <c:pt idx="42">
                  <c:v>2.8629767441860463</c:v>
                </c:pt>
                <c:pt idx="43">
                  <c:v>2.8452727272727274</c:v>
                </c:pt>
                <c:pt idx="44">
                  <c:v>2.8717999999999999</c:v>
                </c:pt>
                <c:pt idx="45">
                  <c:v>2.8759130434782612</c:v>
                </c:pt>
                <c:pt idx="46">
                  <c:v>2.8860638297872341</c:v>
                </c:pt>
                <c:pt idx="47">
                  <c:v>2.8903333333333334</c:v>
                </c:pt>
                <c:pt idx="48">
                  <c:v>2.8947959183673468</c:v>
                </c:pt>
                <c:pt idx="49">
                  <c:v>2.9143400000000002</c:v>
                </c:pt>
                <c:pt idx="50">
                  <c:v>2.9269019607843139</c:v>
                </c:pt>
                <c:pt idx="51">
                  <c:v>2.919</c:v>
                </c:pt>
                <c:pt idx="52">
                  <c:v>2.9254150943396229</c:v>
                </c:pt>
                <c:pt idx="53">
                  <c:v>2.925203703703704</c:v>
                </c:pt>
                <c:pt idx="54">
                  <c:v>2.9336545454545457</c:v>
                </c:pt>
                <c:pt idx="55">
                  <c:v>2.9568750000000001</c:v>
                </c:pt>
                <c:pt idx="56">
                  <c:v>2.9494210526315792</c:v>
                </c:pt>
                <c:pt idx="57">
                  <c:v>2.9755000000000003</c:v>
                </c:pt>
                <c:pt idx="58">
                  <c:v>2.9725084745762711</c:v>
                </c:pt>
                <c:pt idx="59">
                  <c:v>2.9750000000000001</c:v>
                </c:pt>
                <c:pt idx="60">
                  <c:v>2.9883114754098363</c:v>
                </c:pt>
                <c:pt idx="61">
                  <c:v>2.998564516129032</c:v>
                </c:pt>
                <c:pt idx="62">
                  <c:v>2.9871428571428571</c:v>
                </c:pt>
                <c:pt idx="63">
                  <c:v>2.9943906249999999</c:v>
                </c:pt>
                <c:pt idx="64">
                  <c:v>3.0111384615384615</c:v>
                </c:pt>
                <c:pt idx="65">
                  <c:v>3.0086212121212124</c:v>
                </c:pt>
                <c:pt idx="66">
                  <c:v>3.0202835820895526</c:v>
                </c:pt>
                <c:pt idx="67">
                  <c:v>3.0373235294117644</c:v>
                </c:pt>
                <c:pt idx="68">
                  <c:v>3.0342608695652178</c:v>
                </c:pt>
                <c:pt idx="69">
                  <c:v>3.0527142857142859</c:v>
                </c:pt>
                <c:pt idx="70">
                  <c:v>3.0510985915492959</c:v>
                </c:pt>
                <c:pt idx="71">
                  <c:v>3.048972222222222</c:v>
                </c:pt>
                <c:pt idx="72">
                  <c:v>3.0510273972602739</c:v>
                </c:pt>
                <c:pt idx="73">
                  <c:v>3.0656756756756756</c:v>
                </c:pt>
                <c:pt idx="74">
                  <c:v>3.0688799999999996</c:v>
                </c:pt>
                <c:pt idx="75">
                  <c:v>3.0687236842105263</c:v>
                </c:pt>
                <c:pt idx="76">
                  <c:v>3.0795844155844154</c:v>
                </c:pt>
                <c:pt idx="77">
                  <c:v>3.0774871794871799</c:v>
                </c:pt>
                <c:pt idx="78">
                  <c:v>3.0993797468354427</c:v>
                </c:pt>
                <c:pt idx="79">
                  <c:v>3.1040000000000001</c:v>
                </c:pt>
                <c:pt idx="80">
                  <c:v>3.0962592592592593</c:v>
                </c:pt>
                <c:pt idx="81">
                  <c:v>3.1017926829268294</c:v>
                </c:pt>
                <c:pt idx="82">
                  <c:v>3.1099277108433738</c:v>
                </c:pt>
                <c:pt idx="83">
                  <c:v>3.1267738095238098</c:v>
                </c:pt>
                <c:pt idx="84">
                  <c:v>3.1147999999999998</c:v>
                </c:pt>
                <c:pt idx="85">
                  <c:v>3.1162674418604652</c:v>
                </c:pt>
                <c:pt idx="86">
                  <c:v>3.131448275862069</c:v>
                </c:pt>
                <c:pt idx="87">
                  <c:v>3.1298181818181821</c:v>
                </c:pt>
                <c:pt idx="88">
                  <c:v>3.1330224719101127</c:v>
                </c:pt>
                <c:pt idx="89">
                  <c:v>3.1450222222222224</c:v>
                </c:pt>
                <c:pt idx="90">
                  <c:v>3.1620989010989011</c:v>
                </c:pt>
                <c:pt idx="91">
                  <c:v>3.1392717391304346</c:v>
                </c:pt>
                <c:pt idx="92">
                  <c:v>3.1522473118279573</c:v>
                </c:pt>
                <c:pt idx="93">
                  <c:v>3.1542127659574466</c:v>
                </c:pt>
                <c:pt idx="94">
                  <c:v>3.1736842105263157</c:v>
                </c:pt>
                <c:pt idx="95">
                  <c:v>3.1656458333333335</c:v>
                </c:pt>
                <c:pt idx="96">
                  <c:v>3.1796494845360823</c:v>
                </c:pt>
                <c:pt idx="97">
                  <c:v>3.1789897959183673</c:v>
                </c:pt>
                <c:pt idx="98">
                  <c:v>3.1815858585858585</c:v>
                </c:pt>
                <c:pt idx="99">
                  <c:v>3.18668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1-48E8-B30A-F26BFFD91EFC}"/>
            </c:ext>
          </c:extLst>
        </c:ser>
        <c:ser>
          <c:idx val="3"/>
          <c:order val="3"/>
          <c:tx>
            <c:strRef>
              <c:f>Sn!$I$3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Sn!$I$4</c:f>
              <c:numCache>
                <c:formatCode>General</c:formatCode>
                <c:ptCount val="1"/>
                <c:pt idx="0">
                  <c:v>2.597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1-48E8-B30A-F26BFFD91EFC}"/>
            </c:ext>
          </c:extLst>
        </c:ser>
        <c:ser>
          <c:idx val="4"/>
          <c:order val="4"/>
          <c:tx>
            <c:strRef>
              <c:f>Sn!$K$3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Sn!$K$4:$K$103</c:f>
              <c:numCache>
                <c:formatCode>General</c:formatCode>
                <c:ptCount val="100"/>
                <c:pt idx="0">
                  <c:v>2.4169999999999998</c:v>
                </c:pt>
                <c:pt idx="1">
                  <c:v>2.7250000000000001</c:v>
                </c:pt>
                <c:pt idx="2">
                  <c:v>2.8069999999999999</c:v>
                </c:pt>
                <c:pt idx="3">
                  <c:v>2.9317500000000001</c:v>
                </c:pt>
                <c:pt idx="4">
                  <c:v>3.0196000000000001</c:v>
                </c:pt>
                <c:pt idx="5">
                  <c:v>3.0975000000000001</c:v>
                </c:pt>
                <c:pt idx="6">
                  <c:v>3.0878571428571431</c:v>
                </c:pt>
                <c:pt idx="7">
                  <c:v>3.1791250000000004</c:v>
                </c:pt>
                <c:pt idx="8">
                  <c:v>3.1835555555555555</c:v>
                </c:pt>
                <c:pt idx="9">
                  <c:v>3.1939000000000002</c:v>
                </c:pt>
                <c:pt idx="10">
                  <c:v>3.2868181818181816</c:v>
                </c:pt>
                <c:pt idx="11">
                  <c:v>3.3060833333333335</c:v>
                </c:pt>
                <c:pt idx="12">
                  <c:v>3.2982307692307691</c:v>
                </c:pt>
                <c:pt idx="13">
                  <c:v>3.3382142857142858</c:v>
                </c:pt>
                <c:pt idx="14">
                  <c:v>3.3506666666666667</c:v>
                </c:pt>
                <c:pt idx="15">
                  <c:v>3.3948125</c:v>
                </c:pt>
                <c:pt idx="16">
                  <c:v>3.417176470588235</c:v>
                </c:pt>
                <c:pt idx="17">
                  <c:v>3.4424444444444444</c:v>
                </c:pt>
                <c:pt idx="18">
                  <c:v>3.4327368421052631</c:v>
                </c:pt>
                <c:pt idx="19">
                  <c:v>3.4437500000000001</c:v>
                </c:pt>
                <c:pt idx="20">
                  <c:v>3.4644761904761903</c:v>
                </c:pt>
                <c:pt idx="21">
                  <c:v>3.4900909090909091</c:v>
                </c:pt>
                <c:pt idx="22">
                  <c:v>3.5055217391304345</c:v>
                </c:pt>
                <c:pt idx="23">
                  <c:v>3.4995833333333333</c:v>
                </c:pt>
                <c:pt idx="24">
                  <c:v>3.5051600000000001</c:v>
                </c:pt>
                <c:pt idx="25">
                  <c:v>3.547192307692308</c:v>
                </c:pt>
                <c:pt idx="26">
                  <c:v>3.558259259259259</c:v>
                </c:pt>
                <c:pt idx="27">
                  <c:v>3.5586785714285711</c:v>
                </c:pt>
                <c:pt idx="28">
                  <c:v>3.5498620689655174</c:v>
                </c:pt>
                <c:pt idx="29">
                  <c:v>3.5792666666666664</c:v>
                </c:pt>
                <c:pt idx="30">
                  <c:v>3.6081612903225806</c:v>
                </c:pt>
                <c:pt idx="31">
                  <c:v>3.5880624999999999</c:v>
                </c:pt>
                <c:pt idx="32">
                  <c:v>3.6102424242424238</c:v>
                </c:pt>
                <c:pt idx="33">
                  <c:v>3.5957941176470589</c:v>
                </c:pt>
                <c:pt idx="34">
                  <c:v>3.6061714285714288</c:v>
                </c:pt>
                <c:pt idx="35">
                  <c:v>3.601</c:v>
                </c:pt>
                <c:pt idx="36">
                  <c:v>3.6363513513513515</c:v>
                </c:pt>
                <c:pt idx="37">
                  <c:v>3.631605263157895</c:v>
                </c:pt>
                <c:pt idx="38">
                  <c:v>3.6642820512820515</c:v>
                </c:pt>
                <c:pt idx="39">
                  <c:v>3.6651250000000002</c:v>
                </c:pt>
                <c:pt idx="40">
                  <c:v>3.6354390243902439</c:v>
                </c:pt>
                <c:pt idx="41">
                  <c:v>3.6739047619047618</c:v>
                </c:pt>
                <c:pt idx="42">
                  <c:v>3.6738604651162792</c:v>
                </c:pt>
                <c:pt idx="43">
                  <c:v>3.6869545454545456</c:v>
                </c:pt>
                <c:pt idx="44">
                  <c:v>3.6941333333333328</c:v>
                </c:pt>
                <c:pt idx="45">
                  <c:v>3.6972608695652176</c:v>
                </c:pt>
                <c:pt idx="46">
                  <c:v>3.7036170212765955</c:v>
                </c:pt>
                <c:pt idx="47">
                  <c:v>3.7011666666666665</c:v>
                </c:pt>
                <c:pt idx="48">
                  <c:v>3.7110408163265305</c:v>
                </c:pt>
                <c:pt idx="49">
                  <c:v>3.7382800000000005</c:v>
                </c:pt>
                <c:pt idx="50">
                  <c:v>3.7305490196078428</c:v>
                </c:pt>
                <c:pt idx="51">
                  <c:v>3.7279807692307694</c:v>
                </c:pt>
                <c:pt idx="52">
                  <c:v>3.7446415094339618</c:v>
                </c:pt>
                <c:pt idx="53">
                  <c:v>3.7410185185185183</c:v>
                </c:pt>
                <c:pt idx="54">
                  <c:v>3.7410363636363639</c:v>
                </c:pt>
                <c:pt idx="55">
                  <c:v>3.7634285714285713</c:v>
                </c:pt>
                <c:pt idx="56">
                  <c:v>3.7423859649122804</c:v>
                </c:pt>
                <c:pt idx="57">
                  <c:v>3.7740862068965519</c:v>
                </c:pt>
                <c:pt idx="58">
                  <c:v>3.7704915254237292</c:v>
                </c:pt>
                <c:pt idx="59">
                  <c:v>3.7672500000000002</c:v>
                </c:pt>
                <c:pt idx="60">
                  <c:v>3.786967213114754</c:v>
                </c:pt>
                <c:pt idx="61">
                  <c:v>3.7870806451612906</c:v>
                </c:pt>
                <c:pt idx="62">
                  <c:v>3.7783333333333333</c:v>
                </c:pt>
                <c:pt idx="63">
                  <c:v>3.7811250000000003</c:v>
                </c:pt>
                <c:pt idx="64">
                  <c:v>3.7970000000000002</c:v>
                </c:pt>
                <c:pt idx="65">
                  <c:v>3.7986666666666666</c:v>
                </c:pt>
                <c:pt idx="66">
                  <c:v>3.8023582089552237</c:v>
                </c:pt>
                <c:pt idx="67">
                  <c:v>3.819073529411765</c:v>
                </c:pt>
                <c:pt idx="68">
                  <c:v>3.798840579710145</c:v>
                </c:pt>
                <c:pt idx="69">
                  <c:v>3.8283999999999998</c:v>
                </c:pt>
                <c:pt idx="70">
                  <c:v>3.8320704225352116</c:v>
                </c:pt>
                <c:pt idx="71">
                  <c:v>3.8218055555555557</c:v>
                </c:pt>
                <c:pt idx="72">
                  <c:v>3.8212465753424656</c:v>
                </c:pt>
                <c:pt idx="73">
                  <c:v>3.8271621621621623</c:v>
                </c:pt>
                <c:pt idx="74">
                  <c:v>3.8306266666666668</c:v>
                </c:pt>
                <c:pt idx="75">
                  <c:v>3.834421052631579</c:v>
                </c:pt>
                <c:pt idx="76">
                  <c:v>3.8311168831168829</c:v>
                </c:pt>
                <c:pt idx="77">
                  <c:v>3.8441666666666667</c:v>
                </c:pt>
                <c:pt idx="78">
                  <c:v>3.8481012658227849</c:v>
                </c:pt>
                <c:pt idx="79">
                  <c:v>3.85365</c:v>
                </c:pt>
                <c:pt idx="80">
                  <c:v>3.8480864197530864</c:v>
                </c:pt>
                <c:pt idx="81">
                  <c:v>3.85709756097561</c:v>
                </c:pt>
                <c:pt idx="82">
                  <c:v>3.8617108433734941</c:v>
                </c:pt>
                <c:pt idx="83">
                  <c:v>3.8791309523809523</c:v>
                </c:pt>
                <c:pt idx="84">
                  <c:v>3.8690235294117645</c:v>
                </c:pt>
                <c:pt idx="85">
                  <c:v>3.8601395348837206</c:v>
                </c:pt>
                <c:pt idx="86">
                  <c:v>3.8670689655172414</c:v>
                </c:pt>
                <c:pt idx="87">
                  <c:v>3.8717840909090904</c:v>
                </c:pt>
                <c:pt idx="88">
                  <c:v>3.8693595505617981</c:v>
                </c:pt>
                <c:pt idx="89">
                  <c:v>3.8765111111111108</c:v>
                </c:pt>
                <c:pt idx="90">
                  <c:v>3.9008571428571432</c:v>
                </c:pt>
                <c:pt idx="91">
                  <c:v>3.8697826086956524</c:v>
                </c:pt>
                <c:pt idx="92">
                  <c:v>3.8789354838709675</c:v>
                </c:pt>
                <c:pt idx="93">
                  <c:v>3.8802978723404258</c:v>
                </c:pt>
                <c:pt idx="94">
                  <c:v>3.9049263157894738</c:v>
                </c:pt>
                <c:pt idx="95">
                  <c:v>3.8945104166666669</c:v>
                </c:pt>
                <c:pt idx="96">
                  <c:v>3.899546391752577</c:v>
                </c:pt>
                <c:pt idx="97">
                  <c:v>3.8947653061224488</c:v>
                </c:pt>
                <c:pt idx="98">
                  <c:v>3.9010000000000002</c:v>
                </c:pt>
                <c:pt idx="99">
                  <c:v>3.9096099999999998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1-48E8-B30A-F26BFFD9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39631"/>
        <c:axId val="963136303"/>
        <c:extLst/>
      </c:lineChart>
      <c:catAx>
        <c:axId val="9631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3136303"/>
        <c:crosses val="autoZero"/>
        <c:auto val="1"/>
        <c:lblAlgn val="ctr"/>
        <c:lblOffset val="100"/>
        <c:noMultiLvlLbl val="0"/>
      </c:catAx>
      <c:valAx>
        <c:axId val="96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31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228600</xdr:rowOff>
    </xdr:from>
    <xdr:to>
      <xdr:col>27</xdr:col>
      <xdr:colOff>314325</xdr:colOff>
      <xdr:row>36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209551</xdr:rowOff>
    </xdr:from>
    <xdr:to>
      <xdr:col>26</xdr:col>
      <xdr:colOff>114300</xdr:colOff>
      <xdr:row>31</xdr:row>
      <xdr:rowOff>142876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38099</xdr:rowOff>
    </xdr:from>
    <xdr:to>
      <xdr:col>24</xdr:col>
      <xdr:colOff>133350</xdr:colOff>
      <xdr:row>32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3</xdr:row>
      <xdr:rowOff>4761</xdr:rowOff>
    </xdr:from>
    <xdr:to>
      <xdr:col>23</xdr:col>
      <xdr:colOff>457199</xdr:colOff>
      <xdr:row>28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</xdr:row>
      <xdr:rowOff>104774</xdr:rowOff>
    </xdr:from>
    <xdr:to>
      <xdr:col>23</xdr:col>
      <xdr:colOff>447675</xdr:colOff>
      <xdr:row>29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=10-Insertion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k=10-Merge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=10-Quick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k=10-Insertion_1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=10-Merge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k=10-Hybrid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k=10-Insertion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k=10-QDP" connectionId="1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k=10-Insertion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=10-Hybri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=10-QDP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=10-Quick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=10-Merge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=10-Insertion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=10-Hybrid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k=10-QDP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=10-Quick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U50" sqref="U50"/>
    </sheetView>
  </sheetViews>
  <sheetFormatPr defaultRowHeight="15" x14ac:dyDescent="0.25"/>
  <cols>
    <col min="1" max="1" width="9.42578125" customWidth="1"/>
    <col min="2" max="2" width="8.5703125" bestFit="1" customWidth="1"/>
    <col min="3" max="3" width="12.42578125" customWidth="1"/>
    <col min="4" max="4" width="9.7109375" customWidth="1"/>
    <col min="5" max="5" width="8" customWidth="1"/>
    <col min="7" max="7" width="8" customWidth="1"/>
    <col min="9" max="9" width="8" customWidth="1"/>
    <col min="11" max="11" width="8" customWidth="1"/>
  </cols>
  <sheetData>
    <row r="1" spans="1:12" ht="26.25" x14ac:dyDescent="0.4">
      <c r="A1" s="5" t="s">
        <v>1</v>
      </c>
      <c r="B1" s="5"/>
      <c r="C1" s="3" t="s">
        <v>4</v>
      </c>
      <c r="D1" s="3"/>
    </row>
    <row r="2" spans="1:12" ht="21" x14ac:dyDescent="0.35">
      <c r="D2" s="3"/>
      <c r="E2" s="3"/>
    </row>
    <row r="3" spans="1:12" ht="23.25" x14ac:dyDescent="0.35">
      <c r="A3" s="2" t="s">
        <v>3</v>
      </c>
      <c r="B3" s="6" t="s">
        <v>14</v>
      </c>
      <c r="C3" s="4" t="s">
        <v>0</v>
      </c>
      <c r="D3" s="4"/>
      <c r="E3" s="4" t="s">
        <v>2</v>
      </c>
      <c r="F3" s="4"/>
      <c r="G3" s="4" t="s">
        <v>5</v>
      </c>
      <c r="H3" s="4"/>
      <c r="I3" s="4" t="s">
        <v>6</v>
      </c>
      <c r="J3" s="4"/>
      <c r="K3" s="4" t="s">
        <v>7</v>
      </c>
      <c r="L3" s="4"/>
    </row>
    <row r="4" spans="1:12" x14ac:dyDescent="0.25">
      <c r="A4">
        <v>100</v>
      </c>
      <c r="B4">
        <f>A4*LN(A4)</f>
        <v>460.51701859880916</v>
      </c>
      <c r="C4">
        <v>2477.6</v>
      </c>
      <c r="E4">
        <v>543.1</v>
      </c>
      <c r="G4">
        <v>1000.9</v>
      </c>
      <c r="I4">
        <v>617.70000000000005</v>
      </c>
      <c r="K4">
        <v>722.3</v>
      </c>
    </row>
    <row r="5" spans="1:12" x14ac:dyDescent="0.25">
      <c r="A5">
        <v>200</v>
      </c>
      <c r="B5">
        <f t="shared" ref="B5:B68" si="0">A5*LN(A5)</f>
        <v>1059.6634733096073</v>
      </c>
      <c r="C5">
        <v>9530.1</v>
      </c>
      <c r="E5">
        <v>1285.3</v>
      </c>
      <c r="G5">
        <v>2199</v>
      </c>
      <c r="I5">
        <v>1460.6</v>
      </c>
      <c r="K5">
        <v>1668.2</v>
      </c>
    </row>
    <row r="6" spans="1:12" x14ac:dyDescent="0.25">
      <c r="A6">
        <v>300</v>
      </c>
      <c r="B6">
        <f t="shared" si="0"/>
        <v>1711.1347423968602</v>
      </c>
      <c r="C6">
        <v>22007.599999999999</v>
      </c>
      <c r="E6">
        <v>2094.4</v>
      </c>
      <c r="G6">
        <v>3636.7</v>
      </c>
      <c r="I6">
        <v>2385.4</v>
      </c>
      <c r="K6">
        <v>2839.6</v>
      </c>
    </row>
    <row r="7" spans="1:12" x14ac:dyDescent="0.25">
      <c r="A7">
        <v>400</v>
      </c>
      <c r="B7">
        <f t="shared" si="0"/>
        <v>2396.5858188431926</v>
      </c>
      <c r="C7">
        <v>39496.199999999997</v>
      </c>
      <c r="E7">
        <v>2959.2</v>
      </c>
      <c r="G7">
        <v>4987.3</v>
      </c>
      <c r="I7">
        <v>3367.3</v>
      </c>
      <c r="K7">
        <v>3933.6</v>
      </c>
    </row>
    <row r="8" spans="1:12" x14ac:dyDescent="0.25">
      <c r="A8">
        <v>500</v>
      </c>
      <c r="B8">
        <f t="shared" si="0"/>
        <v>3107.3040492110958</v>
      </c>
      <c r="C8">
        <v>61736.3</v>
      </c>
      <c r="E8">
        <v>3848.5</v>
      </c>
      <c r="G8">
        <v>6414.5</v>
      </c>
      <c r="I8">
        <v>4332.5</v>
      </c>
      <c r="K8">
        <v>5057.8999999999996</v>
      </c>
    </row>
    <row r="9" spans="1:12" x14ac:dyDescent="0.25">
      <c r="A9">
        <v>600</v>
      </c>
      <c r="B9">
        <f t="shared" si="0"/>
        <v>3838.1577931296879</v>
      </c>
      <c r="C9">
        <v>89762.4</v>
      </c>
      <c r="E9">
        <v>4794.3</v>
      </c>
      <c r="G9">
        <v>7975.2</v>
      </c>
      <c r="I9">
        <v>5420.8</v>
      </c>
      <c r="K9">
        <v>6402.8</v>
      </c>
    </row>
    <row r="10" spans="1:12" x14ac:dyDescent="0.25">
      <c r="A10">
        <v>700</v>
      </c>
      <c r="B10">
        <f t="shared" si="0"/>
        <v>4585.7562345303832</v>
      </c>
      <c r="C10">
        <v>121731</v>
      </c>
      <c r="E10">
        <v>5750.7</v>
      </c>
      <c r="G10">
        <v>9573.5</v>
      </c>
      <c r="I10">
        <v>6480.8</v>
      </c>
      <c r="K10">
        <v>7720.6</v>
      </c>
    </row>
    <row r="11" spans="1:12" x14ac:dyDescent="0.25">
      <c r="A11">
        <v>800</v>
      </c>
      <c r="B11">
        <f t="shared" si="0"/>
        <v>5347.6893821343419</v>
      </c>
      <c r="C11">
        <v>161026</v>
      </c>
      <c r="E11">
        <v>6712.2</v>
      </c>
      <c r="G11">
        <v>10955.5</v>
      </c>
      <c r="I11">
        <v>7678.3</v>
      </c>
      <c r="K11">
        <v>8823.9</v>
      </c>
    </row>
    <row r="12" spans="1:12" x14ac:dyDescent="0.25">
      <c r="A12">
        <v>900</v>
      </c>
      <c r="B12">
        <f t="shared" si="0"/>
        <v>6122.1552869918796</v>
      </c>
      <c r="C12">
        <v>201322</v>
      </c>
      <c r="E12">
        <v>7714.9</v>
      </c>
      <c r="G12">
        <v>13047.2</v>
      </c>
      <c r="I12">
        <v>8760.1</v>
      </c>
      <c r="K12">
        <v>10652.9</v>
      </c>
    </row>
    <row r="13" spans="1:12" x14ac:dyDescent="0.25">
      <c r="A13">
        <v>1000</v>
      </c>
      <c r="B13">
        <f t="shared" si="0"/>
        <v>6907.7552789821366</v>
      </c>
      <c r="C13">
        <v>250690</v>
      </c>
      <c r="E13">
        <v>8694.9</v>
      </c>
      <c r="G13">
        <v>14484.6</v>
      </c>
      <c r="I13">
        <v>9868.1</v>
      </c>
      <c r="K13">
        <v>11795.5</v>
      </c>
    </row>
    <row r="14" spans="1:12" x14ac:dyDescent="0.25">
      <c r="A14">
        <v>1100</v>
      </c>
      <c r="B14">
        <f t="shared" si="0"/>
        <v>7703.3720046651079</v>
      </c>
      <c r="C14">
        <v>304521</v>
      </c>
      <c r="E14">
        <v>9740.4</v>
      </c>
      <c r="G14">
        <v>15676.4</v>
      </c>
      <c r="I14">
        <v>11219.1</v>
      </c>
      <c r="K14">
        <v>12742.4</v>
      </c>
    </row>
    <row r="15" spans="1:12" x14ac:dyDescent="0.25">
      <c r="A15">
        <v>1200</v>
      </c>
      <c r="B15">
        <f t="shared" si="0"/>
        <v>8508.0922029313097</v>
      </c>
      <c r="C15">
        <v>354614</v>
      </c>
      <c r="E15">
        <v>10792.9</v>
      </c>
      <c r="G15">
        <v>17725.400000000001</v>
      </c>
      <c r="I15">
        <v>12420.4</v>
      </c>
      <c r="K15">
        <v>14579.3</v>
      </c>
    </row>
    <row r="16" spans="1:12" x14ac:dyDescent="0.25">
      <c r="A16">
        <v>1300</v>
      </c>
      <c r="B16">
        <f t="shared" si="0"/>
        <v>9321.1554064845168</v>
      </c>
      <c r="C16">
        <v>419152</v>
      </c>
      <c r="E16">
        <v>11846.9</v>
      </c>
      <c r="G16">
        <v>19603.8</v>
      </c>
      <c r="I16">
        <v>13960.2</v>
      </c>
      <c r="K16">
        <v>16144.1</v>
      </c>
    </row>
    <row r="17" spans="1:11" x14ac:dyDescent="0.25">
      <c r="A17">
        <v>1400</v>
      </c>
      <c r="B17">
        <f t="shared" si="0"/>
        <v>10141.918521844689</v>
      </c>
      <c r="C17">
        <v>492810</v>
      </c>
      <c r="E17">
        <v>12898.5</v>
      </c>
      <c r="G17">
        <v>21257.1</v>
      </c>
      <c r="I17">
        <v>14596.9</v>
      </c>
      <c r="K17">
        <v>17518.900000000001</v>
      </c>
    </row>
    <row r="18" spans="1:11" x14ac:dyDescent="0.25">
      <c r="A18">
        <v>1500</v>
      </c>
      <c r="B18">
        <f t="shared" si="0"/>
        <v>10969.830580635453</v>
      </c>
      <c r="C18">
        <v>561592</v>
      </c>
      <c r="E18">
        <v>13962.8</v>
      </c>
      <c r="G18">
        <v>22987.3</v>
      </c>
      <c r="I18">
        <v>15871.5</v>
      </c>
      <c r="K18">
        <v>19001</v>
      </c>
    </row>
    <row r="19" spans="1:11" x14ac:dyDescent="0.25">
      <c r="A19">
        <v>1600</v>
      </c>
      <c r="B19">
        <f t="shared" si="0"/>
        <v>11804.414253164596</v>
      </c>
      <c r="C19">
        <v>636584</v>
      </c>
      <c r="E19">
        <v>15042.7</v>
      </c>
      <c r="G19">
        <v>25187.599999999999</v>
      </c>
      <c r="I19">
        <v>17423.8</v>
      </c>
      <c r="K19">
        <v>20958</v>
      </c>
    </row>
    <row r="20" spans="1:11" x14ac:dyDescent="0.25">
      <c r="A20">
        <v>1700</v>
      </c>
      <c r="B20">
        <f t="shared" si="0"/>
        <v>12645.252001075321</v>
      </c>
      <c r="C20">
        <v>719060</v>
      </c>
      <c r="E20">
        <v>16139.9</v>
      </c>
      <c r="G20">
        <v>26319.7</v>
      </c>
      <c r="I20">
        <v>18546.099999999999</v>
      </c>
      <c r="K20">
        <v>21782.7</v>
      </c>
    </row>
    <row r="21" spans="1:11" x14ac:dyDescent="0.25">
      <c r="A21">
        <v>1800</v>
      </c>
      <c r="B21">
        <f t="shared" si="0"/>
        <v>13491.975498991662</v>
      </c>
      <c r="C21">
        <v>816288</v>
      </c>
      <c r="E21">
        <v>17226.900000000001</v>
      </c>
      <c r="G21">
        <v>27875.9</v>
      </c>
      <c r="I21">
        <v>19890.2</v>
      </c>
      <c r="K21">
        <v>23089.599999999999</v>
      </c>
    </row>
    <row r="22" spans="1:11" x14ac:dyDescent="0.25">
      <c r="A22">
        <v>1900</v>
      </c>
      <c r="B22">
        <f t="shared" si="0"/>
        <v>14344.257413793612</v>
      </c>
      <c r="C22">
        <v>903107</v>
      </c>
      <c r="E22">
        <v>18321</v>
      </c>
      <c r="G22">
        <v>30084.2</v>
      </c>
      <c r="I22">
        <v>20979.599999999999</v>
      </c>
      <c r="K22">
        <v>25011.1</v>
      </c>
    </row>
    <row r="23" spans="1:11" x14ac:dyDescent="0.25">
      <c r="A23">
        <v>2000</v>
      </c>
      <c r="B23">
        <f t="shared" si="0"/>
        <v>15201.804919084165</v>
      </c>
      <c r="C23" s="1">
        <v>1000490</v>
      </c>
      <c r="E23">
        <v>19424.8</v>
      </c>
      <c r="G23">
        <v>31991.3</v>
      </c>
      <c r="I23">
        <v>22551.8</v>
      </c>
      <c r="K23">
        <v>26621.4</v>
      </c>
    </row>
    <row r="24" spans="1:11" x14ac:dyDescent="0.25">
      <c r="A24">
        <v>2100</v>
      </c>
      <c r="B24">
        <f t="shared" si="0"/>
        <v>16064.354509794181</v>
      </c>
      <c r="C24" s="1">
        <v>1104340</v>
      </c>
      <c r="E24">
        <v>20535.7</v>
      </c>
      <c r="G24">
        <v>33957.800000000003</v>
      </c>
      <c r="I24">
        <v>23951.5</v>
      </c>
      <c r="K24">
        <v>28379.200000000001</v>
      </c>
    </row>
    <row r="25" spans="1:11" x14ac:dyDescent="0.25">
      <c r="A25">
        <v>2200</v>
      </c>
      <c r="B25">
        <f t="shared" si="0"/>
        <v>16931.667806562094</v>
      </c>
      <c r="C25" s="1">
        <v>1206030</v>
      </c>
      <c r="E25">
        <v>21649.200000000001</v>
      </c>
      <c r="G25">
        <v>35006.300000000003</v>
      </c>
      <c r="I25">
        <v>25526.799999999999</v>
      </c>
      <c r="K25">
        <v>29136.6</v>
      </c>
    </row>
    <row r="26" spans="1:11" x14ac:dyDescent="0.25">
      <c r="A26">
        <v>2300</v>
      </c>
      <c r="B26">
        <f t="shared" si="0"/>
        <v>17803.528124409655</v>
      </c>
      <c r="C26" s="1">
        <v>1328160</v>
      </c>
      <c r="E26">
        <v>22809.7</v>
      </c>
      <c r="G26">
        <v>36049.5</v>
      </c>
      <c r="I26">
        <v>26270.5</v>
      </c>
      <c r="K26">
        <v>29888.2</v>
      </c>
    </row>
    <row r="27" spans="1:11" x14ac:dyDescent="0.25">
      <c r="A27">
        <v>2400</v>
      </c>
      <c r="B27">
        <f t="shared" si="0"/>
        <v>18679.737639206491</v>
      </c>
      <c r="C27" s="1">
        <v>1434000</v>
      </c>
      <c r="E27">
        <v>23949.3</v>
      </c>
      <c r="G27">
        <v>38178</v>
      </c>
      <c r="I27">
        <v>27760.1</v>
      </c>
      <c r="K27">
        <v>31720.3</v>
      </c>
    </row>
    <row r="28" spans="1:11" x14ac:dyDescent="0.25">
      <c r="A28">
        <v>2500</v>
      </c>
      <c r="B28">
        <f t="shared" si="0"/>
        <v>19560.115027140731</v>
      </c>
      <c r="C28" s="1">
        <v>1569670</v>
      </c>
      <c r="E28">
        <v>25109.9</v>
      </c>
      <c r="G28">
        <v>41207.5</v>
      </c>
      <c r="I28">
        <v>28918.3</v>
      </c>
      <c r="K28">
        <v>34515.9</v>
      </c>
    </row>
    <row r="29" spans="1:11" x14ac:dyDescent="0.25">
      <c r="A29">
        <v>2600</v>
      </c>
      <c r="B29">
        <f t="shared" si="0"/>
        <v>20444.493482424892</v>
      </c>
      <c r="C29" s="1">
        <v>1693110</v>
      </c>
      <c r="E29">
        <v>26264</v>
      </c>
      <c r="G29">
        <v>42169.3</v>
      </c>
      <c r="I29">
        <v>30284</v>
      </c>
      <c r="K29">
        <v>35222.300000000003</v>
      </c>
    </row>
    <row r="30" spans="1:11" x14ac:dyDescent="0.25">
      <c r="A30">
        <v>2700</v>
      </c>
      <c r="B30">
        <f t="shared" si="0"/>
        <v>21332.719040379536</v>
      </c>
      <c r="C30" s="1">
        <v>1825280</v>
      </c>
      <c r="E30">
        <v>27440.5</v>
      </c>
      <c r="G30">
        <v>43808.1</v>
      </c>
      <c r="I30">
        <v>32474.9</v>
      </c>
      <c r="K30">
        <v>36593.699999999997</v>
      </c>
    </row>
    <row r="31" spans="1:11" x14ac:dyDescent="0.25">
      <c r="A31">
        <v>2800</v>
      </c>
      <c r="B31">
        <f t="shared" si="0"/>
        <v>22224.649149257228</v>
      </c>
      <c r="C31" s="1">
        <v>1954770</v>
      </c>
      <c r="E31">
        <v>28590.1</v>
      </c>
      <c r="G31">
        <v>45905.2</v>
      </c>
      <c r="I31">
        <v>33464.9</v>
      </c>
      <c r="K31">
        <v>38371.4</v>
      </c>
    </row>
    <row r="32" spans="1:11" x14ac:dyDescent="0.25">
      <c r="A32">
        <v>2900</v>
      </c>
      <c r="B32">
        <f t="shared" si="0"/>
        <v>23120.151446326239</v>
      </c>
      <c r="C32" s="1">
        <v>2118150</v>
      </c>
      <c r="E32">
        <v>29759.3</v>
      </c>
      <c r="G32">
        <v>48317</v>
      </c>
      <c r="I32">
        <v>35450.300000000003</v>
      </c>
      <c r="K32">
        <v>40480.1</v>
      </c>
    </row>
    <row r="33" spans="1:16" x14ac:dyDescent="0.25">
      <c r="A33">
        <v>3000</v>
      </c>
      <c r="B33">
        <f t="shared" si="0"/>
        <v>24019.102702950739</v>
      </c>
      <c r="C33" s="1">
        <v>2258440</v>
      </c>
      <c r="E33">
        <v>30916</v>
      </c>
      <c r="G33">
        <v>49764.5</v>
      </c>
      <c r="I33">
        <v>36507.800000000003</v>
      </c>
      <c r="K33">
        <v>41760.6</v>
      </c>
    </row>
    <row r="34" spans="1:16" x14ac:dyDescent="0.25">
      <c r="A34">
        <v>3100</v>
      </c>
      <c r="B34">
        <f t="shared" si="0"/>
        <v>24921.387910467034</v>
      </c>
      <c r="C34" s="1">
        <v>2396590</v>
      </c>
      <c r="E34">
        <v>32075.599999999999</v>
      </c>
      <c r="G34">
        <v>51811.9</v>
      </c>
      <c r="I34">
        <v>37376.800000000003</v>
      </c>
      <c r="K34">
        <v>43468.3</v>
      </c>
    </row>
    <row r="35" spans="1:16" x14ac:dyDescent="0.25">
      <c r="A35">
        <v>3200</v>
      </c>
      <c r="B35">
        <f t="shared" si="0"/>
        <v>25826.899484121019</v>
      </c>
      <c r="C35" s="1">
        <v>2557570</v>
      </c>
      <c r="E35">
        <v>33271.199999999997</v>
      </c>
      <c r="G35">
        <v>54184</v>
      </c>
      <c r="I35">
        <v>39154</v>
      </c>
      <c r="K35">
        <v>45604.9</v>
      </c>
    </row>
    <row r="36" spans="1:16" x14ac:dyDescent="0.25">
      <c r="A36">
        <v>3300</v>
      </c>
      <c r="B36">
        <f t="shared" si="0"/>
        <v>26735.536566600087</v>
      </c>
      <c r="C36" s="1">
        <v>2719640</v>
      </c>
      <c r="E36">
        <v>34460.9</v>
      </c>
      <c r="G36">
        <v>55392.3</v>
      </c>
      <c r="I36">
        <v>40451.800000000003</v>
      </c>
      <c r="K36">
        <v>46544.6</v>
      </c>
    </row>
    <row r="37" spans="1:16" x14ac:dyDescent="0.25">
      <c r="A37">
        <v>3400</v>
      </c>
      <c r="B37">
        <f t="shared" si="0"/>
        <v>27647.204416054457</v>
      </c>
      <c r="C37" s="1">
        <v>2888640</v>
      </c>
      <c r="E37">
        <v>35647.300000000003</v>
      </c>
      <c r="G37">
        <v>57619.8</v>
      </c>
      <c r="I37">
        <v>41795.9</v>
      </c>
      <c r="K37">
        <v>48469.599999999999</v>
      </c>
    </row>
    <row r="38" spans="1:16" x14ac:dyDescent="0.25">
      <c r="A38">
        <v>3500</v>
      </c>
      <c r="B38">
        <f t="shared" si="0"/>
        <v>28561.813866171266</v>
      </c>
      <c r="C38" s="1">
        <v>3062990</v>
      </c>
      <c r="E38">
        <v>36844.199999999997</v>
      </c>
      <c r="G38">
        <v>59314.400000000001</v>
      </c>
      <c r="I38">
        <v>42412.2</v>
      </c>
      <c r="K38">
        <v>49916.2</v>
      </c>
    </row>
    <row r="39" spans="1:16" x14ac:dyDescent="0.25">
      <c r="A39">
        <v>3600</v>
      </c>
      <c r="B39">
        <f t="shared" si="0"/>
        <v>29479.280847999122</v>
      </c>
      <c r="C39" s="1">
        <v>3231220</v>
      </c>
      <c r="E39">
        <v>38043.199999999997</v>
      </c>
      <c r="G39">
        <v>63312</v>
      </c>
      <c r="I39">
        <v>45054.6</v>
      </c>
      <c r="K39">
        <v>53597.599999999999</v>
      </c>
    </row>
    <row r="40" spans="1:16" ht="18.75" x14ac:dyDescent="0.3">
      <c r="A40">
        <v>3700</v>
      </c>
      <c r="B40">
        <f t="shared" si="0"/>
        <v>30399.525964939567</v>
      </c>
      <c r="C40" s="1">
        <v>3434550</v>
      </c>
      <c r="E40">
        <v>39225.9</v>
      </c>
      <c r="G40">
        <v>62129.4</v>
      </c>
      <c r="I40">
        <v>45950.7</v>
      </c>
      <c r="K40">
        <v>52200.7</v>
      </c>
      <c r="M40" s="7" t="s">
        <v>12</v>
      </c>
      <c r="N40" s="7"/>
      <c r="O40" s="7"/>
      <c r="P40" s="7"/>
    </row>
    <row r="41" spans="1:16" ht="18.75" x14ac:dyDescent="0.3">
      <c r="A41">
        <v>3800</v>
      </c>
      <c r="B41">
        <f t="shared" si="0"/>
        <v>31322.474113715016</v>
      </c>
      <c r="C41" s="1">
        <v>3604460</v>
      </c>
      <c r="E41">
        <v>40429.4</v>
      </c>
      <c r="G41">
        <v>64683.7</v>
      </c>
      <c r="I41">
        <v>47080.800000000003</v>
      </c>
      <c r="K41">
        <v>54426.7</v>
      </c>
      <c r="M41" s="8"/>
      <c r="N41" s="8"/>
      <c r="O41" s="8"/>
      <c r="P41" s="8"/>
    </row>
    <row r="42" spans="1:16" ht="18.75" x14ac:dyDescent="0.3">
      <c r="A42">
        <v>3900</v>
      </c>
      <c r="B42">
        <f t="shared" si="0"/>
        <v>32248.054145259175</v>
      </c>
      <c r="C42" s="1">
        <v>3817200</v>
      </c>
      <c r="E42">
        <v>41633</v>
      </c>
      <c r="G42">
        <v>67353.899999999994</v>
      </c>
      <c r="I42">
        <v>48148.4</v>
      </c>
      <c r="K42">
        <v>56899.199999999997</v>
      </c>
      <c r="M42" s="7" t="s">
        <v>5</v>
      </c>
      <c r="N42" s="7"/>
      <c r="O42" s="7" t="s">
        <v>13</v>
      </c>
      <c r="P42" s="7"/>
    </row>
    <row r="43" spans="1:16" ht="18.75" x14ac:dyDescent="0.3">
      <c r="A43">
        <v>4000</v>
      </c>
      <c r="B43">
        <f t="shared" si="0"/>
        <v>33176.198560408113</v>
      </c>
      <c r="C43" s="1">
        <v>3988970</v>
      </c>
      <c r="E43">
        <v>42819.3</v>
      </c>
      <c r="G43">
        <v>68881.899999999994</v>
      </c>
      <c r="I43">
        <v>50258</v>
      </c>
      <c r="K43">
        <v>58137.7</v>
      </c>
      <c r="M43" s="9">
        <f>SUM(k_10_Quick)/SUM(B4:B103)</f>
        <v>2.0701288625357113</v>
      </c>
      <c r="N43" s="9"/>
      <c r="O43" s="9">
        <f>SUM(k_10_QDP)/SUM(B4:B103)</f>
        <v>1.5294339917309563</v>
      </c>
      <c r="P43" s="9"/>
    </row>
    <row r="44" spans="1:16" x14ac:dyDescent="0.25">
      <c r="A44">
        <v>4100</v>
      </c>
      <c r="B44">
        <f t="shared" si="0"/>
        <v>34106.843236038832</v>
      </c>
      <c r="C44" s="1">
        <v>4194200</v>
      </c>
      <c r="E44">
        <v>44017.8</v>
      </c>
      <c r="G44">
        <v>71936</v>
      </c>
      <c r="I44">
        <v>51721.9</v>
      </c>
      <c r="K44">
        <v>60827.4</v>
      </c>
    </row>
    <row r="45" spans="1:16" x14ac:dyDescent="0.25">
      <c r="A45">
        <v>4200</v>
      </c>
      <c r="B45">
        <f t="shared" si="0"/>
        <v>35039.927177940132</v>
      </c>
      <c r="C45" s="1">
        <v>4407190</v>
      </c>
      <c r="E45">
        <v>45285.9</v>
      </c>
      <c r="G45">
        <v>72973.7</v>
      </c>
      <c r="I45">
        <v>52984.800000000003</v>
      </c>
      <c r="K45">
        <v>61645.3</v>
      </c>
    </row>
    <row r="46" spans="1:16" x14ac:dyDescent="0.25">
      <c r="A46">
        <v>4300</v>
      </c>
      <c r="B46">
        <f t="shared" si="0"/>
        <v>35975.392297231112</v>
      </c>
      <c r="C46" s="1">
        <v>4639740</v>
      </c>
      <c r="E46">
        <v>46518.9</v>
      </c>
      <c r="G46">
        <v>73514.5</v>
      </c>
      <c r="I46">
        <v>54561.5</v>
      </c>
      <c r="K46">
        <v>61864.1</v>
      </c>
    </row>
    <row r="47" spans="1:16" x14ac:dyDescent="0.25">
      <c r="A47">
        <v>4400</v>
      </c>
      <c r="B47">
        <f t="shared" si="0"/>
        <v>36913.183207587957</v>
      </c>
      <c r="C47" s="1">
        <v>4816670</v>
      </c>
      <c r="E47">
        <v>47727.4</v>
      </c>
      <c r="G47">
        <v>77086.5</v>
      </c>
      <c r="I47">
        <v>56370.3</v>
      </c>
      <c r="K47">
        <v>65221.5</v>
      </c>
    </row>
    <row r="48" spans="1:16" x14ac:dyDescent="0.25">
      <c r="A48">
        <v>4500</v>
      </c>
      <c r="B48">
        <f t="shared" si="0"/>
        <v>37853.247040912851</v>
      </c>
      <c r="C48" s="1">
        <v>5050200</v>
      </c>
      <c r="E48">
        <v>48992.1</v>
      </c>
      <c r="G48">
        <v>77813.899999999994</v>
      </c>
      <c r="I48">
        <v>57437.2</v>
      </c>
      <c r="K48">
        <v>65740.100000000006</v>
      </c>
    </row>
    <row r="49" spans="1:11" x14ac:dyDescent="0.25">
      <c r="A49">
        <v>4600</v>
      </c>
      <c r="B49">
        <f t="shared" si="0"/>
        <v>38795.533279395058</v>
      </c>
      <c r="C49" s="1">
        <v>5293190</v>
      </c>
      <c r="E49">
        <v>50246.7</v>
      </c>
      <c r="G49">
        <v>80462.8</v>
      </c>
      <c r="I49">
        <v>58853</v>
      </c>
      <c r="K49">
        <v>68051.7</v>
      </c>
    </row>
    <row r="50" spans="1:11" x14ac:dyDescent="0.25">
      <c r="A50">
        <v>4700</v>
      </c>
      <c r="B50">
        <f t="shared" si="0"/>
        <v>39739.993602181305</v>
      </c>
      <c r="C50" s="1">
        <v>5476990</v>
      </c>
      <c r="E50">
        <v>51493.5</v>
      </c>
      <c r="G50">
        <v>82324.600000000006</v>
      </c>
      <c r="I50">
        <v>59838.400000000001</v>
      </c>
      <c r="K50">
        <v>69668</v>
      </c>
    </row>
    <row r="51" spans="1:11" x14ac:dyDescent="0.25">
      <c r="A51">
        <v>4800</v>
      </c>
      <c r="B51">
        <f t="shared" si="0"/>
        <v>40686.581745100717</v>
      </c>
      <c r="C51" s="1">
        <v>5748860</v>
      </c>
      <c r="E51">
        <v>52712.9</v>
      </c>
      <c r="G51">
        <v>84362</v>
      </c>
      <c r="I51">
        <v>62006.3</v>
      </c>
      <c r="K51">
        <v>71353.3</v>
      </c>
    </row>
    <row r="52" spans="1:11" x14ac:dyDescent="0.25">
      <c r="A52">
        <v>4900</v>
      </c>
      <c r="B52">
        <f t="shared" si="0"/>
        <v>41635.253372083724</v>
      </c>
      <c r="C52" s="1">
        <v>6007350</v>
      </c>
      <c r="E52">
        <v>53971.199999999997</v>
      </c>
      <c r="G52">
        <v>86504.3</v>
      </c>
      <c r="I52">
        <v>64887.5</v>
      </c>
      <c r="K52">
        <v>73233.100000000006</v>
      </c>
    </row>
    <row r="53" spans="1:11" x14ac:dyDescent="0.25">
      <c r="A53">
        <v>5000</v>
      </c>
      <c r="B53">
        <f t="shared" si="0"/>
        <v>42585.965957081193</v>
      </c>
      <c r="C53" s="1">
        <v>6231980</v>
      </c>
      <c r="E53">
        <v>55208.6</v>
      </c>
      <c r="G53">
        <v>87844.5</v>
      </c>
      <c r="I53">
        <v>64040.6</v>
      </c>
      <c r="K53">
        <v>74358</v>
      </c>
    </row>
    <row r="54" spans="1:11" x14ac:dyDescent="0.25">
      <c r="A54">
        <v>5100</v>
      </c>
      <c r="B54">
        <f t="shared" si="0"/>
        <v>43538.67867543333</v>
      </c>
      <c r="C54" s="1">
        <v>6535010</v>
      </c>
      <c r="E54">
        <v>56470.1</v>
      </c>
      <c r="G54">
        <v>89381.5</v>
      </c>
      <c r="I54">
        <v>65598</v>
      </c>
      <c r="K54">
        <v>75559.3</v>
      </c>
    </row>
    <row r="55" spans="1:11" x14ac:dyDescent="0.25">
      <c r="A55">
        <v>5200</v>
      </c>
      <c r="B55">
        <f t="shared" si="0"/>
        <v>44493.352303761501</v>
      </c>
      <c r="C55" s="1">
        <v>6760750</v>
      </c>
      <c r="E55">
        <v>57717.4</v>
      </c>
      <c r="G55">
        <v>91810.2</v>
      </c>
      <c r="I55">
        <v>67532.800000000003</v>
      </c>
      <c r="K55">
        <v>77708.3</v>
      </c>
    </row>
    <row r="56" spans="1:11" x14ac:dyDescent="0.25">
      <c r="A56">
        <v>5300</v>
      </c>
      <c r="B56">
        <f t="shared" si="0"/>
        <v>45449.949127563123</v>
      </c>
      <c r="C56" s="1">
        <v>7052750</v>
      </c>
      <c r="E56">
        <v>58990</v>
      </c>
      <c r="G56">
        <v>95798.7</v>
      </c>
      <c r="I56">
        <v>68920.899999999994</v>
      </c>
      <c r="K56">
        <v>81374.8</v>
      </c>
    </row>
    <row r="57" spans="1:11" x14ac:dyDescent="0.25">
      <c r="A57">
        <v>5400</v>
      </c>
      <c r="B57">
        <f t="shared" si="0"/>
        <v>46408.432855782776</v>
      </c>
      <c r="C57" s="1">
        <v>7286220</v>
      </c>
      <c r="E57">
        <v>60259.199999999997</v>
      </c>
      <c r="G57">
        <v>96436.5</v>
      </c>
      <c r="I57">
        <v>74004.7</v>
      </c>
      <c r="K57">
        <v>81830</v>
      </c>
    </row>
    <row r="58" spans="1:11" x14ac:dyDescent="0.25">
      <c r="A58">
        <v>5500</v>
      </c>
      <c r="B58">
        <f t="shared" si="0"/>
        <v>47368.768541713092</v>
      </c>
      <c r="C58" s="1">
        <v>7500550</v>
      </c>
      <c r="E58">
        <v>61524.7</v>
      </c>
      <c r="G58">
        <v>99072.8</v>
      </c>
      <c r="I58">
        <v>72767.5</v>
      </c>
      <c r="K58">
        <v>84228</v>
      </c>
    </row>
    <row r="59" spans="1:11" x14ac:dyDescent="0.25">
      <c r="A59">
        <v>5600</v>
      </c>
      <c r="B59">
        <f t="shared" si="0"/>
        <v>48330.922509650154</v>
      </c>
      <c r="C59" s="1">
        <v>7843220</v>
      </c>
      <c r="E59">
        <v>62783.1</v>
      </c>
      <c r="G59">
        <v>99706.3</v>
      </c>
      <c r="I59">
        <v>73445.5</v>
      </c>
      <c r="K59">
        <v>84541.7</v>
      </c>
    </row>
    <row r="60" spans="1:11" x14ac:dyDescent="0.25">
      <c r="A60">
        <v>5700</v>
      </c>
      <c r="B60">
        <f t="shared" si="0"/>
        <v>49294.862286789052</v>
      </c>
      <c r="C60" s="1">
        <v>8174370</v>
      </c>
      <c r="E60">
        <v>64059.9</v>
      </c>
      <c r="G60">
        <v>103989</v>
      </c>
      <c r="I60">
        <v>78464.5</v>
      </c>
      <c r="K60">
        <v>88507.9</v>
      </c>
    </row>
    <row r="61" spans="1:11" x14ac:dyDescent="0.25">
      <c r="A61">
        <v>5800</v>
      </c>
      <c r="B61">
        <f t="shared" si="0"/>
        <v>50260.556539900157</v>
      </c>
      <c r="C61" s="1">
        <v>8438780</v>
      </c>
      <c r="E61">
        <v>65329.4</v>
      </c>
      <c r="G61">
        <v>102706</v>
      </c>
      <c r="I61">
        <v>76974.8</v>
      </c>
      <c r="K61">
        <v>87024.6</v>
      </c>
    </row>
    <row r="62" spans="1:11" x14ac:dyDescent="0.25">
      <c r="A62">
        <v>5900</v>
      </c>
      <c r="B62">
        <f t="shared" si="0"/>
        <v>51227.975016373486</v>
      </c>
      <c r="C62" s="1">
        <v>8661900</v>
      </c>
      <c r="E62">
        <v>66584.3</v>
      </c>
      <c r="G62">
        <v>105652</v>
      </c>
      <c r="I62">
        <v>79886.2</v>
      </c>
      <c r="K62">
        <v>89640.4</v>
      </c>
    </row>
    <row r="63" spans="1:11" x14ac:dyDescent="0.25">
      <c r="A63">
        <v>6000</v>
      </c>
      <c r="B63">
        <f t="shared" si="0"/>
        <v>52197.08848926115</v>
      </c>
      <c r="C63" s="1">
        <v>9001860</v>
      </c>
      <c r="E63">
        <v>67849.100000000006</v>
      </c>
      <c r="G63">
        <v>109562</v>
      </c>
      <c r="I63">
        <v>78677.8</v>
      </c>
      <c r="K63">
        <v>93247.9</v>
      </c>
    </row>
    <row r="64" spans="1:11" x14ac:dyDescent="0.25">
      <c r="A64">
        <v>6100</v>
      </c>
      <c r="B64">
        <f t="shared" si="0"/>
        <v>53167.868705984554</v>
      </c>
      <c r="C64" s="1">
        <v>9330420</v>
      </c>
      <c r="E64">
        <v>69112.7</v>
      </c>
      <c r="G64">
        <v>109314</v>
      </c>
      <c r="I64">
        <v>80797.7</v>
      </c>
      <c r="K64">
        <v>92764.2</v>
      </c>
    </row>
    <row r="65" spans="1:11" x14ac:dyDescent="0.25">
      <c r="A65">
        <v>6200</v>
      </c>
      <c r="B65">
        <f t="shared" si="0"/>
        <v>54140.288340405736</v>
      </c>
      <c r="C65" s="1">
        <v>9634180</v>
      </c>
      <c r="E65">
        <v>70403.399999999994</v>
      </c>
      <c r="G65">
        <v>110686</v>
      </c>
      <c r="I65">
        <v>81604.7</v>
      </c>
      <c r="K65">
        <v>93806.7</v>
      </c>
    </row>
    <row r="66" spans="1:11" x14ac:dyDescent="0.25">
      <c r="A66">
        <v>6300</v>
      </c>
      <c r="B66">
        <f t="shared" si="0"/>
        <v>55114.320947991626</v>
      </c>
      <c r="C66" s="1">
        <v>9880840</v>
      </c>
      <c r="E66">
        <v>71643.100000000006</v>
      </c>
      <c r="G66">
        <v>114185</v>
      </c>
      <c r="I66">
        <v>84874.2</v>
      </c>
      <c r="K66">
        <v>97118.6</v>
      </c>
    </row>
    <row r="67" spans="1:11" x14ac:dyDescent="0.25">
      <c r="A67">
        <v>6400</v>
      </c>
      <c r="B67">
        <f t="shared" si="0"/>
        <v>56089.940923825678</v>
      </c>
      <c r="C67" s="1">
        <v>10261100</v>
      </c>
      <c r="E67">
        <v>72931.7</v>
      </c>
      <c r="G67">
        <v>117577</v>
      </c>
      <c r="I67">
        <v>85291.3</v>
      </c>
      <c r="K67">
        <v>100173</v>
      </c>
    </row>
    <row r="68" spans="1:11" x14ac:dyDescent="0.25">
      <c r="A68">
        <v>6500</v>
      </c>
      <c r="B68">
        <f t="shared" si="0"/>
        <v>57067.123463244228</v>
      </c>
      <c r="C68" s="1">
        <v>10544100</v>
      </c>
      <c r="E68">
        <v>74220.7</v>
      </c>
      <c r="G68">
        <v>118514</v>
      </c>
      <c r="I68">
        <v>87089.7</v>
      </c>
      <c r="K68">
        <v>100825</v>
      </c>
    </row>
    <row r="69" spans="1:11" x14ac:dyDescent="0.25">
      <c r="A69">
        <v>6600</v>
      </c>
      <c r="B69">
        <f t="shared" ref="B69:B103" si="1">A69*LN(A69)</f>
        <v>58045.844524895809</v>
      </c>
      <c r="C69" s="1">
        <v>10971400</v>
      </c>
      <c r="E69">
        <v>75550.8</v>
      </c>
      <c r="G69">
        <v>121504</v>
      </c>
      <c r="I69">
        <v>88539.6</v>
      </c>
      <c r="K69">
        <v>103576</v>
      </c>
    </row>
    <row r="70" spans="1:11" x14ac:dyDescent="0.25">
      <c r="A70">
        <v>6700</v>
      </c>
      <c r="B70">
        <f t="shared" si="1"/>
        <v>59026.080796039678</v>
      </c>
      <c r="C70" s="1">
        <v>11207000</v>
      </c>
      <c r="E70">
        <v>76828.5</v>
      </c>
      <c r="G70">
        <v>122674</v>
      </c>
      <c r="I70">
        <v>90064.3</v>
      </c>
      <c r="K70">
        <v>104413</v>
      </c>
    </row>
    <row r="71" spans="1:11" x14ac:dyDescent="0.25">
      <c r="A71">
        <v>6800</v>
      </c>
      <c r="B71">
        <f t="shared" si="1"/>
        <v>60007.809659916544</v>
      </c>
      <c r="C71" s="1">
        <v>11494500</v>
      </c>
      <c r="E71">
        <v>78083.3</v>
      </c>
      <c r="G71">
        <v>122219</v>
      </c>
      <c r="I71">
        <v>92968.4</v>
      </c>
      <c r="K71">
        <v>103694</v>
      </c>
    </row>
    <row r="72" spans="1:11" x14ac:dyDescent="0.25">
      <c r="A72">
        <v>6900</v>
      </c>
      <c r="B72">
        <f t="shared" si="1"/>
        <v>60991.009165038922</v>
      </c>
      <c r="C72" s="1">
        <v>11892200</v>
      </c>
      <c r="E72">
        <v>79384.399999999994</v>
      </c>
      <c r="G72">
        <v>126811</v>
      </c>
      <c r="I72">
        <v>93440.8</v>
      </c>
      <c r="K72">
        <v>108022</v>
      </c>
    </row>
    <row r="73" spans="1:11" x14ac:dyDescent="0.25">
      <c r="A73">
        <v>7000</v>
      </c>
      <c r="B73">
        <f t="shared" si="1"/>
        <v>61975.657996262154</v>
      </c>
      <c r="C73" s="1">
        <v>12226500</v>
      </c>
      <c r="E73">
        <v>80677.3</v>
      </c>
      <c r="G73">
        <v>126322</v>
      </c>
      <c r="I73">
        <v>93333.3</v>
      </c>
      <c r="K73">
        <v>107281</v>
      </c>
    </row>
    <row r="74" spans="1:11" x14ac:dyDescent="0.25">
      <c r="A74">
        <v>7100</v>
      </c>
      <c r="B74">
        <f t="shared" si="1"/>
        <v>62961.735447508785</v>
      </c>
      <c r="C74" s="1">
        <v>12632100</v>
      </c>
      <c r="E74">
        <v>81946.399999999994</v>
      </c>
      <c r="G74">
        <v>128692</v>
      </c>
      <c r="I74">
        <v>96048.7</v>
      </c>
      <c r="K74">
        <v>109352</v>
      </c>
    </row>
    <row r="75" spans="1:11" x14ac:dyDescent="0.25">
      <c r="A75">
        <v>7200</v>
      </c>
      <c r="B75">
        <f t="shared" si="1"/>
        <v>63949.221396029854</v>
      </c>
      <c r="C75" s="1">
        <v>12925700</v>
      </c>
      <c r="E75">
        <v>83262.5</v>
      </c>
      <c r="G75">
        <v>133352</v>
      </c>
      <c r="I75">
        <v>97472.4</v>
      </c>
      <c r="K75">
        <v>113773</v>
      </c>
    </row>
    <row r="76" spans="1:11" x14ac:dyDescent="0.25">
      <c r="A76">
        <v>7300</v>
      </c>
      <c r="B76">
        <f t="shared" si="1"/>
        <v>64938.096278096324</v>
      </c>
      <c r="C76" s="1">
        <v>13412400</v>
      </c>
      <c r="E76">
        <v>84543.7</v>
      </c>
      <c r="G76">
        <v>135017</v>
      </c>
      <c r="I76">
        <v>99766.3</v>
      </c>
      <c r="K76">
        <v>115107</v>
      </c>
    </row>
    <row r="77" spans="1:11" x14ac:dyDescent="0.25">
      <c r="A77">
        <v>7400</v>
      </c>
      <c r="B77">
        <f t="shared" si="1"/>
        <v>65928.341066022738</v>
      </c>
      <c r="C77" s="1">
        <v>13636800</v>
      </c>
      <c r="E77">
        <v>85862.2</v>
      </c>
      <c r="G77">
        <v>136189</v>
      </c>
      <c r="I77">
        <v>103775</v>
      </c>
      <c r="K77">
        <v>116057</v>
      </c>
    </row>
    <row r="78" spans="1:11" x14ac:dyDescent="0.25">
      <c r="A78">
        <v>7500</v>
      </c>
      <c r="B78">
        <f t="shared" si="1"/>
        <v>66919.937246433008</v>
      </c>
      <c r="C78" s="1">
        <v>14022000</v>
      </c>
      <c r="E78">
        <v>87151.2</v>
      </c>
      <c r="G78">
        <v>137705</v>
      </c>
      <c r="I78">
        <v>102672</v>
      </c>
      <c r="K78">
        <v>117269</v>
      </c>
    </row>
    <row r="79" spans="1:11" x14ac:dyDescent="0.25">
      <c r="A79">
        <v>7600</v>
      </c>
      <c r="B79">
        <f t="shared" si="1"/>
        <v>67912.866799685609</v>
      </c>
      <c r="C79" s="1">
        <v>14495300</v>
      </c>
      <c r="E79">
        <v>88432.6</v>
      </c>
      <c r="G79">
        <v>139920</v>
      </c>
      <c r="I79">
        <v>106946</v>
      </c>
      <c r="K79">
        <v>119231</v>
      </c>
    </row>
    <row r="80" spans="1:11" x14ac:dyDescent="0.25">
      <c r="A80">
        <v>7700</v>
      </c>
      <c r="B80">
        <f t="shared" si="1"/>
        <v>68907.112180381679</v>
      </c>
      <c r="C80" s="1">
        <v>14837300</v>
      </c>
      <c r="E80">
        <v>89728.9</v>
      </c>
      <c r="G80">
        <v>142056</v>
      </c>
      <c r="I80">
        <v>106696</v>
      </c>
      <c r="K80">
        <v>121097</v>
      </c>
    </row>
    <row r="81" spans="1:11" x14ac:dyDescent="0.25">
      <c r="A81">
        <v>7800</v>
      </c>
      <c r="B81">
        <f t="shared" si="1"/>
        <v>69902.656298885922</v>
      </c>
      <c r="C81" s="1">
        <v>15253600</v>
      </c>
      <c r="E81">
        <v>91037.6</v>
      </c>
      <c r="G81">
        <v>144027</v>
      </c>
      <c r="I81">
        <v>106319</v>
      </c>
      <c r="K81">
        <v>122769</v>
      </c>
    </row>
    <row r="82" spans="1:11" x14ac:dyDescent="0.25">
      <c r="A82">
        <v>7900</v>
      </c>
      <c r="B82">
        <f t="shared" si="1"/>
        <v>70899.482503795385</v>
      </c>
      <c r="C82" s="1">
        <v>15559900</v>
      </c>
      <c r="E82">
        <v>92344.1</v>
      </c>
      <c r="G82">
        <v>144455</v>
      </c>
      <c r="I82">
        <v>107910</v>
      </c>
      <c r="K82">
        <v>122846</v>
      </c>
    </row>
    <row r="83" spans="1:11" x14ac:dyDescent="0.25">
      <c r="A83">
        <v>8000</v>
      </c>
      <c r="B83">
        <f t="shared" si="1"/>
        <v>71897.574565295785</v>
      </c>
      <c r="C83" s="1">
        <v>16084000</v>
      </c>
      <c r="E83">
        <v>93612.4</v>
      </c>
      <c r="G83">
        <v>146741</v>
      </c>
      <c r="I83">
        <v>108129</v>
      </c>
      <c r="K83">
        <v>124892</v>
      </c>
    </row>
    <row r="84" spans="1:11" x14ac:dyDescent="0.25">
      <c r="A84">
        <v>8100</v>
      </c>
      <c r="B84">
        <f t="shared" si="1"/>
        <v>72896.916659350289</v>
      </c>
      <c r="C84" s="1">
        <v>16351700</v>
      </c>
      <c r="E84">
        <v>94966.8</v>
      </c>
      <c r="G84">
        <v>149820</v>
      </c>
      <c r="I84">
        <v>112578</v>
      </c>
      <c r="K84">
        <v>127656</v>
      </c>
    </row>
    <row r="85" spans="1:11" x14ac:dyDescent="0.25">
      <c r="A85">
        <v>8200</v>
      </c>
      <c r="B85">
        <f t="shared" si="1"/>
        <v>73897.493352669218</v>
      </c>
      <c r="C85" s="1">
        <v>16821800</v>
      </c>
      <c r="E85">
        <v>96254.399999999994</v>
      </c>
      <c r="G85">
        <v>152090</v>
      </c>
      <c r="I85">
        <v>114199</v>
      </c>
      <c r="K85">
        <v>129625</v>
      </c>
    </row>
    <row r="86" spans="1:11" x14ac:dyDescent="0.25">
      <c r="A86">
        <v>8300</v>
      </c>
      <c r="B86">
        <f t="shared" si="1"/>
        <v>74899.289588412925</v>
      </c>
      <c r="C86" s="1">
        <v>17216300</v>
      </c>
      <c r="E86">
        <v>97590.7</v>
      </c>
      <c r="G86">
        <v>152851</v>
      </c>
      <c r="I86">
        <v>115456</v>
      </c>
      <c r="K86">
        <v>130225</v>
      </c>
    </row>
    <row r="87" spans="1:11" x14ac:dyDescent="0.25">
      <c r="A87">
        <v>8400</v>
      </c>
      <c r="B87">
        <f t="shared" si="1"/>
        <v>75902.290672583797</v>
      </c>
      <c r="C87" s="1">
        <v>17601000</v>
      </c>
      <c r="E87">
        <v>98926.3</v>
      </c>
      <c r="G87">
        <v>154527</v>
      </c>
      <c r="I87">
        <v>117618</v>
      </c>
      <c r="K87">
        <v>131530</v>
      </c>
    </row>
    <row r="88" spans="1:11" x14ac:dyDescent="0.25">
      <c r="A88">
        <v>8500</v>
      </c>
      <c r="B88">
        <f t="shared" si="1"/>
        <v>76906.482261066471</v>
      </c>
      <c r="C88" s="1">
        <v>18022700</v>
      </c>
      <c r="E88">
        <v>100264</v>
      </c>
      <c r="G88">
        <v>158970</v>
      </c>
      <c r="I88">
        <v>118742</v>
      </c>
      <c r="K88">
        <v>135778</v>
      </c>
    </row>
    <row r="89" spans="1:11" x14ac:dyDescent="0.25">
      <c r="A89">
        <v>8600</v>
      </c>
      <c r="B89">
        <f t="shared" si="1"/>
        <v>77911.850347277752</v>
      </c>
      <c r="C89" s="1">
        <v>18498700</v>
      </c>
      <c r="E89">
        <v>101611</v>
      </c>
      <c r="G89">
        <v>163706</v>
      </c>
      <c r="I89">
        <v>121191</v>
      </c>
      <c r="K89">
        <v>140166</v>
      </c>
    </row>
    <row r="90" spans="1:11" x14ac:dyDescent="0.25">
      <c r="A90">
        <v>8700</v>
      </c>
      <c r="B90">
        <f t="shared" si="1"/>
        <v>78918.381250391278</v>
      </c>
      <c r="C90" s="1">
        <v>18888100</v>
      </c>
      <c r="E90">
        <v>102931</v>
      </c>
      <c r="G90">
        <v>162802</v>
      </c>
      <c r="I90">
        <v>121994</v>
      </c>
      <c r="K90">
        <v>138933</v>
      </c>
    </row>
    <row r="91" spans="1:11" x14ac:dyDescent="0.25">
      <c r="A91">
        <v>8800</v>
      </c>
      <c r="B91">
        <f t="shared" si="1"/>
        <v>79926.061604103423</v>
      </c>
      <c r="C91" s="1">
        <v>19374800</v>
      </c>
      <c r="E91">
        <v>104265</v>
      </c>
      <c r="G91">
        <v>168001</v>
      </c>
      <c r="I91">
        <v>125380</v>
      </c>
      <c r="K91">
        <v>143880</v>
      </c>
    </row>
    <row r="92" spans="1:11" x14ac:dyDescent="0.25">
      <c r="A92">
        <v>8900</v>
      </c>
      <c r="B92">
        <f t="shared" si="1"/>
        <v>80934.878345910067</v>
      </c>
      <c r="C92" s="1">
        <v>19793600</v>
      </c>
      <c r="E92">
        <v>105630</v>
      </c>
      <c r="G92">
        <v>169125</v>
      </c>
      <c r="I92">
        <v>123855</v>
      </c>
      <c r="K92">
        <v>144775</v>
      </c>
    </row>
    <row r="93" spans="1:11" x14ac:dyDescent="0.25">
      <c r="A93">
        <v>9000</v>
      </c>
      <c r="B93">
        <f t="shared" si="1"/>
        <v>81944.818706865204</v>
      </c>
      <c r="C93" s="1">
        <v>20207600</v>
      </c>
      <c r="E93">
        <v>106988</v>
      </c>
      <c r="G93">
        <v>169732</v>
      </c>
      <c r="I93">
        <v>126948</v>
      </c>
      <c r="K93">
        <v>145077</v>
      </c>
    </row>
    <row r="94" spans="1:11" x14ac:dyDescent="0.25">
      <c r="A94">
        <v>9100</v>
      </c>
      <c r="B94">
        <f t="shared" si="1"/>
        <v>82955.870201794969</v>
      </c>
      <c r="C94" s="1">
        <v>20712700</v>
      </c>
      <c r="E94">
        <v>108315</v>
      </c>
      <c r="G94">
        <v>167998</v>
      </c>
      <c r="I94">
        <v>127067</v>
      </c>
      <c r="K94">
        <v>142995</v>
      </c>
    </row>
    <row r="95" spans="1:11" x14ac:dyDescent="0.25">
      <c r="A95">
        <v>9200</v>
      </c>
      <c r="B95">
        <f t="shared" si="1"/>
        <v>83968.020619941613</v>
      </c>
      <c r="C95" s="1">
        <v>21062400</v>
      </c>
      <c r="E95">
        <v>109659</v>
      </c>
      <c r="G95">
        <v>177324</v>
      </c>
      <c r="I95">
        <v>131274</v>
      </c>
      <c r="K95">
        <v>152042</v>
      </c>
    </row>
    <row r="96" spans="1:11" x14ac:dyDescent="0.25">
      <c r="A96">
        <v>9300</v>
      </c>
      <c r="B96">
        <f t="shared" si="1"/>
        <v>84981.25801601453</v>
      </c>
      <c r="C96" s="1">
        <v>21673300</v>
      </c>
      <c r="E96">
        <v>111014</v>
      </c>
      <c r="G96">
        <v>176008</v>
      </c>
      <c r="I96">
        <v>130698</v>
      </c>
      <c r="K96">
        <v>150493</v>
      </c>
    </row>
    <row r="97" spans="1:11" x14ac:dyDescent="0.25">
      <c r="A97">
        <v>9400</v>
      </c>
      <c r="B97">
        <f t="shared" si="1"/>
        <v>85995.570701626086</v>
      </c>
      <c r="C97" s="1">
        <v>22024700</v>
      </c>
      <c r="E97">
        <v>112377</v>
      </c>
      <c r="G97">
        <v>178028</v>
      </c>
      <c r="I97">
        <v>131230</v>
      </c>
      <c r="K97">
        <v>152163</v>
      </c>
    </row>
    <row r="98" spans="1:11" x14ac:dyDescent="0.25">
      <c r="A98">
        <v>9500</v>
      </c>
      <c r="B98">
        <f t="shared" si="1"/>
        <v>87010.947237091998</v>
      </c>
      <c r="C98" s="1">
        <v>22546800</v>
      </c>
      <c r="E98">
        <v>113703</v>
      </c>
      <c r="G98">
        <v>176825</v>
      </c>
      <c r="I98">
        <v>133175</v>
      </c>
      <c r="K98">
        <v>150746</v>
      </c>
    </row>
    <row r="99" spans="1:11" x14ac:dyDescent="0.25">
      <c r="A99">
        <v>9600</v>
      </c>
      <c r="B99">
        <f t="shared" si="1"/>
        <v>88027.376423576905</v>
      </c>
      <c r="C99" s="1">
        <v>23030700</v>
      </c>
      <c r="E99">
        <v>115039</v>
      </c>
      <c r="G99">
        <v>181554</v>
      </c>
      <c r="I99">
        <v>134798</v>
      </c>
      <c r="K99">
        <v>155202</v>
      </c>
    </row>
    <row r="100" spans="1:11" x14ac:dyDescent="0.25">
      <c r="A100">
        <v>9700</v>
      </c>
      <c r="B100">
        <f t="shared" si="1"/>
        <v>89044.847295567306</v>
      </c>
      <c r="C100" s="1">
        <v>23608200</v>
      </c>
      <c r="E100">
        <v>116410</v>
      </c>
      <c r="G100">
        <v>183979</v>
      </c>
      <c r="I100">
        <v>138576</v>
      </c>
      <c r="K100">
        <v>157296</v>
      </c>
    </row>
    <row r="101" spans="1:11" x14ac:dyDescent="0.25">
      <c r="A101">
        <v>9800</v>
      </c>
      <c r="B101">
        <f t="shared" si="1"/>
        <v>90063.349113654913</v>
      </c>
      <c r="C101" s="1">
        <v>24008300</v>
      </c>
      <c r="E101">
        <v>117722</v>
      </c>
      <c r="G101">
        <v>189583</v>
      </c>
      <c r="I101">
        <v>136939</v>
      </c>
      <c r="K101">
        <v>162578</v>
      </c>
    </row>
    <row r="102" spans="1:11" x14ac:dyDescent="0.25">
      <c r="A102">
        <v>9900</v>
      </c>
      <c r="B102">
        <f t="shared" si="1"/>
        <v>91082.871357614538</v>
      </c>
      <c r="C102" s="1">
        <v>24514600</v>
      </c>
      <c r="E102">
        <v>119120</v>
      </c>
      <c r="G102">
        <v>188480</v>
      </c>
      <c r="I102">
        <v>140160</v>
      </c>
      <c r="K102">
        <v>161184</v>
      </c>
    </row>
    <row r="103" spans="1:11" x14ac:dyDescent="0.25">
      <c r="A103">
        <v>10000</v>
      </c>
      <c r="B103">
        <f t="shared" si="1"/>
        <v>92103.403719761831</v>
      </c>
      <c r="C103" s="1">
        <v>24986600</v>
      </c>
      <c r="E103">
        <v>120429</v>
      </c>
      <c r="G103">
        <v>190897</v>
      </c>
      <c r="I103">
        <v>140761</v>
      </c>
      <c r="K103">
        <v>163337</v>
      </c>
    </row>
  </sheetData>
  <mergeCells count="11">
    <mergeCell ref="M40:P40"/>
    <mergeCell ref="M42:N42"/>
    <mergeCell ref="O42:P42"/>
    <mergeCell ref="M43:N43"/>
    <mergeCell ref="O43:P43"/>
    <mergeCell ref="I3:J3"/>
    <mergeCell ref="K3:L3"/>
    <mergeCell ref="C3:D3"/>
    <mergeCell ref="A1:B1"/>
    <mergeCell ref="E3:F3"/>
    <mergeCell ref="G3:H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Compares!D4:D103</xm:f>
              <xm:sqref>N4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Q36" sqref="Q36"/>
    </sheetView>
  </sheetViews>
  <sheetFormatPr defaultRowHeight="15" x14ac:dyDescent="0.25"/>
  <cols>
    <col min="3" max="3" width="8.5703125" customWidth="1"/>
    <col min="5" max="5" width="7" customWidth="1"/>
    <col min="7" max="7" width="8" customWidth="1"/>
    <col min="9" max="9" width="8" customWidth="1"/>
    <col min="11" max="11" width="8" customWidth="1"/>
  </cols>
  <sheetData>
    <row r="1" spans="1:12" ht="26.25" x14ac:dyDescent="0.4">
      <c r="A1" s="5" t="s">
        <v>1</v>
      </c>
      <c r="B1" s="5"/>
      <c r="C1" s="3" t="s">
        <v>8</v>
      </c>
      <c r="D1" s="3"/>
    </row>
    <row r="2" spans="1:12" ht="21" x14ac:dyDescent="0.35">
      <c r="D2" s="3"/>
      <c r="E2" s="3"/>
    </row>
    <row r="3" spans="1:12" ht="23.25" x14ac:dyDescent="0.35">
      <c r="A3" s="2" t="s">
        <v>3</v>
      </c>
      <c r="C3" s="4" t="s">
        <v>0</v>
      </c>
      <c r="D3" s="4"/>
      <c r="E3" s="4" t="s">
        <v>2</v>
      </c>
      <c r="F3" s="4"/>
      <c r="G3" s="4" t="s">
        <v>5</v>
      </c>
      <c r="H3" s="4"/>
      <c r="I3" s="4" t="s">
        <v>6</v>
      </c>
      <c r="J3" s="4"/>
      <c r="K3" s="4" t="s">
        <v>7</v>
      </c>
      <c r="L3" s="4"/>
    </row>
    <row r="4" spans="1:12" x14ac:dyDescent="0.25">
      <c r="A4">
        <v>100</v>
      </c>
      <c r="C4">
        <v>2472.5</v>
      </c>
      <c r="E4">
        <v>672</v>
      </c>
      <c r="G4">
        <v>154.5</v>
      </c>
      <c r="I4">
        <v>259.7</v>
      </c>
      <c r="K4">
        <v>241.7</v>
      </c>
    </row>
    <row r="5" spans="1:12" x14ac:dyDescent="0.25">
      <c r="A5">
        <v>200</v>
      </c>
      <c r="C5">
        <v>9524.5</v>
      </c>
      <c r="E5">
        <v>1544</v>
      </c>
      <c r="G5">
        <v>357.4</v>
      </c>
      <c r="I5">
        <v>643.20000000000005</v>
      </c>
      <c r="K5">
        <v>545</v>
      </c>
    </row>
    <row r="6" spans="1:12" x14ac:dyDescent="0.25">
      <c r="A6">
        <v>300</v>
      </c>
      <c r="C6">
        <v>22001.3</v>
      </c>
      <c r="E6">
        <v>2488</v>
      </c>
      <c r="G6">
        <v>576.4</v>
      </c>
      <c r="I6">
        <v>989.8</v>
      </c>
      <c r="K6">
        <v>842.1</v>
      </c>
    </row>
    <row r="7" spans="1:12" x14ac:dyDescent="0.25">
      <c r="A7">
        <v>400</v>
      </c>
      <c r="C7">
        <v>39490</v>
      </c>
      <c r="E7">
        <v>3488</v>
      </c>
      <c r="G7">
        <v>807.9</v>
      </c>
      <c r="I7">
        <v>1582.3</v>
      </c>
      <c r="K7">
        <v>1172.7</v>
      </c>
    </row>
    <row r="8" spans="1:12" x14ac:dyDescent="0.25">
      <c r="A8">
        <v>500</v>
      </c>
      <c r="C8">
        <v>61730.6</v>
      </c>
      <c r="E8">
        <v>4488</v>
      </c>
      <c r="G8">
        <v>1053.5999999999999</v>
      </c>
      <c r="I8">
        <v>1966.9</v>
      </c>
      <c r="K8">
        <v>1509.8</v>
      </c>
    </row>
    <row r="9" spans="1:12" x14ac:dyDescent="0.25">
      <c r="A9">
        <v>600</v>
      </c>
      <c r="C9">
        <v>89756.6</v>
      </c>
      <c r="E9">
        <v>5576</v>
      </c>
      <c r="G9">
        <v>1300.4000000000001</v>
      </c>
      <c r="I9">
        <v>2355.5</v>
      </c>
      <c r="K9">
        <v>1858.5</v>
      </c>
    </row>
    <row r="10" spans="1:12" x14ac:dyDescent="0.25">
      <c r="A10">
        <v>700</v>
      </c>
      <c r="C10">
        <v>121723</v>
      </c>
      <c r="E10">
        <v>6676</v>
      </c>
      <c r="G10">
        <v>1540.4</v>
      </c>
      <c r="I10">
        <v>2766</v>
      </c>
      <c r="K10">
        <v>2161.5</v>
      </c>
    </row>
    <row r="11" spans="1:12" x14ac:dyDescent="0.25">
      <c r="A11">
        <v>800</v>
      </c>
      <c r="C11">
        <v>161020</v>
      </c>
      <c r="E11">
        <v>7776</v>
      </c>
      <c r="G11">
        <v>1821.6</v>
      </c>
      <c r="I11">
        <v>3427.9</v>
      </c>
      <c r="K11">
        <v>2543.3000000000002</v>
      </c>
    </row>
    <row r="12" spans="1:12" x14ac:dyDescent="0.25">
      <c r="A12">
        <v>900</v>
      </c>
      <c r="C12">
        <v>201316</v>
      </c>
      <c r="E12">
        <v>8876</v>
      </c>
      <c r="G12">
        <v>2047.3</v>
      </c>
      <c r="I12">
        <v>3720.4</v>
      </c>
      <c r="K12">
        <v>2865.2</v>
      </c>
    </row>
    <row r="13" spans="1:12" x14ac:dyDescent="0.25">
      <c r="A13">
        <v>1000</v>
      </c>
      <c r="C13">
        <v>250683</v>
      </c>
      <c r="E13">
        <v>9976</v>
      </c>
      <c r="G13">
        <v>2316.1</v>
      </c>
      <c r="I13">
        <v>4432.8</v>
      </c>
      <c r="K13">
        <v>3193.9</v>
      </c>
    </row>
    <row r="14" spans="1:12" x14ac:dyDescent="0.25">
      <c r="A14">
        <v>1100</v>
      </c>
      <c r="C14">
        <v>304513</v>
      </c>
      <c r="E14">
        <v>11152</v>
      </c>
      <c r="G14">
        <v>2627.8</v>
      </c>
      <c r="I14">
        <v>5067.7</v>
      </c>
      <c r="K14">
        <v>3615.5</v>
      </c>
    </row>
    <row r="15" spans="1:12" x14ac:dyDescent="0.25">
      <c r="A15">
        <v>1200</v>
      </c>
      <c r="C15">
        <v>354608</v>
      </c>
      <c r="E15">
        <v>12352</v>
      </c>
      <c r="G15">
        <v>2866.1</v>
      </c>
      <c r="I15">
        <v>5335.2</v>
      </c>
      <c r="K15">
        <v>3967.3</v>
      </c>
    </row>
    <row r="16" spans="1:12" x14ac:dyDescent="0.25">
      <c r="A16">
        <v>1300</v>
      </c>
      <c r="C16">
        <v>419145</v>
      </c>
      <c r="E16">
        <v>13552</v>
      </c>
      <c r="G16">
        <v>3149.4</v>
      </c>
      <c r="I16">
        <v>6022.8</v>
      </c>
      <c r="K16">
        <v>4287.7</v>
      </c>
    </row>
    <row r="17" spans="1:11" x14ac:dyDescent="0.25">
      <c r="A17">
        <v>1400</v>
      </c>
      <c r="C17">
        <v>492803</v>
      </c>
      <c r="E17">
        <v>14752</v>
      </c>
      <c r="G17">
        <v>3437.2</v>
      </c>
      <c r="I17">
        <v>6663.8</v>
      </c>
      <c r="K17">
        <v>4673.5</v>
      </c>
    </row>
    <row r="18" spans="1:11" x14ac:dyDescent="0.25">
      <c r="A18">
        <v>1500</v>
      </c>
      <c r="C18">
        <v>561584</v>
      </c>
      <c r="E18">
        <v>15952</v>
      </c>
      <c r="G18">
        <v>3721</v>
      </c>
      <c r="I18">
        <v>7445.1</v>
      </c>
      <c r="K18">
        <v>5026</v>
      </c>
    </row>
    <row r="19" spans="1:11" x14ac:dyDescent="0.25">
      <c r="A19">
        <v>1600</v>
      </c>
      <c r="C19">
        <v>636578</v>
      </c>
      <c r="E19">
        <v>17152</v>
      </c>
      <c r="G19">
        <v>3990.3</v>
      </c>
      <c r="I19">
        <v>7987.7</v>
      </c>
      <c r="K19">
        <v>5431.7</v>
      </c>
    </row>
    <row r="20" spans="1:11" x14ac:dyDescent="0.25">
      <c r="A20">
        <v>1700</v>
      </c>
      <c r="C20">
        <v>719052</v>
      </c>
      <c r="E20">
        <v>18352</v>
      </c>
      <c r="G20">
        <v>4286.3</v>
      </c>
      <c r="I20">
        <v>8064.9</v>
      </c>
      <c r="K20">
        <v>5809.2</v>
      </c>
    </row>
    <row r="21" spans="1:11" x14ac:dyDescent="0.25">
      <c r="A21">
        <v>1800</v>
      </c>
      <c r="C21">
        <v>816279</v>
      </c>
      <c r="E21">
        <v>19552</v>
      </c>
      <c r="G21">
        <v>4584.1000000000004</v>
      </c>
      <c r="I21">
        <v>8651.5</v>
      </c>
      <c r="K21">
        <v>6196.4</v>
      </c>
    </row>
    <row r="22" spans="1:11" x14ac:dyDescent="0.25">
      <c r="A22">
        <v>1900</v>
      </c>
      <c r="C22">
        <v>903100</v>
      </c>
      <c r="E22">
        <v>20752</v>
      </c>
      <c r="G22">
        <v>4849.7</v>
      </c>
      <c r="I22">
        <v>9657.9</v>
      </c>
      <c r="K22">
        <v>6522.2</v>
      </c>
    </row>
    <row r="23" spans="1:11" x14ac:dyDescent="0.25">
      <c r="A23">
        <v>2000</v>
      </c>
      <c r="C23" s="1">
        <v>1000480</v>
      </c>
      <c r="E23">
        <v>21952</v>
      </c>
      <c r="G23">
        <v>5133.3</v>
      </c>
      <c r="I23">
        <v>10090.200000000001</v>
      </c>
      <c r="K23">
        <v>6887.5</v>
      </c>
    </row>
    <row r="24" spans="1:11" x14ac:dyDescent="0.25">
      <c r="A24">
        <v>2100</v>
      </c>
      <c r="C24" s="1">
        <v>1104330</v>
      </c>
      <c r="E24">
        <v>23204</v>
      </c>
      <c r="G24">
        <v>5432.1</v>
      </c>
      <c r="I24">
        <v>10659.9</v>
      </c>
      <c r="K24">
        <v>7275.4</v>
      </c>
    </row>
    <row r="25" spans="1:11" x14ac:dyDescent="0.25">
      <c r="A25">
        <v>2200</v>
      </c>
      <c r="C25" s="1">
        <v>1206020</v>
      </c>
      <c r="E25">
        <v>24504</v>
      </c>
      <c r="G25">
        <v>5737.2</v>
      </c>
      <c r="I25">
        <v>11278.3</v>
      </c>
      <c r="K25">
        <v>7678.2</v>
      </c>
    </row>
    <row r="26" spans="1:11" x14ac:dyDescent="0.25">
      <c r="A26">
        <v>2300</v>
      </c>
      <c r="C26" s="1">
        <v>1328150</v>
      </c>
      <c r="E26">
        <v>25804</v>
      </c>
      <c r="G26">
        <v>6067.6</v>
      </c>
      <c r="I26">
        <v>11467.8</v>
      </c>
      <c r="K26">
        <v>8062.7</v>
      </c>
    </row>
    <row r="27" spans="1:11" x14ac:dyDescent="0.25">
      <c r="A27">
        <v>2400</v>
      </c>
      <c r="C27" s="1">
        <v>1433990</v>
      </c>
      <c r="E27">
        <v>27104</v>
      </c>
      <c r="G27">
        <v>6357.7</v>
      </c>
      <c r="I27">
        <v>12476.5</v>
      </c>
      <c r="K27">
        <v>8399</v>
      </c>
    </row>
    <row r="28" spans="1:11" x14ac:dyDescent="0.25">
      <c r="A28">
        <v>2500</v>
      </c>
      <c r="C28" s="1">
        <v>1569660</v>
      </c>
      <c r="E28">
        <v>28404</v>
      </c>
      <c r="G28">
        <v>6612.3</v>
      </c>
      <c r="I28">
        <v>12921.7</v>
      </c>
      <c r="K28">
        <v>8762.9</v>
      </c>
    </row>
    <row r="29" spans="1:11" x14ac:dyDescent="0.25">
      <c r="A29">
        <v>2600</v>
      </c>
      <c r="C29" s="1">
        <v>1693100</v>
      </c>
      <c r="E29">
        <v>29704</v>
      </c>
      <c r="G29">
        <v>6958.4</v>
      </c>
      <c r="I29">
        <v>13682.3</v>
      </c>
      <c r="K29">
        <v>9222.7000000000007</v>
      </c>
    </row>
    <row r="30" spans="1:11" x14ac:dyDescent="0.25">
      <c r="A30">
        <v>2700</v>
      </c>
      <c r="C30" s="1">
        <v>1825280</v>
      </c>
      <c r="E30">
        <v>31004</v>
      </c>
      <c r="G30">
        <v>7297.3</v>
      </c>
      <c r="I30">
        <v>14098.3</v>
      </c>
      <c r="K30">
        <v>9607.2999999999993</v>
      </c>
    </row>
    <row r="31" spans="1:11" x14ac:dyDescent="0.25">
      <c r="A31">
        <v>2800</v>
      </c>
      <c r="C31" s="1">
        <v>1954770</v>
      </c>
      <c r="E31">
        <v>32304</v>
      </c>
      <c r="G31">
        <v>7577.8</v>
      </c>
      <c r="I31">
        <v>14708</v>
      </c>
      <c r="K31">
        <v>9964.2999999999993</v>
      </c>
    </row>
    <row r="32" spans="1:11" x14ac:dyDescent="0.25">
      <c r="A32">
        <v>2900</v>
      </c>
      <c r="C32" s="1">
        <v>2118140</v>
      </c>
      <c r="E32">
        <v>33604</v>
      </c>
      <c r="G32">
        <v>7835.4</v>
      </c>
      <c r="I32">
        <v>16026.8</v>
      </c>
      <c r="K32">
        <v>10294.6</v>
      </c>
    </row>
    <row r="33" spans="1:11" x14ac:dyDescent="0.25">
      <c r="A33">
        <v>3000</v>
      </c>
      <c r="C33" s="1">
        <v>2258430</v>
      </c>
      <c r="E33">
        <v>34904</v>
      </c>
      <c r="G33">
        <v>8147.4</v>
      </c>
      <c r="I33">
        <v>16181.7</v>
      </c>
      <c r="K33">
        <v>10737.8</v>
      </c>
    </row>
    <row r="34" spans="1:11" x14ac:dyDescent="0.25">
      <c r="A34">
        <v>3100</v>
      </c>
      <c r="C34" s="1">
        <v>2396580</v>
      </c>
      <c r="E34">
        <v>36204</v>
      </c>
      <c r="G34">
        <v>8489</v>
      </c>
      <c r="I34">
        <v>16184.8</v>
      </c>
      <c r="K34">
        <v>11185.3</v>
      </c>
    </row>
    <row r="35" spans="1:11" x14ac:dyDescent="0.25">
      <c r="A35">
        <v>3200</v>
      </c>
      <c r="C35" s="1">
        <v>2557560</v>
      </c>
      <c r="E35">
        <v>37504</v>
      </c>
      <c r="G35">
        <v>8760.4</v>
      </c>
      <c r="I35">
        <v>17111.400000000001</v>
      </c>
      <c r="K35">
        <v>11481.8</v>
      </c>
    </row>
    <row r="36" spans="1:11" x14ac:dyDescent="0.25">
      <c r="A36">
        <v>3300</v>
      </c>
      <c r="C36" s="1">
        <v>2719630</v>
      </c>
      <c r="E36">
        <v>38804</v>
      </c>
      <c r="G36">
        <v>9075.2000000000007</v>
      </c>
      <c r="I36">
        <v>17809.8</v>
      </c>
      <c r="K36">
        <v>11913.8</v>
      </c>
    </row>
    <row r="37" spans="1:11" x14ac:dyDescent="0.25">
      <c r="A37">
        <v>3400</v>
      </c>
      <c r="C37" s="1">
        <v>2888630</v>
      </c>
      <c r="E37">
        <v>40104</v>
      </c>
      <c r="G37">
        <v>9341.1</v>
      </c>
      <c r="I37">
        <v>18454.5</v>
      </c>
      <c r="K37">
        <v>12225.7</v>
      </c>
    </row>
    <row r="38" spans="1:11" x14ac:dyDescent="0.25">
      <c r="A38">
        <v>3500</v>
      </c>
      <c r="C38" s="1">
        <v>3062990</v>
      </c>
      <c r="E38">
        <v>41404</v>
      </c>
      <c r="G38">
        <v>9704.2999999999993</v>
      </c>
      <c r="I38">
        <v>18873.599999999999</v>
      </c>
      <c r="K38">
        <v>12621.6</v>
      </c>
    </row>
    <row r="39" spans="1:11" x14ac:dyDescent="0.25">
      <c r="A39">
        <v>3600</v>
      </c>
      <c r="C39" s="1">
        <v>3231210</v>
      </c>
      <c r="E39">
        <v>42704</v>
      </c>
      <c r="G39">
        <v>9971.2000000000007</v>
      </c>
      <c r="I39">
        <v>19596</v>
      </c>
      <c r="K39">
        <v>12963.6</v>
      </c>
    </row>
    <row r="40" spans="1:11" x14ac:dyDescent="0.25">
      <c r="A40">
        <v>3700</v>
      </c>
      <c r="C40" s="1">
        <v>3434540</v>
      </c>
      <c r="E40">
        <v>44004</v>
      </c>
      <c r="G40">
        <v>10384.799999999999</v>
      </c>
      <c r="I40">
        <v>20374.7</v>
      </c>
      <c r="K40">
        <v>13454.5</v>
      </c>
    </row>
    <row r="41" spans="1:11" x14ac:dyDescent="0.25">
      <c r="A41">
        <v>3800</v>
      </c>
      <c r="C41" s="1">
        <v>3604450</v>
      </c>
      <c r="E41">
        <v>45304</v>
      </c>
      <c r="G41">
        <v>10646.2</v>
      </c>
      <c r="I41">
        <v>20508.099999999999</v>
      </c>
      <c r="K41">
        <v>13800.1</v>
      </c>
    </row>
    <row r="42" spans="1:11" x14ac:dyDescent="0.25">
      <c r="A42">
        <v>3900</v>
      </c>
      <c r="C42" s="1">
        <v>3817190</v>
      </c>
      <c r="E42">
        <v>46604</v>
      </c>
      <c r="G42">
        <v>10986.7</v>
      </c>
      <c r="I42">
        <v>21500.7</v>
      </c>
      <c r="K42">
        <v>14290.7</v>
      </c>
    </row>
    <row r="43" spans="1:11" x14ac:dyDescent="0.25">
      <c r="A43">
        <v>4000</v>
      </c>
      <c r="C43" s="1">
        <v>3988960</v>
      </c>
      <c r="E43">
        <v>47904</v>
      </c>
      <c r="G43">
        <v>11327.8</v>
      </c>
      <c r="I43">
        <v>21611.599999999999</v>
      </c>
      <c r="K43">
        <v>14660.5</v>
      </c>
    </row>
    <row r="44" spans="1:11" x14ac:dyDescent="0.25">
      <c r="A44">
        <v>4100</v>
      </c>
      <c r="C44" s="1">
        <v>4194190</v>
      </c>
      <c r="E44">
        <v>49208</v>
      </c>
      <c r="G44">
        <v>11583.8</v>
      </c>
      <c r="I44">
        <v>23074.7</v>
      </c>
      <c r="K44">
        <v>14905.3</v>
      </c>
    </row>
    <row r="45" spans="1:11" x14ac:dyDescent="0.25">
      <c r="A45">
        <v>4200</v>
      </c>
      <c r="C45" s="1">
        <v>4407180</v>
      </c>
      <c r="E45">
        <v>50608</v>
      </c>
      <c r="G45">
        <v>11955.7</v>
      </c>
      <c r="I45">
        <v>23526.3</v>
      </c>
      <c r="K45">
        <v>15430.4</v>
      </c>
    </row>
    <row r="46" spans="1:11" x14ac:dyDescent="0.25">
      <c r="A46">
        <v>4300</v>
      </c>
      <c r="C46" s="1">
        <v>4639730</v>
      </c>
      <c r="E46">
        <v>52008</v>
      </c>
      <c r="G46">
        <v>12310.8</v>
      </c>
      <c r="I46">
        <v>24851.599999999999</v>
      </c>
      <c r="K46">
        <v>15797.6</v>
      </c>
    </row>
    <row r="47" spans="1:11" x14ac:dyDescent="0.25">
      <c r="A47">
        <v>4400</v>
      </c>
      <c r="C47" s="1">
        <v>4816660</v>
      </c>
      <c r="E47">
        <v>53408</v>
      </c>
      <c r="G47">
        <v>12519.2</v>
      </c>
      <c r="I47">
        <v>24656</v>
      </c>
      <c r="K47">
        <v>16222.6</v>
      </c>
    </row>
    <row r="48" spans="1:11" x14ac:dyDescent="0.25">
      <c r="A48">
        <v>4500</v>
      </c>
      <c r="C48" s="1">
        <v>5050190</v>
      </c>
      <c r="E48">
        <v>54808</v>
      </c>
      <c r="G48">
        <v>12923.1</v>
      </c>
      <c r="I48">
        <v>24684</v>
      </c>
      <c r="K48">
        <v>16623.599999999999</v>
      </c>
    </row>
    <row r="49" spans="1:11" x14ac:dyDescent="0.25">
      <c r="A49">
        <v>4600</v>
      </c>
      <c r="C49" s="1">
        <v>5293180</v>
      </c>
      <c r="E49">
        <v>56208</v>
      </c>
      <c r="G49">
        <v>13229.2</v>
      </c>
      <c r="I49">
        <v>26901.200000000001</v>
      </c>
      <c r="K49">
        <v>17007.400000000001</v>
      </c>
    </row>
    <row r="50" spans="1:11" x14ac:dyDescent="0.25">
      <c r="A50">
        <v>4700</v>
      </c>
      <c r="C50" s="1">
        <v>5476980</v>
      </c>
      <c r="E50">
        <v>57608</v>
      </c>
      <c r="G50">
        <v>13564.5</v>
      </c>
      <c r="I50">
        <v>26606.9</v>
      </c>
      <c r="K50">
        <v>17407</v>
      </c>
    </row>
    <row r="51" spans="1:11" x14ac:dyDescent="0.25">
      <c r="A51">
        <v>4800</v>
      </c>
      <c r="C51" s="1">
        <v>5748850</v>
      </c>
      <c r="E51">
        <v>59008</v>
      </c>
      <c r="G51">
        <v>13873.6</v>
      </c>
      <c r="I51">
        <v>27110.799999999999</v>
      </c>
      <c r="K51">
        <v>17765.599999999999</v>
      </c>
    </row>
    <row r="52" spans="1:11" x14ac:dyDescent="0.25">
      <c r="A52">
        <v>4900</v>
      </c>
      <c r="C52" s="1">
        <v>6007340</v>
      </c>
      <c r="E52">
        <v>60408</v>
      </c>
      <c r="G52">
        <v>14184.5</v>
      </c>
      <c r="I52">
        <v>27092.799999999999</v>
      </c>
      <c r="K52">
        <v>18184.099999999999</v>
      </c>
    </row>
    <row r="53" spans="1:11" x14ac:dyDescent="0.25">
      <c r="A53">
        <v>5000</v>
      </c>
      <c r="C53" s="1">
        <v>6231970</v>
      </c>
      <c r="E53">
        <v>61808</v>
      </c>
      <c r="G53">
        <v>14571.7</v>
      </c>
      <c r="I53">
        <v>29201.5</v>
      </c>
      <c r="K53">
        <v>18691.400000000001</v>
      </c>
    </row>
    <row r="54" spans="1:11" x14ac:dyDescent="0.25">
      <c r="A54">
        <v>5100</v>
      </c>
      <c r="C54" s="1">
        <v>6535000</v>
      </c>
      <c r="E54">
        <v>63208</v>
      </c>
      <c r="G54">
        <v>14927.2</v>
      </c>
      <c r="I54">
        <v>28425</v>
      </c>
      <c r="K54">
        <v>19025.8</v>
      </c>
    </row>
    <row r="55" spans="1:11" x14ac:dyDescent="0.25">
      <c r="A55">
        <v>5200</v>
      </c>
      <c r="C55" s="1">
        <v>6760740</v>
      </c>
      <c r="E55">
        <v>64608</v>
      </c>
      <c r="G55">
        <v>15178.8</v>
      </c>
      <c r="I55">
        <v>30322.400000000001</v>
      </c>
      <c r="K55">
        <v>19385.5</v>
      </c>
    </row>
    <row r="56" spans="1:11" x14ac:dyDescent="0.25">
      <c r="A56">
        <v>5300</v>
      </c>
      <c r="C56" s="1">
        <v>7052740</v>
      </c>
      <c r="E56">
        <v>66008</v>
      </c>
      <c r="G56">
        <v>15504.7</v>
      </c>
      <c r="I56">
        <v>29264.5</v>
      </c>
      <c r="K56">
        <v>19846.599999999999</v>
      </c>
    </row>
    <row r="57" spans="1:11" x14ac:dyDescent="0.25">
      <c r="A57">
        <v>5400</v>
      </c>
      <c r="C57" s="1">
        <v>7286210</v>
      </c>
      <c r="E57">
        <v>67408</v>
      </c>
      <c r="G57">
        <v>15796.1</v>
      </c>
      <c r="I57">
        <v>30630.3</v>
      </c>
      <c r="K57">
        <v>20201.5</v>
      </c>
    </row>
    <row r="58" spans="1:11" x14ac:dyDescent="0.25">
      <c r="A58">
        <v>5500</v>
      </c>
      <c r="C58" s="1">
        <v>7500540</v>
      </c>
      <c r="E58">
        <v>68808</v>
      </c>
      <c r="G58">
        <v>16135.1</v>
      </c>
      <c r="I58">
        <v>31535.9</v>
      </c>
      <c r="K58">
        <v>20575.7</v>
      </c>
    </row>
    <row r="59" spans="1:11" x14ac:dyDescent="0.25">
      <c r="A59">
        <v>5600</v>
      </c>
      <c r="C59" s="1">
        <v>7843210</v>
      </c>
      <c r="E59">
        <v>70208</v>
      </c>
      <c r="G59">
        <v>16558.5</v>
      </c>
      <c r="I59">
        <v>32339.3</v>
      </c>
      <c r="K59">
        <v>21075.200000000001</v>
      </c>
    </row>
    <row r="60" spans="1:11" x14ac:dyDescent="0.25">
      <c r="A60">
        <v>5700</v>
      </c>
      <c r="C60" s="1">
        <v>8174370</v>
      </c>
      <c r="E60">
        <v>71608</v>
      </c>
      <c r="G60">
        <v>16811.7</v>
      </c>
      <c r="I60">
        <v>33143</v>
      </c>
      <c r="K60">
        <v>21331.599999999999</v>
      </c>
    </row>
    <row r="61" spans="1:11" x14ac:dyDescent="0.25">
      <c r="A61">
        <v>5800</v>
      </c>
      <c r="C61" s="1">
        <v>8438780</v>
      </c>
      <c r="E61">
        <v>73008</v>
      </c>
      <c r="G61">
        <v>17257.900000000001</v>
      </c>
      <c r="I61">
        <v>33410</v>
      </c>
      <c r="K61">
        <v>21889.7</v>
      </c>
    </row>
    <row r="62" spans="1:11" x14ac:dyDescent="0.25">
      <c r="A62">
        <v>5900</v>
      </c>
      <c r="C62" s="1">
        <v>8661890</v>
      </c>
      <c r="E62">
        <v>74408</v>
      </c>
      <c r="G62">
        <v>17537.8</v>
      </c>
      <c r="I62">
        <v>35333.9</v>
      </c>
      <c r="K62">
        <v>22245.9</v>
      </c>
    </row>
    <row r="63" spans="1:11" x14ac:dyDescent="0.25">
      <c r="A63">
        <v>6000</v>
      </c>
      <c r="C63" s="1">
        <v>9001850</v>
      </c>
      <c r="E63">
        <v>75808</v>
      </c>
      <c r="G63">
        <v>17850</v>
      </c>
      <c r="I63">
        <v>34175.300000000003</v>
      </c>
      <c r="K63">
        <v>22603.5</v>
      </c>
    </row>
    <row r="64" spans="1:11" x14ac:dyDescent="0.25">
      <c r="A64">
        <v>6100</v>
      </c>
      <c r="C64" s="1">
        <v>9330410</v>
      </c>
      <c r="E64">
        <v>77208</v>
      </c>
      <c r="G64">
        <v>18228.7</v>
      </c>
      <c r="I64">
        <v>35450.6</v>
      </c>
      <c r="K64">
        <v>23100.5</v>
      </c>
    </row>
    <row r="65" spans="1:11" x14ac:dyDescent="0.25">
      <c r="A65">
        <v>6200</v>
      </c>
      <c r="C65" s="1">
        <v>9634170</v>
      </c>
      <c r="E65">
        <v>78608</v>
      </c>
      <c r="G65">
        <v>18591.099999999999</v>
      </c>
      <c r="I65">
        <v>38261.9</v>
      </c>
      <c r="K65">
        <v>23479.9</v>
      </c>
    </row>
    <row r="66" spans="1:11" x14ac:dyDescent="0.25">
      <c r="A66">
        <v>6300</v>
      </c>
      <c r="C66" s="1">
        <v>9880830</v>
      </c>
      <c r="E66">
        <v>80008</v>
      </c>
      <c r="G66">
        <v>18819</v>
      </c>
      <c r="I66">
        <v>36263.300000000003</v>
      </c>
      <c r="K66">
        <v>23803.5</v>
      </c>
    </row>
    <row r="67" spans="1:11" x14ac:dyDescent="0.25">
      <c r="A67">
        <v>6400</v>
      </c>
      <c r="C67" s="1">
        <v>10261100</v>
      </c>
      <c r="E67">
        <v>81408</v>
      </c>
      <c r="G67">
        <v>19164.099999999999</v>
      </c>
      <c r="I67">
        <v>36689.599999999999</v>
      </c>
      <c r="K67">
        <v>24199.200000000001</v>
      </c>
    </row>
    <row r="68" spans="1:11" x14ac:dyDescent="0.25">
      <c r="A68">
        <v>6500</v>
      </c>
      <c r="C68" s="1">
        <v>10544100</v>
      </c>
      <c r="E68">
        <v>82808</v>
      </c>
      <c r="G68">
        <v>19572.400000000001</v>
      </c>
      <c r="I68">
        <v>38154.699999999997</v>
      </c>
      <c r="K68">
        <v>24680.5</v>
      </c>
    </row>
    <row r="69" spans="1:11" x14ac:dyDescent="0.25">
      <c r="A69">
        <v>6600</v>
      </c>
      <c r="C69" s="1">
        <v>10971400</v>
      </c>
      <c r="E69">
        <v>84208</v>
      </c>
      <c r="G69">
        <v>19856.900000000001</v>
      </c>
      <c r="I69">
        <v>39762.1</v>
      </c>
      <c r="K69">
        <v>25071.200000000001</v>
      </c>
    </row>
    <row r="70" spans="1:11" x14ac:dyDescent="0.25">
      <c r="A70">
        <v>6700</v>
      </c>
      <c r="C70" s="1">
        <v>11206900</v>
      </c>
      <c r="E70">
        <v>85608</v>
      </c>
      <c r="G70">
        <v>20235.900000000001</v>
      </c>
      <c r="I70">
        <v>39180.199999999997</v>
      </c>
      <c r="K70">
        <v>25475.8</v>
      </c>
    </row>
    <row r="71" spans="1:11" x14ac:dyDescent="0.25">
      <c r="A71">
        <v>6800</v>
      </c>
      <c r="C71" s="1">
        <v>11494500</v>
      </c>
      <c r="E71">
        <v>87008</v>
      </c>
      <c r="G71">
        <v>20653.8</v>
      </c>
      <c r="I71">
        <v>40917.599999999999</v>
      </c>
      <c r="K71">
        <v>25969.7</v>
      </c>
    </row>
    <row r="72" spans="1:11" x14ac:dyDescent="0.25">
      <c r="A72">
        <v>6900</v>
      </c>
      <c r="C72" s="1">
        <v>11892200</v>
      </c>
      <c r="E72">
        <v>88408</v>
      </c>
      <c r="G72">
        <v>20936.400000000001</v>
      </c>
      <c r="I72">
        <v>41580.6</v>
      </c>
      <c r="K72">
        <v>26212</v>
      </c>
    </row>
    <row r="73" spans="1:11" x14ac:dyDescent="0.25">
      <c r="A73">
        <v>7000</v>
      </c>
      <c r="C73" s="1">
        <v>12226500</v>
      </c>
      <c r="E73">
        <v>89808</v>
      </c>
      <c r="G73">
        <v>21369</v>
      </c>
      <c r="I73">
        <v>41823.9</v>
      </c>
      <c r="K73">
        <v>26798.799999999999</v>
      </c>
    </row>
    <row r="74" spans="1:11" x14ac:dyDescent="0.25">
      <c r="A74">
        <v>7100</v>
      </c>
      <c r="C74" s="1">
        <v>12632100</v>
      </c>
      <c r="E74">
        <v>91208</v>
      </c>
      <c r="G74">
        <v>21662.799999999999</v>
      </c>
      <c r="I74">
        <v>42386.2</v>
      </c>
      <c r="K74">
        <v>27207.7</v>
      </c>
    </row>
    <row r="75" spans="1:11" x14ac:dyDescent="0.25">
      <c r="A75">
        <v>7200</v>
      </c>
      <c r="C75" s="1">
        <v>12925700</v>
      </c>
      <c r="E75">
        <v>92608</v>
      </c>
      <c r="G75">
        <v>21952.6</v>
      </c>
      <c r="I75">
        <v>43889.8</v>
      </c>
      <c r="K75">
        <v>27517</v>
      </c>
    </row>
    <row r="76" spans="1:11" x14ac:dyDescent="0.25">
      <c r="A76">
        <v>7300</v>
      </c>
      <c r="C76" s="1">
        <v>13412400</v>
      </c>
      <c r="E76">
        <v>94008</v>
      </c>
      <c r="G76">
        <v>22272.5</v>
      </c>
      <c r="I76">
        <v>44923.4</v>
      </c>
      <c r="K76">
        <v>27895.1</v>
      </c>
    </row>
    <row r="77" spans="1:11" x14ac:dyDescent="0.25">
      <c r="A77">
        <v>7400</v>
      </c>
      <c r="C77" s="1">
        <v>13636800</v>
      </c>
      <c r="E77">
        <v>95408</v>
      </c>
      <c r="G77">
        <v>22686</v>
      </c>
      <c r="I77">
        <v>45738.5</v>
      </c>
      <c r="K77">
        <v>28321</v>
      </c>
    </row>
    <row r="78" spans="1:11" x14ac:dyDescent="0.25">
      <c r="A78">
        <v>7500</v>
      </c>
      <c r="C78" s="1">
        <v>14022000</v>
      </c>
      <c r="E78">
        <v>96808</v>
      </c>
      <c r="G78">
        <v>23016.6</v>
      </c>
      <c r="I78">
        <v>45216.7</v>
      </c>
      <c r="K78">
        <v>28729.7</v>
      </c>
    </row>
    <row r="79" spans="1:11" x14ac:dyDescent="0.25">
      <c r="A79">
        <v>7600</v>
      </c>
      <c r="C79" s="1">
        <v>14495300</v>
      </c>
      <c r="E79">
        <v>98208</v>
      </c>
      <c r="G79">
        <v>23322.3</v>
      </c>
      <c r="I79">
        <v>48170.1</v>
      </c>
      <c r="K79">
        <v>29141.599999999999</v>
      </c>
    </row>
    <row r="80" spans="1:11" x14ac:dyDescent="0.25">
      <c r="A80">
        <v>7700</v>
      </c>
      <c r="C80" s="1">
        <v>14837300</v>
      </c>
      <c r="E80">
        <v>99608</v>
      </c>
      <c r="G80">
        <v>23712.799999999999</v>
      </c>
      <c r="I80">
        <v>46694.6</v>
      </c>
      <c r="K80">
        <v>29499.599999999999</v>
      </c>
    </row>
    <row r="81" spans="1:11" x14ac:dyDescent="0.25">
      <c r="A81">
        <v>7800</v>
      </c>
      <c r="C81" s="1">
        <v>15253500</v>
      </c>
      <c r="E81">
        <v>101008</v>
      </c>
      <c r="G81">
        <v>24004.400000000001</v>
      </c>
      <c r="I81">
        <v>46524.9</v>
      </c>
      <c r="K81">
        <v>29984.5</v>
      </c>
    </row>
    <row r="82" spans="1:11" x14ac:dyDescent="0.25">
      <c r="A82">
        <v>7900</v>
      </c>
      <c r="C82" s="1">
        <v>15559900</v>
      </c>
      <c r="E82">
        <v>102408</v>
      </c>
      <c r="G82">
        <v>24485.1</v>
      </c>
      <c r="I82">
        <v>48071.5</v>
      </c>
      <c r="K82">
        <v>30400</v>
      </c>
    </row>
    <row r="83" spans="1:11" x14ac:dyDescent="0.25">
      <c r="A83">
        <v>8000</v>
      </c>
      <c r="C83" s="1">
        <v>16084000</v>
      </c>
      <c r="E83">
        <v>103808</v>
      </c>
      <c r="G83">
        <v>24832</v>
      </c>
      <c r="I83">
        <v>48597.1</v>
      </c>
      <c r="K83">
        <v>30829.200000000001</v>
      </c>
    </row>
    <row r="84" spans="1:11" x14ac:dyDescent="0.25">
      <c r="A84">
        <v>8100</v>
      </c>
      <c r="C84" s="1">
        <v>16351700</v>
      </c>
      <c r="E84">
        <v>105208</v>
      </c>
      <c r="G84">
        <v>25079.7</v>
      </c>
      <c r="I84">
        <v>48260.6</v>
      </c>
      <c r="K84">
        <v>31169.5</v>
      </c>
    </row>
    <row r="85" spans="1:11" x14ac:dyDescent="0.25">
      <c r="A85">
        <v>8200</v>
      </c>
      <c r="C85" s="1">
        <v>16821800</v>
      </c>
      <c r="E85">
        <v>106616</v>
      </c>
      <c r="G85">
        <v>25434.7</v>
      </c>
      <c r="I85">
        <v>51647.9</v>
      </c>
      <c r="K85">
        <v>31628.2</v>
      </c>
    </row>
    <row r="86" spans="1:11" x14ac:dyDescent="0.25">
      <c r="A86">
        <v>8300</v>
      </c>
      <c r="C86" s="1">
        <v>17216300</v>
      </c>
      <c r="E86">
        <v>108116</v>
      </c>
      <c r="G86">
        <v>25812.400000000001</v>
      </c>
      <c r="I86">
        <v>50983</v>
      </c>
      <c r="K86">
        <v>32052.2</v>
      </c>
    </row>
    <row r="87" spans="1:11" x14ac:dyDescent="0.25">
      <c r="A87">
        <v>8400</v>
      </c>
      <c r="C87" s="1">
        <v>17601000</v>
      </c>
      <c r="E87">
        <v>109616</v>
      </c>
      <c r="G87">
        <v>26264.9</v>
      </c>
      <c r="I87">
        <v>51490.3</v>
      </c>
      <c r="K87">
        <v>32584.7</v>
      </c>
    </row>
    <row r="88" spans="1:11" x14ac:dyDescent="0.25">
      <c r="A88">
        <v>8500</v>
      </c>
      <c r="C88" s="1">
        <v>18022700</v>
      </c>
      <c r="E88">
        <v>111116</v>
      </c>
      <c r="G88">
        <v>26475.8</v>
      </c>
      <c r="I88">
        <v>51806.7</v>
      </c>
      <c r="K88">
        <v>32886.699999999997</v>
      </c>
    </row>
    <row r="89" spans="1:11" x14ac:dyDescent="0.25">
      <c r="A89">
        <v>8600</v>
      </c>
      <c r="C89" s="1">
        <v>18498700</v>
      </c>
      <c r="E89">
        <v>112616</v>
      </c>
      <c r="G89">
        <v>26799.9</v>
      </c>
      <c r="I89">
        <v>52278.9</v>
      </c>
      <c r="K89">
        <v>33197.199999999997</v>
      </c>
    </row>
    <row r="90" spans="1:11" x14ac:dyDescent="0.25">
      <c r="A90">
        <v>8700</v>
      </c>
      <c r="C90" s="1">
        <v>18888100</v>
      </c>
      <c r="E90">
        <v>114116</v>
      </c>
      <c r="G90">
        <v>27243.599999999999</v>
      </c>
      <c r="I90">
        <v>55352.800000000003</v>
      </c>
      <c r="K90">
        <v>33643.5</v>
      </c>
    </row>
    <row r="91" spans="1:11" x14ac:dyDescent="0.25">
      <c r="A91">
        <v>8800</v>
      </c>
      <c r="C91" s="1">
        <v>19374800</v>
      </c>
      <c r="E91">
        <v>115616</v>
      </c>
      <c r="G91">
        <v>27542.400000000001</v>
      </c>
      <c r="I91">
        <v>56621.599999999999</v>
      </c>
      <c r="K91">
        <v>34071.699999999997</v>
      </c>
    </row>
    <row r="92" spans="1:11" x14ac:dyDescent="0.25">
      <c r="A92">
        <v>8900</v>
      </c>
      <c r="C92" s="1">
        <v>19793600</v>
      </c>
      <c r="E92">
        <v>117116</v>
      </c>
      <c r="G92">
        <v>27883.9</v>
      </c>
      <c r="I92">
        <v>54834.9</v>
      </c>
      <c r="K92">
        <v>34437.300000000003</v>
      </c>
    </row>
    <row r="93" spans="1:11" x14ac:dyDescent="0.25">
      <c r="A93">
        <v>9000</v>
      </c>
      <c r="C93" s="1">
        <v>20207600</v>
      </c>
      <c r="E93">
        <v>118616</v>
      </c>
      <c r="G93">
        <v>28305.200000000001</v>
      </c>
      <c r="I93">
        <v>54495.199999999997</v>
      </c>
      <c r="K93">
        <v>34888.6</v>
      </c>
    </row>
    <row r="94" spans="1:11" x14ac:dyDescent="0.25">
      <c r="A94">
        <v>9100</v>
      </c>
      <c r="C94" s="1">
        <v>20712700</v>
      </c>
      <c r="E94">
        <v>120116</v>
      </c>
      <c r="G94">
        <v>28775.1</v>
      </c>
      <c r="I94">
        <v>55658.9</v>
      </c>
      <c r="K94">
        <v>35497.800000000003</v>
      </c>
    </row>
    <row r="95" spans="1:11" x14ac:dyDescent="0.25">
      <c r="A95">
        <v>9200</v>
      </c>
      <c r="C95" s="1">
        <v>21062400</v>
      </c>
      <c r="E95">
        <v>121616</v>
      </c>
      <c r="G95">
        <v>28881.3</v>
      </c>
      <c r="I95">
        <v>57138</v>
      </c>
      <c r="K95">
        <v>35602</v>
      </c>
    </row>
    <row r="96" spans="1:11" x14ac:dyDescent="0.25">
      <c r="A96">
        <v>9300</v>
      </c>
      <c r="C96" s="1">
        <v>21673300</v>
      </c>
      <c r="E96">
        <v>123116</v>
      </c>
      <c r="G96">
        <v>29315.9</v>
      </c>
      <c r="I96">
        <v>57475.1</v>
      </c>
      <c r="K96">
        <v>36074.1</v>
      </c>
    </row>
    <row r="97" spans="1:11" x14ac:dyDescent="0.25">
      <c r="A97">
        <v>9400</v>
      </c>
      <c r="C97" s="1">
        <v>22024700</v>
      </c>
      <c r="E97">
        <v>124616</v>
      </c>
      <c r="G97">
        <v>29649.599999999999</v>
      </c>
      <c r="I97">
        <v>57423.9</v>
      </c>
      <c r="K97">
        <v>36474.800000000003</v>
      </c>
    </row>
    <row r="98" spans="1:11" x14ac:dyDescent="0.25">
      <c r="A98">
        <v>9500</v>
      </c>
      <c r="C98" s="1">
        <v>22546800</v>
      </c>
      <c r="E98">
        <v>126116</v>
      </c>
      <c r="G98">
        <v>30150</v>
      </c>
      <c r="I98">
        <v>58274.8</v>
      </c>
      <c r="K98">
        <v>37096.800000000003</v>
      </c>
    </row>
    <row r="99" spans="1:11" x14ac:dyDescent="0.25">
      <c r="A99">
        <v>9600</v>
      </c>
      <c r="C99" s="1">
        <v>23030700</v>
      </c>
      <c r="E99">
        <v>127616</v>
      </c>
      <c r="G99">
        <v>30390.2</v>
      </c>
      <c r="I99">
        <v>58920.9</v>
      </c>
      <c r="K99">
        <v>37387.300000000003</v>
      </c>
    </row>
    <row r="100" spans="1:11" x14ac:dyDescent="0.25">
      <c r="A100">
        <v>9700</v>
      </c>
      <c r="C100" s="1">
        <v>23608200</v>
      </c>
      <c r="E100">
        <v>129116</v>
      </c>
      <c r="G100">
        <v>30842.6</v>
      </c>
      <c r="I100">
        <v>60094.1</v>
      </c>
      <c r="K100">
        <v>37825.599999999999</v>
      </c>
    </row>
    <row r="101" spans="1:11" x14ac:dyDescent="0.25">
      <c r="A101">
        <v>9800</v>
      </c>
      <c r="C101" s="1">
        <v>24008300</v>
      </c>
      <c r="E101">
        <v>130616</v>
      </c>
      <c r="G101">
        <v>31154.1</v>
      </c>
      <c r="I101">
        <v>60420</v>
      </c>
      <c r="K101">
        <v>38168.699999999997</v>
      </c>
    </row>
    <row r="102" spans="1:11" x14ac:dyDescent="0.25">
      <c r="A102">
        <v>9900</v>
      </c>
      <c r="C102" s="1">
        <v>24514600</v>
      </c>
      <c r="E102">
        <v>132116</v>
      </c>
      <c r="G102">
        <v>31497.7</v>
      </c>
      <c r="I102">
        <v>62436.5</v>
      </c>
      <c r="K102">
        <v>38619.9</v>
      </c>
    </row>
    <row r="103" spans="1:11" x14ac:dyDescent="0.25">
      <c r="A103">
        <v>10000</v>
      </c>
      <c r="C103" s="1">
        <v>24986600</v>
      </c>
      <c r="E103">
        <v>133616</v>
      </c>
      <c r="G103">
        <v>31866.799999999999</v>
      </c>
      <c r="I103">
        <v>62165.2</v>
      </c>
      <c r="K103">
        <v>39096.1</v>
      </c>
    </row>
  </sheetData>
  <mergeCells count="6">
    <mergeCell ref="K3:L3"/>
    <mergeCell ref="A1:B1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A4" sqref="A4:A103"/>
    </sheetView>
  </sheetViews>
  <sheetFormatPr defaultRowHeight="15" x14ac:dyDescent="0.25"/>
  <cols>
    <col min="1" max="1" width="6" customWidth="1"/>
    <col min="3" max="3" width="8" customWidth="1"/>
    <col min="5" max="5" width="7" customWidth="1"/>
    <col min="7" max="7" width="6" customWidth="1"/>
    <col min="9" max="9" width="6" customWidth="1"/>
    <col min="11" max="11" width="6" customWidth="1"/>
  </cols>
  <sheetData>
    <row r="1" spans="1:12" ht="26.25" x14ac:dyDescent="0.4">
      <c r="A1" s="5" t="s">
        <v>1</v>
      </c>
      <c r="B1" s="5"/>
      <c r="C1" s="3" t="s">
        <v>9</v>
      </c>
      <c r="D1" s="3"/>
    </row>
    <row r="2" spans="1:12" ht="21" x14ac:dyDescent="0.35">
      <c r="D2" s="3"/>
      <c r="E2" s="3"/>
    </row>
    <row r="3" spans="1:12" ht="23.25" x14ac:dyDescent="0.35">
      <c r="A3" s="2" t="s">
        <v>3</v>
      </c>
      <c r="C3" s="4" t="s">
        <v>0</v>
      </c>
      <c r="D3" s="4"/>
      <c r="E3" s="4" t="s">
        <v>2</v>
      </c>
      <c r="F3" s="4"/>
      <c r="G3" s="4" t="s">
        <v>5</v>
      </c>
      <c r="H3" s="4"/>
      <c r="I3" s="4" t="s">
        <v>6</v>
      </c>
      <c r="J3" s="4"/>
      <c r="K3" s="4" t="s">
        <v>7</v>
      </c>
      <c r="L3" s="4"/>
    </row>
    <row r="4" spans="1:12" x14ac:dyDescent="0.25">
      <c r="A4">
        <v>100</v>
      </c>
      <c r="C4">
        <v>11.7</v>
      </c>
      <c r="E4">
        <v>17.600000000000001</v>
      </c>
      <c r="G4">
        <v>11.3</v>
      </c>
      <c r="I4">
        <v>8</v>
      </c>
      <c r="K4">
        <v>7.6</v>
      </c>
    </row>
    <row r="5" spans="1:12" x14ac:dyDescent="0.25">
      <c r="A5">
        <v>200</v>
      </c>
      <c r="C5">
        <v>37.299999999999997</v>
      </c>
      <c r="E5">
        <v>35.200000000000003</v>
      </c>
      <c r="G5">
        <v>21.9</v>
      </c>
      <c r="I5">
        <v>15.7</v>
      </c>
      <c r="K5">
        <v>15.7</v>
      </c>
    </row>
    <row r="6" spans="1:12" x14ac:dyDescent="0.25">
      <c r="A6">
        <v>300</v>
      </c>
      <c r="C6">
        <v>67.5</v>
      </c>
      <c r="E6">
        <v>45.9</v>
      </c>
      <c r="G6">
        <v>28.1</v>
      </c>
      <c r="I6">
        <v>20.3</v>
      </c>
      <c r="K6">
        <v>21</v>
      </c>
    </row>
    <row r="7" spans="1:12" x14ac:dyDescent="0.25">
      <c r="A7">
        <v>400</v>
      </c>
      <c r="C7">
        <v>100.3</v>
      </c>
      <c r="E7">
        <v>49</v>
      </c>
      <c r="G7">
        <v>32.5</v>
      </c>
      <c r="I7">
        <v>23.9</v>
      </c>
      <c r="K7">
        <v>27.1</v>
      </c>
    </row>
    <row r="8" spans="1:12" x14ac:dyDescent="0.25">
      <c r="A8">
        <v>500</v>
      </c>
      <c r="C8">
        <v>149.5</v>
      </c>
      <c r="E8">
        <v>59.2</v>
      </c>
      <c r="G8">
        <v>41.6</v>
      </c>
      <c r="I8">
        <v>28.7</v>
      </c>
      <c r="K8">
        <v>29.2</v>
      </c>
    </row>
    <row r="9" spans="1:12" x14ac:dyDescent="0.25">
      <c r="A9">
        <v>600</v>
      </c>
      <c r="C9">
        <v>205.6</v>
      </c>
      <c r="E9">
        <v>68.900000000000006</v>
      </c>
      <c r="G9">
        <v>48</v>
      </c>
      <c r="I9">
        <v>35.299999999999997</v>
      </c>
      <c r="K9">
        <v>38.799999999999997</v>
      </c>
    </row>
    <row r="10" spans="1:12" x14ac:dyDescent="0.25">
      <c r="A10">
        <v>700</v>
      </c>
      <c r="C10">
        <v>279</v>
      </c>
      <c r="E10">
        <v>80.5</v>
      </c>
      <c r="G10">
        <v>55.8</v>
      </c>
      <c r="I10">
        <v>40.799999999999997</v>
      </c>
      <c r="K10">
        <v>42</v>
      </c>
    </row>
    <row r="11" spans="1:12" x14ac:dyDescent="0.25">
      <c r="A11">
        <v>800</v>
      </c>
      <c r="C11">
        <v>370.6</v>
      </c>
      <c r="E11">
        <v>94.4</v>
      </c>
      <c r="G11">
        <v>64.7</v>
      </c>
      <c r="I11">
        <v>46.8</v>
      </c>
      <c r="K11">
        <v>47.5</v>
      </c>
    </row>
    <row r="12" spans="1:12" x14ac:dyDescent="0.25">
      <c r="A12">
        <v>900</v>
      </c>
      <c r="C12">
        <v>461.1</v>
      </c>
      <c r="E12">
        <v>103.3</v>
      </c>
      <c r="G12">
        <v>74.3</v>
      </c>
      <c r="I12">
        <v>54.3</v>
      </c>
      <c r="K12">
        <v>56.1</v>
      </c>
    </row>
    <row r="13" spans="1:12" x14ac:dyDescent="0.25">
      <c r="A13">
        <v>1000</v>
      </c>
      <c r="C13">
        <v>574</v>
      </c>
      <c r="E13">
        <v>117</v>
      </c>
      <c r="G13">
        <v>82.8</v>
      </c>
      <c r="I13">
        <v>61.5</v>
      </c>
      <c r="K13">
        <v>63.3</v>
      </c>
    </row>
    <row r="14" spans="1:12" x14ac:dyDescent="0.25">
      <c r="A14">
        <v>1100</v>
      </c>
      <c r="C14">
        <v>694.2</v>
      </c>
      <c r="E14">
        <v>131.9</v>
      </c>
      <c r="G14">
        <v>89.4</v>
      </c>
      <c r="I14">
        <v>70</v>
      </c>
      <c r="K14">
        <v>71</v>
      </c>
    </row>
    <row r="15" spans="1:12" x14ac:dyDescent="0.25">
      <c r="A15">
        <v>1200</v>
      </c>
      <c r="C15">
        <v>782.3</v>
      </c>
      <c r="E15">
        <v>141.1</v>
      </c>
      <c r="G15">
        <v>100.1</v>
      </c>
      <c r="I15">
        <v>75.3</v>
      </c>
      <c r="K15">
        <v>76</v>
      </c>
    </row>
    <row r="16" spans="1:12" x14ac:dyDescent="0.25">
      <c r="A16">
        <v>1300</v>
      </c>
      <c r="C16">
        <v>955.6</v>
      </c>
      <c r="E16">
        <v>150.1</v>
      </c>
      <c r="G16">
        <v>109.6</v>
      </c>
      <c r="I16">
        <v>82.1</v>
      </c>
      <c r="K16">
        <v>83</v>
      </c>
    </row>
    <row r="17" spans="1:11" x14ac:dyDescent="0.25">
      <c r="A17">
        <v>1400</v>
      </c>
      <c r="C17">
        <v>1078.4000000000001</v>
      </c>
      <c r="E17">
        <v>164.6</v>
      </c>
      <c r="G17">
        <v>115.6</v>
      </c>
      <c r="I17">
        <v>86.6</v>
      </c>
      <c r="K17">
        <v>89.4</v>
      </c>
    </row>
    <row r="18" spans="1:11" x14ac:dyDescent="0.25">
      <c r="A18">
        <v>1500</v>
      </c>
      <c r="C18">
        <v>1238.5999999999999</v>
      </c>
      <c r="E18">
        <v>178.4</v>
      </c>
      <c r="G18">
        <v>125.7</v>
      </c>
      <c r="I18">
        <v>96.4</v>
      </c>
      <c r="K18">
        <v>98.8</v>
      </c>
    </row>
    <row r="19" spans="1:11" x14ac:dyDescent="0.25">
      <c r="A19">
        <v>1600</v>
      </c>
      <c r="C19">
        <v>1401.1</v>
      </c>
      <c r="E19">
        <v>190.4</v>
      </c>
      <c r="G19">
        <v>134</v>
      </c>
      <c r="I19">
        <v>100</v>
      </c>
      <c r="K19">
        <v>107.9</v>
      </c>
    </row>
    <row r="20" spans="1:11" x14ac:dyDescent="0.25">
      <c r="A20">
        <v>1700</v>
      </c>
      <c r="C20">
        <v>1578.9</v>
      </c>
      <c r="E20">
        <v>203.2</v>
      </c>
      <c r="G20">
        <v>143.5</v>
      </c>
      <c r="I20">
        <v>106.5</v>
      </c>
      <c r="K20">
        <v>113.4</v>
      </c>
    </row>
    <row r="21" spans="1:11" x14ac:dyDescent="0.25">
      <c r="A21">
        <v>1800</v>
      </c>
      <c r="C21">
        <v>1843</v>
      </c>
      <c r="E21">
        <v>218.5</v>
      </c>
      <c r="G21">
        <v>162.19999999999999</v>
      </c>
      <c r="I21">
        <v>118.5</v>
      </c>
      <c r="K21">
        <v>122.1</v>
      </c>
    </row>
    <row r="22" spans="1:11" x14ac:dyDescent="0.25">
      <c r="A22">
        <v>1900</v>
      </c>
      <c r="C22">
        <v>1987.7</v>
      </c>
      <c r="E22">
        <v>226.1</v>
      </c>
      <c r="G22">
        <v>161.4</v>
      </c>
      <c r="I22">
        <v>126.3</v>
      </c>
      <c r="K22">
        <v>126.9</v>
      </c>
    </row>
    <row r="23" spans="1:11" x14ac:dyDescent="0.25">
      <c r="A23">
        <v>2000</v>
      </c>
      <c r="C23">
        <v>2192.9</v>
      </c>
      <c r="E23">
        <v>238.4</v>
      </c>
      <c r="G23">
        <v>175.7</v>
      </c>
      <c r="I23">
        <v>129.80000000000001</v>
      </c>
      <c r="K23">
        <v>134.6</v>
      </c>
    </row>
    <row r="24" spans="1:11" x14ac:dyDescent="0.25">
      <c r="A24">
        <v>2100</v>
      </c>
      <c r="C24">
        <v>2380.6</v>
      </c>
      <c r="E24">
        <v>252.5</v>
      </c>
      <c r="G24">
        <v>178.8</v>
      </c>
      <c r="I24">
        <v>136.19999999999999</v>
      </c>
      <c r="K24">
        <v>140.69999999999999</v>
      </c>
    </row>
    <row r="25" spans="1:11" x14ac:dyDescent="0.25">
      <c r="A25">
        <v>2200</v>
      </c>
      <c r="C25">
        <v>2652.2</v>
      </c>
      <c r="E25">
        <v>268.5</v>
      </c>
      <c r="G25">
        <v>193.8</v>
      </c>
      <c r="I25">
        <v>148.80000000000001</v>
      </c>
      <c r="K25">
        <v>148.1</v>
      </c>
    </row>
    <row r="26" spans="1:11" x14ac:dyDescent="0.25">
      <c r="A26">
        <v>2300</v>
      </c>
      <c r="C26">
        <v>2924.1</v>
      </c>
      <c r="E26">
        <v>281.10000000000002</v>
      </c>
      <c r="G26">
        <v>200.9</v>
      </c>
      <c r="I26">
        <v>160.1</v>
      </c>
      <c r="K26">
        <v>158.9</v>
      </c>
    </row>
    <row r="27" spans="1:11" x14ac:dyDescent="0.25">
      <c r="A27">
        <v>2400</v>
      </c>
      <c r="C27">
        <v>3159.5</v>
      </c>
      <c r="E27">
        <v>293.3</v>
      </c>
      <c r="G27">
        <v>209.7</v>
      </c>
      <c r="I27">
        <v>160.1</v>
      </c>
      <c r="K27">
        <v>162.80000000000001</v>
      </c>
    </row>
    <row r="28" spans="1:11" x14ac:dyDescent="0.25">
      <c r="A28">
        <v>2500</v>
      </c>
      <c r="C28">
        <v>3385.7</v>
      </c>
      <c r="E28">
        <v>301.2</v>
      </c>
      <c r="G28">
        <v>216.1</v>
      </c>
      <c r="I28">
        <v>167.8</v>
      </c>
      <c r="K28">
        <v>170.4</v>
      </c>
    </row>
    <row r="29" spans="1:11" x14ac:dyDescent="0.25">
      <c r="A29">
        <v>2600</v>
      </c>
      <c r="C29">
        <v>3671</v>
      </c>
      <c r="E29">
        <v>317.60000000000002</v>
      </c>
      <c r="G29">
        <v>224.1</v>
      </c>
      <c r="I29">
        <v>176.6</v>
      </c>
      <c r="K29">
        <v>179.6</v>
      </c>
    </row>
    <row r="30" spans="1:11" x14ac:dyDescent="0.25">
      <c r="A30">
        <v>2700</v>
      </c>
      <c r="C30">
        <v>3949.5</v>
      </c>
      <c r="E30">
        <v>327.39999999999998</v>
      </c>
      <c r="G30">
        <v>236.2</v>
      </c>
      <c r="I30">
        <v>186.6</v>
      </c>
      <c r="K30">
        <v>187.6</v>
      </c>
    </row>
    <row r="31" spans="1:11" x14ac:dyDescent="0.25">
      <c r="A31">
        <v>2800</v>
      </c>
      <c r="C31">
        <v>4310.3</v>
      </c>
      <c r="E31">
        <v>353.2</v>
      </c>
      <c r="G31">
        <v>251.2</v>
      </c>
      <c r="I31">
        <v>189.4</v>
      </c>
      <c r="K31">
        <v>195.6</v>
      </c>
    </row>
    <row r="32" spans="1:11" x14ac:dyDescent="0.25">
      <c r="A32">
        <v>2900</v>
      </c>
      <c r="C32">
        <v>4748.3999999999996</v>
      </c>
      <c r="E32">
        <v>374.1</v>
      </c>
      <c r="G32">
        <v>275.5</v>
      </c>
      <c r="I32">
        <v>208.5</v>
      </c>
      <c r="K32">
        <v>213</v>
      </c>
    </row>
    <row r="33" spans="1:11" x14ac:dyDescent="0.25">
      <c r="A33">
        <v>3000</v>
      </c>
      <c r="C33">
        <v>5046.3</v>
      </c>
      <c r="E33">
        <v>382.4</v>
      </c>
      <c r="G33">
        <v>286.89999999999998</v>
      </c>
      <c r="I33">
        <v>209</v>
      </c>
      <c r="K33">
        <v>223.7</v>
      </c>
    </row>
    <row r="34" spans="1:11" x14ac:dyDescent="0.25">
      <c r="A34">
        <v>3100</v>
      </c>
      <c r="C34">
        <v>5162</v>
      </c>
      <c r="E34">
        <v>382.6</v>
      </c>
      <c r="G34">
        <v>275</v>
      </c>
      <c r="I34">
        <v>212.5</v>
      </c>
      <c r="K34">
        <v>223</v>
      </c>
    </row>
    <row r="35" spans="1:11" x14ac:dyDescent="0.25">
      <c r="A35">
        <v>3200</v>
      </c>
      <c r="C35">
        <v>5558.1</v>
      </c>
      <c r="E35">
        <v>405.6</v>
      </c>
      <c r="G35">
        <v>287.8</v>
      </c>
      <c r="I35">
        <v>224.4</v>
      </c>
      <c r="K35">
        <v>231.1</v>
      </c>
    </row>
    <row r="36" spans="1:11" x14ac:dyDescent="0.25">
      <c r="A36">
        <v>3300</v>
      </c>
      <c r="C36">
        <v>5860.1</v>
      </c>
      <c r="E36">
        <v>406</v>
      </c>
      <c r="G36">
        <v>291.8</v>
      </c>
      <c r="I36">
        <v>226.5</v>
      </c>
      <c r="K36">
        <v>231.5</v>
      </c>
    </row>
    <row r="37" spans="1:11" x14ac:dyDescent="0.25">
      <c r="A37">
        <v>3400</v>
      </c>
      <c r="C37">
        <v>6308</v>
      </c>
      <c r="E37">
        <v>424.8</v>
      </c>
      <c r="G37">
        <v>302.2</v>
      </c>
      <c r="I37">
        <v>238.5</v>
      </c>
      <c r="K37">
        <v>243</v>
      </c>
    </row>
    <row r="38" spans="1:11" x14ac:dyDescent="0.25">
      <c r="A38">
        <v>3500</v>
      </c>
      <c r="C38">
        <v>6585.3</v>
      </c>
      <c r="E38">
        <v>433.7</v>
      </c>
      <c r="G38">
        <v>316.7</v>
      </c>
      <c r="I38">
        <v>245.7</v>
      </c>
      <c r="K38">
        <v>247.8</v>
      </c>
    </row>
    <row r="39" spans="1:11" x14ac:dyDescent="0.25">
      <c r="A39">
        <v>3600</v>
      </c>
      <c r="C39">
        <v>6950.6</v>
      </c>
      <c r="E39">
        <v>451.5</v>
      </c>
      <c r="G39">
        <v>330.7</v>
      </c>
      <c r="I39">
        <v>252.8</v>
      </c>
      <c r="K39">
        <v>263.89999999999998</v>
      </c>
    </row>
    <row r="40" spans="1:11" x14ac:dyDescent="0.25">
      <c r="A40">
        <v>3700</v>
      </c>
      <c r="C40">
        <v>7370.3</v>
      </c>
      <c r="E40">
        <v>463.3</v>
      </c>
      <c r="G40">
        <v>336.4</v>
      </c>
      <c r="I40">
        <v>258.39999999999998</v>
      </c>
      <c r="K40">
        <v>265.39999999999998</v>
      </c>
    </row>
    <row r="41" spans="1:11" x14ac:dyDescent="0.25">
      <c r="A41">
        <v>3800</v>
      </c>
      <c r="C41">
        <v>7730.9</v>
      </c>
      <c r="E41">
        <v>473.7</v>
      </c>
      <c r="G41">
        <v>339</v>
      </c>
      <c r="I41">
        <v>263.2</v>
      </c>
      <c r="K41">
        <v>271.3</v>
      </c>
    </row>
    <row r="42" spans="1:11" x14ac:dyDescent="0.25">
      <c r="A42">
        <v>3900</v>
      </c>
      <c r="C42">
        <v>8177.8</v>
      </c>
      <c r="E42">
        <v>483.4</v>
      </c>
      <c r="G42">
        <v>354.6</v>
      </c>
      <c r="I42">
        <v>269.2</v>
      </c>
      <c r="K42">
        <v>283.89999999999998</v>
      </c>
    </row>
    <row r="43" spans="1:11" x14ac:dyDescent="0.25">
      <c r="A43">
        <v>4000</v>
      </c>
      <c r="C43">
        <v>8618.5</v>
      </c>
      <c r="E43">
        <v>502.3</v>
      </c>
      <c r="G43">
        <v>364.5</v>
      </c>
      <c r="I43">
        <v>281.89999999999998</v>
      </c>
      <c r="K43">
        <v>290.39999999999998</v>
      </c>
    </row>
    <row r="44" spans="1:11" x14ac:dyDescent="0.25">
      <c r="A44">
        <v>4100</v>
      </c>
      <c r="C44">
        <v>9021.7999999999993</v>
      </c>
      <c r="E44">
        <v>511.8</v>
      </c>
      <c r="G44">
        <v>376.1</v>
      </c>
      <c r="I44">
        <v>287.10000000000002</v>
      </c>
      <c r="K44">
        <v>298.8</v>
      </c>
    </row>
    <row r="45" spans="1:11" x14ac:dyDescent="0.25">
      <c r="A45">
        <v>4200</v>
      </c>
      <c r="C45">
        <v>9419.4</v>
      </c>
      <c r="E45">
        <v>523.1</v>
      </c>
      <c r="G45">
        <v>384.4</v>
      </c>
      <c r="I45">
        <v>300.8</v>
      </c>
      <c r="K45">
        <v>306.2</v>
      </c>
    </row>
    <row r="46" spans="1:11" x14ac:dyDescent="0.25">
      <c r="A46">
        <v>4300</v>
      </c>
      <c r="C46">
        <v>9958.2999999999993</v>
      </c>
      <c r="E46">
        <v>541.20000000000005</v>
      </c>
      <c r="G46">
        <v>387.5</v>
      </c>
      <c r="I46">
        <v>304.2</v>
      </c>
      <c r="K46">
        <v>309.3</v>
      </c>
    </row>
    <row r="47" spans="1:11" x14ac:dyDescent="0.25">
      <c r="A47">
        <v>4400</v>
      </c>
      <c r="C47">
        <v>10348.200000000001</v>
      </c>
      <c r="E47">
        <v>563.1</v>
      </c>
      <c r="G47">
        <v>400.4</v>
      </c>
      <c r="I47">
        <v>312.8</v>
      </c>
      <c r="K47">
        <v>320.2</v>
      </c>
    </row>
    <row r="48" spans="1:11" x14ac:dyDescent="0.25">
      <c r="A48">
        <v>4500</v>
      </c>
      <c r="C48">
        <v>10787.8</v>
      </c>
      <c r="E48">
        <v>565.20000000000005</v>
      </c>
      <c r="G48">
        <v>407.1</v>
      </c>
      <c r="I48">
        <v>318.60000000000002</v>
      </c>
      <c r="K48">
        <v>327.9</v>
      </c>
    </row>
    <row r="49" spans="1:11" x14ac:dyDescent="0.25">
      <c r="A49">
        <v>4600</v>
      </c>
      <c r="C49">
        <v>11423.4</v>
      </c>
      <c r="E49">
        <v>578.4</v>
      </c>
      <c r="G49">
        <v>418.1</v>
      </c>
      <c r="I49">
        <v>326.7</v>
      </c>
      <c r="K49">
        <v>339.5</v>
      </c>
    </row>
    <row r="50" spans="1:11" x14ac:dyDescent="0.25">
      <c r="A50">
        <v>4700</v>
      </c>
      <c r="C50">
        <v>11680.2</v>
      </c>
      <c r="E50">
        <v>593.29999999999995</v>
      </c>
      <c r="G50">
        <v>428</v>
      </c>
      <c r="I50">
        <v>334.6</v>
      </c>
      <c r="K50">
        <v>347</v>
      </c>
    </row>
    <row r="51" spans="1:11" x14ac:dyDescent="0.25">
      <c r="A51">
        <v>4800</v>
      </c>
      <c r="C51">
        <v>12244.2</v>
      </c>
      <c r="E51">
        <v>605.5</v>
      </c>
      <c r="G51">
        <v>440</v>
      </c>
      <c r="I51">
        <v>347.5</v>
      </c>
      <c r="K51">
        <v>351.2</v>
      </c>
    </row>
    <row r="52" spans="1:11" x14ac:dyDescent="0.25">
      <c r="A52">
        <v>4900</v>
      </c>
      <c r="C52">
        <v>12795.5</v>
      </c>
      <c r="E52">
        <v>616.4</v>
      </c>
      <c r="G52">
        <v>445.8</v>
      </c>
      <c r="I52">
        <v>354.9</v>
      </c>
      <c r="K52">
        <v>358.3</v>
      </c>
    </row>
    <row r="53" spans="1:11" x14ac:dyDescent="0.25">
      <c r="A53">
        <v>5000</v>
      </c>
      <c r="C53">
        <v>13309.4</v>
      </c>
      <c r="E53">
        <v>631.29999999999995</v>
      </c>
      <c r="G53">
        <v>461.1</v>
      </c>
      <c r="I53">
        <v>369.3</v>
      </c>
      <c r="K53">
        <v>374.7</v>
      </c>
    </row>
    <row r="54" spans="1:11" x14ac:dyDescent="0.25">
      <c r="A54">
        <v>5100</v>
      </c>
      <c r="C54">
        <v>13988</v>
      </c>
      <c r="E54">
        <v>642</v>
      </c>
      <c r="G54">
        <v>467.1</v>
      </c>
      <c r="I54">
        <v>365.2</v>
      </c>
      <c r="K54">
        <v>376.6</v>
      </c>
    </row>
    <row r="55" spans="1:11" x14ac:dyDescent="0.25">
      <c r="A55">
        <v>5200</v>
      </c>
      <c r="C55">
        <v>14406.3</v>
      </c>
      <c r="E55">
        <v>653.70000000000005</v>
      </c>
      <c r="G55">
        <v>471.4</v>
      </c>
      <c r="I55">
        <v>374.6</v>
      </c>
      <c r="K55">
        <v>380.1</v>
      </c>
    </row>
    <row r="56" spans="1:11" x14ac:dyDescent="0.25">
      <c r="A56">
        <v>5300</v>
      </c>
      <c r="C56">
        <v>15077.1</v>
      </c>
      <c r="E56">
        <v>680.3</v>
      </c>
      <c r="G56">
        <v>494.3</v>
      </c>
      <c r="I56">
        <v>388.8</v>
      </c>
      <c r="K56">
        <v>397.7</v>
      </c>
    </row>
    <row r="57" spans="1:11" x14ac:dyDescent="0.25">
      <c r="A57">
        <v>5400</v>
      </c>
      <c r="C57">
        <v>15542.5</v>
      </c>
      <c r="E57">
        <v>690.1</v>
      </c>
      <c r="G57">
        <v>496.7</v>
      </c>
      <c r="I57">
        <v>395.2</v>
      </c>
      <c r="K57">
        <v>404.8</v>
      </c>
    </row>
    <row r="58" spans="1:11" x14ac:dyDescent="0.25">
      <c r="A58">
        <v>5500</v>
      </c>
      <c r="C58">
        <v>15969.6</v>
      </c>
      <c r="E58">
        <v>701.9</v>
      </c>
      <c r="G58">
        <v>507.1</v>
      </c>
      <c r="I58">
        <v>401</v>
      </c>
      <c r="K58">
        <v>411.9</v>
      </c>
    </row>
    <row r="59" spans="1:11" x14ac:dyDescent="0.25">
      <c r="A59">
        <v>5600</v>
      </c>
      <c r="C59">
        <v>16692.599999999999</v>
      </c>
      <c r="E59">
        <v>712.1</v>
      </c>
      <c r="G59">
        <v>514.79999999999995</v>
      </c>
      <c r="I59">
        <v>406.4</v>
      </c>
      <c r="K59">
        <v>416.3</v>
      </c>
    </row>
    <row r="60" spans="1:11" x14ac:dyDescent="0.25">
      <c r="A60">
        <v>5700</v>
      </c>
      <c r="C60">
        <v>17458.5</v>
      </c>
      <c r="E60">
        <v>742.2</v>
      </c>
      <c r="G60">
        <v>532.9</v>
      </c>
      <c r="I60">
        <v>424.4</v>
      </c>
      <c r="K60">
        <v>430.3</v>
      </c>
    </row>
    <row r="61" spans="1:11" x14ac:dyDescent="0.25">
      <c r="A61">
        <v>5800</v>
      </c>
      <c r="C61">
        <v>17993.8</v>
      </c>
      <c r="E61">
        <v>741.9</v>
      </c>
      <c r="G61">
        <v>534.4</v>
      </c>
      <c r="I61">
        <v>422</v>
      </c>
      <c r="K61">
        <v>432</v>
      </c>
    </row>
    <row r="62" spans="1:11" x14ac:dyDescent="0.25">
      <c r="A62">
        <v>5900</v>
      </c>
      <c r="C62">
        <v>18510.900000000001</v>
      </c>
      <c r="E62">
        <v>752.5</v>
      </c>
      <c r="G62">
        <v>545.5</v>
      </c>
      <c r="I62">
        <v>433.7</v>
      </c>
      <c r="K62">
        <v>439.2</v>
      </c>
    </row>
    <row r="63" spans="1:11" x14ac:dyDescent="0.25">
      <c r="A63">
        <v>6000</v>
      </c>
      <c r="C63">
        <v>19158</v>
      </c>
      <c r="E63">
        <v>765.1</v>
      </c>
      <c r="G63">
        <v>560</v>
      </c>
      <c r="I63">
        <v>434.3</v>
      </c>
      <c r="K63">
        <v>462.7</v>
      </c>
    </row>
    <row r="64" spans="1:11" x14ac:dyDescent="0.25">
      <c r="A64">
        <v>6100</v>
      </c>
      <c r="C64">
        <v>19813.7</v>
      </c>
      <c r="E64">
        <v>780.3</v>
      </c>
      <c r="G64">
        <v>562.4</v>
      </c>
      <c r="I64">
        <v>444.5</v>
      </c>
      <c r="K64">
        <v>463</v>
      </c>
    </row>
    <row r="65" spans="1:11" x14ac:dyDescent="0.25">
      <c r="A65">
        <v>6200</v>
      </c>
      <c r="C65">
        <v>20577.400000000001</v>
      </c>
      <c r="E65">
        <v>791.8</v>
      </c>
      <c r="G65">
        <v>571.6</v>
      </c>
      <c r="I65">
        <v>452.4</v>
      </c>
      <c r="K65">
        <v>463.8</v>
      </c>
    </row>
    <row r="66" spans="1:11" x14ac:dyDescent="0.25">
      <c r="A66">
        <v>6300</v>
      </c>
      <c r="C66">
        <v>20999.3</v>
      </c>
      <c r="E66">
        <v>813</v>
      </c>
      <c r="G66">
        <v>579.79999999999995</v>
      </c>
      <c r="I66">
        <v>461.7</v>
      </c>
      <c r="K66">
        <v>470.3</v>
      </c>
    </row>
    <row r="67" spans="1:11" x14ac:dyDescent="0.25">
      <c r="A67">
        <v>6400</v>
      </c>
      <c r="C67">
        <v>21822.1</v>
      </c>
      <c r="E67">
        <v>822.5</v>
      </c>
      <c r="G67">
        <v>598.6</v>
      </c>
      <c r="I67">
        <v>467.8</v>
      </c>
      <c r="K67">
        <v>487.7</v>
      </c>
    </row>
    <row r="68" spans="1:11" x14ac:dyDescent="0.25">
      <c r="A68">
        <v>6500</v>
      </c>
      <c r="C68">
        <v>22451.4</v>
      </c>
      <c r="E68">
        <v>855</v>
      </c>
      <c r="G68">
        <v>607.20000000000005</v>
      </c>
      <c r="I68">
        <v>478.5</v>
      </c>
      <c r="K68">
        <v>491</v>
      </c>
    </row>
    <row r="69" spans="1:11" x14ac:dyDescent="0.25">
      <c r="A69">
        <v>6600</v>
      </c>
      <c r="C69">
        <v>23318.3</v>
      </c>
      <c r="E69">
        <v>858.5</v>
      </c>
      <c r="G69">
        <v>619.79999999999995</v>
      </c>
      <c r="I69">
        <v>498.8</v>
      </c>
      <c r="K69">
        <v>502</v>
      </c>
    </row>
    <row r="70" spans="1:11" x14ac:dyDescent="0.25">
      <c r="A70">
        <v>6700</v>
      </c>
      <c r="C70">
        <v>23767.1</v>
      </c>
      <c r="E70">
        <v>876.1</v>
      </c>
      <c r="G70">
        <v>625.79999999999995</v>
      </c>
      <c r="I70">
        <v>493.7</v>
      </c>
      <c r="K70">
        <v>511.5</v>
      </c>
    </row>
    <row r="71" spans="1:11" x14ac:dyDescent="0.25">
      <c r="A71">
        <v>6800</v>
      </c>
      <c r="C71">
        <v>24367.4</v>
      </c>
      <c r="E71">
        <v>878.7</v>
      </c>
      <c r="G71">
        <v>633.6</v>
      </c>
      <c r="I71">
        <v>505.9</v>
      </c>
      <c r="K71">
        <v>514.29999999999995</v>
      </c>
    </row>
    <row r="72" spans="1:11" x14ac:dyDescent="0.25">
      <c r="A72">
        <v>6900</v>
      </c>
      <c r="C72">
        <v>25344.5</v>
      </c>
      <c r="E72">
        <v>903.1</v>
      </c>
      <c r="G72">
        <v>652.20000000000005</v>
      </c>
      <c r="I72">
        <v>512.79999999999995</v>
      </c>
      <c r="K72">
        <v>528.70000000000005</v>
      </c>
    </row>
    <row r="73" spans="1:11" x14ac:dyDescent="0.25">
      <c r="A73">
        <v>7000</v>
      </c>
      <c r="C73">
        <v>26083.599999999999</v>
      </c>
      <c r="E73">
        <v>907.2</v>
      </c>
      <c r="G73">
        <v>655.9</v>
      </c>
      <c r="I73">
        <v>520.4</v>
      </c>
      <c r="K73">
        <v>532.70000000000005</v>
      </c>
    </row>
    <row r="74" spans="1:11" x14ac:dyDescent="0.25">
      <c r="A74">
        <v>7100</v>
      </c>
      <c r="C74">
        <v>26803.200000000001</v>
      </c>
      <c r="E74">
        <v>915.2</v>
      </c>
      <c r="G74">
        <v>663</v>
      </c>
      <c r="I74">
        <v>526.70000000000005</v>
      </c>
      <c r="K74">
        <v>538.5</v>
      </c>
    </row>
    <row r="75" spans="1:11" x14ac:dyDescent="0.25">
      <c r="A75">
        <v>7200</v>
      </c>
      <c r="C75">
        <v>27417</v>
      </c>
      <c r="E75">
        <v>926</v>
      </c>
      <c r="G75">
        <v>676</v>
      </c>
      <c r="I75">
        <v>535.4</v>
      </c>
      <c r="K75">
        <v>551.4</v>
      </c>
    </row>
    <row r="76" spans="1:11" x14ac:dyDescent="0.25">
      <c r="A76">
        <v>7300</v>
      </c>
      <c r="C76">
        <v>28621.5</v>
      </c>
      <c r="E76">
        <v>948.9</v>
      </c>
      <c r="G76">
        <v>684.2</v>
      </c>
      <c r="I76">
        <v>546.29999999999995</v>
      </c>
      <c r="K76">
        <v>556.70000000000005</v>
      </c>
    </row>
    <row r="77" spans="1:11" x14ac:dyDescent="0.25">
      <c r="A77">
        <v>7400</v>
      </c>
      <c r="C77">
        <v>28880.5</v>
      </c>
      <c r="E77">
        <v>958.3</v>
      </c>
      <c r="G77">
        <v>696.7</v>
      </c>
      <c r="I77">
        <v>558.1</v>
      </c>
      <c r="K77">
        <v>568.79999999999995</v>
      </c>
    </row>
    <row r="78" spans="1:11" x14ac:dyDescent="0.25">
      <c r="A78">
        <v>7500</v>
      </c>
      <c r="C78">
        <v>29763.3</v>
      </c>
      <c r="E78">
        <v>974.8</v>
      </c>
      <c r="G78">
        <v>710.7</v>
      </c>
      <c r="I78">
        <v>562.1</v>
      </c>
      <c r="K78">
        <v>573.5</v>
      </c>
    </row>
    <row r="79" spans="1:11" x14ac:dyDescent="0.25">
      <c r="A79">
        <v>7600</v>
      </c>
      <c r="C79">
        <v>30844.799999999999</v>
      </c>
      <c r="E79">
        <v>987.4</v>
      </c>
      <c r="G79">
        <v>715.1</v>
      </c>
      <c r="I79">
        <v>573.9</v>
      </c>
      <c r="K79">
        <v>585.20000000000005</v>
      </c>
    </row>
    <row r="80" spans="1:11" x14ac:dyDescent="0.25">
      <c r="A80">
        <v>7700</v>
      </c>
      <c r="C80">
        <v>31545</v>
      </c>
      <c r="E80">
        <v>999.8</v>
      </c>
      <c r="G80">
        <v>723.4</v>
      </c>
      <c r="I80">
        <v>585.1</v>
      </c>
      <c r="K80">
        <v>591.1</v>
      </c>
    </row>
    <row r="81" spans="1:11" x14ac:dyDescent="0.25">
      <c r="A81">
        <v>7800</v>
      </c>
      <c r="C81">
        <v>32308.3</v>
      </c>
      <c r="E81">
        <v>1017.5</v>
      </c>
      <c r="G81">
        <v>735</v>
      </c>
      <c r="I81">
        <v>582.5</v>
      </c>
      <c r="K81">
        <v>599.70000000000005</v>
      </c>
    </row>
    <row r="82" spans="1:11" x14ac:dyDescent="0.25">
      <c r="A82">
        <v>7900</v>
      </c>
      <c r="C82">
        <v>33110</v>
      </c>
      <c r="E82">
        <v>1036.3</v>
      </c>
      <c r="G82">
        <v>749.8</v>
      </c>
      <c r="I82">
        <v>603.9</v>
      </c>
      <c r="K82">
        <v>616.29999999999995</v>
      </c>
    </row>
    <row r="83" spans="1:11" x14ac:dyDescent="0.25">
      <c r="A83">
        <v>8000</v>
      </c>
      <c r="C83">
        <v>34121</v>
      </c>
      <c r="E83">
        <v>1037.3</v>
      </c>
      <c r="G83">
        <v>754.2</v>
      </c>
      <c r="I83">
        <v>599</v>
      </c>
      <c r="K83">
        <v>617</v>
      </c>
    </row>
    <row r="84" spans="1:11" x14ac:dyDescent="0.25">
      <c r="A84">
        <v>8100</v>
      </c>
      <c r="C84">
        <v>34725.699999999997</v>
      </c>
      <c r="E84">
        <v>1053.5999999999999</v>
      </c>
      <c r="G84">
        <v>765.6</v>
      </c>
      <c r="I84">
        <v>609.79999999999995</v>
      </c>
      <c r="K84">
        <v>621.70000000000005</v>
      </c>
    </row>
    <row r="85" spans="1:11" x14ac:dyDescent="0.25">
      <c r="A85">
        <v>8200</v>
      </c>
      <c r="C85">
        <v>35631.1</v>
      </c>
      <c r="E85">
        <v>1064.5</v>
      </c>
      <c r="G85">
        <v>773</v>
      </c>
      <c r="I85">
        <v>617.29999999999995</v>
      </c>
      <c r="K85">
        <v>631.6</v>
      </c>
    </row>
    <row r="86" spans="1:11" x14ac:dyDescent="0.25">
      <c r="A86">
        <v>8300</v>
      </c>
      <c r="C86">
        <v>36491.4</v>
      </c>
      <c r="E86">
        <v>1081.3</v>
      </c>
      <c r="G86">
        <v>781.7</v>
      </c>
      <c r="I86">
        <v>628.6</v>
      </c>
      <c r="K86">
        <v>649.20000000000005</v>
      </c>
    </row>
    <row r="87" spans="1:11" x14ac:dyDescent="0.25">
      <c r="A87">
        <v>8400</v>
      </c>
      <c r="C87">
        <v>37576.800000000003</v>
      </c>
      <c r="E87">
        <v>1103.4000000000001</v>
      </c>
      <c r="G87">
        <v>807.5</v>
      </c>
      <c r="I87">
        <v>642.79999999999995</v>
      </c>
      <c r="K87">
        <v>660.4</v>
      </c>
    </row>
    <row r="88" spans="1:11" x14ac:dyDescent="0.25">
      <c r="A88">
        <v>8500</v>
      </c>
      <c r="C88">
        <v>38239.199999999997</v>
      </c>
      <c r="E88">
        <v>1117.3</v>
      </c>
      <c r="G88">
        <v>806</v>
      </c>
      <c r="I88">
        <v>647</v>
      </c>
      <c r="K88">
        <v>668.9</v>
      </c>
    </row>
    <row r="89" spans="1:11" x14ac:dyDescent="0.25">
      <c r="A89">
        <v>8600</v>
      </c>
      <c r="C89">
        <v>39215.300000000003</v>
      </c>
      <c r="E89">
        <v>1131.3</v>
      </c>
      <c r="G89">
        <v>827.6</v>
      </c>
      <c r="I89">
        <v>656.3</v>
      </c>
      <c r="K89">
        <v>678</v>
      </c>
    </row>
    <row r="90" spans="1:11" x14ac:dyDescent="0.25">
      <c r="A90">
        <v>8700</v>
      </c>
      <c r="C90">
        <v>40147.800000000003</v>
      </c>
      <c r="E90">
        <v>1141.5</v>
      </c>
      <c r="G90">
        <v>824.5</v>
      </c>
      <c r="I90">
        <v>665.3</v>
      </c>
      <c r="K90">
        <v>673.4</v>
      </c>
    </row>
    <row r="91" spans="1:11" x14ac:dyDescent="0.25">
      <c r="A91">
        <v>8800</v>
      </c>
      <c r="C91">
        <v>41033.800000000003</v>
      </c>
      <c r="E91">
        <v>1157.7</v>
      </c>
      <c r="G91">
        <v>837.2</v>
      </c>
      <c r="I91">
        <v>673.6</v>
      </c>
      <c r="K91">
        <v>690.9</v>
      </c>
    </row>
    <row r="92" spans="1:11" x14ac:dyDescent="0.25">
      <c r="A92">
        <v>8900</v>
      </c>
      <c r="C92">
        <v>42010.8</v>
      </c>
      <c r="E92">
        <v>1173.2</v>
      </c>
      <c r="G92">
        <v>854.3</v>
      </c>
      <c r="I92">
        <v>674.8</v>
      </c>
      <c r="K92">
        <v>697.2</v>
      </c>
    </row>
    <row r="93" spans="1:11" x14ac:dyDescent="0.25">
      <c r="A93">
        <v>9000</v>
      </c>
      <c r="C93">
        <v>42841.3</v>
      </c>
      <c r="E93">
        <v>1183.5999999999999</v>
      </c>
      <c r="G93">
        <v>861.1</v>
      </c>
      <c r="I93">
        <v>686.4</v>
      </c>
      <c r="K93">
        <v>709.4</v>
      </c>
    </row>
    <row r="94" spans="1:11" x14ac:dyDescent="0.25">
      <c r="A94">
        <v>9100</v>
      </c>
      <c r="C94">
        <v>43942</v>
      </c>
      <c r="E94">
        <v>1206.7</v>
      </c>
      <c r="G94">
        <v>871.3</v>
      </c>
      <c r="I94">
        <v>697.7</v>
      </c>
      <c r="K94">
        <v>709.7</v>
      </c>
    </row>
    <row r="95" spans="1:11" x14ac:dyDescent="0.25">
      <c r="A95">
        <v>9200</v>
      </c>
      <c r="C95">
        <v>44670.9</v>
      </c>
      <c r="E95">
        <v>1214.5</v>
      </c>
      <c r="G95">
        <v>889.1</v>
      </c>
      <c r="I95">
        <v>710.9</v>
      </c>
      <c r="K95">
        <v>731</v>
      </c>
    </row>
    <row r="96" spans="1:11" x14ac:dyDescent="0.25">
      <c r="A96">
        <v>9300</v>
      </c>
      <c r="C96">
        <v>45995.5</v>
      </c>
      <c r="E96">
        <v>1232.4000000000001</v>
      </c>
      <c r="G96">
        <v>889.6</v>
      </c>
      <c r="I96">
        <v>716.3</v>
      </c>
      <c r="K96">
        <v>729.5</v>
      </c>
    </row>
    <row r="97" spans="1:11" x14ac:dyDescent="0.25">
      <c r="A97">
        <v>9400</v>
      </c>
      <c r="C97">
        <v>46647.8</v>
      </c>
      <c r="E97">
        <v>1245.2</v>
      </c>
      <c r="G97">
        <v>898.8</v>
      </c>
      <c r="I97">
        <v>720.5</v>
      </c>
      <c r="K97">
        <v>738</v>
      </c>
    </row>
    <row r="98" spans="1:11" x14ac:dyDescent="0.25">
      <c r="A98">
        <v>9500</v>
      </c>
      <c r="C98">
        <v>47911.9</v>
      </c>
      <c r="E98">
        <v>1257.9000000000001</v>
      </c>
      <c r="G98">
        <v>914</v>
      </c>
      <c r="I98">
        <v>736.8</v>
      </c>
      <c r="K98">
        <v>744</v>
      </c>
    </row>
    <row r="99" spans="1:11" x14ac:dyDescent="0.25">
      <c r="A99">
        <v>9600</v>
      </c>
      <c r="C99">
        <v>48721.5</v>
      </c>
      <c r="E99">
        <v>1282.5</v>
      </c>
      <c r="G99">
        <v>920</v>
      </c>
      <c r="I99">
        <v>744.5</v>
      </c>
      <c r="K99">
        <v>755.7</v>
      </c>
    </row>
    <row r="100" spans="1:11" x14ac:dyDescent="0.25">
      <c r="A100">
        <v>9700</v>
      </c>
      <c r="C100">
        <v>50154.7</v>
      </c>
      <c r="E100">
        <v>1292.4000000000001</v>
      </c>
      <c r="G100">
        <v>942.7</v>
      </c>
      <c r="I100">
        <v>749.3</v>
      </c>
      <c r="K100">
        <v>778.8</v>
      </c>
    </row>
    <row r="101" spans="1:11" x14ac:dyDescent="0.25">
      <c r="A101">
        <v>9800</v>
      </c>
      <c r="C101">
        <v>50960.7</v>
      </c>
      <c r="E101">
        <v>1302.3</v>
      </c>
      <c r="G101">
        <v>954.8</v>
      </c>
      <c r="I101">
        <v>752.8</v>
      </c>
      <c r="K101">
        <v>777.9</v>
      </c>
    </row>
    <row r="102" spans="1:11" x14ac:dyDescent="0.25">
      <c r="A102">
        <v>9900</v>
      </c>
      <c r="C102">
        <v>51930.3</v>
      </c>
      <c r="E102">
        <v>1333.8</v>
      </c>
      <c r="G102">
        <v>960.5</v>
      </c>
      <c r="I102">
        <v>766.5</v>
      </c>
      <c r="K102">
        <v>787.1</v>
      </c>
    </row>
    <row r="103" spans="1:11" x14ac:dyDescent="0.25">
      <c r="A103">
        <v>10000</v>
      </c>
      <c r="C103">
        <v>52942.2</v>
      </c>
      <c r="E103">
        <v>1330.2</v>
      </c>
      <c r="G103">
        <v>970.8</v>
      </c>
      <c r="I103">
        <v>775.1</v>
      </c>
      <c r="K103">
        <v>800.5</v>
      </c>
    </row>
  </sheetData>
  <mergeCells count="6">
    <mergeCell ref="K3:L3"/>
    <mergeCell ref="A1:B1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sqref="A1:L3"/>
    </sheetView>
  </sheetViews>
  <sheetFormatPr defaultRowHeight="15" x14ac:dyDescent="0.25"/>
  <sheetData>
    <row r="1" spans="1:12" ht="26.25" x14ac:dyDescent="0.4">
      <c r="A1" s="5" t="s">
        <v>1</v>
      </c>
      <c r="B1" s="5"/>
      <c r="C1" s="3" t="s">
        <v>10</v>
      </c>
      <c r="D1" s="3"/>
    </row>
    <row r="2" spans="1:12" ht="21" x14ac:dyDescent="0.35">
      <c r="D2" s="3"/>
      <c r="E2" s="3"/>
    </row>
    <row r="3" spans="1:12" ht="23.25" x14ac:dyDescent="0.35">
      <c r="A3" s="2" t="s">
        <v>3</v>
      </c>
      <c r="C3" s="4" t="s">
        <v>0</v>
      </c>
      <c r="D3" s="4"/>
      <c r="E3" s="4" t="s">
        <v>2</v>
      </c>
      <c r="F3" s="4"/>
      <c r="G3" s="4" t="s">
        <v>5</v>
      </c>
      <c r="H3" s="4"/>
      <c r="I3" s="4" t="s">
        <v>6</v>
      </c>
      <c r="J3" s="4"/>
      <c r="K3" s="4" t="s">
        <v>7</v>
      </c>
      <c r="L3" s="4"/>
    </row>
    <row r="4" spans="1:12" x14ac:dyDescent="0.25">
      <c r="A4">
        <v>100</v>
      </c>
      <c r="C4">
        <f>Compares!C4/Cn!A4</f>
        <v>24.776</v>
      </c>
      <c r="E4">
        <f>Compares!E4/Cn!A4</f>
        <v>5.431</v>
      </c>
      <c r="G4">
        <f>Compares!G4/Cn!A4</f>
        <v>10.009</v>
      </c>
      <c r="I4">
        <f>Compares!I4/Cn!A4</f>
        <v>6.1770000000000005</v>
      </c>
      <c r="K4">
        <f>Compares!K4/Cn!A4</f>
        <v>7.2229999999999999</v>
      </c>
    </row>
    <row r="5" spans="1:12" x14ac:dyDescent="0.25">
      <c r="A5">
        <v>200</v>
      </c>
      <c r="C5">
        <f>Compares!C5/Cn!A5</f>
        <v>47.650500000000001</v>
      </c>
      <c r="E5">
        <f>Compares!E5/Cn!A5</f>
        <v>6.4264999999999999</v>
      </c>
      <c r="G5">
        <f>Compares!G5/Cn!A5</f>
        <v>10.994999999999999</v>
      </c>
      <c r="I5">
        <f>Compares!I5/Cn!A5</f>
        <v>7.3029999999999999</v>
      </c>
      <c r="K5">
        <f>Compares!K5/Cn!A5</f>
        <v>8.3410000000000011</v>
      </c>
    </row>
    <row r="6" spans="1:12" x14ac:dyDescent="0.25">
      <c r="A6">
        <v>300</v>
      </c>
      <c r="C6">
        <f>Compares!C6/Cn!A6</f>
        <v>73.358666666666664</v>
      </c>
      <c r="E6">
        <f>Compares!E6/Cn!A6</f>
        <v>6.9813333333333336</v>
      </c>
      <c r="G6">
        <f>Compares!G6/Cn!A6</f>
        <v>12.122333333333332</v>
      </c>
      <c r="I6">
        <f>Compares!I6/Cn!A6</f>
        <v>7.9513333333333334</v>
      </c>
      <c r="K6">
        <f>Compares!K6/Cn!A6</f>
        <v>9.4653333333333336</v>
      </c>
    </row>
    <row r="7" spans="1:12" x14ac:dyDescent="0.25">
      <c r="A7">
        <v>400</v>
      </c>
      <c r="C7">
        <f>Compares!C7/Cn!A7</f>
        <v>98.740499999999997</v>
      </c>
      <c r="E7">
        <f>Compares!E7/Cn!A7</f>
        <v>7.3979999999999997</v>
      </c>
      <c r="G7">
        <f>Compares!G7/Cn!A7</f>
        <v>12.468250000000001</v>
      </c>
      <c r="I7">
        <f>Compares!I7/Cn!A7</f>
        <v>8.4182500000000005</v>
      </c>
      <c r="K7">
        <f>Compares!K7/Cn!A7</f>
        <v>9.8339999999999996</v>
      </c>
    </row>
    <row r="8" spans="1:12" x14ac:dyDescent="0.25">
      <c r="A8">
        <v>500</v>
      </c>
      <c r="C8">
        <f>Compares!C8/Cn!A8</f>
        <v>123.4726</v>
      </c>
      <c r="E8">
        <f>Compares!E8/Cn!A8</f>
        <v>7.6970000000000001</v>
      </c>
      <c r="G8">
        <f>Compares!G8/Cn!A8</f>
        <v>12.829000000000001</v>
      </c>
      <c r="I8">
        <f>Compares!I8/Cn!A8</f>
        <v>8.6649999999999991</v>
      </c>
      <c r="K8">
        <f>Compares!K8/Cn!A8</f>
        <v>10.1158</v>
      </c>
    </row>
    <row r="9" spans="1:12" x14ac:dyDescent="0.25">
      <c r="A9">
        <v>600</v>
      </c>
      <c r="C9">
        <f>Compares!C9/Cn!A9</f>
        <v>149.60399999999998</v>
      </c>
      <c r="E9">
        <f>Compares!E9/Cn!A9</f>
        <v>7.9904999999999999</v>
      </c>
      <c r="G9">
        <f>Compares!G9/Cn!A9</f>
        <v>13.292</v>
      </c>
      <c r="I9">
        <f>Compares!I9/Cn!A9</f>
        <v>9.0346666666666664</v>
      </c>
      <c r="K9">
        <f>Compares!K9/Cn!A9</f>
        <v>10.671333333333333</v>
      </c>
    </row>
    <row r="10" spans="1:12" x14ac:dyDescent="0.25">
      <c r="A10">
        <v>700</v>
      </c>
      <c r="C10">
        <f>Compares!C10/Cn!A10</f>
        <v>173.90142857142857</v>
      </c>
      <c r="E10">
        <f>Compares!E10/Cn!A10</f>
        <v>8.2152857142857147</v>
      </c>
      <c r="G10">
        <f>Compares!G10/Cn!A10</f>
        <v>13.676428571428572</v>
      </c>
      <c r="I10">
        <f>Compares!I10/Cn!A10</f>
        <v>9.258285714285714</v>
      </c>
      <c r="K10">
        <f>Compares!K10/Cn!A10</f>
        <v>11.029428571428571</v>
      </c>
    </row>
    <row r="11" spans="1:12" x14ac:dyDescent="0.25">
      <c r="A11">
        <v>800</v>
      </c>
      <c r="C11">
        <f>Compares!C11/Cn!A11</f>
        <v>201.2825</v>
      </c>
      <c r="E11">
        <f>Compares!E11/Cn!A11</f>
        <v>8.39025</v>
      </c>
      <c r="G11">
        <f>Compares!G11/Cn!A11</f>
        <v>13.694375000000001</v>
      </c>
      <c r="I11">
        <f>Compares!I11/Cn!A11</f>
        <v>9.5978750000000002</v>
      </c>
      <c r="K11">
        <f>Compares!K11/Cn!A11</f>
        <v>11.029874999999999</v>
      </c>
    </row>
    <row r="12" spans="1:12" x14ac:dyDescent="0.25">
      <c r="A12">
        <v>900</v>
      </c>
      <c r="C12">
        <f>Compares!C12/Cn!A12</f>
        <v>223.6911111111111</v>
      </c>
      <c r="E12">
        <f>Compares!E12/Cn!A12</f>
        <v>8.572111111111111</v>
      </c>
      <c r="G12">
        <f>Compares!G12/Cn!A12</f>
        <v>14.49688888888889</v>
      </c>
      <c r="I12">
        <f>Compares!I12/Cn!A12</f>
        <v>9.7334444444444443</v>
      </c>
      <c r="K12">
        <f>Compares!K12/Cn!A12</f>
        <v>11.836555555555556</v>
      </c>
    </row>
    <row r="13" spans="1:12" x14ac:dyDescent="0.25">
      <c r="A13">
        <v>1000</v>
      </c>
      <c r="C13">
        <f>Compares!C13/Cn!A13</f>
        <v>250.69</v>
      </c>
      <c r="E13">
        <f>Compares!E13/Cn!A13</f>
        <v>8.6949000000000005</v>
      </c>
      <c r="G13">
        <f>Compares!G13/Cn!A13</f>
        <v>14.4846</v>
      </c>
      <c r="I13">
        <f>Compares!I13/Cn!A13</f>
        <v>9.8681000000000001</v>
      </c>
      <c r="K13">
        <f>Compares!K13/Cn!A13</f>
        <v>11.795500000000001</v>
      </c>
    </row>
    <row r="14" spans="1:12" x14ac:dyDescent="0.25">
      <c r="A14">
        <v>1100</v>
      </c>
      <c r="C14">
        <f>Compares!C14/Cn!A14</f>
        <v>276.8372727272727</v>
      </c>
      <c r="E14">
        <f>Compares!E14/Cn!A14</f>
        <v>8.8549090909090911</v>
      </c>
      <c r="G14">
        <f>Compares!G14/Cn!A14</f>
        <v>14.251272727272728</v>
      </c>
      <c r="I14">
        <f>Compares!I14/Cn!A14</f>
        <v>10.199181818181819</v>
      </c>
      <c r="K14">
        <f>Compares!K14/Cn!A14</f>
        <v>11.584</v>
      </c>
    </row>
    <row r="15" spans="1:12" x14ac:dyDescent="0.25">
      <c r="A15">
        <v>1200</v>
      </c>
      <c r="C15">
        <f>Compares!C15/Cn!A15</f>
        <v>295.51166666666666</v>
      </c>
      <c r="E15">
        <f>Compares!E15/Cn!A15</f>
        <v>8.9940833333333323</v>
      </c>
      <c r="G15">
        <f>Compares!G15/Cn!A15</f>
        <v>14.771166666666668</v>
      </c>
      <c r="I15">
        <f>Compares!I15/Cn!A15</f>
        <v>10.350333333333333</v>
      </c>
      <c r="K15">
        <f>Compares!K15/Cn!A15</f>
        <v>12.149416666666665</v>
      </c>
    </row>
    <row r="16" spans="1:12" x14ac:dyDescent="0.25">
      <c r="A16">
        <v>1300</v>
      </c>
      <c r="C16">
        <f>Compares!C16/Cn!A16</f>
        <v>322.42461538461538</v>
      </c>
      <c r="E16">
        <f>Compares!E16/Cn!A16</f>
        <v>9.1129999999999995</v>
      </c>
      <c r="G16">
        <f>Compares!G16/Cn!A16</f>
        <v>15.079846153846153</v>
      </c>
      <c r="I16">
        <f>Compares!I16/Cn!A16</f>
        <v>10.738615384615386</v>
      </c>
      <c r="K16">
        <f>Compares!K16/Cn!A16</f>
        <v>12.418538461538462</v>
      </c>
    </row>
    <row r="17" spans="1:11" x14ac:dyDescent="0.25">
      <c r="A17">
        <v>1400</v>
      </c>
      <c r="C17">
        <f>Compares!C17/Cn!A17</f>
        <v>352.00714285714287</v>
      </c>
      <c r="E17">
        <f>Compares!E17/Cn!A17</f>
        <v>9.2132142857142849</v>
      </c>
      <c r="G17">
        <f>Compares!G17/Cn!A17</f>
        <v>15.183642857142855</v>
      </c>
      <c r="I17">
        <f>Compares!I17/Cn!A17</f>
        <v>10.426357142857142</v>
      </c>
      <c r="K17">
        <f>Compares!K17/Cn!A17</f>
        <v>12.513500000000001</v>
      </c>
    </row>
    <row r="18" spans="1:11" x14ac:dyDescent="0.25">
      <c r="A18">
        <v>1500</v>
      </c>
      <c r="C18">
        <f>Compares!C18/Cn!A18</f>
        <v>374.39466666666669</v>
      </c>
      <c r="E18">
        <f>Compares!E18/Cn!A18</f>
        <v>9.3085333333333331</v>
      </c>
      <c r="G18">
        <f>Compares!G18/Cn!A18</f>
        <v>15.324866666666667</v>
      </c>
      <c r="I18">
        <f>Compares!I18/Cn!A18</f>
        <v>10.581</v>
      </c>
      <c r="K18">
        <f>Compares!K18/Cn!A18</f>
        <v>12.667333333333334</v>
      </c>
    </row>
    <row r="19" spans="1:11" x14ac:dyDescent="0.25">
      <c r="A19">
        <v>1600</v>
      </c>
      <c r="C19">
        <f>Compares!C19/Cn!A19</f>
        <v>397.86500000000001</v>
      </c>
      <c r="E19">
        <f>Compares!E19/Cn!A19</f>
        <v>9.4016875000000013</v>
      </c>
      <c r="G19">
        <f>Compares!G19/Cn!A19</f>
        <v>15.742249999999999</v>
      </c>
      <c r="I19">
        <f>Compares!I19/Cn!A19</f>
        <v>10.889875</v>
      </c>
      <c r="K19">
        <f>Compares!K19/Cn!A19</f>
        <v>13.098750000000001</v>
      </c>
    </row>
    <row r="20" spans="1:11" x14ac:dyDescent="0.25">
      <c r="A20">
        <v>1700</v>
      </c>
      <c r="C20">
        <f>Compares!C20/Cn!A20</f>
        <v>422.97647058823532</v>
      </c>
      <c r="E20">
        <f>Compares!E20/Cn!A20</f>
        <v>9.4940588235294108</v>
      </c>
      <c r="G20">
        <f>Compares!G20/Cn!A20</f>
        <v>15.482176470588236</v>
      </c>
      <c r="I20">
        <f>Compares!I20/Cn!A20</f>
        <v>10.909470588235294</v>
      </c>
      <c r="K20">
        <f>Compares!K20/Cn!A20</f>
        <v>12.81335294117647</v>
      </c>
    </row>
    <row r="21" spans="1:11" x14ac:dyDescent="0.25">
      <c r="A21">
        <v>1800</v>
      </c>
      <c r="C21">
        <f>Compares!C21/Cn!A21</f>
        <v>453.49333333333334</v>
      </c>
      <c r="E21">
        <f>Compares!E21/Cn!A21</f>
        <v>9.5705000000000009</v>
      </c>
      <c r="G21">
        <f>Compares!G21/Cn!A21</f>
        <v>15.486611111111111</v>
      </c>
      <c r="I21">
        <f>Compares!I21/Cn!A21</f>
        <v>11.050111111111111</v>
      </c>
      <c r="K21">
        <f>Compares!K21/Cn!A21</f>
        <v>12.827555555555556</v>
      </c>
    </row>
    <row r="22" spans="1:11" x14ac:dyDescent="0.25">
      <c r="A22">
        <v>1900</v>
      </c>
      <c r="C22">
        <f>Compares!C22/Cn!A22</f>
        <v>475.31947368421055</v>
      </c>
      <c r="E22">
        <f>Compares!E22/Cn!A22</f>
        <v>9.642631578947368</v>
      </c>
      <c r="G22">
        <f>Compares!G22/Cn!A22</f>
        <v>15.833789473684211</v>
      </c>
      <c r="I22">
        <f>Compares!I22/Cn!A22</f>
        <v>11.041894736842105</v>
      </c>
      <c r="K22">
        <f>Compares!K22/Cn!A22</f>
        <v>13.163736842105262</v>
      </c>
    </row>
    <row r="23" spans="1:11" x14ac:dyDescent="0.25">
      <c r="A23">
        <v>2000</v>
      </c>
      <c r="C23">
        <f>Compares!C23/Cn!A23</f>
        <v>500.245</v>
      </c>
      <c r="E23">
        <f>Compares!E23/Cn!A23</f>
        <v>9.7123999999999988</v>
      </c>
      <c r="G23">
        <f>Compares!G23/Cn!A23</f>
        <v>15.995649999999999</v>
      </c>
      <c r="I23">
        <f>Compares!I23/Cn!A23</f>
        <v>11.2759</v>
      </c>
      <c r="K23">
        <f>Compares!K23/Cn!A23</f>
        <v>13.310700000000001</v>
      </c>
    </row>
    <row r="24" spans="1:11" x14ac:dyDescent="0.25">
      <c r="A24">
        <v>2100</v>
      </c>
      <c r="C24">
        <f>Compares!C24/Cn!A24</f>
        <v>525.87619047619046</v>
      </c>
      <c r="E24">
        <f>Compares!E24/Cn!A24</f>
        <v>9.7789047619047622</v>
      </c>
      <c r="G24">
        <f>Compares!G24/Cn!A24</f>
        <v>16.170380952380953</v>
      </c>
      <c r="I24">
        <f>Compares!I24/Cn!A24</f>
        <v>11.40547619047619</v>
      </c>
      <c r="K24">
        <f>Compares!K24/Cn!A24</f>
        <v>13.513904761904762</v>
      </c>
    </row>
    <row r="25" spans="1:11" x14ac:dyDescent="0.25">
      <c r="A25">
        <v>2200</v>
      </c>
      <c r="C25">
        <f>Compares!C25/Cn!A25</f>
        <v>548.1954545454546</v>
      </c>
      <c r="E25">
        <f>Compares!E25/Cn!A25</f>
        <v>9.8405454545454543</v>
      </c>
      <c r="G25">
        <f>Compares!G25/Cn!A25</f>
        <v>15.911954545454547</v>
      </c>
      <c r="I25">
        <f>Compares!I25/Cn!A25</f>
        <v>11.603090909090909</v>
      </c>
      <c r="K25">
        <f>Compares!K25/Cn!A25</f>
        <v>13.24390909090909</v>
      </c>
    </row>
    <row r="26" spans="1:11" x14ac:dyDescent="0.25">
      <c r="A26">
        <v>2300</v>
      </c>
      <c r="C26">
        <f>Compares!C26/Cn!A26</f>
        <v>577.46086956521742</v>
      </c>
      <c r="E26">
        <f>Compares!E26/Cn!A26</f>
        <v>9.9172608695652169</v>
      </c>
      <c r="G26">
        <f>Compares!G26/Cn!A26</f>
        <v>15.673695652173913</v>
      </c>
      <c r="I26">
        <f>Compares!I26/Cn!A26</f>
        <v>11.42195652173913</v>
      </c>
      <c r="K26">
        <f>Compares!K26/Cn!A26</f>
        <v>12.994869565217392</v>
      </c>
    </row>
    <row r="27" spans="1:11" x14ac:dyDescent="0.25">
      <c r="A27">
        <v>2400</v>
      </c>
      <c r="C27">
        <f>Compares!C27/Cn!A27</f>
        <v>597.5</v>
      </c>
      <c r="E27">
        <f>Compares!E27/Cn!A27</f>
        <v>9.9788750000000004</v>
      </c>
      <c r="G27">
        <f>Compares!G27/Cn!A27</f>
        <v>15.907500000000001</v>
      </c>
      <c r="I27">
        <f>Compares!I27/Cn!A27</f>
        <v>11.566708333333333</v>
      </c>
      <c r="K27">
        <f>Compares!K27/Cn!A27</f>
        <v>13.216791666666666</v>
      </c>
    </row>
    <row r="28" spans="1:11" x14ac:dyDescent="0.25">
      <c r="A28">
        <v>2500</v>
      </c>
      <c r="C28">
        <f>Compares!C28/Cn!A28</f>
        <v>627.86800000000005</v>
      </c>
      <c r="E28">
        <f>Compares!E28/Cn!A28</f>
        <v>10.04396</v>
      </c>
      <c r="G28">
        <f>Compares!G28/Cn!A28</f>
        <v>16.483000000000001</v>
      </c>
      <c r="I28">
        <f>Compares!I28/Cn!A28</f>
        <v>11.56732</v>
      </c>
      <c r="K28">
        <f>Compares!K28/Cn!A28</f>
        <v>13.80636</v>
      </c>
    </row>
    <row r="29" spans="1:11" x14ac:dyDescent="0.25">
      <c r="A29">
        <v>2600</v>
      </c>
      <c r="C29">
        <f>Compares!C29/Cn!A29</f>
        <v>651.19615384615383</v>
      </c>
      <c r="E29">
        <f>Compares!E29/Cn!A29</f>
        <v>10.101538461538462</v>
      </c>
      <c r="G29">
        <f>Compares!G29/Cn!A29</f>
        <v>16.218961538461539</v>
      </c>
      <c r="I29">
        <f>Compares!I29/Cn!A29</f>
        <v>11.647692307692308</v>
      </c>
      <c r="K29">
        <f>Compares!K29/Cn!A29</f>
        <v>13.547038461538463</v>
      </c>
    </row>
    <row r="30" spans="1:11" x14ac:dyDescent="0.25">
      <c r="A30">
        <v>2700</v>
      </c>
      <c r="C30">
        <f>Compares!C30/Cn!A30</f>
        <v>676.02962962962965</v>
      </c>
      <c r="E30">
        <f>Compares!E30/Cn!A30</f>
        <v>10.163148148148148</v>
      </c>
      <c r="G30">
        <f>Compares!G30/Cn!A30</f>
        <v>16.225222222222222</v>
      </c>
      <c r="I30">
        <f>Compares!I30/Cn!A30</f>
        <v>12.027740740740741</v>
      </c>
      <c r="K30">
        <f>Compares!K30/Cn!A30</f>
        <v>13.553222222222221</v>
      </c>
    </row>
    <row r="31" spans="1:11" x14ac:dyDescent="0.25">
      <c r="A31">
        <v>2800</v>
      </c>
      <c r="C31">
        <f>Compares!C31/Cn!A31</f>
        <v>698.13214285714287</v>
      </c>
      <c r="E31">
        <f>Compares!E31/Cn!A31</f>
        <v>10.210749999999999</v>
      </c>
      <c r="G31">
        <f>Compares!G31/Cn!A31</f>
        <v>16.394714285714283</v>
      </c>
      <c r="I31">
        <f>Compares!I31/Cn!A31</f>
        <v>11.951750000000001</v>
      </c>
      <c r="K31">
        <f>Compares!K31/Cn!A31</f>
        <v>13.70407142857143</v>
      </c>
    </row>
    <row r="32" spans="1:11" x14ac:dyDescent="0.25">
      <c r="A32">
        <v>2900</v>
      </c>
      <c r="C32">
        <f>Compares!C32/Cn!A32</f>
        <v>730.39655172413791</v>
      </c>
      <c r="E32">
        <f>Compares!E32/Cn!A32</f>
        <v>10.261827586206897</v>
      </c>
      <c r="G32">
        <f>Compares!G32/Cn!A32</f>
        <v>16.66103448275862</v>
      </c>
      <c r="I32">
        <f>Compares!I32/Cn!A32</f>
        <v>12.224241379310346</v>
      </c>
      <c r="K32">
        <f>Compares!K32/Cn!A32</f>
        <v>13.958655172413792</v>
      </c>
    </row>
    <row r="33" spans="1:11" x14ac:dyDescent="0.25">
      <c r="A33">
        <v>3000</v>
      </c>
      <c r="C33">
        <f>Compares!C33/Cn!A33</f>
        <v>752.81333333333339</v>
      </c>
      <c r="E33">
        <f>Compares!E33/Cn!A33</f>
        <v>10.305333333333333</v>
      </c>
      <c r="G33">
        <f>Compares!G33/Cn!A33</f>
        <v>16.588166666666666</v>
      </c>
      <c r="I33">
        <f>Compares!I33/Cn!A33</f>
        <v>12.169266666666667</v>
      </c>
      <c r="K33">
        <f>Compares!K33/Cn!A33</f>
        <v>13.920199999999999</v>
      </c>
    </row>
    <row r="34" spans="1:11" x14ac:dyDescent="0.25">
      <c r="A34">
        <v>3100</v>
      </c>
      <c r="C34">
        <f>Compares!C34/Cn!A34</f>
        <v>773.0935483870968</v>
      </c>
      <c r="E34">
        <f>Compares!E34/Cn!A34</f>
        <v>10.346967741935483</v>
      </c>
      <c r="G34">
        <f>Compares!G34/Cn!A34</f>
        <v>16.713516129032257</v>
      </c>
      <c r="I34">
        <f>Compares!I34/Cn!A34</f>
        <v>12.057032258064517</v>
      </c>
      <c r="K34">
        <f>Compares!K34/Cn!A34</f>
        <v>14.022032258064517</v>
      </c>
    </row>
    <row r="35" spans="1:11" x14ac:dyDescent="0.25">
      <c r="A35">
        <v>3200</v>
      </c>
      <c r="C35">
        <f>Compares!C35/Cn!A35</f>
        <v>799.24062500000002</v>
      </c>
      <c r="E35">
        <f>Compares!E35/Cn!A35</f>
        <v>10.39725</v>
      </c>
      <c r="G35">
        <f>Compares!G35/Cn!A35</f>
        <v>16.932500000000001</v>
      </c>
      <c r="I35">
        <f>Compares!I35/Cn!A35</f>
        <v>12.235625000000001</v>
      </c>
      <c r="K35">
        <f>Compares!K35/Cn!A35</f>
        <v>14.251531250000001</v>
      </c>
    </row>
    <row r="36" spans="1:11" x14ac:dyDescent="0.25">
      <c r="A36">
        <v>3300</v>
      </c>
      <c r="C36">
        <f>Compares!C36/Cn!A36</f>
        <v>824.13333333333333</v>
      </c>
      <c r="E36">
        <f>Compares!E36/Cn!A36</f>
        <v>10.44269696969697</v>
      </c>
      <c r="G36">
        <f>Compares!G36/Cn!A36</f>
        <v>16.785545454545456</v>
      </c>
      <c r="I36">
        <f>Compares!I36/Cn!A36</f>
        <v>12.258121212121212</v>
      </c>
      <c r="K36">
        <f>Compares!K36/Cn!A36</f>
        <v>14.104424242424242</v>
      </c>
    </row>
    <row r="37" spans="1:11" x14ac:dyDescent="0.25">
      <c r="A37">
        <v>3400</v>
      </c>
      <c r="C37">
        <f>Compares!C37/Cn!A37</f>
        <v>849.6</v>
      </c>
      <c r="E37">
        <f>Compares!E37/Cn!A37</f>
        <v>10.484500000000001</v>
      </c>
      <c r="G37">
        <f>Compares!G37/Cn!A37</f>
        <v>16.946999999999999</v>
      </c>
      <c r="I37">
        <f>Compares!I37/Cn!A37</f>
        <v>12.292911764705883</v>
      </c>
      <c r="K37">
        <f>Compares!K37/Cn!A37</f>
        <v>14.255764705882353</v>
      </c>
    </row>
    <row r="38" spans="1:11" x14ac:dyDescent="0.25">
      <c r="A38">
        <v>3500</v>
      </c>
      <c r="C38">
        <f>Compares!C38/Cn!A38</f>
        <v>875.14</v>
      </c>
      <c r="E38">
        <f>Compares!E38/Cn!A38</f>
        <v>10.526914285714286</v>
      </c>
      <c r="G38">
        <f>Compares!G38/Cn!A38</f>
        <v>16.94697142857143</v>
      </c>
      <c r="I38">
        <f>Compares!I38/Cn!A38</f>
        <v>12.117771428571428</v>
      </c>
      <c r="K38">
        <f>Compares!K38/Cn!A38</f>
        <v>14.261771428571429</v>
      </c>
    </row>
    <row r="39" spans="1:11" x14ac:dyDescent="0.25">
      <c r="A39">
        <v>3600</v>
      </c>
      <c r="C39">
        <f>Compares!C39/Cn!A39</f>
        <v>897.56111111111113</v>
      </c>
      <c r="E39">
        <f>Compares!E39/Cn!A39</f>
        <v>10.567555555555554</v>
      </c>
      <c r="G39">
        <f>Compares!G39/Cn!A39</f>
        <v>17.586666666666666</v>
      </c>
      <c r="I39">
        <f>Compares!I39/Cn!A39</f>
        <v>12.515166666666666</v>
      </c>
      <c r="K39">
        <f>Compares!K39/Cn!A39</f>
        <v>14.888222222222222</v>
      </c>
    </row>
    <row r="40" spans="1:11" x14ac:dyDescent="0.25">
      <c r="A40">
        <v>3700</v>
      </c>
      <c r="C40">
        <f>Compares!C40/Cn!A40</f>
        <v>928.25675675675677</v>
      </c>
      <c r="E40">
        <f>Compares!E40/Cn!A40</f>
        <v>10.601594594594594</v>
      </c>
      <c r="G40">
        <f>Compares!G40/Cn!A40</f>
        <v>16.791729729729731</v>
      </c>
      <c r="I40">
        <f>Compares!I40/Cn!A40</f>
        <v>12.419108108108107</v>
      </c>
      <c r="K40">
        <f>Compares!K40/Cn!A40</f>
        <v>14.108297297297296</v>
      </c>
    </row>
    <row r="41" spans="1:11" x14ac:dyDescent="0.25">
      <c r="A41">
        <v>3800</v>
      </c>
      <c r="C41">
        <f>Compares!C41/Cn!A41</f>
        <v>948.54210526315785</v>
      </c>
      <c r="E41">
        <f>Compares!E41/Cn!A41</f>
        <v>10.639315789473685</v>
      </c>
      <c r="G41">
        <f>Compares!G41/Cn!A41</f>
        <v>17.022026315789471</v>
      </c>
      <c r="I41">
        <f>Compares!I41/Cn!A41</f>
        <v>12.389684210526317</v>
      </c>
      <c r="K41">
        <f>Compares!K41/Cn!A41</f>
        <v>14.322815789473683</v>
      </c>
    </row>
    <row r="42" spans="1:11" x14ac:dyDescent="0.25">
      <c r="A42">
        <v>3900</v>
      </c>
      <c r="C42">
        <f>Compares!C42/Cn!A42</f>
        <v>978.76923076923072</v>
      </c>
      <c r="E42">
        <f>Compares!E42/Cn!A42</f>
        <v>10.675128205128205</v>
      </c>
      <c r="G42">
        <f>Compares!G42/Cn!A42</f>
        <v>17.270230769230768</v>
      </c>
      <c r="I42">
        <f>Compares!I42/Cn!A42</f>
        <v>12.34574358974359</v>
      </c>
      <c r="K42">
        <f>Compares!K42/Cn!A42</f>
        <v>14.58953846153846</v>
      </c>
    </row>
    <row r="43" spans="1:11" x14ac:dyDescent="0.25">
      <c r="A43">
        <v>4000</v>
      </c>
      <c r="C43">
        <f>Compares!C43/Cn!A43</f>
        <v>997.24249999999995</v>
      </c>
      <c r="E43">
        <f>Compares!E43/Cn!A43</f>
        <v>10.704825000000001</v>
      </c>
      <c r="G43">
        <f>Compares!G43/Cn!A43</f>
        <v>17.220474999999997</v>
      </c>
      <c r="I43">
        <f>Compares!I43/Cn!A43</f>
        <v>12.564500000000001</v>
      </c>
      <c r="K43">
        <f>Compares!K43/Cn!A43</f>
        <v>14.534424999999999</v>
      </c>
    </row>
    <row r="44" spans="1:11" x14ac:dyDescent="0.25">
      <c r="A44">
        <v>4100</v>
      </c>
      <c r="C44">
        <f>Compares!C44/Cn!A44</f>
        <v>1022.9756097560976</v>
      </c>
      <c r="E44">
        <f>Compares!E44/Cn!A44</f>
        <v>10.736048780487806</v>
      </c>
      <c r="G44">
        <f>Compares!G44/Cn!A44</f>
        <v>17.545365853658538</v>
      </c>
      <c r="I44">
        <f>Compares!I44/Cn!A44</f>
        <v>12.61509756097561</v>
      </c>
      <c r="K44">
        <f>Compares!K44/Cn!A44</f>
        <v>14.835951219512195</v>
      </c>
    </row>
    <row r="45" spans="1:11" x14ac:dyDescent="0.25">
      <c r="A45">
        <v>4200</v>
      </c>
      <c r="C45">
        <f>Compares!C45/Cn!A45</f>
        <v>1049.3309523809523</v>
      </c>
      <c r="E45">
        <f>Compares!E45/Cn!A45</f>
        <v>10.782357142857144</v>
      </c>
      <c r="G45">
        <f>Compares!G45/Cn!A45</f>
        <v>17.374690476190477</v>
      </c>
      <c r="I45">
        <f>Compares!I45/Cn!A45</f>
        <v>12.615428571428572</v>
      </c>
      <c r="K45">
        <f>Compares!K45/Cn!A45</f>
        <v>14.677452380952381</v>
      </c>
    </row>
    <row r="46" spans="1:11" x14ac:dyDescent="0.25">
      <c r="A46">
        <v>4300</v>
      </c>
      <c r="C46">
        <f>Compares!C46/Cn!A46</f>
        <v>1079.0093023255813</v>
      </c>
      <c r="E46">
        <f>Compares!E46/Cn!A46</f>
        <v>10.818348837209303</v>
      </c>
      <c r="G46">
        <f>Compares!G46/Cn!A46</f>
        <v>17.096395348837209</v>
      </c>
      <c r="I46">
        <f>Compares!I46/Cn!A46</f>
        <v>12.688720930232558</v>
      </c>
      <c r="K46">
        <f>Compares!K46/Cn!A46</f>
        <v>14.387</v>
      </c>
    </row>
    <row r="47" spans="1:11" x14ac:dyDescent="0.25">
      <c r="A47">
        <v>4400</v>
      </c>
      <c r="C47">
        <f>Compares!C47/Cn!A47</f>
        <v>1094.6977272727272</v>
      </c>
      <c r="E47">
        <f>Compares!E47/Cn!A47</f>
        <v>10.847136363636364</v>
      </c>
      <c r="G47">
        <f>Compares!G47/Cn!A47</f>
        <v>17.519659090909091</v>
      </c>
      <c r="I47">
        <f>Compares!I47/Cn!A47</f>
        <v>12.811431818181818</v>
      </c>
      <c r="K47">
        <f>Compares!K47/Cn!A47</f>
        <v>14.823068181818181</v>
      </c>
    </row>
    <row r="48" spans="1:11" x14ac:dyDescent="0.25">
      <c r="A48">
        <v>4500</v>
      </c>
      <c r="C48">
        <f>Compares!C48/Cn!A48</f>
        <v>1122.2666666666667</v>
      </c>
      <c r="E48">
        <f>Compares!E48/Cn!A48</f>
        <v>10.887133333333333</v>
      </c>
      <c r="G48">
        <f>Compares!G48/Cn!A48</f>
        <v>17.291977777777777</v>
      </c>
      <c r="I48">
        <f>Compares!I48/Cn!A48</f>
        <v>12.763822222222222</v>
      </c>
      <c r="K48">
        <f>Compares!K48/Cn!A48</f>
        <v>14.608911111111112</v>
      </c>
    </row>
    <row r="49" spans="1:11" x14ac:dyDescent="0.25">
      <c r="A49">
        <v>4600</v>
      </c>
      <c r="C49">
        <f>Compares!C49/Cn!A49</f>
        <v>1150.6934782608696</v>
      </c>
      <c r="E49">
        <f>Compares!E49/Cn!A49</f>
        <v>10.923195652173913</v>
      </c>
      <c r="G49">
        <f>Compares!G49/Cn!A49</f>
        <v>17.491913043478263</v>
      </c>
      <c r="I49">
        <f>Compares!I49/Cn!A49</f>
        <v>12.794130434782609</v>
      </c>
      <c r="K49">
        <f>Compares!K49/Cn!A49</f>
        <v>14.793847826086957</v>
      </c>
    </row>
    <row r="50" spans="1:11" x14ac:dyDescent="0.25">
      <c r="A50">
        <v>4700</v>
      </c>
      <c r="C50">
        <f>Compares!C50/Cn!A50</f>
        <v>1165.3170212765958</v>
      </c>
      <c r="E50">
        <f>Compares!E50/Cn!A50</f>
        <v>10.956063829787235</v>
      </c>
      <c r="G50">
        <f>Compares!G50/Cn!A50</f>
        <v>17.515872340425535</v>
      </c>
      <c r="I50">
        <f>Compares!I50/Cn!A50</f>
        <v>12.731574468085107</v>
      </c>
      <c r="K50">
        <f>Compares!K50/Cn!A50</f>
        <v>14.822978723404255</v>
      </c>
    </row>
    <row r="51" spans="1:11" x14ac:dyDescent="0.25">
      <c r="A51">
        <v>4800</v>
      </c>
      <c r="C51">
        <f>Compares!C51/Cn!A51</f>
        <v>1197.6791666666666</v>
      </c>
      <c r="E51">
        <f>Compares!E51/Cn!A51</f>
        <v>10.981854166666666</v>
      </c>
      <c r="G51">
        <f>Compares!G51/Cn!A51</f>
        <v>17.575416666666666</v>
      </c>
      <c r="I51">
        <f>Compares!I51/Cn!A51</f>
        <v>12.917979166666667</v>
      </c>
      <c r="K51">
        <f>Compares!K51/Cn!A51</f>
        <v>14.865270833333334</v>
      </c>
    </row>
    <row r="52" spans="1:11" x14ac:dyDescent="0.25">
      <c r="A52">
        <v>4900</v>
      </c>
      <c r="C52">
        <f>Compares!C52/Cn!A52</f>
        <v>1225.9897959183672</v>
      </c>
      <c r="E52">
        <f>Compares!E52/Cn!A52</f>
        <v>11.014530612244897</v>
      </c>
      <c r="G52">
        <f>Compares!G52/Cn!A52</f>
        <v>17.653938775510206</v>
      </c>
      <c r="I52">
        <f>Compares!I52/Cn!A52</f>
        <v>13.24234693877551</v>
      </c>
      <c r="K52">
        <f>Compares!K52/Cn!A52</f>
        <v>14.9455306122449</v>
      </c>
    </row>
    <row r="53" spans="1:11" x14ac:dyDescent="0.25">
      <c r="A53">
        <v>5000</v>
      </c>
      <c r="C53">
        <f>Compares!C53/Cn!A53</f>
        <v>1246.396</v>
      </c>
      <c r="E53">
        <f>Compares!E53/Cn!A53</f>
        <v>11.04172</v>
      </c>
      <c r="G53">
        <f>Compares!G53/Cn!A53</f>
        <v>17.568899999999999</v>
      </c>
      <c r="I53">
        <f>Compares!I53/Cn!A53</f>
        <v>12.808119999999999</v>
      </c>
      <c r="K53">
        <f>Compares!K53/Cn!A53</f>
        <v>14.871600000000001</v>
      </c>
    </row>
    <row r="54" spans="1:11" x14ac:dyDescent="0.25">
      <c r="A54">
        <v>5100</v>
      </c>
      <c r="C54">
        <f>Compares!C54/Cn!A54</f>
        <v>1281.3745098039215</v>
      </c>
      <c r="E54">
        <f>Compares!E54/Cn!A54</f>
        <v>11.07256862745098</v>
      </c>
      <c r="G54">
        <f>Compares!G54/Cn!A54</f>
        <v>17.525784313725492</v>
      </c>
      <c r="I54">
        <f>Compares!I54/Cn!A54</f>
        <v>12.862352941176471</v>
      </c>
      <c r="K54">
        <f>Compares!K54/Cn!A54</f>
        <v>14.815549019607843</v>
      </c>
    </row>
    <row r="55" spans="1:11" x14ac:dyDescent="0.25">
      <c r="A55">
        <v>5200</v>
      </c>
      <c r="C55">
        <f>Compares!C55/Cn!A55</f>
        <v>1300.1442307692307</v>
      </c>
      <c r="E55">
        <f>Compares!E55/Cn!A55</f>
        <v>11.099500000000001</v>
      </c>
      <c r="G55">
        <f>Compares!G55/Cn!A55</f>
        <v>17.655807692307693</v>
      </c>
      <c r="I55">
        <f>Compares!I55/Cn!A55</f>
        <v>12.987076923076923</v>
      </c>
      <c r="K55">
        <f>Compares!K55/Cn!A55</f>
        <v>14.943903846153846</v>
      </c>
    </row>
    <row r="56" spans="1:11" x14ac:dyDescent="0.25">
      <c r="A56">
        <v>5300</v>
      </c>
      <c r="C56">
        <f>Compares!C56/Cn!A56</f>
        <v>1330.7075471698113</v>
      </c>
      <c r="E56">
        <f>Compares!E56/Cn!A56</f>
        <v>11.130188679245283</v>
      </c>
      <c r="G56">
        <f>Compares!G56/Cn!A56</f>
        <v>18.075226415094338</v>
      </c>
      <c r="I56">
        <f>Compares!I56/Cn!A56</f>
        <v>13.003943396226415</v>
      </c>
      <c r="K56">
        <f>Compares!K56/Cn!A56</f>
        <v>15.353735849056605</v>
      </c>
    </row>
    <row r="57" spans="1:11" x14ac:dyDescent="0.25">
      <c r="A57">
        <v>5400</v>
      </c>
      <c r="C57">
        <f>Compares!C57/Cn!A57</f>
        <v>1349.3</v>
      </c>
      <c r="E57">
        <f>Compares!E57/Cn!A57</f>
        <v>11.159111111111111</v>
      </c>
      <c r="G57">
        <f>Compares!G57/Cn!A57</f>
        <v>17.858611111111109</v>
      </c>
      <c r="I57">
        <f>Compares!I57/Cn!A57</f>
        <v>13.704574074074074</v>
      </c>
      <c r="K57">
        <f>Compares!K57/Cn!A57</f>
        <v>15.153703703703703</v>
      </c>
    </row>
    <row r="58" spans="1:11" x14ac:dyDescent="0.25">
      <c r="A58">
        <v>5500</v>
      </c>
      <c r="C58">
        <f>Compares!C58/Cn!A58</f>
        <v>1363.7363636363636</v>
      </c>
      <c r="E58">
        <f>Compares!E58/Cn!A58</f>
        <v>11.18630909090909</v>
      </c>
      <c r="G58">
        <f>Compares!G58/Cn!A58</f>
        <v>18.013236363636363</v>
      </c>
      <c r="I58">
        <f>Compares!I58/Cn!A58</f>
        <v>13.230454545454545</v>
      </c>
      <c r="K58">
        <f>Compares!K58/Cn!A58</f>
        <v>15.314181818181819</v>
      </c>
    </row>
    <row r="59" spans="1:11" x14ac:dyDescent="0.25">
      <c r="A59">
        <v>5600</v>
      </c>
      <c r="C59">
        <f>Compares!C59/Cn!A59</f>
        <v>1400.575</v>
      </c>
      <c r="E59">
        <f>Compares!E59/Cn!A59</f>
        <v>11.211267857142857</v>
      </c>
      <c r="G59">
        <f>Compares!G59/Cn!A59</f>
        <v>17.804696428571429</v>
      </c>
      <c r="I59">
        <f>Compares!I59/Cn!A59</f>
        <v>13.115267857142857</v>
      </c>
      <c r="K59">
        <f>Compares!K59/Cn!A59</f>
        <v>15.096732142857142</v>
      </c>
    </row>
    <row r="60" spans="1:11" x14ac:dyDescent="0.25">
      <c r="A60">
        <v>5700</v>
      </c>
      <c r="C60">
        <f>Compares!C60/Cn!A60</f>
        <v>1434.1</v>
      </c>
      <c r="E60">
        <f>Compares!E60/Cn!A60</f>
        <v>11.238578947368421</v>
      </c>
      <c r="G60">
        <f>Compares!G60/Cn!A60</f>
        <v>18.243684210526315</v>
      </c>
      <c r="I60">
        <f>Compares!I60/Cn!A60</f>
        <v>13.765701754385965</v>
      </c>
      <c r="K60">
        <f>Compares!K60/Cn!A60</f>
        <v>15.527701754385964</v>
      </c>
    </row>
    <row r="61" spans="1:11" x14ac:dyDescent="0.25">
      <c r="A61">
        <v>5800</v>
      </c>
      <c r="C61">
        <f>Compares!C61/Cn!A61</f>
        <v>1454.9620689655173</v>
      </c>
      <c r="E61">
        <f>Compares!E61/Cn!A61</f>
        <v>11.263689655172413</v>
      </c>
      <c r="G61">
        <f>Compares!G61/Cn!A61</f>
        <v>17.707931034482758</v>
      </c>
      <c r="I61">
        <f>Compares!I61/Cn!A61</f>
        <v>13.271517241379311</v>
      </c>
      <c r="K61">
        <f>Compares!K61/Cn!A61</f>
        <v>15.004241379310345</v>
      </c>
    </row>
    <row r="62" spans="1:11" x14ac:dyDescent="0.25">
      <c r="A62">
        <v>5900</v>
      </c>
      <c r="C62">
        <f>Compares!C62/Cn!A62</f>
        <v>1468.1186440677966</v>
      </c>
      <c r="E62">
        <f>Compares!E62/Cn!A62</f>
        <v>11.285474576271186</v>
      </c>
      <c r="G62">
        <f>Compares!G62/Cn!A62</f>
        <v>17.907118644067797</v>
      </c>
      <c r="I62">
        <f>Compares!I62/Cn!A62</f>
        <v>13.540033898305085</v>
      </c>
      <c r="K62">
        <f>Compares!K62/Cn!A62</f>
        <v>15.193288135593219</v>
      </c>
    </row>
    <row r="63" spans="1:11" x14ac:dyDescent="0.25">
      <c r="A63">
        <v>6000</v>
      </c>
      <c r="C63">
        <f>Compares!C63/Cn!A63</f>
        <v>1500.31</v>
      </c>
      <c r="E63">
        <f>Compares!E63/Cn!A63</f>
        <v>11.308183333333334</v>
      </c>
      <c r="G63">
        <f>Compares!G63/Cn!A63</f>
        <v>18.260333333333332</v>
      </c>
      <c r="I63">
        <f>Compares!I63/Cn!A63</f>
        <v>13.112966666666667</v>
      </c>
      <c r="K63">
        <f>Compares!K63/Cn!A63</f>
        <v>15.541316666666665</v>
      </c>
    </row>
    <row r="64" spans="1:11" x14ac:dyDescent="0.25">
      <c r="A64">
        <v>6100</v>
      </c>
      <c r="C64">
        <f>Compares!C64/Cn!A64</f>
        <v>1529.5770491803278</v>
      </c>
      <c r="E64">
        <f>Compares!E64/Cn!A64</f>
        <v>11.329950819672131</v>
      </c>
      <c r="G64">
        <f>Compares!G64/Cn!A64</f>
        <v>17.920327868852461</v>
      </c>
      <c r="I64">
        <f>Compares!I64/Cn!A64</f>
        <v>13.245524590163933</v>
      </c>
      <c r="K64">
        <f>Compares!K64/Cn!A64</f>
        <v>15.207245901639343</v>
      </c>
    </row>
    <row r="65" spans="1:11" x14ac:dyDescent="0.25">
      <c r="A65">
        <v>6200</v>
      </c>
      <c r="C65">
        <f>Compares!C65/Cn!A65</f>
        <v>1553.9</v>
      </c>
      <c r="E65">
        <f>Compares!E65/Cn!A65</f>
        <v>11.355387096774193</v>
      </c>
      <c r="G65">
        <f>Compares!G65/Cn!A65</f>
        <v>17.852580645161289</v>
      </c>
      <c r="I65">
        <f>Compares!I65/Cn!A65</f>
        <v>13.162048387096775</v>
      </c>
      <c r="K65">
        <f>Compares!K65/Cn!A65</f>
        <v>15.130112903225806</v>
      </c>
    </row>
    <row r="66" spans="1:11" x14ac:dyDescent="0.25">
      <c r="A66">
        <v>6300</v>
      </c>
      <c r="C66">
        <f>Compares!C66/Cn!A66</f>
        <v>1568.3873015873016</v>
      </c>
      <c r="E66">
        <f>Compares!E66/Cn!A66</f>
        <v>11.371920634920636</v>
      </c>
      <c r="G66">
        <f>Compares!G66/Cn!A66</f>
        <v>18.124603174603173</v>
      </c>
      <c r="I66">
        <f>Compares!I66/Cn!A66</f>
        <v>13.472095238095237</v>
      </c>
      <c r="K66">
        <f>Compares!K66/Cn!A66</f>
        <v>15.415650793650794</v>
      </c>
    </row>
    <row r="67" spans="1:11" x14ac:dyDescent="0.25">
      <c r="A67">
        <v>6400</v>
      </c>
      <c r="C67">
        <f>Compares!C67/Cn!A67</f>
        <v>1603.296875</v>
      </c>
      <c r="E67">
        <f>Compares!E67/Cn!A67</f>
        <v>11.395578125</v>
      </c>
      <c r="G67">
        <f>Compares!G67/Cn!A67</f>
        <v>18.37140625</v>
      </c>
      <c r="I67">
        <f>Compares!I67/Cn!A67</f>
        <v>13.326765625</v>
      </c>
      <c r="K67">
        <f>Compares!K67/Cn!A67</f>
        <v>15.65203125</v>
      </c>
    </row>
    <row r="68" spans="1:11" x14ac:dyDescent="0.25">
      <c r="A68">
        <v>6500</v>
      </c>
      <c r="C68">
        <f>Compares!C68/Cn!A68</f>
        <v>1622.1692307692308</v>
      </c>
      <c r="E68">
        <f>Compares!E68/Cn!A68</f>
        <v>11.418569230769231</v>
      </c>
      <c r="G68">
        <f>Compares!G68/Cn!A68</f>
        <v>18.232923076923075</v>
      </c>
      <c r="I68">
        <f>Compares!I68/Cn!A68</f>
        <v>13.398415384615385</v>
      </c>
      <c r="K68">
        <f>Compares!K68/Cn!A68</f>
        <v>15.511538461538462</v>
      </c>
    </row>
    <row r="69" spans="1:11" x14ac:dyDescent="0.25">
      <c r="A69">
        <v>6600</v>
      </c>
      <c r="C69">
        <f>Compares!C69/Cn!A69</f>
        <v>1662.3333333333333</v>
      </c>
      <c r="E69">
        <f>Compares!E69/Cn!A69</f>
        <v>11.44709090909091</v>
      </c>
      <c r="G69">
        <f>Compares!G69/Cn!A69</f>
        <v>18.40969696969697</v>
      </c>
      <c r="I69">
        <f>Compares!I69/Cn!A69</f>
        <v>13.41509090909091</v>
      </c>
      <c r="K69">
        <f>Compares!K69/Cn!A69</f>
        <v>15.693333333333333</v>
      </c>
    </row>
    <row r="70" spans="1:11" x14ac:dyDescent="0.25">
      <c r="A70">
        <v>6700</v>
      </c>
      <c r="C70">
        <f>Compares!C70/Cn!A70</f>
        <v>1672.686567164179</v>
      </c>
      <c r="E70">
        <f>Compares!E70/Cn!A70</f>
        <v>11.466940298507463</v>
      </c>
      <c r="G70">
        <f>Compares!G70/Cn!A70</f>
        <v>18.309552238805971</v>
      </c>
      <c r="I70">
        <f>Compares!I70/Cn!A70</f>
        <v>13.442432835820895</v>
      </c>
      <c r="K70">
        <f>Compares!K70/Cn!A70</f>
        <v>15.584029850746269</v>
      </c>
    </row>
    <row r="71" spans="1:11" x14ac:dyDescent="0.25">
      <c r="A71">
        <v>6800</v>
      </c>
      <c r="C71">
        <f>Compares!C71/Cn!A71</f>
        <v>1690.3676470588234</v>
      </c>
      <c r="E71">
        <f>Compares!E71/Cn!A71</f>
        <v>11.482838235294118</v>
      </c>
      <c r="G71">
        <f>Compares!G71/Cn!A71</f>
        <v>17.973382352941176</v>
      </c>
      <c r="I71">
        <f>Compares!I71/Cn!A71</f>
        <v>13.671823529411764</v>
      </c>
      <c r="K71">
        <f>Compares!K71/Cn!A71</f>
        <v>15.249117647058824</v>
      </c>
    </row>
    <row r="72" spans="1:11" x14ac:dyDescent="0.25">
      <c r="A72">
        <v>6900</v>
      </c>
      <c r="C72">
        <f>Compares!C72/Cn!A72</f>
        <v>1723.5072463768115</v>
      </c>
      <c r="E72">
        <f>Compares!E72/Cn!A72</f>
        <v>11.504985507246376</v>
      </c>
      <c r="G72">
        <f>Compares!G72/Cn!A72</f>
        <v>18.378405797101451</v>
      </c>
      <c r="I72">
        <f>Compares!I72/Cn!A72</f>
        <v>13.542144927536233</v>
      </c>
      <c r="K72">
        <f>Compares!K72/Cn!A72</f>
        <v>15.655362318840579</v>
      </c>
    </row>
    <row r="73" spans="1:11" x14ac:dyDescent="0.25">
      <c r="A73">
        <v>7000</v>
      </c>
      <c r="C73">
        <f>Compares!C73/Cn!A73</f>
        <v>1746.6428571428571</v>
      </c>
      <c r="E73">
        <f>Compares!E73/Cn!A73</f>
        <v>11.525328571428572</v>
      </c>
      <c r="G73">
        <f>Compares!G73/Cn!A73</f>
        <v>18.045999999999999</v>
      </c>
      <c r="I73">
        <f>Compares!I73/Cn!A73</f>
        <v>13.333328571428572</v>
      </c>
      <c r="K73">
        <f>Compares!K73/Cn!A73</f>
        <v>15.325857142857142</v>
      </c>
    </row>
    <row r="74" spans="1:11" x14ac:dyDescent="0.25">
      <c r="A74">
        <v>7100</v>
      </c>
      <c r="C74">
        <f>Compares!C74/Cn!A74</f>
        <v>1779.1690140845071</v>
      </c>
      <c r="E74">
        <f>Compares!E74/Cn!A74</f>
        <v>11.541746478873238</v>
      </c>
      <c r="G74">
        <f>Compares!G74/Cn!A74</f>
        <v>18.1256338028169</v>
      </c>
      <c r="I74">
        <f>Compares!I74/Cn!A74</f>
        <v>13.527985915492957</v>
      </c>
      <c r="K74">
        <f>Compares!K74/Cn!A74</f>
        <v>15.401690140845071</v>
      </c>
    </row>
    <row r="75" spans="1:11" x14ac:dyDescent="0.25">
      <c r="A75">
        <v>7200</v>
      </c>
      <c r="C75">
        <f>Compares!C75/Cn!A75</f>
        <v>1795.2361111111111</v>
      </c>
      <c r="E75">
        <f>Compares!E75/Cn!A75</f>
        <v>11.564236111111111</v>
      </c>
      <c r="G75">
        <f>Compares!G75/Cn!A75</f>
        <v>18.521111111111111</v>
      </c>
      <c r="I75">
        <f>Compares!I75/Cn!A75</f>
        <v>13.537833333333333</v>
      </c>
      <c r="K75">
        <f>Compares!K75/Cn!A75</f>
        <v>15.801805555555555</v>
      </c>
    </row>
    <row r="76" spans="1:11" x14ac:dyDescent="0.25">
      <c r="A76">
        <v>7300</v>
      </c>
      <c r="C76">
        <f>Compares!C76/Cn!A76</f>
        <v>1837.3150684931506</v>
      </c>
      <c r="E76">
        <f>Compares!E76/Cn!A76</f>
        <v>11.581328767123287</v>
      </c>
      <c r="G76">
        <f>Compares!G76/Cn!A76</f>
        <v>18.495479452054795</v>
      </c>
      <c r="I76">
        <f>Compares!I76/Cn!A76</f>
        <v>13.666616438356165</v>
      </c>
      <c r="K76">
        <f>Compares!K76/Cn!A76</f>
        <v>15.768082191780822</v>
      </c>
    </row>
    <row r="77" spans="1:11" x14ac:dyDescent="0.25">
      <c r="A77">
        <v>7400</v>
      </c>
      <c r="C77">
        <f>Compares!C77/Cn!A77</f>
        <v>1842.8108108108108</v>
      </c>
      <c r="E77">
        <f>Compares!E77/Cn!A77</f>
        <v>11.603</v>
      </c>
      <c r="G77">
        <f>Compares!G77/Cn!A77</f>
        <v>18.403918918918919</v>
      </c>
      <c r="I77">
        <f>Compares!I77/Cn!A77</f>
        <v>14.023648648648649</v>
      </c>
      <c r="K77">
        <f>Compares!K77/Cn!A77</f>
        <v>15.683378378378379</v>
      </c>
    </row>
    <row r="78" spans="1:11" x14ac:dyDescent="0.25">
      <c r="A78">
        <v>7500</v>
      </c>
      <c r="C78">
        <f>Compares!C78/Cn!A78</f>
        <v>1869.6</v>
      </c>
      <c r="E78">
        <f>Compares!E78/Cn!A78</f>
        <v>11.62016</v>
      </c>
      <c r="G78">
        <f>Compares!G78/Cn!A78</f>
        <v>18.360666666666667</v>
      </c>
      <c r="I78">
        <f>Compares!I78/Cn!A78</f>
        <v>13.6896</v>
      </c>
      <c r="K78">
        <f>Compares!K78/Cn!A78</f>
        <v>15.635866666666667</v>
      </c>
    </row>
    <row r="79" spans="1:11" x14ac:dyDescent="0.25">
      <c r="A79">
        <v>7600</v>
      </c>
      <c r="C79">
        <f>Compares!C79/Cn!A79</f>
        <v>1907.2763157894738</v>
      </c>
      <c r="E79">
        <f>Compares!E79/Cn!A79</f>
        <v>11.635868421052633</v>
      </c>
      <c r="G79">
        <f>Compares!G79/Cn!A79</f>
        <v>18.410526315789475</v>
      </c>
      <c r="I79">
        <f>Compares!I79/Cn!A79</f>
        <v>14.071842105263158</v>
      </c>
      <c r="K79">
        <f>Compares!K79/Cn!A79</f>
        <v>15.688289473684211</v>
      </c>
    </row>
    <row r="80" spans="1:11" x14ac:dyDescent="0.25">
      <c r="A80">
        <v>7700</v>
      </c>
      <c r="C80">
        <f>Compares!C80/Cn!A80</f>
        <v>1926.922077922078</v>
      </c>
      <c r="E80">
        <f>Compares!E80/Cn!A80</f>
        <v>11.653103896103895</v>
      </c>
      <c r="G80">
        <f>Compares!G80/Cn!A80</f>
        <v>18.44883116883117</v>
      </c>
      <c r="I80">
        <f>Compares!I80/Cn!A80</f>
        <v>13.856623376623377</v>
      </c>
      <c r="K80">
        <f>Compares!K80/Cn!A80</f>
        <v>15.726883116883117</v>
      </c>
    </row>
    <row r="81" spans="1:11" x14ac:dyDescent="0.25">
      <c r="A81">
        <v>7800</v>
      </c>
      <c r="C81">
        <f>Compares!C81/Cn!A81</f>
        <v>1955.5897435897436</v>
      </c>
      <c r="E81">
        <f>Compares!E81/Cn!A81</f>
        <v>11.67148717948718</v>
      </c>
      <c r="G81">
        <f>Compares!G81/Cn!A81</f>
        <v>18.465</v>
      </c>
      <c r="I81">
        <f>Compares!I81/Cn!A81</f>
        <v>13.630641025641026</v>
      </c>
      <c r="K81">
        <f>Compares!K81/Cn!A81</f>
        <v>15.739615384615385</v>
      </c>
    </row>
    <row r="82" spans="1:11" x14ac:dyDescent="0.25">
      <c r="A82">
        <v>7900</v>
      </c>
      <c r="C82">
        <f>Compares!C82/Cn!A82</f>
        <v>1969.6075949367089</v>
      </c>
      <c r="E82">
        <f>Compares!E82/Cn!A82</f>
        <v>11.689126582278481</v>
      </c>
      <c r="G82">
        <f>Compares!G82/Cn!A82</f>
        <v>18.285443037974684</v>
      </c>
      <c r="I82">
        <f>Compares!I82/Cn!A82</f>
        <v>13.659493670886077</v>
      </c>
      <c r="K82">
        <f>Compares!K82/Cn!A82</f>
        <v>15.55012658227848</v>
      </c>
    </row>
    <row r="83" spans="1:11" x14ac:dyDescent="0.25">
      <c r="A83">
        <v>8000</v>
      </c>
      <c r="C83">
        <f>Compares!C83/Cn!A83</f>
        <v>2010.5</v>
      </c>
      <c r="E83">
        <f>Compares!E83/Cn!A83</f>
        <v>11.701549999999999</v>
      </c>
      <c r="G83">
        <f>Compares!G83/Cn!A83</f>
        <v>18.342625000000002</v>
      </c>
      <c r="I83">
        <f>Compares!I83/Cn!A83</f>
        <v>13.516125000000001</v>
      </c>
      <c r="K83">
        <f>Compares!K83/Cn!A83</f>
        <v>15.611499999999999</v>
      </c>
    </row>
    <row r="84" spans="1:11" x14ac:dyDescent="0.25">
      <c r="A84">
        <v>8100</v>
      </c>
      <c r="C84">
        <f>Compares!C84/Cn!A84</f>
        <v>2018.7283950617284</v>
      </c>
      <c r="E84">
        <f>Compares!E84/Cn!A84</f>
        <v>11.724296296296297</v>
      </c>
      <c r="G84">
        <f>Compares!G84/Cn!A84</f>
        <v>18.496296296296297</v>
      </c>
      <c r="I84">
        <f>Compares!I84/Cn!A84</f>
        <v>13.898518518518518</v>
      </c>
      <c r="K84">
        <f>Compares!K84/Cn!A84</f>
        <v>15.76</v>
      </c>
    </row>
    <row r="85" spans="1:11" x14ac:dyDescent="0.25">
      <c r="A85">
        <v>8200</v>
      </c>
      <c r="C85">
        <f>Compares!C85/Cn!A85</f>
        <v>2051.439024390244</v>
      </c>
      <c r="E85">
        <f>Compares!E85/Cn!A85</f>
        <v>11.738341463414633</v>
      </c>
      <c r="G85">
        <f>Compares!G85/Cn!A85</f>
        <v>18.547560975609755</v>
      </c>
      <c r="I85">
        <f>Compares!I85/Cn!A85</f>
        <v>13.92670731707317</v>
      </c>
      <c r="K85">
        <f>Compares!K85/Cn!A85</f>
        <v>15.807926829268293</v>
      </c>
    </row>
    <row r="86" spans="1:11" x14ac:dyDescent="0.25">
      <c r="A86">
        <v>8300</v>
      </c>
      <c r="C86">
        <f>Compares!C86/Cn!A86</f>
        <v>2074.2530120481929</v>
      </c>
      <c r="E86">
        <f>Compares!E86/Cn!A86</f>
        <v>11.757915662650602</v>
      </c>
      <c r="G86">
        <f>Compares!G86/Cn!A86</f>
        <v>18.41578313253012</v>
      </c>
      <c r="I86">
        <f>Compares!I86/Cn!A86</f>
        <v>13.910361445783133</v>
      </c>
      <c r="K86">
        <f>Compares!K86/Cn!A86</f>
        <v>15.689759036144578</v>
      </c>
    </row>
    <row r="87" spans="1:11" x14ac:dyDescent="0.25">
      <c r="A87">
        <v>8400</v>
      </c>
      <c r="C87">
        <f>Compares!C87/Cn!A87</f>
        <v>2095.3571428571427</v>
      </c>
      <c r="E87">
        <f>Compares!E87/Cn!A87</f>
        <v>11.776940476190477</v>
      </c>
      <c r="G87">
        <f>Compares!G87/Cn!A87</f>
        <v>18.396071428571428</v>
      </c>
      <c r="I87">
        <f>Compares!I87/Cn!A87</f>
        <v>14.002142857142857</v>
      </c>
      <c r="K87">
        <f>Compares!K87/Cn!A87</f>
        <v>15.658333333333333</v>
      </c>
    </row>
    <row r="88" spans="1:11" x14ac:dyDescent="0.25">
      <c r="A88">
        <v>8500</v>
      </c>
      <c r="C88">
        <f>Compares!C88/Cn!A88</f>
        <v>2120.3176470588237</v>
      </c>
      <c r="E88">
        <f>Compares!E88/Cn!A88</f>
        <v>11.795764705882354</v>
      </c>
      <c r="G88">
        <f>Compares!G88/Cn!A88</f>
        <v>18.702352941176471</v>
      </c>
      <c r="I88">
        <f>Compares!I88/Cn!A88</f>
        <v>13.969647058823529</v>
      </c>
      <c r="K88">
        <f>Compares!K88/Cn!A88</f>
        <v>15.973882352941176</v>
      </c>
    </row>
    <row r="89" spans="1:11" x14ac:dyDescent="0.25">
      <c r="A89">
        <v>8600</v>
      </c>
      <c r="C89">
        <f>Compares!C89/Cn!A89</f>
        <v>2151.0116279069766</v>
      </c>
      <c r="E89">
        <f>Compares!E89/Cn!A89</f>
        <v>11.815232558139535</v>
      </c>
      <c r="G89">
        <f>Compares!G89/Cn!A89</f>
        <v>19.035581395348839</v>
      </c>
      <c r="I89">
        <f>Compares!I89/Cn!A89</f>
        <v>14.091976744186047</v>
      </c>
      <c r="K89">
        <f>Compares!K89/Cn!A89</f>
        <v>16.298372093023257</v>
      </c>
    </row>
    <row r="90" spans="1:11" x14ac:dyDescent="0.25">
      <c r="A90">
        <v>8700</v>
      </c>
      <c r="C90">
        <f>Compares!C90/Cn!A90</f>
        <v>2171.0459770114944</v>
      </c>
      <c r="E90">
        <f>Compares!E90/Cn!A90</f>
        <v>11.831149425287355</v>
      </c>
      <c r="G90">
        <f>Compares!G90/Cn!A90</f>
        <v>18.712873563218391</v>
      </c>
      <c r="I90">
        <f>Compares!I90/Cn!A90</f>
        <v>14.022298850574712</v>
      </c>
      <c r="K90">
        <f>Compares!K90/Cn!A90</f>
        <v>15.969310344827587</v>
      </c>
    </row>
    <row r="91" spans="1:11" x14ac:dyDescent="0.25">
      <c r="A91">
        <v>8800</v>
      </c>
      <c r="C91">
        <f>Compares!C91/Cn!A91</f>
        <v>2201.681818181818</v>
      </c>
      <c r="E91">
        <f>Compares!E91/Cn!A91</f>
        <v>11.848295454545454</v>
      </c>
      <c r="G91">
        <f>Compares!G91/Cn!A91</f>
        <v>19.091022727272726</v>
      </c>
      <c r="I91">
        <f>Compares!I91/Cn!A91</f>
        <v>14.247727272727273</v>
      </c>
      <c r="K91">
        <f>Compares!K91/Cn!A91</f>
        <v>16.350000000000001</v>
      </c>
    </row>
    <row r="92" spans="1:11" x14ac:dyDescent="0.25">
      <c r="A92">
        <v>8900</v>
      </c>
      <c r="C92">
        <f>Compares!C92/Cn!A92</f>
        <v>2224</v>
      </c>
      <c r="E92">
        <f>Compares!E92/Cn!A92</f>
        <v>11.868539325842697</v>
      </c>
      <c r="G92">
        <f>Compares!G92/Cn!A92</f>
        <v>19.002808988764045</v>
      </c>
      <c r="I92">
        <f>Compares!I92/Cn!A92</f>
        <v>13.91629213483146</v>
      </c>
      <c r="K92">
        <f>Compares!K92/Cn!A92</f>
        <v>16.266853932584269</v>
      </c>
    </row>
    <row r="93" spans="1:11" x14ac:dyDescent="0.25">
      <c r="A93">
        <v>9000</v>
      </c>
      <c r="C93">
        <f>Compares!C93/Cn!A93</f>
        <v>2245.2888888888888</v>
      </c>
      <c r="E93">
        <f>Compares!E93/Cn!A93</f>
        <v>11.887555555555556</v>
      </c>
      <c r="G93">
        <f>Compares!G93/Cn!A93</f>
        <v>18.859111111111112</v>
      </c>
      <c r="I93">
        <f>Compares!I93/Cn!A93</f>
        <v>14.105333333333334</v>
      </c>
      <c r="K93">
        <f>Compares!K93/Cn!A93</f>
        <v>16.119666666666667</v>
      </c>
    </row>
    <row r="94" spans="1:11" x14ac:dyDescent="0.25">
      <c r="A94">
        <v>9100</v>
      </c>
      <c r="C94">
        <f>Compares!C94/Cn!A94</f>
        <v>2276.1208791208792</v>
      </c>
      <c r="E94">
        <f>Compares!E94/Cn!A94</f>
        <v>11.902747252747252</v>
      </c>
      <c r="G94">
        <f>Compares!G94/Cn!A94</f>
        <v>18.46131868131868</v>
      </c>
      <c r="I94">
        <f>Compares!I94/Cn!A94</f>
        <v>13.963406593406594</v>
      </c>
      <c r="K94">
        <f>Compares!K94/Cn!A94</f>
        <v>15.713736263736264</v>
      </c>
    </row>
    <row r="95" spans="1:11" x14ac:dyDescent="0.25">
      <c r="A95">
        <v>9200</v>
      </c>
      <c r="C95">
        <f>Compares!C95/Cn!A95</f>
        <v>2289.391304347826</v>
      </c>
      <c r="E95">
        <f>Compares!E95/Cn!A95</f>
        <v>11.91945652173913</v>
      </c>
      <c r="G95">
        <f>Compares!G95/Cn!A95</f>
        <v>19.274347826086956</v>
      </c>
      <c r="I95">
        <f>Compares!I95/Cn!A95</f>
        <v>14.268913043478261</v>
      </c>
      <c r="K95">
        <f>Compares!K95/Cn!A95</f>
        <v>16.526304347826088</v>
      </c>
    </row>
    <row r="96" spans="1:11" x14ac:dyDescent="0.25">
      <c r="A96">
        <v>9300</v>
      </c>
      <c r="C96">
        <f>Compares!C96/Cn!A96</f>
        <v>2330.4623655913979</v>
      </c>
      <c r="E96">
        <f>Compares!E96/Cn!A96</f>
        <v>11.936989247311828</v>
      </c>
      <c r="G96">
        <f>Compares!G96/Cn!A96</f>
        <v>18.925591397849463</v>
      </c>
      <c r="I96">
        <f>Compares!I96/Cn!A96</f>
        <v>14.053548387096773</v>
      </c>
      <c r="K96">
        <f>Compares!K96/Cn!A96</f>
        <v>16.18204301075269</v>
      </c>
    </row>
    <row r="97" spans="1:11" x14ac:dyDescent="0.25">
      <c r="A97">
        <v>9400</v>
      </c>
      <c r="C97">
        <f>Compares!C97/Cn!A97</f>
        <v>2343.0531914893618</v>
      </c>
      <c r="E97">
        <f>Compares!E97/Cn!A97</f>
        <v>11.955</v>
      </c>
      <c r="G97">
        <f>Compares!G97/Cn!A97</f>
        <v>18.939148936170213</v>
      </c>
      <c r="I97">
        <f>Compares!I97/Cn!A97</f>
        <v>13.96063829787234</v>
      </c>
      <c r="K97">
        <f>Compares!K97/Cn!A97</f>
        <v>16.187553191489361</v>
      </c>
    </row>
    <row r="98" spans="1:11" x14ac:dyDescent="0.25">
      <c r="A98">
        <v>9500</v>
      </c>
      <c r="C98">
        <f>Compares!C98/Cn!A98</f>
        <v>2373.3473684210526</v>
      </c>
      <c r="E98">
        <f>Compares!E98/Cn!A98</f>
        <v>11.968736842105264</v>
      </c>
      <c r="G98">
        <f>Compares!G98/Cn!A98</f>
        <v>18.61315789473684</v>
      </c>
      <c r="I98">
        <f>Compares!I98/Cn!A98</f>
        <v>14.018421052631579</v>
      </c>
      <c r="K98">
        <f>Compares!K98/Cn!A98</f>
        <v>15.868</v>
      </c>
    </row>
    <row r="99" spans="1:11" x14ac:dyDescent="0.25">
      <c r="A99">
        <v>9600</v>
      </c>
      <c r="C99">
        <f>Compares!C99/Cn!A99</f>
        <v>2399.03125</v>
      </c>
      <c r="E99">
        <f>Compares!E99/Cn!A99</f>
        <v>11.983229166666666</v>
      </c>
      <c r="G99">
        <f>Compares!G99/Cn!A99</f>
        <v>18.911874999999998</v>
      </c>
      <c r="I99">
        <f>Compares!I99/Cn!A99</f>
        <v>14.041458333333333</v>
      </c>
      <c r="K99">
        <f>Compares!K99/Cn!A99</f>
        <v>16.166875000000001</v>
      </c>
    </row>
    <row r="100" spans="1:11" x14ac:dyDescent="0.25">
      <c r="A100">
        <v>9700</v>
      </c>
      <c r="C100">
        <f>Compares!C100/Cn!A100</f>
        <v>2433.8350515463917</v>
      </c>
      <c r="E100">
        <f>Compares!E100/Cn!A100</f>
        <v>12.001030927835052</v>
      </c>
      <c r="G100">
        <f>Compares!G100/Cn!A100</f>
        <v>18.966907216494846</v>
      </c>
      <c r="I100">
        <f>Compares!I100/Cn!A100</f>
        <v>14.286185567010309</v>
      </c>
      <c r="K100">
        <f>Compares!K100/Cn!A100</f>
        <v>16.216082474226805</v>
      </c>
    </row>
    <row r="101" spans="1:11" x14ac:dyDescent="0.25">
      <c r="A101">
        <v>9800</v>
      </c>
      <c r="C101">
        <f>Compares!C101/Cn!A101</f>
        <v>2449.8265306122448</v>
      </c>
      <c r="E101">
        <f>Compares!E101/Cn!A101</f>
        <v>12.012448979591836</v>
      </c>
      <c r="G101">
        <f>Compares!G101/Cn!A101</f>
        <v>19.345204081632652</v>
      </c>
      <c r="I101">
        <f>Compares!I101/Cn!A101</f>
        <v>13.973367346938776</v>
      </c>
      <c r="K101">
        <f>Compares!K101/Cn!A101</f>
        <v>16.589591836734694</v>
      </c>
    </row>
    <row r="102" spans="1:11" x14ac:dyDescent="0.25">
      <c r="A102">
        <v>9900</v>
      </c>
      <c r="C102">
        <f>Compares!C102/Cn!A102</f>
        <v>2476.2222222222222</v>
      </c>
      <c r="E102">
        <f>Compares!E102/Cn!A102</f>
        <v>12.032323232323233</v>
      </c>
      <c r="G102">
        <f>Compares!G102/Cn!A102</f>
        <v>19.038383838383837</v>
      </c>
      <c r="I102">
        <f>Compares!I102/Cn!A102</f>
        <v>14.157575757575758</v>
      </c>
      <c r="K102">
        <f>Compares!K102/Cn!A102</f>
        <v>16.281212121212121</v>
      </c>
    </row>
    <row r="103" spans="1:11" x14ac:dyDescent="0.25">
      <c r="A103">
        <v>10000</v>
      </c>
      <c r="C103">
        <f>Compares!C103/Cn!A103</f>
        <v>2498.66</v>
      </c>
      <c r="E103">
        <f>Compares!E103/Cn!A103</f>
        <v>12.042899999999999</v>
      </c>
      <c r="G103">
        <f>Compares!G103/Cn!A103</f>
        <v>19.089700000000001</v>
      </c>
      <c r="I103">
        <f>Compares!I103/Cn!A103</f>
        <v>14.0761</v>
      </c>
      <c r="K103">
        <f>Compares!K103/Cn!A103</f>
        <v>16.3337</v>
      </c>
    </row>
  </sheetData>
  <mergeCells count="6">
    <mergeCell ref="K3:L3"/>
    <mergeCell ref="A1:B1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P33" sqref="P33"/>
    </sheetView>
  </sheetViews>
  <sheetFormatPr defaultRowHeight="15" x14ac:dyDescent="0.25"/>
  <sheetData>
    <row r="1" spans="1:12" ht="26.25" x14ac:dyDescent="0.4">
      <c r="A1" s="5" t="s">
        <v>1</v>
      </c>
      <c r="B1" s="5"/>
      <c r="C1" s="3" t="s">
        <v>11</v>
      </c>
      <c r="D1" s="3"/>
    </row>
    <row r="2" spans="1:12" ht="21" x14ac:dyDescent="0.35">
      <c r="D2" s="3"/>
      <c r="E2" s="3"/>
    </row>
    <row r="3" spans="1:12" ht="23.25" x14ac:dyDescent="0.35">
      <c r="A3" s="2" t="s">
        <v>3</v>
      </c>
      <c r="C3" s="4" t="s">
        <v>0</v>
      </c>
      <c r="D3" s="4"/>
      <c r="E3" s="4" t="s">
        <v>2</v>
      </c>
      <c r="F3" s="4"/>
      <c r="G3" s="4" t="s">
        <v>5</v>
      </c>
      <c r="H3" s="4"/>
      <c r="I3" s="4" t="s">
        <v>6</v>
      </c>
      <c r="J3" s="4"/>
      <c r="K3" s="4" t="s">
        <v>7</v>
      </c>
      <c r="L3" s="4"/>
    </row>
    <row r="4" spans="1:12" x14ac:dyDescent="0.25">
      <c r="A4">
        <v>100</v>
      </c>
      <c r="C4">
        <f>Shifts!C4/Sn!A4</f>
        <v>24.725000000000001</v>
      </c>
      <c r="E4">
        <f>Shifts!E4/Sn!A4</f>
        <v>6.72</v>
      </c>
      <c r="G4">
        <f>Shifts!G4/Sn!A4</f>
        <v>1.5449999999999999</v>
      </c>
      <c r="I4">
        <f>Shifts!I4/Sn!A4</f>
        <v>2.597</v>
      </c>
      <c r="K4">
        <f>Shifts!K4/Sn!A4</f>
        <v>2.4169999999999998</v>
      </c>
    </row>
    <row r="5" spans="1:12" x14ac:dyDescent="0.25">
      <c r="A5">
        <v>200</v>
      </c>
      <c r="C5">
        <f>Shifts!C5/Sn!A5</f>
        <v>47.622500000000002</v>
      </c>
      <c r="E5">
        <f>Shifts!E5/Sn!A5</f>
        <v>7.72</v>
      </c>
      <c r="G5">
        <f>Shifts!G5/Sn!A5</f>
        <v>1.7869999999999999</v>
      </c>
      <c r="I5">
        <f>Shifts!I5/Sn!A5</f>
        <v>3.2160000000000002</v>
      </c>
      <c r="K5">
        <f>Shifts!K5/Sn!A5</f>
        <v>2.7250000000000001</v>
      </c>
    </row>
    <row r="6" spans="1:12" x14ac:dyDescent="0.25">
      <c r="A6">
        <v>300</v>
      </c>
      <c r="C6">
        <f>Shifts!C6/Sn!A6</f>
        <v>73.337666666666664</v>
      </c>
      <c r="E6">
        <f>Shifts!E6/Sn!A6</f>
        <v>8.293333333333333</v>
      </c>
      <c r="G6">
        <f>Shifts!G6/Sn!A6</f>
        <v>1.9213333333333333</v>
      </c>
      <c r="I6">
        <f>Shifts!I6/Sn!A6</f>
        <v>3.2993333333333332</v>
      </c>
      <c r="K6">
        <f>Shifts!K6/Sn!A6</f>
        <v>2.8069999999999999</v>
      </c>
    </row>
    <row r="7" spans="1:12" x14ac:dyDescent="0.25">
      <c r="A7">
        <v>400</v>
      </c>
      <c r="C7">
        <f>Shifts!C7/Sn!A7</f>
        <v>98.724999999999994</v>
      </c>
      <c r="E7">
        <f>Shifts!E7/Sn!A7</f>
        <v>8.7200000000000006</v>
      </c>
      <c r="G7">
        <f>Shifts!G7/Sn!A7</f>
        <v>2.0197500000000002</v>
      </c>
      <c r="I7">
        <f>Shifts!I7/Sn!A7</f>
        <v>3.9557500000000001</v>
      </c>
      <c r="K7">
        <f>Shifts!K7/Sn!A7</f>
        <v>2.9317500000000001</v>
      </c>
    </row>
    <row r="8" spans="1:12" x14ac:dyDescent="0.25">
      <c r="A8">
        <v>500</v>
      </c>
      <c r="C8">
        <f>Shifts!C8/Sn!A8</f>
        <v>123.46119999999999</v>
      </c>
      <c r="E8">
        <f>Shifts!E8/Sn!A8</f>
        <v>8.9760000000000009</v>
      </c>
      <c r="G8">
        <f>Shifts!G8/Sn!A8</f>
        <v>2.1071999999999997</v>
      </c>
      <c r="I8">
        <f>Shifts!I8/Sn!A8</f>
        <v>3.9338000000000002</v>
      </c>
      <c r="K8">
        <f>Shifts!K8/Sn!A8</f>
        <v>3.0196000000000001</v>
      </c>
    </row>
    <row r="9" spans="1:12" x14ac:dyDescent="0.25">
      <c r="A9">
        <v>600</v>
      </c>
      <c r="C9">
        <f>Shifts!C9/Sn!A9</f>
        <v>149.59433333333334</v>
      </c>
      <c r="E9">
        <f>Shifts!E9/Sn!A9</f>
        <v>9.293333333333333</v>
      </c>
      <c r="G9">
        <f>Shifts!G9/Sn!A9</f>
        <v>2.1673333333333336</v>
      </c>
      <c r="I9">
        <f>Shifts!I9/Sn!A9</f>
        <v>3.9258333333333333</v>
      </c>
      <c r="K9">
        <f>Shifts!K9/Sn!A9</f>
        <v>3.0975000000000001</v>
      </c>
    </row>
    <row r="10" spans="1:12" x14ac:dyDescent="0.25">
      <c r="A10">
        <v>700</v>
      </c>
      <c r="C10">
        <f>Shifts!C10/Sn!A10</f>
        <v>173.89</v>
      </c>
      <c r="E10">
        <f>Shifts!E10/Sn!A10</f>
        <v>9.5371428571428574</v>
      </c>
      <c r="G10">
        <f>Shifts!G10/Sn!A10</f>
        <v>2.2005714285714286</v>
      </c>
      <c r="I10">
        <f>Shifts!I10/Sn!A10</f>
        <v>3.9514285714285715</v>
      </c>
      <c r="K10">
        <f>Shifts!K10/Sn!A10</f>
        <v>3.0878571428571431</v>
      </c>
    </row>
    <row r="11" spans="1:12" x14ac:dyDescent="0.25">
      <c r="A11">
        <v>800</v>
      </c>
      <c r="C11">
        <f>Shifts!C11/Sn!A11</f>
        <v>201.27500000000001</v>
      </c>
      <c r="E11">
        <f>Shifts!E11/Sn!A11</f>
        <v>9.7200000000000006</v>
      </c>
      <c r="G11">
        <f>Shifts!G11/Sn!A11</f>
        <v>2.2769999999999997</v>
      </c>
      <c r="I11">
        <f>Shifts!I11/Sn!A11</f>
        <v>4.2848750000000004</v>
      </c>
      <c r="K11">
        <f>Shifts!K11/Sn!A11</f>
        <v>3.1791250000000004</v>
      </c>
    </row>
    <row r="12" spans="1:12" x14ac:dyDescent="0.25">
      <c r="A12">
        <v>900</v>
      </c>
      <c r="C12">
        <f>Shifts!C12/Sn!A12</f>
        <v>223.68444444444444</v>
      </c>
      <c r="E12">
        <f>Shifts!E12/Sn!A12</f>
        <v>9.862222222222222</v>
      </c>
      <c r="G12">
        <f>Shifts!G12/Sn!A12</f>
        <v>2.2747777777777776</v>
      </c>
      <c r="I12">
        <f>Shifts!I12/Sn!A12</f>
        <v>4.1337777777777776</v>
      </c>
      <c r="K12">
        <f>Shifts!K12/Sn!A12</f>
        <v>3.1835555555555555</v>
      </c>
    </row>
    <row r="13" spans="1:12" x14ac:dyDescent="0.25">
      <c r="A13">
        <v>1000</v>
      </c>
      <c r="C13">
        <f>Shifts!C13/Sn!A13</f>
        <v>250.68299999999999</v>
      </c>
      <c r="E13">
        <f>Shifts!E13/Sn!A13</f>
        <v>9.9760000000000009</v>
      </c>
      <c r="G13">
        <f>Shifts!G13/Sn!A13</f>
        <v>2.3161</v>
      </c>
      <c r="I13">
        <f>Shifts!I13/Sn!A13</f>
        <v>4.4328000000000003</v>
      </c>
      <c r="K13">
        <f>Shifts!K13/Sn!A13</f>
        <v>3.1939000000000002</v>
      </c>
    </row>
    <row r="14" spans="1:12" x14ac:dyDescent="0.25">
      <c r="A14">
        <v>1100</v>
      </c>
      <c r="C14">
        <f>Shifts!C14/Sn!A14</f>
        <v>276.83</v>
      </c>
      <c r="E14">
        <f>Shifts!E14/Sn!A14</f>
        <v>10.138181818181819</v>
      </c>
      <c r="G14">
        <f>Shifts!G14/Sn!A14</f>
        <v>2.3889090909090909</v>
      </c>
      <c r="I14">
        <f>Shifts!I14/Sn!A14</f>
        <v>4.6070000000000002</v>
      </c>
      <c r="K14">
        <f>Shifts!K14/Sn!A14</f>
        <v>3.2868181818181816</v>
      </c>
    </row>
    <row r="15" spans="1:12" x14ac:dyDescent="0.25">
      <c r="A15">
        <v>1200</v>
      </c>
      <c r="C15">
        <f>Shifts!C15/Sn!A15</f>
        <v>295.50666666666666</v>
      </c>
      <c r="E15">
        <f>Shifts!E15/Sn!A15</f>
        <v>10.293333333333333</v>
      </c>
      <c r="G15">
        <f>Shifts!G15/Sn!A15</f>
        <v>2.3884166666666666</v>
      </c>
      <c r="I15">
        <f>Shifts!I15/Sn!A15</f>
        <v>4.4459999999999997</v>
      </c>
      <c r="K15">
        <f>Shifts!K15/Sn!A15</f>
        <v>3.3060833333333335</v>
      </c>
    </row>
    <row r="16" spans="1:12" x14ac:dyDescent="0.25">
      <c r="A16">
        <v>1300</v>
      </c>
      <c r="C16">
        <f>Shifts!C16/Sn!A16</f>
        <v>322.41923076923075</v>
      </c>
      <c r="E16">
        <f>Shifts!E16/Sn!A16</f>
        <v>10.424615384615384</v>
      </c>
      <c r="G16">
        <f>Shifts!G16/Sn!A16</f>
        <v>2.4226153846153848</v>
      </c>
      <c r="I16">
        <f>Shifts!I16/Sn!A16</f>
        <v>4.6329230769230767</v>
      </c>
      <c r="K16">
        <f>Shifts!K16/Sn!A16</f>
        <v>3.2982307692307691</v>
      </c>
    </row>
    <row r="17" spans="1:11" x14ac:dyDescent="0.25">
      <c r="A17">
        <v>1400</v>
      </c>
      <c r="C17">
        <f>Shifts!C17/Sn!A17</f>
        <v>352.00214285714287</v>
      </c>
      <c r="E17">
        <f>Shifts!E17/Sn!A17</f>
        <v>10.537142857142857</v>
      </c>
      <c r="G17">
        <f>Shifts!G17/Sn!A17</f>
        <v>2.4551428571428571</v>
      </c>
      <c r="I17">
        <f>Shifts!I17/Sn!A17</f>
        <v>4.7598571428571432</v>
      </c>
      <c r="K17">
        <f>Shifts!K17/Sn!A17</f>
        <v>3.3382142857142858</v>
      </c>
    </row>
    <row r="18" spans="1:11" x14ac:dyDescent="0.25">
      <c r="A18">
        <v>1500</v>
      </c>
      <c r="C18">
        <f>Shifts!C18/Sn!A18</f>
        <v>374.38933333333335</v>
      </c>
      <c r="E18">
        <f>Shifts!E18/Sn!A18</f>
        <v>10.634666666666666</v>
      </c>
      <c r="G18">
        <f>Shifts!G18/Sn!A18</f>
        <v>2.4806666666666666</v>
      </c>
      <c r="I18">
        <f>Shifts!I18/Sn!A18</f>
        <v>4.9634</v>
      </c>
      <c r="K18">
        <f>Shifts!K18/Sn!A18</f>
        <v>3.3506666666666667</v>
      </c>
    </row>
    <row r="19" spans="1:11" x14ac:dyDescent="0.25">
      <c r="A19">
        <v>1600</v>
      </c>
      <c r="C19">
        <f>Shifts!C19/Sn!A19</f>
        <v>397.86124999999998</v>
      </c>
      <c r="E19">
        <f>Shifts!E19/Sn!A19</f>
        <v>10.72</v>
      </c>
      <c r="G19">
        <f>Shifts!G19/Sn!A19</f>
        <v>2.4939374999999999</v>
      </c>
      <c r="I19">
        <f>Shifts!I19/Sn!A19</f>
        <v>4.9923124999999997</v>
      </c>
      <c r="K19">
        <f>Shifts!K19/Sn!A19</f>
        <v>3.3948125</v>
      </c>
    </row>
    <row r="20" spans="1:11" x14ac:dyDescent="0.25">
      <c r="A20">
        <v>1700</v>
      </c>
      <c r="C20">
        <f>Shifts!C20/Sn!A20</f>
        <v>422.97176470588238</v>
      </c>
      <c r="E20">
        <f>Shifts!E20/Sn!A20</f>
        <v>10.795294117647058</v>
      </c>
      <c r="G20">
        <f>Shifts!G20/Sn!A20</f>
        <v>2.5213529411764708</v>
      </c>
      <c r="I20">
        <f>Shifts!I20/Sn!A20</f>
        <v>4.7440588235294117</v>
      </c>
      <c r="K20">
        <f>Shifts!K20/Sn!A20</f>
        <v>3.417176470588235</v>
      </c>
    </row>
    <row r="21" spans="1:11" x14ac:dyDescent="0.25">
      <c r="A21">
        <v>1800</v>
      </c>
      <c r="C21">
        <f>Shifts!C21/Sn!A21</f>
        <v>453.48833333333334</v>
      </c>
      <c r="E21">
        <f>Shifts!E21/Sn!A21</f>
        <v>10.862222222222222</v>
      </c>
      <c r="G21">
        <f>Shifts!G21/Sn!A21</f>
        <v>2.5467222222222223</v>
      </c>
      <c r="I21">
        <f>Shifts!I21/Sn!A21</f>
        <v>4.8063888888888888</v>
      </c>
      <c r="K21">
        <f>Shifts!K21/Sn!A21</f>
        <v>3.4424444444444444</v>
      </c>
    </row>
    <row r="22" spans="1:11" x14ac:dyDescent="0.25">
      <c r="A22">
        <v>1900</v>
      </c>
      <c r="C22">
        <f>Shifts!C22/Sn!A22</f>
        <v>475.31578947368422</v>
      </c>
      <c r="E22">
        <f>Shifts!E22/Sn!A22</f>
        <v>10.922105263157894</v>
      </c>
      <c r="G22">
        <f>Shifts!G22/Sn!A22</f>
        <v>2.552473684210526</v>
      </c>
      <c r="I22">
        <f>Shifts!I22/Sn!A22</f>
        <v>5.0831052631578943</v>
      </c>
      <c r="K22">
        <f>Shifts!K22/Sn!A22</f>
        <v>3.4327368421052631</v>
      </c>
    </row>
    <row r="23" spans="1:11" x14ac:dyDescent="0.25">
      <c r="A23">
        <v>2000</v>
      </c>
      <c r="C23">
        <f>Shifts!C23/Sn!A23</f>
        <v>500.24</v>
      </c>
      <c r="E23">
        <f>Shifts!E23/Sn!A23</f>
        <v>10.976000000000001</v>
      </c>
      <c r="G23">
        <f>Shifts!G23/Sn!A23</f>
        <v>2.5666500000000001</v>
      </c>
      <c r="I23">
        <f>Shifts!I23/Sn!A23</f>
        <v>5.0451000000000006</v>
      </c>
      <c r="K23">
        <f>Shifts!K23/Sn!A23</f>
        <v>3.4437500000000001</v>
      </c>
    </row>
    <row r="24" spans="1:11" x14ac:dyDescent="0.25">
      <c r="A24">
        <v>2100</v>
      </c>
      <c r="C24">
        <f>Shifts!C24/Sn!A24</f>
        <v>525.87142857142862</v>
      </c>
      <c r="E24">
        <f>Shifts!E24/Sn!A24</f>
        <v>11.049523809523809</v>
      </c>
      <c r="G24">
        <f>Shifts!G24/Sn!A24</f>
        <v>2.5867142857142857</v>
      </c>
      <c r="I24">
        <f>Shifts!I24/Sn!A24</f>
        <v>5.0761428571428571</v>
      </c>
      <c r="K24">
        <f>Shifts!K24/Sn!A24</f>
        <v>3.4644761904761903</v>
      </c>
    </row>
    <row r="25" spans="1:11" x14ac:dyDescent="0.25">
      <c r="A25">
        <v>2200</v>
      </c>
      <c r="C25">
        <f>Shifts!C25/Sn!A25</f>
        <v>548.19090909090914</v>
      </c>
      <c r="E25">
        <f>Shifts!E25/Sn!A25</f>
        <v>11.138181818181819</v>
      </c>
      <c r="G25">
        <f>Shifts!G25/Sn!A25</f>
        <v>2.6078181818181818</v>
      </c>
      <c r="I25">
        <f>Shifts!I25/Sn!A25</f>
        <v>5.1265000000000001</v>
      </c>
      <c r="K25">
        <f>Shifts!K25/Sn!A25</f>
        <v>3.4900909090909091</v>
      </c>
    </row>
    <row r="26" spans="1:11" x14ac:dyDescent="0.25">
      <c r="A26">
        <v>2300</v>
      </c>
      <c r="C26">
        <f>Shifts!C26/Sn!A26</f>
        <v>577.45652173913038</v>
      </c>
      <c r="E26">
        <f>Shifts!E26/Sn!A26</f>
        <v>11.219130434782608</v>
      </c>
      <c r="G26">
        <f>Shifts!G26/Sn!A26</f>
        <v>2.6380869565217391</v>
      </c>
      <c r="I26">
        <f>Shifts!I26/Sn!A26</f>
        <v>4.9859999999999998</v>
      </c>
      <c r="K26">
        <f>Shifts!K26/Sn!A26</f>
        <v>3.5055217391304345</v>
      </c>
    </row>
    <row r="27" spans="1:11" x14ac:dyDescent="0.25">
      <c r="A27">
        <v>2400</v>
      </c>
      <c r="C27">
        <f>Shifts!C27/Sn!A27</f>
        <v>597.49583333333328</v>
      </c>
      <c r="E27">
        <f>Shifts!E27/Sn!A27</f>
        <v>11.293333333333333</v>
      </c>
      <c r="G27">
        <f>Shifts!G27/Sn!A27</f>
        <v>2.6490416666666667</v>
      </c>
      <c r="I27">
        <f>Shifts!I27/Sn!A27</f>
        <v>5.1985416666666664</v>
      </c>
      <c r="K27">
        <f>Shifts!K27/Sn!A27</f>
        <v>3.4995833333333333</v>
      </c>
    </row>
    <row r="28" spans="1:11" x14ac:dyDescent="0.25">
      <c r="A28">
        <v>2500</v>
      </c>
      <c r="C28">
        <f>Shifts!C28/Sn!A28</f>
        <v>627.86400000000003</v>
      </c>
      <c r="E28">
        <f>Shifts!E28/Sn!A28</f>
        <v>11.361599999999999</v>
      </c>
      <c r="G28">
        <f>Shifts!G28/Sn!A28</f>
        <v>2.6449199999999999</v>
      </c>
      <c r="I28">
        <f>Shifts!I28/Sn!A28</f>
        <v>5.1686800000000002</v>
      </c>
      <c r="K28">
        <f>Shifts!K28/Sn!A28</f>
        <v>3.5051600000000001</v>
      </c>
    </row>
    <row r="29" spans="1:11" x14ac:dyDescent="0.25">
      <c r="A29">
        <v>2600</v>
      </c>
      <c r="C29">
        <f>Shifts!C29/Sn!A29</f>
        <v>651.19230769230774</v>
      </c>
      <c r="E29">
        <f>Shifts!E29/Sn!A29</f>
        <v>11.424615384615384</v>
      </c>
      <c r="G29">
        <f>Shifts!G29/Sn!A29</f>
        <v>2.6763076923076921</v>
      </c>
      <c r="I29">
        <f>Shifts!I29/Sn!A29</f>
        <v>5.2624230769230769</v>
      </c>
      <c r="K29">
        <f>Shifts!K29/Sn!A29</f>
        <v>3.547192307692308</v>
      </c>
    </row>
    <row r="30" spans="1:11" x14ac:dyDescent="0.25">
      <c r="A30">
        <v>2700</v>
      </c>
      <c r="C30">
        <f>Shifts!C30/Sn!A30</f>
        <v>676.02962962962965</v>
      </c>
      <c r="E30">
        <f>Shifts!E30/Sn!A30</f>
        <v>11.482962962962963</v>
      </c>
      <c r="G30">
        <f>Shifts!G30/Sn!A30</f>
        <v>2.7027037037037038</v>
      </c>
      <c r="I30">
        <f>Shifts!I30/Sn!A30</f>
        <v>5.2215925925925921</v>
      </c>
      <c r="K30">
        <f>Shifts!K30/Sn!A30</f>
        <v>3.558259259259259</v>
      </c>
    </row>
    <row r="31" spans="1:11" x14ac:dyDescent="0.25">
      <c r="A31">
        <v>2800</v>
      </c>
      <c r="C31">
        <f>Shifts!C31/Sn!A31</f>
        <v>698.13214285714287</v>
      </c>
      <c r="E31">
        <f>Shifts!E31/Sn!A31</f>
        <v>11.537142857142857</v>
      </c>
      <c r="G31">
        <f>Shifts!G31/Sn!A31</f>
        <v>2.7063571428571431</v>
      </c>
      <c r="I31">
        <f>Shifts!I31/Sn!A31</f>
        <v>5.2528571428571427</v>
      </c>
      <c r="K31">
        <f>Shifts!K31/Sn!A31</f>
        <v>3.5586785714285711</v>
      </c>
    </row>
    <row r="32" spans="1:11" x14ac:dyDescent="0.25">
      <c r="A32">
        <v>2900</v>
      </c>
      <c r="C32">
        <f>Shifts!C32/Sn!A32</f>
        <v>730.39310344827584</v>
      </c>
      <c r="E32">
        <f>Shifts!E32/Sn!A32</f>
        <v>11.587586206896551</v>
      </c>
      <c r="G32">
        <f>Shifts!G32/Sn!A32</f>
        <v>2.7018620689655171</v>
      </c>
      <c r="I32">
        <f>Shifts!I32/Sn!A32</f>
        <v>5.5264827586206895</v>
      </c>
      <c r="K32">
        <f>Shifts!K32/Sn!A32</f>
        <v>3.5498620689655174</v>
      </c>
    </row>
    <row r="33" spans="1:11" x14ac:dyDescent="0.25">
      <c r="A33">
        <v>3000</v>
      </c>
      <c r="C33">
        <f>Shifts!C33/Sn!A33</f>
        <v>752.81</v>
      </c>
      <c r="E33">
        <f>Shifts!E33/Sn!A33</f>
        <v>11.634666666666666</v>
      </c>
      <c r="G33">
        <f>Shifts!G33/Sn!A33</f>
        <v>2.7157999999999998</v>
      </c>
      <c r="I33">
        <f>Shifts!I33/Sn!A33</f>
        <v>5.3939000000000004</v>
      </c>
      <c r="K33">
        <f>Shifts!K33/Sn!A33</f>
        <v>3.5792666666666664</v>
      </c>
    </row>
    <row r="34" spans="1:11" x14ac:dyDescent="0.25">
      <c r="A34">
        <v>3100</v>
      </c>
      <c r="C34">
        <f>Shifts!C34/Sn!A34</f>
        <v>773.09032258064519</v>
      </c>
      <c r="E34">
        <f>Shifts!E34/Sn!A34</f>
        <v>11.678709677419354</v>
      </c>
      <c r="G34">
        <f>Shifts!G34/Sn!A34</f>
        <v>2.7383870967741935</v>
      </c>
      <c r="I34">
        <f>Shifts!I34/Sn!A34</f>
        <v>5.2209032258064516</v>
      </c>
      <c r="K34">
        <f>Shifts!K34/Sn!A34</f>
        <v>3.6081612903225806</v>
      </c>
    </row>
    <row r="35" spans="1:11" x14ac:dyDescent="0.25">
      <c r="A35">
        <v>3200</v>
      </c>
      <c r="C35">
        <f>Shifts!C35/Sn!A35</f>
        <v>799.23749999999995</v>
      </c>
      <c r="E35">
        <f>Shifts!E35/Sn!A35</f>
        <v>11.72</v>
      </c>
      <c r="G35">
        <f>Shifts!G35/Sn!A35</f>
        <v>2.737625</v>
      </c>
      <c r="I35">
        <f>Shifts!I35/Sn!A35</f>
        <v>5.3473125000000001</v>
      </c>
      <c r="K35">
        <f>Shifts!K35/Sn!A35</f>
        <v>3.5880624999999999</v>
      </c>
    </row>
    <row r="36" spans="1:11" x14ac:dyDescent="0.25">
      <c r="A36">
        <v>3300</v>
      </c>
      <c r="C36">
        <f>Shifts!C36/Sn!A36</f>
        <v>824.13030303030303</v>
      </c>
      <c r="E36">
        <f>Shifts!E36/Sn!A36</f>
        <v>11.758787878787878</v>
      </c>
      <c r="G36">
        <f>Shifts!G36/Sn!A36</f>
        <v>2.7500606060606061</v>
      </c>
      <c r="I36">
        <f>Shifts!I36/Sn!A36</f>
        <v>5.3969090909090909</v>
      </c>
      <c r="K36">
        <f>Shifts!K36/Sn!A36</f>
        <v>3.6102424242424238</v>
      </c>
    </row>
    <row r="37" spans="1:11" x14ac:dyDescent="0.25">
      <c r="A37">
        <v>3400</v>
      </c>
      <c r="C37">
        <f>Shifts!C37/Sn!A37</f>
        <v>849.59705882352944</v>
      </c>
      <c r="E37">
        <f>Shifts!E37/Sn!A37</f>
        <v>11.795294117647058</v>
      </c>
      <c r="G37">
        <f>Shifts!G37/Sn!A37</f>
        <v>2.7473823529411767</v>
      </c>
      <c r="I37">
        <f>Shifts!I37/Sn!A37</f>
        <v>5.4277941176470588</v>
      </c>
      <c r="K37">
        <f>Shifts!K37/Sn!A37</f>
        <v>3.5957941176470589</v>
      </c>
    </row>
    <row r="38" spans="1:11" x14ac:dyDescent="0.25">
      <c r="A38">
        <v>3500</v>
      </c>
      <c r="C38">
        <f>Shifts!C38/Sn!A38</f>
        <v>875.14</v>
      </c>
      <c r="E38">
        <f>Shifts!E38/Sn!A38</f>
        <v>11.829714285714285</v>
      </c>
      <c r="G38">
        <f>Shifts!G38/Sn!A38</f>
        <v>2.7726571428571427</v>
      </c>
      <c r="I38">
        <f>Shifts!I38/Sn!A38</f>
        <v>5.3924571428571424</v>
      </c>
      <c r="K38">
        <f>Shifts!K38/Sn!A38</f>
        <v>3.6061714285714288</v>
      </c>
    </row>
    <row r="39" spans="1:11" x14ac:dyDescent="0.25">
      <c r="A39">
        <v>3600</v>
      </c>
      <c r="C39">
        <f>Shifts!C39/Sn!A39</f>
        <v>897.55833333333328</v>
      </c>
      <c r="E39">
        <f>Shifts!E39/Sn!A39</f>
        <v>11.862222222222222</v>
      </c>
      <c r="G39">
        <f>Shifts!G39/Sn!A39</f>
        <v>2.7697777777777781</v>
      </c>
      <c r="I39">
        <f>Shifts!I39/Sn!A39</f>
        <v>5.4433333333333334</v>
      </c>
      <c r="K39">
        <f>Shifts!K39/Sn!A39</f>
        <v>3.601</v>
      </c>
    </row>
    <row r="40" spans="1:11" x14ac:dyDescent="0.25">
      <c r="A40">
        <v>3700</v>
      </c>
      <c r="C40">
        <f>Shifts!C40/Sn!A40</f>
        <v>928.25405405405411</v>
      </c>
      <c r="E40">
        <f>Shifts!E40/Sn!A40</f>
        <v>11.892972972972974</v>
      </c>
      <c r="G40">
        <f>Shifts!G40/Sn!A40</f>
        <v>2.8067027027027027</v>
      </c>
      <c r="I40">
        <f>Shifts!I40/Sn!A40</f>
        <v>5.5066756756756758</v>
      </c>
      <c r="K40">
        <f>Shifts!K40/Sn!A40</f>
        <v>3.6363513513513515</v>
      </c>
    </row>
    <row r="41" spans="1:11" x14ac:dyDescent="0.25">
      <c r="A41">
        <v>3800</v>
      </c>
      <c r="C41">
        <f>Shifts!C41/Sn!A41</f>
        <v>948.53947368421052</v>
      </c>
      <c r="E41">
        <f>Shifts!E41/Sn!A41</f>
        <v>11.922105263157894</v>
      </c>
      <c r="G41">
        <f>Shifts!G41/Sn!A41</f>
        <v>2.8016315789473687</v>
      </c>
      <c r="I41">
        <f>Shifts!I41/Sn!A41</f>
        <v>5.3968684210526314</v>
      </c>
      <c r="K41">
        <f>Shifts!K41/Sn!A41</f>
        <v>3.631605263157895</v>
      </c>
    </row>
    <row r="42" spans="1:11" x14ac:dyDescent="0.25">
      <c r="A42">
        <v>3900</v>
      </c>
      <c r="C42">
        <f>Shifts!C42/Sn!A42</f>
        <v>978.76666666666665</v>
      </c>
      <c r="E42">
        <f>Shifts!E42/Sn!A42</f>
        <v>11.949743589743589</v>
      </c>
      <c r="G42">
        <f>Shifts!G42/Sn!A42</f>
        <v>2.8171025641025644</v>
      </c>
      <c r="I42">
        <f>Shifts!I42/Sn!A42</f>
        <v>5.5129999999999999</v>
      </c>
      <c r="K42">
        <f>Shifts!K42/Sn!A42</f>
        <v>3.6642820512820515</v>
      </c>
    </row>
    <row r="43" spans="1:11" x14ac:dyDescent="0.25">
      <c r="A43">
        <v>4000</v>
      </c>
      <c r="C43">
        <f>Shifts!C43/Sn!A43</f>
        <v>997.24</v>
      </c>
      <c r="E43">
        <f>Shifts!E43/Sn!A43</f>
        <v>11.976000000000001</v>
      </c>
      <c r="G43">
        <f>Shifts!G43/Sn!A43</f>
        <v>2.83195</v>
      </c>
      <c r="I43">
        <f>Shifts!I43/Sn!A43</f>
        <v>5.4028999999999998</v>
      </c>
      <c r="K43">
        <f>Shifts!K43/Sn!A43</f>
        <v>3.6651250000000002</v>
      </c>
    </row>
    <row r="44" spans="1:11" x14ac:dyDescent="0.25">
      <c r="A44">
        <v>4100</v>
      </c>
      <c r="C44">
        <f>Shifts!C44/Sn!A44</f>
        <v>1022.9731707317073</v>
      </c>
      <c r="E44">
        <f>Shifts!E44/Sn!A44</f>
        <v>12.001951219512195</v>
      </c>
      <c r="G44">
        <f>Shifts!G44/Sn!A44</f>
        <v>2.8253170731707313</v>
      </c>
      <c r="I44">
        <f>Shifts!I44/Sn!A44</f>
        <v>5.6279756097560973</v>
      </c>
      <c r="K44">
        <f>Shifts!K44/Sn!A44</f>
        <v>3.6354390243902439</v>
      </c>
    </row>
    <row r="45" spans="1:11" x14ac:dyDescent="0.25">
      <c r="A45">
        <v>4200</v>
      </c>
      <c r="C45">
        <f>Shifts!C45/Sn!A45</f>
        <v>1049.3285714285714</v>
      </c>
      <c r="E45">
        <f>Shifts!E45/Sn!A45</f>
        <v>12.049523809523809</v>
      </c>
      <c r="G45">
        <f>Shifts!G45/Sn!A45</f>
        <v>2.8465952380952384</v>
      </c>
      <c r="I45">
        <f>Shifts!I45/Sn!A45</f>
        <v>5.6014999999999997</v>
      </c>
      <c r="K45">
        <f>Shifts!K45/Sn!A45</f>
        <v>3.6739047619047618</v>
      </c>
    </row>
    <row r="46" spans="1:11" x14ac:dyDescent="0.25">
      <c r="A46">
        <v>4300</v>
      </c>
      <c r="C46">
        <f>Shifts!C46/Sn!A46</f>
        <v>1079.006976744186</v>
      </c>
      <c r="E46">
        <f>Shifts!E46/Sn!A46</f>
        <v>12.094883720930232</v>
      </c>
      <c r="G46">
        <f>Shifts!G46/Sn!A46</f>
        <v>2.8629767441860463</v>
      </c>
      <c r="I46">
        <f>Shifts!I46/Sn!A46</f>
        <v>5.7794418604651163</v>
      </c>
      <c r="K46">
        <f>Shifts!K46/Sn!A46</f>
        <v>3.6738604651162792</v>
      </c>
    </row>
    <row r="47" spans="1:11" x14ac:dyDescent="0.25">
      <c r="A47">
        <v>4400</v>
      </c>
      <c r="C47">
        <f>Shifts!C47/Sn!A47</f>
        <v>1094.6954545454546</v>
      </c>
      <c r="E47">
        <f>Shifts!E47/Sn!A47</f>
        <v>12.138181818181819</v>
      </c>
      <c r="G47">
        <f>Shifts!G47/Sn!A47</f>
        <v>2.8452727272727274</v>
      </c>
      <c r="I47">
        <f>Shifts!I47/Sn!A47</f>
        <v>5.6036363636363635</v>
      </c>
      <c r="K47">
        <f>Shifts!K47/Sn!A47</f>
        <v>3.6869545454545456</v>
      </c>
    </row>
    <row r="48" spans="1:11" x14ac:dyDescent="0.25">
      <c r="A48">
        <v>4500</v>
      </c>
      <c r="C48">
        <f>Shifts!C48/Sn!A48</f>
        <v>1122.2644444444445</v>
      </c>
      <c r="E48">
        <f>Shifts!E48/Sn!A48</f>
        <v>12.179555555555556</v>
      </c>
      <c r="G48">
        <f>Shifts!G48/Sn!A48</f>
        <v>2.8717999999999999</v>
      </c>
      <c r="I48">
        <f>Shifts!I48/Sn!A48</f>
        <v>5.4853333333333332</v>
      </c>
      <c r="K48">
        <f>Shifts!K48/Sn!A48</f>
        <v>3.6941333333333328</v>
      </c>
    </row>
    <row r="49" spans="1:11" x14ac:dyDescent="0.25">
      <c r="A49">
        <v>4600</v>
      </c>
      <c r="C49">
        <f>Shifts!C49/Sn!A49</f>
        <v>1150.6913043478262</v>
      </c>
      <c r="E49">
        <f>Shifts!E49/Sn!A49</f>
        <v>12.219130434782608</v>
      </c>
      <c r="G49">
        <f>Shifts!G49/Sn!A49</f>
        <v>2.8759130434782612</v>
      </c>
      <c r="I49">
        <f>Shifts!I49/Sn!A49</f>
        <v>5.8480869565217395</v>
      </c>
      <c r="K49">
        <f>Shifts!K49/Sn!A49</f>
        <v>3.6972608695652176</v>
      </c>
    </row>
    <row r="50" spans="1:11" x14ac:dyDescent="0.25">
      <c r="A50">
        <v>4700</v>
      </c>
      <c r="C50">
        <f>Shifts!C50/Sn!A50</f>
        <v>1165.3148936170212</v>
      </c>
      <c r="E50">
        <f>Shifts!E50/Sn!A50</f>
        <v>12.257021276595745</v>
      </c>
      <c r="G50">
        <f>Shifts!G50/Sn!A50</f>
        <v>2.8860638297872341</v>
      </c>
      <c r="I50">
        <f>Shifts!I50/Sn!A50</f>
        <v>5.6610425531914901</v>
      </c>
      <c r="K50">
        <f>Shifts!K50/Sn!A50</f>
        <v>3.7036170212765955</v>
      </c>
    </row>
    <row r="51" spans="1:11" x14ac:dyDescent="0.25">
      <c r="A51">
        <v>4800</v>
      </c>
      <c r="C51">
        <f>Shifts!C51/Sn!A51</f>
        <v>1197.6770833333333</v>
      </c>
      <c r="E51">
        <f>Shifts!E51/Sn!A51</f>
        <v>12.293333333333333</v>
      </c>
      <c r="G51">
        <f>Shifts!G51/Sn!A51</f>
        <v>2.8903333333333334</v>
      </c>
      <c r="I51">
        <f>Shifts!I51/Sn!A51</f>
        <v>5.6480833333333331</v>
      </c>
      <c r="K51">
        <f>Shifts!K51/Sn!A51</f>
        <v>3.7011666666666665</v>
      </c>
    </row>
    <row r="52" spans="1:11" x14ac:dyDescent="0.25">
      <c r="A52">
        <v>4900</v>
      </c>
      <c r="C52">
        <f>Shifts!C52/Sn!A52</f>
        <v>1225.9877551020409</v>
      </c>
      <c r="E52">
        <f>Shifts!E52/Sn!A52</f>
        <v>12.328163265306122</v>
      </c>
      <c r="G52">
        <f>Shifts!G52/Sn!A52</f>
        <v>2.8947959183673468</v>
      </c>
      <c r="I52">
        <f>Shifts!I52/Sn!A52</f>
        <v>5.5291428571428574</v>
      </c>
      <c r="K52">
        <f>Shifts!K52/Sn!A52</f>
        <v>3.7110408163265305</v>
      </c>
    </row>
    <row r="53" spans="1:11" x14ac:dyDescent="0.25">
      <c r="A53">
        <v>5000</v>
      </c>
      <c r="C53">
        <f>Shifts!C53/Sn!A53</f>
        <v>1246.394</v>
      </c>
      <c r="E53">
        <f>Shifts!E53/Sn!A53</f>
        <v>12.361599999999999</v>
      </c>
      <c r="G53">
        <f>Shifts!G53/Sn!A53</f>
        <v>2.9143400000000002</v>
      </c>
      <c r="I53">
        <f>Shifts!I53/Sn!A53</f>
        <v>5.8403</v>
      </c>
      <c r="K53">
        <f>Shifts!K53/Sn!A53</f>
        <v>3.7382800000000005</v>
      </c>
    </row>
    <row r="54" spans="1:11" x14ac:dyDescent="0.25">
      <c r="A54">
        <v>5100</v>
      </c>
      <c r="C54">
        <f>Shifts!C54/Sn!A54</f>
        <v>1281.3725490196077</v>
      </c>
      <c r="E54">
        <f>Shifts!E54/Sn!A54</f>
        <v>12.393725490196079</v>
      </c>
      <c r="G54">
        <f>Shifts!G54/Sn!A54</f>
        <v>2.9269019607843139</v>
      </c>
      <c r="I54">
        <f>Shifts!I54/Sn!A54</f>
        <v>5.5735294117647056</v>
      </c>
      <c r="K54">
        <f>Shifts!K54/Sn!A54</f>
        <v>3.7305490196078428</v>
      </c>
    </row>
    <row r="55" spans="1:11" x14ac:dyDescent="0.25">
      <c r="A55">
        <v>5200</v>
      </c>
      <c r="C55">
        <f>Shifts!C55/Sn!A55</f>
        <v>1300.1423076923077</v>
      </c>
      <c r="E55">
        <f>Shifts!E55/Sn!A55</f>
        <v>12.424615384615384</v>
      </c>
      <c r="G55">
        <f>Shifts!G55/Sn!A55</f>
        <v>2.919</v>
      </c>
      <c r="I55">
        <f>Shifts!I55/Sn!A55</f>
        <v>5.8312307692307694</v>
      </c>
      <c r="K55">
        <f>Shifts!K55/Sn!A55</f>
        <v>3.7279807692307694</v>
      </c>
    </row>
    <row r="56" spans="1:11" x14ac:dyDescent="0.25">
      <c r="A56">
        <v>5300</v>
      </c>
      <c r="C56">
        <f>Shifts!C56/Sn!A56</f>
        <v>1330.7056603773585</v>
      </c>
      <c r="E56">
        <f>Shifts!E56/Sn!A56</f>
        <v>12.454339622641509</v>
      </c>
      <c r="G56">
        <f>Shifts!G56/Sn!A56</f>
        <v>2.9254150943396229</v>
      </c>
      <c r="I56">
        <f>Shifts!I56/Sn!A56</f>
        <v>5.5216037735849053</v>
      </c>
      <c r="K56">
        <f>Shifts!K56/Sn!A56</f>
        <v>3.7446415094339618</v>
      </c>
    </row>
    <row r="57" spans="1:11" x14ac:dyDescent="0.25">
      <c r="A57">
        <v>5400</v>
      </c>
      <c r="C57">
        <f>Shifts!C57/Sn!A57</f>
        <v>1349.2981481481481</v>
      </c>
      <c r="E57">
        <f>Shifts!E57/Sn!A57</f>
        <v>12.482962962962963</v>
      </c>
      <c r="G57">
        <f>Shifts!G57/Sn!A57</f>
        <v>2.925203703703704</v>
      </c>
      <c r="I57">
        <f>Shifts!I57/Sn!A57</f>
        <v>5.6722777777777775</v>
      </c>
      <c r="K57">
        <f>Shifts!K57/Sn!A57</f>
        <v>3.7410185185185183</v>
      </c>
    </row>
    <row r="58" spans="1:11" x14ac:dyDescent="0.25">
      <c r="A58">
        <v>5500</v>
      </c>
      <c r="C58">
        <f>Shifts!C58/Sn!A58</f>
        <v>1363.7345454545455</v>
      </c>
      <c r="E58">
        <f>Shifts!E58/Sn!A58</f>
        <v>12.510545454545454</v>
      </c>
      <c r="G58">
        <f>Shifts!G58/Sn!A58</f>
        <v>2.9336545454545457</v>
      </c>
      <c r="I58">
        <f>Shifts!I58/Sn!A58</f>
        <v>5.7338000000000005</v>
      </c>
      <c r="K58">
        <f>Shifts!K58/Sn!A58</f>
        <v>3.7410363636363639</v>
      </c>
    </row>
    <row r="59" spans="1:11" x14ac:dyDescent="0.25">
      <c r="A59">
        <v>5600</v>
      </c>
      <c r="C59">
        <f>Shifts!C59/Sn!A59</f>
        <v>1400.5732142857144</v>
      </c>
      <c r="E59">
        <f>Shifts!E59/Sn!A59</f>
        <v>12.537142857142857</v>
      </c>
      <c r="G59">
        <f>Shifts!G59/Sn!A59</f>
        <v>2.9568750000000001</v>
      </c>
      <c r="I59">
        <f>Shifts!I59/Sn!A59</f>
        <v>5.7748749999999998</v>
      </c>
      <c r="K59">
        <f>Shifts!K59/Sn!A59</f>
        <v>3.7634285714285713</v>
      </c>
    </row>
    <row r="60" spans="1:11" x14ac:dyDescent="0.25">
      <c r="A60">
        <v>5700</v>
      </c>
      <c r="C60">
        <f>Shifts!C60/Sn!A60</f>
        <v>1434.1</v>
      </c>
      <c r="E60">
        <f>Shifts!E60/Sn!A60</f>
        <v>12.562807017543859</v>
      </c>
      <c r="G60">
        <f>Shifts!G60/Sn!A60</f>
        <v>2.9494210526315792</v>
      </c>
      <c r="I60">
        <f>Shifts!I60/Sn!A60</f>
        <v>5.8145614035087716</v>
      </c>
      <c r="K60">
        <f>Shifts!K60/Sn!A60</f>
        <v>3.7423859649122804</v>
      </c>
    </row>
    <row r="61" spans="1:11" x14ac:dyDescent="0.25">
      <c r="A61">
        <v>5800</v>
      </c>
      <c r="C61">
        <f>Shifts!C61/Sn!A61</f>
        <v>1454.9620689655173</v>
      </c>
      <c r="E61">
        <f>Shifts!E61/Sn!A61</f>
        <v>12.587586206896551</v>
      </c>
      <c r="G61">
        <f>Shifts!G61/Sn!A61</f>
        <v>2.9755000000000003</v>
      </c>
      <c r="I61">
        <f>Shifts!I61/Sn!A61</f>
        <v>5.7603448275862066</v>
      </c>
      <c r="K61">
        <f>Shifts!K61/Sn!A61</f>
        <v>3.7740862068965519</v>
      </c>
    </row>
    <row r="62" spans="1:11" x14ac:dyDescent="0.25">
      <c r="A62">
        <v>5900</v>
      </c>
      <c r="C62">
        <f>Shifts!C62/Sn!A62</f>
        <v>1468.1169491525425</v>
      </c>
      <c r="E62">
        <f>Shifts!E62/Sn!A62</f>
        <v>12.611525423728814</v>
      </c>
      <c r="G62">
        <f>Shifts!G62/Sn!A62</f>
        <v>2.9725084745762711</v>
      </c>
      <c r="I62">
        <f>Shifts!I62/Sn!A62</f>
        <v>5.9887966101694916</v>
      </c>
      <c r="K62">
        <f>Shifts!K62/Sn!A62</f>
        <v>3.7704915254237292</v>
      </c>
    </row>
    <row r="63" spans="1:11" x14ac:dyDescent="0.25">
      <c r="A63">
        <v>6000</v>
      </c>
      <c r="C63">
        <f>Shifts!C63/Sn!A63</f>
        <v>1500.3083333333334</v>
      </c>
      <c r="E63">
        <f>Shifts!E63/Sn!A63</f>
        <v>12.634666666666666</v>
      </c>
      <c r="G63">
        <f>Shifts!G63/Sn!A63</f>
        <v>2.9750000000000001</v>
      </c>
      <c r="I63">
        <f>Shifts!I63/Sn!A63</f>
        <v>5.6958833333333336</v>
      </c>
      <c r="K63">
        <f>Shifts!K63/Sn!A63</f>
        <v>3.7672500000000002</v>
      </c>
    </row>
    <row r="64" spans="1:11" x14ac:dyDescent="0.25">
      <c r="A64">
        <v>6100</v>
      </c>
      <c r="C64">
        <f>Shifts!C64/Sn!A64</f>
        <v>1529.5754098360655</v>
      </c>
      <c r="E64">
        <f>Shifts!E64/Sn!A64</f>
        <v>12.657049180327869</v>
      </c>
      <c r="G64">
        <f>Shifts!G64/Sn!A64</f>
        <v>2.9883114754098363</v>
      </c>
      <c r="I64">
        <f>Shifts!I64/Sn!A64</f>
        <v>5.8115737704918029</v>
      </c>
      <c r="K64">
        <f>Shifts!K64/Sn!A64</f>
        <v>3.786967213114754</v>
      </c>
    </row>
    <row r="65" spans="1:11" x14ac:dyDescent="0.25">
      <c r="A65">
        <v>6200</v>
      </c>
      <c r="C65">
        <f>Shifts!C65/Sn!A65</f>
        <v>1553.8983870967743</v>
      </c>
      <c r="E65">
        <f>Shifts!E65/Sn!A65</f>
        <v>12.678709677419354</v>
      </c>
      <c r="G65">
        <f>Shifts!G65/Sn!A65</f>
        <v>2.998564516129032</v>
      </c>
      <c r="I65">
        <f>Shifts!I65/Sn!A65</f>
        <v>6.1712741935483875</v>
      </c>
      <c r="K65">
        <f>Shifts!K65/Sn!A65</f>
        <v>3.7870806451612906</v>
      </c>
    </row>
    <row r="66" spans="1:11" x14ac:dyDescent="0.25">
      <c r="A66">
        <v>6300</v>
      </c>
      <c r="C66">
        <f>Shifts!C66/Sn!A66</f>
        <v>1568.3857142857144</v>
      </c>
      <c r="E66">
        <f>Shifts!E66/Sn!A66</f>
        <v>12.69968253968254</v>
      </c>
      <c r="G66">
        <f>Shifts!G66/Sn!A66</f>
        <v>2.9871428571428571</v>
      </c>
      <c r="I66">
        <f>Shifts!I66/Sn!A66</f>
        <v>5.7560793650793656</v>
      </c>
      <c r="K66">
        <f>Shifts!K66/Sn!A66</f>
        <v>3.7783333333333333</v>
      </c>
    </row>
    <row r="67" spans="1:11" x14ac:dyDescent="0.25">
      <c r="A67">
        <v>6400</v>
      </c>
      <c r="C67">
        <f>Shifts!C67/Sn!A67</f>
        <v>1603.296875</v>
      </c>
      <c r="E67">
        <f>Shifts!E67/Sn!A67</f>
        <v>12.72</v>
      </c>
      <c r="G67">
        <f>Shifts!G67/Sn!A67</f>
        <v>2.9943906249999999</v>
      </c>
      <c r="I67">
        <f>Shifts!I67/Sn!A67</f>
        <v>5.7327499999999993</v>
      </c>
      <c r="K67">
        <f>Shifts!K67/Sn!A67</f>
        <v>3.7811250000000003</v>
      </c>
    </row>
    <row r="68" spans="1:11" x14ac:dyDescent="0.25">
      <c r="A68">
        <v>6500</v>
      </c>
      <c r="C68">
        <f>Shifts!C68/Sn!A68</f>
        <v>1622.1692307692308</v>
      </c>
      <c r="E68">
        <f>Shifts!E68/Sn!A68</f>
        <v>12.739692307692307</v>
      </c>
      <c r="G68">
        <f>Shifts!G68/Sn!A68</f>
        <v>3.0111384615384615</v>
      </c>
      <c r="I68">
        <f>Shifts!I68/Sn!A68</f>
        <v>5.8699538461538454</v>
      </c>
      <c r="K68">
        <f>Shifts!K68/Sn!A68</f>
        <v>3.7970000000000002</v>
      </c>
    </row>
    <row r="69" spans="1:11" x14ac:dyDescent="0.25">
      <c r="A69">
        <v>6600</v>
      </c>
      <c r="C69">
        <f>Shifts!C69/Sn!A69</f>
        <v>1662.3333333333333</v>
      </c>
      <c r="E69">
        <f>Shifts!E69/Sn!A69</f>
        <v>12.758787878787878</v>
      </c>
      <c r="G69">
        <f>Shifts!G69/Sn!A69</f>
        <v>3.0086212121212124</v>
      </c>
      <c r="I69">
        <f>Shifts!I69/Sn!A69</f>
        <v>6.0245606060606063</v>
      </c>
      <c r="K69">
        <f>Shifts!K69/Sn!A69</f>
        <v>3.7986666666666666</v>
      </c>
    </row>
    <row r="70" spans="1:11" x14ac:dyDescent="0.25">
      <c r="A70">
        <v>6700</v>
      </c>
      <c r="C70">
        <f>Shifts!C70/Sn!A70</f>
        <v>1672.6716417910447</v>
      </c>
      <c r="E70">
        <f>Shifts!E70/Sn!A70</f>
        <v>12.777313432835822</v>
      </c>
      <c r="G70">
        <f>Shifts!G70/Sn!A70</f>
        <v>3.0202835820895526</v>
      </c>
      <c r="I70">
        <f>Shifts!I70/Sn!A70</f>
        <v>5.8477910447761188</v>
      </c>
      <c r="K70">
        <f>Shifts!K70/Sn!A70</f>
        <v>3.8023582089552237</v>
      </c>
    </row>
    <row r="71" spans="1:11" x14ac:dyDescent="0.25">
      <c r="A71">
        <v>6800</v>
      </c>
      <c r="C71">
        <f>Shifts!C71/Sn!A71</f>
        <v>1690.3676470588234</v>
      </c>
      <c r="E71">
        <f>Shifts!E71/Sn!A71</f>
        <v>12.795294117647058</v>
      </c>
      <c r="G71">
        <f>Shifts!G71/Sn!A71</f>
        <v>3.0373235294117644</v>
      </c>
      <c r="I71">
        <f>Shifts!I71/Sn!A71</f>
        <v>6.0172941176470589</v>
      </c>
      <c r="K71">
        <f>Shifts!K71/Sn!A71</f>
        <v>3.819073529411765</v>
      </c>
    </row>
    <row r="72" spans="1:11" x14ac:dyDescent="0.25">
      <c r="A72">
        <v>6900</v>
      </c>
      <c r="C72">
        <f>Shifts!C72/Sn!A72</f>
        <v>1723.5072463768115</v>
      </c>
      <c r="E72">
        <f>Shifts!E72/Sn!A72</f>
        <v>12.812753623188406</v>
      </c>
      <c r="G72">
        <f>Shifts!G72/Sn!A72</f>
        <v>3.0342608695652178</v>
      </c>
      <c r="I72">
        <f>Shifts!I72/Sn!A72</f>
        <v>6.0261739130434782</v>
      </c>
      <c r="K72">
        <f>Shifts!K72/Sn!A72</f>
        <v>3.798840579710145</v>
      </c>
    </row>
    <row r="73" spans="1:11" x14ac:dyDescent="0.25">
      <c r="A73">
        <v>7000</v>
      </c>
      <c r="C73">
        <f>Shifts!C73/Sn!A73</f>
        <v>1746.6428571428571</v>
      </c>
      <c r="E73">
        <f>Shifts!E73/Sn!A73</f>
        <v>12.829714285714285</v>
      </c>
      <c r="G73">
        <f>Shifts!G73/Sn!A73</f>
        <v>3.0527142857142859</v>
      </c>
      <c r="I73">
        <f>Shifts!I73/Sn!A73</f>
        <v>5.9748428571428578</v>
      </c>
      <c r="K73">
        <f>Shifts!K73/Sn!A73</f>
        <v>3.8283999999999998</v>
      </c>
    </row>
    <row r="74" spans="1:11" x14ac:dyDescent="0.25">
      <c r="A74">
        <v>7100</v>
      </c>
      <c r="C74">
        <f>Shifts!C74/Sn!A74</f>
        <v>1779.1690140845071</v>
      </c>
      <c r="E74">
        <f>Shifts!E74/Sn!A74</f>
        <v>12.846197183098592</v>
      </c>
      <c r="G74">
        <f>Shifts!G74/Sn!A74</f>
        <v>3.0510985915492959</v>
      </c>
      <c r="I74">
        <f>Shifts!I74/Sn!A74</f>
        <v>5.9698873239436612</v>
      </c>
      <c r="K74">
        <f>Shifts!K74/Sn!A74</f>
        <v>3.8320704225352116</v>
      </c>
    </row>
    <row r="75" spans="1:11" x14ac:dyDescent="0.25">
      <c r="A75">
        <v>7200</v>
      </c>
      <c r="C75">
        <f>Shifts!C75/Sn!A75</f>
        <v>1795.2361111111111</v>
      </c>
      <c r="E75">
        <f>Shifts!E75/Sn!A75</f>
        <v>12.862222222222222</v>
      </c>
      <c r="G75">
        <f>Shifts!G75/Sn!A75</f>
        <v>3.048972222222222</v>
      </c>
      <c r="I75">
        <f>Shifts!I75/Sn!A75</f>
        <v>6.0958055555555557</v>
      </c>
      <c r="K75">
        <f>Shifts!K75/Sn!A75</f>
        <v>3.8218055555555557</v>
      </c>
    </row>
    <row r="76" spans="1:11" x14ac:dyDescent="0.25">
      <c r="A76">
        <v>7300</v>
      </c>
      <c r="C76">
        <f>Shifts!C76/Sn!A76</f>
        <v>1837.3150684931506</v>
      </c>
      <c r="E76">
        <f>Shifts!E76/Sn!A76</f>
        <v>12.877808219178082</v>
      </c>
      <c r="G76">
        <f>Shifts!G76/Sn!A76</f>
        <v>3.0510273972602739</v>
      </c>
      <c r="I76">
        <f>Shifts!I76/Sn!A76</f>
        <v>6.1538904109589039</v>
      </c>
      <c r="K76">
        <f>Shifts!K76/Sn!A76</f>
        <v>3.8212465753424656</v>
      </c>
    </row>
    <row r="77" spans="1:11" x14ac:dyDescent="0.25">
      <c r="A77">
        <v>7400</v>
      </c>
      <c r="C77">
        <f>Shifts!C77/Sn!A77</f>
        <v>1842.8108108108108</v>
      </c>
      <c r="E77">
        <f>Shifts!E77/Sn!A77</f>
        <v>12.892972972972974</v>
      </c>
      <c r="G77">
        <f>Shifts!G77/Sn!A77</f>
        <v>3.0656756756756756</v>
      </c>
      <c r="I77">
        <f>Shifts!I77/Sn!A77</f>
        <v>6.1808783783783783</v>
      </c>
      <c r="K77">
        <f>Shifts!K77/Sn!A77</f>
        <v>3.8271621621621623</v>
      </c>
    </row>
    <row r="78" spans="1:11" x14ac:dyDescent="0.25">
      <c r="A78">
        <v>7500</v>
      </c>
      <c r="C78">
        <f>Shifts!C78/Sn!A78</f>
        <v>1869.6</v>
      </c>
      <c r="E78">
        <f>Shifts!E78/Sn!A78</f>
        <v>12.907733333333333</v>
      </c>
      <c r="G78">
        <f>Shifts!G78/Sn!A78</f>
        <v>3.0688799999999996</v>
      </c>
      <c r="I78">
        <f>Shifts!I78/Sn!A78</f>
        <v>6.0288933333333325</v>
      </c>
      <c r="K78">
        <f>Shifts!K78/Sn!A78</f>
        <v>3.8306266666666668</v>
      </c>
    </row>
    <row r="79" spans="1:11" x14ac:dyDescent="0.25">
      <c r="A79">
        <v>7600</v>
      </c>
      <c r="C79">
        <f>Shifts!C79/Sn!A79</f>
        <v>1907.2763157894738</v>
      </c>
      <c r="E79">
        <f>Shifts!E79/Sn!A79</f>
        <v>12.922105263157894</v>
      </c>
      <c r="G79">
        <f>Shifts!G79/Sn!A79</f>
        <v>3.0687236842105263</v>
      </c>
      <c r="I79">
        <f>Shifts!I79/Sn!A79</f>
        <v>6.3381710526315791</v>
      </c>
      <c r="K79">
        <f>Shifts!K79/Sn!A79</f>
        <v>3.834421052631579</v>
      </c>
    </row>
    <row r="80" spans="1:11" x14ac:dyDescent="0.25">
      <c r="A80">
        <v>7700</v>
      </c>
      <c r="C80">
        <f>Shifts!C80/Sn!A80</f>
        <v>1926.922077922078</v>
      </c>
      <c r="E80">
        <f>Shifts!E80/Sn!A80</f>
        <v>12.936103896103896</v>
      </c>
      <c r="G80">
        <f>Shifts!G80/Sn!A80</f>
        <v>3.0795844155844154</v>
      </c>
      <c r="I80">
        <f>Shifts!I80/Sn!A80</f>
        <v>6.064233766233766</v>
      </c>
      <c r="K80">
        <f>Shifts!K80/Sn!A80</f>
        <v>3.8311168831168829</v>
      </c>
    </row>
    <row r="81" spans="1:11" x14ac:dyDescent="0.25">
      <c r="A81">
        <v>7800</v>
      </c>
      <c r="C81">
        <f>Shifts!C81/Sn!A81</f>
        <v>1955.5769230769231</v>
      </c>
      <c r="E81">
        <f>Shifts!E81/Sn!A81</f>
        <v>12.949743589743589</v>
      </c>
      <c r="G81">
        <f>Shifts!G81/Sn!A81</f>
        <v>3.0774871794871799</v>
      </c>
      <c r="I81">
        <f>Shifts!I81/Sn!A81</f>
        <v>5.9647307692307692</v>
      </c>
      <c r="K81">
        <f>Shifts!K81/Sn!A81</f>
        <v>3.8441666666666667</v>
      </c>
    </row>
    <row r="82" spans="1:11" x14ac:dyDescent="0.25">
      <c r="A82">
        <v>7900</v>
      </c>
      <c r="C82">
        <f>Shifts!C82/Sn!A82</f>
        <v>1969.6075949367089</v>
      </c>
      <c r="E82">
        <f>Shifts!E82/Sn!A82</f>
        <v>12.963037974683544</v>
      </c>
      <c r="G82">
        <f>Shifts!G82/Sn!A82</f>
        <v>3.0993797468354427</v>
      </c>
      <c r="I82">
        <f>Shifts!I82/Sn!A82</f>
        <v>6.085</v>
      </c>
      <c r="K82">
        <f>Shifts!K82/Sn!A82</f>
        <v>3.8481012658227849</v>
      </c>
    </row>
    <row r="83" spans="1:11" x14ac:dyDescent="0.25">
      <c r="A83">
        <v>8000</v>
      </c>
      <c r="C83">
        <f>Shifts!C83/Sn!A83</f>
        <v>2010.5</v>
      </c>
      <c r="E83">
        <f>Shifts!E83/Sn!A83</f>
        <v>12.976000000000001</v>
      </c>
      <c r="G83">
        <f>Shifts!G83/Sn!A83</f>
        <v>3.1040000000000001</v>
      </c>
      <c r="I83">
        <f>Shifts!I83/Sn!A83</f>
        <v>6.0746374999999997</v>
      </c>
      <c r="K83">
        <f>Shifts!K83/Sn!A83</f>
        <v>3.85365</v>
      </c>
    </row>
    <row r="84" spans="1:11" x14ac:dyDescent="0.25">
      <c r="A84">
        <v>8100</v>
      </c>
      <c r="C84">
        <f>Shifts!C84/Sn!A84</f>
        <v>2018.7283950617284</v>
      </c>
      <c r="E84">
        <f>Shifts!E84/Sn!A84</f>
        <v>12.988641975308642</v>
      </c>
      <c r="G84">
        <f>Shifts!G84/Sn!A84</f>
        <v>3.0962592592592593</v>
      </c>
      <c r="I84">
        <f>Shifts!I84/Sn!A84</f>
        <v>5.9580987654320987</v>
      </c>
      <c r="K84">
        <f>Shifts!K84/Sn!A84</f>
        <v>3.8480864197530864</v>
      </c>
    </row>
    <row r="85" spans="1:11" x14ac:dyDescent="0.25">
      <c r="A85">
        <v>8200</v>
      </c>
      <c r="C85">
        <f>Shifts!C85/Sn!A85</f>
        <v>2051.439024390244</v>
      </c>
      <c r="E85">
        <f>Shifts!E85/Sn!A85</f>
        <v>13.001951219512195</v>
      </c>
      <c r="G85">
        <f>Shifts!G85/Sn!A85</f>
        <v>3.1017926829268294</v>
      </c>
      <c r="I85">
        <f>Shifts!I85/Sn!A85</f>
        <v>6.2985243902439025</v>
      </c>
      <c r="K85">
        <f>Shifts!K85/Sn!A85</f>
        <v>3.85709756097561</v>
      </c>
    </row>
    <row r="86" spans="1:11" x14ac:dyDescent="0.25">
      <c r="A86">
        <v>8300</v>
      </c>
      <c r="C86">
        <f>Shifts!C86/Sn!A86</f>
        <v>2074.2530120481929</v>
      </c>
      <c r="E86">
        <f>Shifts!E86/Sn!A86</f>
        <v>13.026024096385543</v>
      </c>
      <c r="G86">
        <f>Shifts!G86/Sn!A86</f>
        <v>3.1099277108433738</v>
      </c>
      <c r="I86">
        <f>Shifts!I86/Sn!A86</f>
        <v>6.1425301204819274</v>
      </c>
      <c r="K86">
        <f>Shifts!K86/Sn!A86</f>
        <v>3.8617108433734941</v>
      </c>
    </row>
    <row r="87" spans="1:11" x14ac:dyDescent="0.25">
      <c r="A87">
        <v>8400</v>
      </c>
      <c r="C87">
        <f>Shifts!C87/Sn!A87</f>
        <v>2095.3571428571427</v>
      </c>
      <c r="E87">
        <f>Shifts!E87/Sn!A87</f>
        <v>13.049523809523809</v>
      </c>
      <c r="G87">
        <f>Shifts!G87/Sn!A87</f>
        <v>3.1267738095238098</v>
      </c>
      <c r="I87">
        <f>Shifts!I87/Sn!A87</f>
        <v>6.1297976190476193</v>
      </c>
      <c r="K87">
        <f>Shifts!K87/Sn!A87</f>
        <v>3.8791309523809523</v>
      </c>
    </row>
    <row r="88" spans="1:11" x14ac:dyDescent="0.25">
      <c r="A88">
        <v>8500</v>
      </c>
      <c r="C88">
        <f>Shifts!C88/Sn!A88</f>
        <v>2120.3176470588237</v>
      </c>
      <c r="E88">
        <f>Shifts!E88/Sn!A88</f>
        <v>13.072470588235294</v>
      </c>
      <c r="G88">
        <f>Shifts!G88/Sn!A88</f>
        <v>3.1147999999999998</v>
      </c>
      <c r="I88">
        <f>Shifts!I88/Sn!A88</f>
        <v>6.0949058823529407</v>
      </c>
      <c r="K88">
        <f>Shifts!K88/Sn!A88</f>
        <v>3.8690235294117645</v>
      </c>
    </row>
    <row r="89" spans="1:11" x14ac:dyDescent="0.25">
      <c r="A89">
        <v>8600</v>
      </c>
      <c r="C89">
        <f>Shifts!C89/Sn!A89</f>
        <v>2151.0116279069766</v>
      </c>
      <c r="E89">
        <f>Shifts!E89/Sn!A89</f>
        <v>13.094883720930232</v>
      </c>
      <c r="G89">
        <f>Shifts!G89/Sn!A89</f>
        <v>3.1162674418604652</v>
      </c>
      <c r="I89">
        <f>Shifts!I89/Sn!A89</f>
        <v>6.0789418604651164</v>
      </c>
      <c r="K89">
        <f>Shifts!K89/Sn!A89</f>
        <v>3.8601395348837206</v>
      </c>
    </row>
    <row r="90" spans="1:11" x14ac:dyDescent="0.25">
      <c r="A90">
        <v>8700</v>
      </c>
      <c r="C90">
        <f>Shifts!C90/Sn!A90</f>
        <v>2171.0459770114944</v>
      </c>
      <c r="E90">
        <f>Shifts!E90/Sn!A90</f>
        <v>13.116781609195403</v>
      </c>
      <c r="G90">
        <f>Shifts!G90/Sn!A90</f>
        <v>3.131448275862069</v>
      </c>
      <c r="I90">
        <f>Shifts!I90/Sn!A90</f>
        <v>6.3623908045977018</v>
      </c>
      <c r="K90">
        <f>Shifts!K90/Sn!A90</f>
        <v>3.8670689655172414</v>
      </c>
    </row>
    <row r="91" spans="1:11" x14ac:dyDescent="0.25">
      <c r="A91">
        <v>8800</v>
      </c>
      <c r="C91">
        <f>Shifts!C91/Sn!A91</f>
        <v>2201.681818181818</v>
      </c>
      <c r="E91">
        <f>Shifts!E91/Sn!A91</f>
        <v>13.138181818181819</v>
      </c>
      <c r="G91">
        <f>Shifts!G91/Sn!A91</f>
        <v>3.1298181818181821</v>
      </c>
      <c r="I91">
        <f>Shifts!I91/Sn!A91</f>
        <v>6.4342727272727274</v>
      </c>
      <c r="K91">
        <f>Shifts!K91/Sn!A91</f>
        <v>3.8717840909090904</v>
      </c>
    </row>
    <row r="92" spans="1:11" x14ac:dyDescent="0.25">
      <c r="A92">
        <v>8900</v>
      </c>
      <c r="C92">
        <f>Shifts!C92/Sn!A92</f>
        <v>2224</v>
      </c>
      <c r="E92">
        <f>Shifts!E92/Sn!A92</f>
        <v>13.159101123595505</v>
      </c>
      <c r="G92">
        <f>Shifts!G92/Sn!A92</f>
        <v>3.1330224719101127</v>
      </c>
      <c r="I92">
        <f>Shifts!I92/Sn!A92</f>
        <v>6.1612247191011233</v>
      </c>
      <c r="K92">
        <f>Shifts!K92/Sn!A92</f>
        <v>3.8693595505617981</v>
      </c>
    </row>
    <row r="93" spans="1:11" x14ac:dyDescent="0.25">
      <c r="A93">
        <v>9000</v>
      </c>
      <c r="C93">
        <f>Shifts!C93/Sn!A93</f>
        <v>2245.2888888888888</v>
      </c>
      <c r="E93">
        <f>Shifts!E93/Sn!A93</f>
        <v>13.179555555555556</v>
      </c>
      <c r="G93">
        <f>Shifts!G93/Sn!A93</f>
        <v>3.1450222222222224</v>
      </c>
      <c r="I93">
        <f>Shifts!I93/Sn!A93</f>
        <v>6.0550222222222221</v>
      </c>
      <c r="K93">
        <f>Shifts!K93/Sn!A93</f>
        <v>3.8765111111111108</v>
      </c>
    </row>
    <row r="94" spans="1:11" x14ac:dyDescent="0.25">
      <c r="A94">
        <v>9100</v>
      </c>
      <c r="C94">
        <f>Shifts!C94/Sn!A94</f>
        <v>2276.1208791208792</v>
      </c>
      <c r="E94">
        <f>Shifts!E94/Sn!A94</f>
        <v>13.19956043956044</v>
      </c>
      <c r="G94">
        <f>Shifts!G94/Sn!A94</f>
        <v>3.1620989010989011</v>
      </c>
      <c r="I94">
        <f>Shifts!I94/Sn!A94</f>
        <v>6.1163626373626379</v>
      </c>
      <c r="K94">
        <f>Shifts!K94/Sn!A94</f>
        <v>3.9008571428571432</v>
      </c>
    </row>
    <row r="95" spans="1:11" x14ac:dyDescent="0.25">
      <c r="A95">
        <v>9200</v>
      </c>
      <c r="C95">
        <f>Shifts!C95/Sn!A95</f>
        <v>2289.391304347826</v>
      </c>
      <c r="E95">
        <f>Shifts!E95/Sn!A95</f>
        <v>13.219130434782608</v>
      </c>
      <c r="G95">
        <f>Shifts!G95/Sn!A95</f>
        <v>3.1392717391304346</v>
      </c>
      <c r="I95">
        <f>Shifts!I95/Sn!A95</f>
        <v>6.2106521739130436</v>
      </c>
      <c r="K95">
        <f>Shifts!K95/Sn!A95</f>
        <v>3.8697826086956524</v>
      </c>
    </row>
    <row r="96" spans="1:11" x14ac:dyDescent="0.25">
      <c r="A96">
        <v>9300</v>
      </c>
      <c r="C96">
        <f>Shifts!C96/Sn!A96</f>
        <v>2330.4623655913979</v>
      </c>
      <c r="E96">
        <f>Shifts!E96/Sn!A96</f>
        <v>13.238279569892473</v>
      </c>
      <c r="G96">
        <f>Shifts!G96/Sn!A96</f>
        <v>3.1522473118279573</v>
      </c>
      <c r="I96">
        <f>Shifts!I96/Sn!A96</f>
        <v>6.1801182795698919</v>
      </c>
      <c r="K96">
        <f>Shifts!K96/Sn!A96</f>
        <v>3.8789354838709675</v>
      </c>
    </row>
    <row r="97" spans="1:11" x14ac:dyDescent="0.25">
      <c r="A97">
        <v>9400</v>
      </c>
      <c r="C97">
        <f>Shifts!C97/Sn!A97</f>
        <v>2343.0531914893618</v>
      </c>
      <c r="E97">
        <f>Shifts!E97/Sn!A97</f>
        <v>13.257021276595745</v>
      </c>
      <c r="G97">
        <f>Shifts!G97/Sn!A97</f>
        <v>3.1542127659574466</v>
      </c>
      <c r="I97">
        <f>Shifts!I97/Sn!A97</f>
        <v>6.1089255319148936</v>
      </c>
      <c r="K97">
        <f>Shifts!K97/Sn!A97</f>
        <v>3.8802978723404258</v>
      </c>
    </row>
    <row r="98" spans="1:11" x14ac:dyDescent="0.25">
      <c r="A98">
        <v>9500</v>
      </c>
      <c r="C98">
        <f>Shifts!C98/Sn!A98</f>
        <v>2373.3473684210526</v>
      </c>
      <c r="E98">
        <f>Shifts!E98/Sn!A98</f>
        <v>13.275368421052631</v>
      </c>
      <c r="G98">
        <f>Shifts!G98/Sn!A98</f>
        <v>3.1736842105263157</v>
      </c>
      <c r="I98">
        <f>Shifts!I98/Sn!A98</f>
        <v>6.1341894736842111</v>
      </c>
      <c r="K98">
        <f>Shifts!K98/Sn!A98</f>
        <v>3.9049263157894738</v>
      </c>
    </row>
    <row r="99" spans="1:11" x14ac:dyDescent="0.25">
      <c r="A99">
        <v>9600</v>
      </c>
      <c r="C99">
        <f>Shifts!C99/Sn!A99</f>
        <v>2399.03125</v>
      </c>
      <c r="E99">
        <f>Shifts!E99/Sn!A99</f>
        <v>13.293333333333333</v>
      </c>
      <c r="G99">
        <f>Shifts!G99/Sn!A99</f>
        <v>3.1656458333333335</v>
      </c>
      <c r="I99">
        <f>Shifts!I99/Sn!A99</f>
        <v>6.1375937499999997</v>
      </c>
      <c r="K99">
        <f>Shifts!K99/Sn!A99</f>
        <v>3.8945104166666669</v>
      </c>
    </row>
    <row r="100" spans="1:11" x14ac:dyDescent="0.25">
      <c r="A100">
        <v>9700</v>
      </c>
      <c r="C100">
        <f>Shifts!C100/Sn!A100</f>
        <v>2433.8350515463917</v>
      </c>
      <c r="E100">
        <f>Shifts!E100/Sn!A100</f>
        <v>13.310927835051546</v>
      </c>
      <c r="G100">
        <f>Shifts!G100/Sn!A100</f>
        <v>3.1796494845360823</v>
      </c>
      <c r="I100">
        <f>Shifts!I100/Sn!A100</f>
        <v>6.1952680412371128</v>
      </c>
      <c r="K100">
        <f>Shifts!K100/Sn!A100</f>
        <v>3.899546391752577</v>
      </c>
    </row>
    <row r="101" spans="1:11" x14ac:dyDescent="0.25">
      <c r="A101">
        <v>9800</v>
      </c>
      <c r="C101">
        <f>Shifts!C101/Sn!A101</f>
        <v>2449.8265306122448</v>
      </c>
      <c r="E101">
        <f>Shifts!E101/Sn!A101</f>
        <v>13.328163265306122</v>
      </c>
      <c r="G101">
        <f>Shifts!G101/Sn!A101</f>
        <v>3.1789897959183673</v>
      </c>
      <c r="I101">
        <f>Shifts!I101/Sn!A101</f>
        <v>6.16530612244898</v>
      </c>
      <c r="K101">
        <f>Shifts!K101/Sn!A101</f>
        <v>3.8947653061224488</v>
      </c>
    </row>
    <row r="102" spans="1:11" x14ac:dyDescent="0.25">
      <c r="A102">
        <v>9900</v>
      </c>
      <c r="C102">
        <f>Shifts!C102/Sn!A102</f>
        <v>2476.2222222222222</v>
      </c>
      <c r="E102">
        <f>Shifts!E102/Sn!A102</f>
        <v>13.345050505050505</v>
      </c>
      <c r="G102">
        <f>Shifts!G102/Sn!A102</f>
        <v>3.1815858585858585</v>
      </c>
      <c r="I102">
        <f>Shifts!I102/Sn!A102</f>
        <v>6.3067171717171719</v>
      </c>
      <c r="K102">
        <f>Shifts!K102/Sn!A102</f>
        <v>3.9010000000000002</v>
      </c>
    </row>
    <row r="103" spans="1:11" x14ac:dyDescent="0.25">
      <c r="A103">
        <v>10000</v>
      </c>
      <c r="C103">
        <f>Shifts!C103/Sn!A103</f>
        <v>2498.66</v>
      </c>
      <c r="E103">
        <f>Shifts!E103/Sn!A103</f>
        <v>13.361599999999999</v>
      </c>
      <c r="G103">
        <f>Shifts!G103/Sn!A103</f>
        <v>3.18668</v>
      </c>
      <c r="I103">
        <f>Shifts!I103/Sn!A103</f>
        <v>6.21652</v>
      </c>
      <c r="K103">
        <f>Shifts!K103/Sn!A103</f>
        <v>3.9096099999999998</v>
      </c>
    </row>
  </sheetData>
  <mergeCells count="6">
    <mergeCell ref="K3:L3"/>
    <mergeCell ref="A1:B1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17</vt:i4>
      </vt:variant>
    </vt:vector>
  </HeadingPairs>
  <TitlesOfParts>
    <vt:vector size="22" baseType="lpstr">
      <vt:lpstr>Compares</vt:lpstr>
      <vt:lpstr>Shifts</vt:lpstr>
      <vt:lpstr>Time(us)</vt:lpstr>
      <vt:lpstr>Cn</vt:lpstr>
      <vt:lpstr>Sn</vt:lpstr>
      <vt:lpstr>Compares!k_10_Hybrid</vt:lpstr>
      <vt:lpstr>Shifts!k_10_Hybrid</vt:lpstr>
      <vt:lpstr>'Time(us)'!k_10_Hybrid</vt:lpstr>
      <vt:lpstr>Compares!k_10_Insertion</vt:lpstr>
      <vt:lpstr>Shifts!k_10_Insertion</vt:lpstr>
      <vt:lpstr>Sn!k_10_Insertion</vt:lpstr>
      <vt:lpstr>'Time(us)'!k_10_Insertion</vt:lpstr>
      <vt:lpstr>'Time(us)'!k_10_Insertion_1</vt:lpstr>
      <vt:lpstr>Compares!k_10_Merge</vt:lpstr>
      <vt:lpstr>Shifts!k_10_Merge</vt:lpstr>
      <vt:lpstr>'Time(us)'!k_10_Merge</vt:lpstr>
      <vt:lpstr>Compares!k_10_QDP</vt:lpstr>
      <vt:lpstr>Shifts!k_10_QDP</vt:lpstr>
      <vt:lpstr>'Time(us)'!k_10_QDP</vt:lpstr>
      <vt:lpstr>Compares!k_10_Quick</vt:lpstr>
      <vt:lpstr>Shifts!k_10_Quick</vt:lpstr>
      <vt:lpstr>'Time(us)'!k_10_Quick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2021-03-27T19:08:48Z</dcterms:created>
  <dcterms:modified xsi:type="dcterms:W3CDTF">2021-03-27T22:38:08Z</dcterms:modified>
</cp:coreProperties>
</file>