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D56" authorId="0">
      <text>
        <r>
          <rPr>
            <b val="true"/>
            <sz val="8"/>
            <color rgb="FF000000"/>
            <rFont val="Tahoma"/>
            <family val="2"/>
          </rPr>
          <t xml:space="preserve">Vas Jozsef
</t>
        </r>
      </text>
    </comment>
    <comment ref="F7" authorId="0">
      <text>
        <r>
          <rPr>
            <b val="true"/>
            <sz val="8"/>
            <color rgb="FF000000"/>
            <rFont val="Tahoma"/>
            <family val="2"/>
          </rPr>
          <t xml:space="preserve">1131 Fiastyuk 22/C fsz 115
</t>
        </r>
      </text>
    </comment>
    <comment ref="F59" authorId="0">
      <text>
        <r>
          <rPr>
            <b val="true"/>
            <sz val="8"/>
            <color rgb="FF000000"/>
            <rFont val="Tahoma"/>
            <family val="2"/>
          </rPr>
          <t xml:space="preserve">2045 Törökbálint Kombitrans Hosszurét Depo
</t>
        </r>
      </text>
    </comment>
    <comment ref="G20" authorId="0">
      <text>
        <r>
          <rPr>
            <b val="true"/>
            <sz val="8"/>
            <color rgb="FF000000"/>
            <rFont val="Tahoma"/>
            <family val="2"/>
          </rPr>
          <t xml:space="preserve">Komlancz János:
</t>
        </r>
        <r>
          <rPr>
            <sz val="8"/>
            <color rgb="FF000000"/>
            <rFont val="Tahoma"/>
            <family val="2"/>
          </rPr>
          <t xml:space="preserve">+3613395285</t>
        </r>
      </text>
    </comment>
    <comment ref="H109" authorId="0">
      <text>
        <r>
          <rPr>
            <b val="true"/>
            <sz val="8"/>
            <color rgb="FF000000"/>
            <rFont val="Tahoma"/>
            <family val="2"/>
          </rPr>
          <t xml:space="preserve">Komlancz János:
</t>
        </r>
        <r>
          <rPr>
            <sz val="8"/>
            <color rgb="FF000000"/>
            <rFont val="Tahoma"/>
            <family val="2"/>
          </rPr>
          <t xml:space="preserve">8425 felni 16" jo rá</t>
        </r>
      </text>
    </comment>
    <comment ref="J49" authorId="0">
      <text>
        <r>
          <rPr>
            <b val="true"/>
            <sz val="8"/>
            <color rgb="FF000000"/>
            <rFont val="Tahoma"/>
            <family val="2"/>
          </rPr>
          <t xml:space="preserve">Első gumi: 225/40R18 Michelin
</t>
        </r>
      </text>
    </comment>
    <comment ref="K74" authorId="0">
      <text>
        <r>
          <rPr>
            <b val="true"/>
            <sz val="8"/>
            <color rgb="FF000000"/>
            <rFont val="Tahoma"/>
            <family val="2"/>
          </rPr>
          <t xml:space="preserve">Turanza
</t>
        </r>
      </text>
    </comment>
    <comment ref="M23" authorId="0">
      <text>
        <r>
          <rPr>
            <b val="true"/>
            <sz val="8"/>
            <color rgb="FF000000"/>
            <rFont val="Tahoma"/>
            <family val="2"/>
          </rPr>
          <t xml:space="preserve">Kerékőr a két első űlés között a kézifék mögöt a boxban van
</t>
        </r>
      </text>
    </comment>
    <comment ref="M60" authorId="0">
      <text>
        <r>
          <rPr>
            <b val="true"/>
            <sz val="8"/>
            <color rgb="FF000000"/>
            <rFont val="Tahoma"/>
            <family val="2"/>
          </rPr>
          <t xml:space="preserve">13,000 Ft tárolással együtt</t>
        </r>
      </text>
    </comment>
    <comment ref="M88" authorId="0">
      <text>
        <r>
          <rPr>
            <sz val="8"/>
            <color rgb="FF000000"/>
            <rFont val="Tahoma"/>
            <family val="2"/>
          </rPr>
          <t xml:space="preserve">
Kerékör hamutarto közép</t>
        </r>
      </text>
    </comment>
    <comment ref="M109" authorId="0">
      <text>
        <r>
          <rPr>
            <b val="true"/>
            <sz val="8"/>
            <color rgb="FF000000"/>
            <rFont val="Tahoma"/>
            <family val="2"/>
          </rPr>
          <t xml:space="preserve">1 db nyári kell 205/55R16 Primacy3</t>
        </r>
      </text>
    </comment>
  </commentList>
</comments>
</file>

<file path=xl/sharedStrings.xml><?xml version="1.0" encoding="utf-8"?>
<sst xmlns="http://schemas.openxmlformats.org/spreadsheetml/2006/main" count="1153" uniqueCount="573">
  <si>
    <t xml:space="preserve">EDA 219</t>
  </si>
  <si>
    <t xml:space="preserve">-</t>
  </si>
  <si>
    <t xml:space="preserve">TAXIS Németi Zoli</t>
  </si>
  <si>
    <t xml:space="preserve">1138 Váci 170/B/50</t>
  </si>
  <si>
    <t xml:space="preserve">195/65R15</t>
  </si>
  <si>
    <t xml:space="preserve">Alpin A5</t>
  </si>
  <si>
    <t xml:space="preserve">Saver +</t>
  </si>
  <si>
    <t xml:space="preserve"> Taxis a házból</t>
  </si>
  <si>
    <t xml:space="preserve">EIC 333</t>
  </si>
  <si>
    <t xml:space="preserve">Dioszegi Zsuzsanna</t>
  </si>
  <si>
    <t xml:space="preserve">1133 Tisza u. 11</t>
  </si>
  <si>
    <t xml:space="preserve">145/80R13T</t>
  </si>
  <si>
    <t xml:space="preserve">Kormorán pro</t>
  </si>
  <si>
    <t xml:space="preserve">Kormorán</t>
  </si>
  <si>
    <t xml:space="preserve">x</t>
  </si>
  <si>
    <t xml:space="preserve">GZH 142</t>
  </si>
  <si>
    <t xml:space="preserve">Fátray Tamás</t>
  </si>
  <si>
    <t xml:space="preserve"> Váci 178, Paduc u. 1,</t>
  </si>
  <si>
    <t xml:space="preserve">155/80R13</t>
  </si>
  <si>
    <r>
      <rPr>
        <sz val="12"/>
        <color rgb="FF000000"/>
        <rFont val="Arial Narrow"/>
        <family val="2"/>
      </rPr>
      <t xml:space="preserve"> Debica </t>
    </r>
    <r>
      <rPr>
        <b val="true"/>
        <sz val="12"/>
        <color rgb="FFFF0000"/>
        <rFont val="Arial Narrow"/>
        <family val="2"/>
      </rPr>
      <t xml:space="preserve">2 Új kell</t>
    </r>
  </si>
  <si>
    <t xml:space="preserve">Kleber</t>
  </si>
  <si>
    <t xml:space="preserve">Spuri Sulis kis TOYOTA</t>
  </si>
  <si>
    <t xml:space="preserve">HNJ 403</t>
  </si>
  <si>
    <t xml:space="preserve">p</t>
  </si>
  <si>
    <t xml:space="preserve">ÉN</t>
  </si>
  <si>
    <t xml:space="preserve">1138 Bp Váci út 170/C</t>
  </si>
  <si>
    <t xml:space="preserve">195/70R15C </t>
  </si>
  <si>
    <t xml:space="preserve">MichelinSnowice </t>
  </si>
  <si>
    <t xml:space="preserve">Kleber CT 200  </t>
  </si>
  <si>
    <t xml:space="preserve">T Ö F I</t>
  </si>
  <si>
    <t xml:space="preserve">HTK 345</t>
  </si>
  <si>
    <t xml:space="preserve">Magyarosi Lászlóné</t>
  </si>
  <si>
    <t xml:space="preserve">1133 Visegrádi 83/C</t>
  </si>
  <si>
    <t xml:space="preserve">155/70R13</t>
  </si>
  <si>
    <t xml:space="preserve">Krisalp HP-2</t>
  </si>
  <si>
    <t xml:space="preserve">Viaxer</t>
  </si>
  <si>
    <t xml:space="preserve">HTX 955</t>
  </si>
  <si>
    <t xml:space="preserve">Herbály János</t>
  </si>
  <si>
    <t xml:space="preserve">1131 Gyöngyösi 21</t>
  </si>
  <si>
    <t xml:space="preserve">Bridgeston</t>
  </si>
  <si>
    <t xml:space="preserve">205/55R16</t>
  </si>
  <si>
    <t xml:space="preserve">Michelin</t>
  </si>
  <si>
    <t xml:space="preserve">X</t>
  </si>
  <si>
    <t xml:space="preserve">IFL 715</t>
  </si>
  <si>
    <t xml:space="preserve">Urveczki Gabi</t>
  </si>
  <si>
    <t xml:space="preserve">1131 Fiastyuk 22/C</t>
  </si>
  <si>
    <t xml:space="preserve">Michelin Saver</t>
  </si>
  <si>
    <t xml:space="preserve">4 uj téli kell</t>
  </si>
  <si>
    <t xml:space="preserve">IRU 347</t>
  </si>
  <si>
    <t xml:space="preserve">Kállay Lörincné</t>
  </si>
  <si>
    <t xml:space="preserve">1131 Gyöngyösi 24.</t>
  </si>
  <si>
    <t xml:space="preserve">165/70R14</t>
  </si>
  <si>
    <t xml:space="preserve">Pirelli Snow 3</t>
  </si>
  <si>
    <t xml:space="preserve">Dynaxer HP-3</t>
  </si>
  <si>
    <t xml:space="preserve">IUT 514</t>
  </si>
  <si>
    <t xml:space="preserve">Szvircsev Ildiko</t>
  </si>
  <si>
    <t xml:space="preserve">?</t>
  </si>
  <si>
    <t xml:space="preserve">155/65R14</t>
  </si>
  <si>
    <t xml:space="preserve">JAP 617</t>
  </si>
  <si>
    <t xml:space="preserve">NFA Bartha Laci</t>
  </si>
  <si>
    <t xml:space="preserve">Bp Bosnyák tér 5</t>
  </si>
  <si>
    <t xml:space="preserve">195/80R15</t>
  </si>
  <si>
    <t xml:space="preserve">Yokohama</t>
  </si>
  <si>
    <t xml:space="preserve">Bridge A/T 694</t>
  </si>
  <si>
    <t xml:space="preserve">JDR 912</t>
  </si>
  <si>
    <t xml:space="preserve">Gyarmati István</t>
  </si>
  <si>
    <t xml:space="preserve">1131 Mosoly u.40/B</t>
  </si>
  <si>
    <t xml:space="preserve">175/65R14</t>
  </si>
  <si>
    <t xml:space="preserve">JFP 949</t>
  </si>
  <si>
    <t xml:space="preserve">Tőth-Szabo István</t>
  </si>
  <si>
    <t xml:space="preserve">1138 Párkány u 30</t>
  </si>
  <si>
    <t xml:space="preserve">186/60R14</t>
  </si>
  <si>
    <t xml:space="preserve">Polaris 2</t>
  </si>
  <si>
    <t xml:space="preserve">JKR 606</t>
  </si>
  <si>
    <t xml:space="preserve">Hegyes Enikő</t>
  </si>
  <si>
    <t xml:space="preserve">1111 Budafoki út 41/B</t>
  </si>
  <si>
    <t xml:space="preserve">Kleber HP-2</t>
  </si>
  <si>
    <t xml:space="preserve">Saver+HP-3</t>
  </si>
  <si>
    <r>
      <rPr>
        <b val="true"/>
        <sz val="13"/>
        <color rgb="FF0033CC"/>
        <rFont val="Arial Narrow"/>
        <family val="2"/>
      </rPr>
      <t xml:space="preserve">OEP férj fönök</t>
    </r>
    <r>
      <rPr>
        <sz val="13"/>
        <color rgb="FFFF0000"/>
        <rFont val="Arial Narrow"/>
        <family val="2"/>
      </rPr>
      <t xml:space="preserve"> 5 nyári</t>
    </r>
  </si>
  <si>
    <t xml:space="preserve">JNC 256</t>
  </si>
  <si>
    <t xml:space="preserve">Kristóf Gergely</t>
  </si>
  <si>
    <t xml:space="preserve">1054 Szechenyi 1</t>
  </si>
  <si>
    <t xml:space="preserve">Good UG7</t>
  </si>
  <si>
    <t xml:space="preserve">Kleber HP-3</t>
  </si>
  <si>
    <t xml:space="preserve">JNG 021</t>
  </si>
  <si>
    <r>
      <rPr>
        <b val="true"/>
        <sz val="11"/>
        <color rgb="FF000000"/>
        <rFont val="Arial Narrow"/>
        <family val="2"/>
      </rPr>
      <t xml:space="preserve">Kovács JOLI </t>
    </r>
    <r>
      <rPr>
        <b val="true"/>
        <sz val="11"/>
        <color rgb="FFFF0000"/>
        <rFont val="Arial Narrow"/>
        <family val="2"/>
      </rPr>
      <t xml:space="preserve">Gábor</t>
    </r>
  </si>
  <si>
    <t xml:space="preserve">1139 Bp. Tahi u.</t>
  </si>
  <si>
    <t xml:space="preserve">Alpin A3</t>
  </si>
  <si>
    <t xml:space="preserve">JOZ 870</t>
  </si>
  <si>
    <t xml:space="preserve">Peterdy Csaba</t>
  </si>
  <si>
    <t xml:space="preserve">???</t>
  </si>
  <si>
    <t xml:space="preserve">175/70R13</t>
  </si>
  <si>
    <t xml:space="preserve">Hankook</t>
  </si>
  <si>
    <t xml:space="preserve">CSABI CSÓKOS privát</t>
  </si>
  <si>
    <t xml:space="preserve">JPC 702</t>
  </si>
  <si>
    <t xml:space="preserve">Kopiller Péter</t>
  </si>
  <si>
    <t xml:space="preserve">1055 Falk Miksa 3</t>
  </si>
  <si>
    <t xml:space="preserve">Dynaxer HP-2</t>
  </si>
  <si>
    <t xml:space="preserve">JPF 391</t>
  </si>
  <si>
    <t xml:space="preserve">Bartha Szabolcs</t>
  </si>
  <si>
    <t xml:space="preserve">1134 Csángó u. 10.</t>
  </si>
  <si>
    <t xml:space="preserve">Alpin A4</t>
  </si>
  <si>
    <t xml:space="preserve">JTG 264</t>
  </si>
  <si>
    <t xml:space="preserve">Nánási Anna</t>
  </si>
  <si>
    <t xml:space="preserve">1138 Bp Danubius 5</t>
  </si>
  <si>
    <t xml:space="preserve">JUD 980</t>
  </si>
  <si>
    <t xml:space="preserve">Varga János</t>
  </si>
  <si>
    <t xml:space="preserve">1139 Petneházy 25</t>
  </si>
  <si>
    <t xml:space="preserve">Alpin3</t>
  </si>
  <si>
    <t xml:space="preserve">165/60R14</t>
  </si>
  <si>
    <t xml:space="preserve">Viaxer+Barum</t>
  </si>
  <si>
    <t xml:space="preserve">Magas Úr</t>
  </si>
  <si>
    <t xml:space="preserve">KAC 571</t>
  </si>
  <si>
    <t xml:space="preserve">Nahari Diana</t>
  </si>
  <si>
    <t xml:space="preserve">1061  Nagymezö 33</t>
  </si>
  <si>
    <t xml:space="preserve">185/60R14</t>
  </si>
  <si>
    <t xml:space="preserve">KDD 297</t>
  </si>
  <si>
    <t xml:space="preserve">Salciano Nikolasz</t>
  </si>
  <si>
    <t xml:space="preserve">1138 Váci 170/C</t>
  </si>
  <si>
    <t xml:space="preserve">225/45R17</t>
  </si>
  <si>
    <t xml:space="preserve">TOYO Winter</t>
  </si>
  <si>
    <t xml:space="preserve">225/55R17</t>
  </si>
  <si>
    <t xml:space="preserve">Vredestein</t>
  </si>
  <si>
    <r>
      <rPr>
        <sz val="13"/>
        <color rgb="FF000000"/>
        <rFont val="Arial Narrow"/>
        <family val="2"/>
      </rPr>
      <t xml:space="preserve">Zöld GOLF</t>
    </r>
    <r>
      <rPr>
        <sz val="13"/>
        <color rgb="FFFF0000"/>
        <rFont val="Arial Narrow"/>
        <family val="2"/>
      </rPr>
      <t xml:space="preserve"> JÉGVEREÉS</t>
    </r>
  </si>
  <si>
    <t xml:space="preserve">KEA 107</t>
  </si>
  <si>
    <t xml:space="preserve">215/65R16</t>
  </si>
  <si>
    <t xml:space="preserve">Bridg.blizzakV1</t>
  </si>
  <si>
    <r>
      <rPr>
        <sz val="13"/>
        <color rgb="FF0000FF"/>
        <rFont val="Arial Narrow"/>
        <family val="2"/>
      </rPr>
      <t xml:space="preserve">2 db 215/65R16 </t>
    </r>
    <r>
      <rPr>
        <sz val="13"/>
        <color rgb="FFFF0000"/>
        <rFont val="Arial Narrow"/>
        <family val="2"/>
      </rPr>
      <t xml:space="preserve">2 UJ TÉLI</t>
    </r>
  </si>
  <si>
    <t xml:space="preserve">KFR 349</t>
  </si>
  <si>
    <t xml:space="preserve">Viczián András</t>
  </si>
  <si>
    <t xml:space="preserve">1139 Bp. Teve 9/A</t>
  </si>
  <si>
    <t xml:space="preserve">Bridgesstone</t>
  </si>
  <si>
    <t xml:space="preserve">Szűcs Imi Angol volt</t>
  </si>
  <si>
    <t xml:space="preserve">KHC 397</t>
  </si>
  <si>
    <t xml:space="preserve">Dr Rétháti Rózsa</t>
  </si>
  <si>
    <t xml:space="preserve">1031 Bp Nánási 5 -7</t>
  </si>
  <si>
    <t xml:space="preserve">195/50R15</t>
  </si>
  <si>
    <t xml:space="preserve">Firestone</t>
  </si>
  <si>
    <t xml:space="preserve">195/55R15</t>
  </si>
  <si>
    <t xml:space="preserve"> ÁGI - Maci fogorvosa</t>
  </si>
  <si>
    <t xml:space="preserve">KIP 712</t>
  </si>
  <si>
    <t xml:space="preserve">Horváth Tibor</t>
  </si>
  <si>
    <t xml:space="preserve">1074 Dohány 16</t>
  </si>
  <si>
    <t xml:space="preserve">165/80R14</t>
  </si>
  <si>
    <t xml:space="preserve">Kumho</t>
  </si>
  <si>
    <t xml:space="preserve">Bar. Brillantis</t>
  </si>
  <si>
    <t xml:space="preserve">KIY 942</t>
  </si>
  <si>
    <t xml:space="preserve">Nagy -Fülööp Csongi</t>
  </si>
  <si>
    <t xml:space="preserve">1033 Bogdáni 7</t>
  </si>
  <si>
    <t xml:space="preserve">Conti Winter</t>
  </si>
  <si>
    <t xml:space="preserve">Conti SportContact</t>
  </si>
  <si>
    <t xml:space="preserve">KJA 382</t>
  </si>
  <si>
    <t xml:space="preserve">Hentes Ritterné</t>
  </si>
  <si>
    <t xml:space="preserve">Bp .Hunyadi piac</t>
  </si>
  <si>
    <t xml:space="preserve">Kesztyűtartoban a kerékőr</t>
  </si>
  <si>
    <t xml:space="preserve">KKE 375</t>
  </si>
  <si>
    <t xml:space="preserve">Csurgai M. Csaba</t>
  </si>
  <si>
    <t xml:space="preserve">1012 Bp. Attila 77</t>
  </si>
  <si>
    <t xml:space="preserve">Bravuris 2</t>
  </si>
  <si>
    <t xml:space="preserve">KLU 366</t>
  </si>
  <si>
    <t xml:space="preserve">Hollosy Doki</t>
  </si>
  <si>
    <r>
      <rPr>
        <i val="true"/>
        <sz val="13"/>
        <color rgb="FF000000"/>
        <rFont val="Arial Narrow"/>
        <family val="2"/>
      </rPr>
      <t xml:space="preserve">? </t>
    </r>
    <r>
      <rPr>
        <b val="true"/>
        <i val="true"/>
        <sz val="13"/>
        <color rgb="FFFF0000"/>
        <rFont val="Arial Narrow"/>
        <family val="2"/>
      </rPr>
      <t xml:space="preserve">ITT KISPINCE</t>
    </r>
  </si>
  <si>
    <t xml:space="preserve">185/65R15</t>
  </si>
  <si>
    <t xml:space="preserve">195/60R15</t>
  </si>
  <si>
    <r>
      <rPr>
        <b val="true"/>
        <sz val="13"/>
        <color rgb="FFFF0000"/>
        <rFont val="Arial Narrow"/>
        <family val="2"/>
      </rPr>
      <t xml:space="preserve">ITT PINCE</t>
    </r>
    <r>
      <rPr>
        <sz val="13"/>
        <color rgb="FF0033CC"/>
        <rFont val="Arial Narrow"/>
        <family val="2"/>
      </rPr>
      <t xml:space="preserve"> MACI DOKI</t>
    </r>
  </si>
  <si>
    <t xml:space="preserve">KML 739</t>
  </si>
  <si>
    <t xml:space="preserve">Szakács András</t>
  </si>
  <si>
    <t xml:space="preserve">1133 Tisza u. 6</t>
  </si>
  <si>
    <t xml:space="preserve">205/60R16</t>
  </si>
  <si>
    <t xml:space="preserve">KMR 686</t>
  </si>
  <si>
    <t xml:space="preserve">Litkey Botond</t>
  </si>
  <si>
    <t xml:space="preserve">1138 Danubius 5 2/2</t>
  </si>
  <si>
    <t xml:space="preserve">Dunlop Winter</t>
  </si>
  <si>
    <t xml:space="preserve">PilotSport3</t>
  </si>
  <si>
    <t xml:space="preserve">KVH 858</t>
  </si>
  <si>
    <t xml:space="preserve">Solymár Károly</t>
  </si>
  <si>
    <t xml:space="preserve">Kerek fejű VHS</t>
  </si>
  <si>
    <t xml:space="preserve">Michelin </t>
  </si>
  <si>
    <r>
      <rPr>
        <sz val="13"/>
        <color rgb="FF0000FF"/>
        <rFont val="Arial Narrow"/>
        <family val="2"/>
      </rPr>
      <t xml:space="preserve">Államtitkár</t>
    </r>
    <r>
      <rPr>
        <sz val="13"/>
        <color rgb="FFFF0000"/>
        <rFont val="Arial Narrow"/>
        <family val="2"/>
      </rPr>
      <t xml:space="preserve"> Csavarok nálunk</t>
    </r>
  </si>
  <si>
    <t xml:space="preserve">KXH 670</t>
  </si>
  <si>
    <t xml:space="preserve">Köves Jozsef</t>
  </si>
  <si>
    <t xml:space="preserve">1138 Népfürdő 15/E</t>
  </si>
  <si>
    <t xml:space="preserve">SZAR</t>
  </si>
  <si>
    <t xml:space="preserve">Taurus</t>
  </si>
  <si>
    <t xml:space="preserve">AFAs számlás</t>
  </si>
  <si>
    <t xml:space="preserve">KYG 323</t>
  </si>
  <si>
    <t xml:space="preserve">Dr Vaszili Miklos</t>
  </si>
  <si>
    <t xml:space="preserve">1131 Bp. Danubius 5.</t>
  </si>
  <si>
    <t xml:space="preserve">215/55R17</t>
  </si>
  <si>
    <t xml:space="preserve">Bridgestone LM001</t>
  </si>
  <si>
    <t xml:space="preserve">KYL 362</t>
  </si>
  <si>
    <t xml:space="preserve">Kiss Istvánné</t>
  </si>
  <si>
    <t xml:space="preserve">1043 István 5 9/50 </t>
  </si>
  <si>
    <t xml:space="preserve">36 (20)544-24-99</t>
  </si>
  <si>
    <t xml:space="preserve"> 185/60R15</t>
  </si>
  <si>
    <t xml:space="preserve">Kleber HP2</t>
  </si>
  <si>
    <t xml:space="preserve">Matador</t>
  </si>
  <si>
    <t xml:space="preserve"> Ritter Jani hentes ismerös</t>
  </si>
  <si>
    <t xml:space="preserve">LAW 688</t>
  </si>
  <si>
    <t xml:space="preserve">Pap Sándor</t>
  </si>
  <si>
    <t xml:space="preserve">1138 Faludy 4. 8/23</t>
  </si>
  <si>
    <t xml:space="preserve">Yokohama V905</t>
  </si>
  <si>
    <t xml:space="preserve">Dunlpop sport</t>
  </si>
  <si>
    <t xml:space="preserve">LCG 262</t>
  </si>
  <si>
    <t xml:space="preserve">Tomcsányi Éva</t>
  </si>
  <si>
    <t xml:space="preserve">1026 Garas u. 6.</t>
  </si>
  <si>
    <t xml:space="preserve">Mat. Nordica</t>
  </si>
  <si>
    <t xml:space="preserve"> ???</t>
  </si>
  <si>
    <t xml:space="preserve">LDS 487</t>
  </si>
  <si>
    <t xml:space="preserve">Tóth László</t>
  </si>
  <si>
    <t xml:space="preserve">1131 Fiastyuk 28</t>
  </si>
  <si>
    <t xml:space="preserve">Nokia winter</t>
  </si>
  <si>
    <t xml:space="preserve">Michelin P.HP</t>
  </si>
  <si>
    <t xml:space="preserve">UJ GUMIK TÉLIRE</t>
  </si>
  <si>
    <t xml:space="preserve">LER 064</t>
  </si>
  <si>
    <t xml:space="preserve">Biró Gábor</t>
  </si>
  <si>
    <t xml:space="preserve">1093 Gönczi Pál u. 2.</t>
  </si>
  <si>
    <t xml:space="preserve">M.  E3A</t>
  </si>
  <si>
    <t xml:space="preserve">NEM KELL CENTIROZNI</t>
  </si>
  <si>
    <t xml:space="preserve">LFH 063</t>
  </si>
  <si>
    <t xml:space="preserve">Papp Sándor</t>
  </si>
  <si>
    <t xml:space="preserve">1132 Viktor H 45 5/5</t>
  </si>
  <si>
    <t xml:space="preserve">Krisalp HP-2 </t>
  </si>
  <si>
    <t xml:space="preserve">Krisalp HP-3 </t>
  </si>
  <si>
    <t xml:space="preserve">LGH 066</t>
  </si>
  <si>
    <t xml:space="preserve">Welles Anett</t>
  </si>
  <si>
    <t xml:space="preserve">1133 Pannonia 62/B</t>
  </si>
  <si>
    <t xml:space="preserve">4 új kell</t>
  </si>
  <si>
    <t xml:space="preserve"> Rajki Zsuzsa ismerőse</t>
  </si>
  <si>
    <t xml:space="preserve">LGL 496</t>
  </si>
  <si>
    <t xml:space="preserve">Jancsika TÜTI</t>
  </si>
  <si>
    <t xml:space="preserve">1126 Bp. Gyimes u. 12.</t>
  </si>
  <si>
    <t xml:space="preserve">Michelin PS3</t>
  </si>
  <si>
    <t xml:space="preserve">:) TÜTI TÜTI TÜTI :)</t>
  </si>
  <si>
    <t xml:space="preserve">LGL 895</t>
  </si>
  <si>
    <t xml:space="preserve">Bajtay Atti piros</t>
  </si>
  <si>
    <t xml:space="preserve">1158 Thököly 8</t>
  </si>
  <si>
    <t xml:space="preserve">225/40R18</t>
  </si>
  <si>
    <t xml:space="preserve">Pirelli sotozero</t>
  </si>
  <si>
    <t xml:space="preserve">LIF 524</t>
  </si>
  <si>
    <t xml:space="preserve">Csikós Kinga</t>
  </si>
  <si>
    <t xml:space="preserve">1139 Hajdú 19</t>
  </si>
  <si>
    <t xml:space="preserve">Kormoran Win</t>
  </si>
  <si>
    <t xml:space="preserve">225/456R17</t>
  </si>
  <si>
    <t xml:space="preserve">Rapid Tündi barátnő</t>
  </si>
  <si>
    <t xml:space="preserve">LKB 500</t>
  </si>
  <si>
    <t xml:space="preserve">ZAGORA</t>
  </si>
  <si>
    <t xml:space="preserve">Fönöknő Kati</t>
  </si>
  <si>
    <t xml:space="preserve">225/55R16</t>
  </si>
  <si>
    <t xml:space="preserve">Hankook Ice</t>
  </si>
  <si>
    <t xml:space="preserve">LKP 950</t>
  </si>
  <si>
    <r>
      <rPr>
        <b val="true"/>
        <sz val="11"/>
        <color rgb="FF000000"/>
        <rFont val="Arial Narrow"/>
        <family val="2"/>
      </rPr>
      <t xml:space="preserve">Kovács Laci </t>
    </r>
    <r>
      <rPr>
        <b val="true"/>
        <sz val="11"/>
        <color rgb="FFFF0000"/>
        <rFont val="Arial Narrow"/>
        <family val="2"/>
      </rPr>
      <t xml:space="preserve">Céges</t>
    </r>
  </si>
  <si>
    <t xml:space="preserve">Sebring Winter</t>
  </si>
  <si>
    <t xml:space="preserve"> Kovács Laci CÉGES</t>
  </si>
  <si>
    <t xml:space="preserve">LKX 844</t>
  </si>
  <si>
    <t xml:space="preserve">Bognár Sándor</t>
  </si>
  <si>
    <t xml:space="preserve">Szabadka</t>
  </si>
  <si>
    <t xml:space="preserve">bognar_sandor@hotmail.com</t>
  </si>
  <si>
    <t xml:space="preserve">B. Bravuris</t>
  </si>
  <si>
    <t xml:space="preserve">Szerb követség Ági hodoló</t>
  </si>
  <si>
    <t xml:space="preserve">LLL 663</t>
  </si>
  <si>
    <t xml:space="preserve">Somogyi/Huszár</t>
  </si>
  <si>
    <t xml:space="preserve">Alpin4</t>
  </si>
  <si>
    <t xml:space="preserve">255/35R18 225/40R18</t>
  </si>
  <si>
    <t xml:space="preserve">Pilot Sport 4</t>
  </si>
  <si>
    <t xml:space="preserve">Somogyi Adrás veje</t>
  </si>
  <si>
    <t xml:space="preserve">LNT 609</t>
  </si>
  <si>
    <t xml:space="preserve">Polik György</t>
  </si>
  <si>
    <t xml:space="preserve">1025 Bp. Cseppkö 54</t>
  </si>
  <si>
    <t xml:space="preserve">Alpin 3</t>
  </si>
  <si>
    <t xml:space="preserve">225/45R18</t>
  </si>
  <si>
    <t xml:space="preserve">Michelin+Hankook</t>
  </si>
  <si>
    <t xml:space="preserve">Régi Holcimes fönök</t>
  </si>
  <si>
    <t xml:space="preserve">LSC 668</t>
  </si>
  <si>
    <t xml:space="preserve">Szabó Krisztian</t>
  </si>
  <si>
    <t xml:space="preserve">1138 Uszódaru 6</t>
  </si>
  <si>
    <t xml:space="preserve">Otto vette át</t>
  </si>
  <si>
    <t xml:space="preserve">LSP 717</t>
  </si>
  <si>
    <t xml:space="preserve">Somogyi Éva</t>
  </si>
  <si>
    <t xml:space="preserve">1087 Bp Luther 4-6</t>
  </si>
  <si>
    <t xml:space="preserve">36 (30)864-06-81</t>
  </si>
  <si>
    <t xml:space="preserve">185/65R14</t>
  </si>
  <si>
    <t xml:space="preserve">Monicompos privát</t>
  </si>
  <si>
    <t xml:space="preserve">LSR 182</t>
  </si>
  <si>
    <t xml:space="preserve">Bicsak Tamás</t>
  </si>
  <si>
    <t xml:space="preserve">1138 Bp. Váci 135</t>
  </si>
  <si>
    <t xml:space="preserve">Continental </t>
  </si>
  <si>
    <t xml:space="preserve">LVA 781</t>
  </si>
  <si>
    <t xml:space="preserve">Kiss Lászlóné</t>
  </si>
  <si>
    <t xml:space="preserve">Hankook/Barum</t>
  </si>
  <si>
    <t xml:space="preserve">LVR 278</t>
  </si>
  <si>
    <t xml:space="preserve">Matyi Mihály</t>
  </si>
  <si>
    <t xml:space="preserve">Esztergom Bajcsy 43</t>
  </si>
  <si>
    <t xml:space="preserve">225/45R17W</t>
  </si>
  <si>
    <t xml:space="preserve">Premium Concact</t>
  </si>
  <si>
    <t xml:space="preserve"> Róka Cimbi Ószeres</t>
  </si>
  <si>
    <t xml:space="preserve">LWN 766</t>
  </si>
  <si>
    <t xml:space="preserve">Karátnet Kft</t>
  </si>
  <si>
    <t xml:space="preserve">TESCONÁL</t>
  </si>
  <si>
    <t xml:space="preserve">Pirelli P7</t>
  </si>
  <si>
    <r>
      <rPr>
        <sz val="13"/>
        <rFont val="Arial Narrow"/>
        <family val="2"/>
      </rPr>
      <t xml:space="preserve"> Hajos András alterego - - - </t>
    </r>
    <r>
      <rPr>
        <sz val="13"/>
        <color rgb="FFFF0000"/>
        <rFont val="Arial Narrow"/>
        <family val="2"/>
      </rPr>
      <t xml:space="preserve">JAGUAR</t>
    </r>
  </si>
  <si>
    <t xml:space="preserve">LZX 123 </t>
  </si>
  <si>
    <t xml:space="preserve">Péter György</t>
  </si>
  <si>
    <t xml:space="preserve">1138 Karikás F. 1/A</t>
  </si>
  <si>
    <t xml:space="preserve">Maggiore</t>
  </si>
  <si>
    <t xml:space="preserve">LYA 355</t>
  </si>
  <si>
    <t xml:space="preserve">Skultéti  Úr</t>
  </si>
  <si>
    <t xml:space="preserve">Brridges LM32</t>
  </si>
  <si>
    <t xml:space="preserve">Toyo</t>
  </si>
  <si>
    <t xml:space="preserve">MBT 348</t>
  </si>
  <si>
    <t xml:space="preserve">Törökbálint</t>
  </si>
  <si>
    <t xml:space="preserve">225/50R17</t>
  </si>
  <si>
    <t xml:space="preserve">Alpin 5 </t>
  </si>
  <si>
    <t xml:space="preserve">Primacy3</t>
  </si>
  <si>
    <t xml:space="preserve">Feleség Mercije</t>
  </si>
  <si>
    <t xml:space="preserve">MDM 748</t>
  </si>
  <si>
    <t xml:space="preserve">Surányi Csaba</t>
  </si>
  <si>
    <t xml:space="preserve">215/60R17</t>
  </si>
  <si>
    <t xml:space="preserve">Falken W.</t>
  </si>
  <si>
    <t xml:space="preserve">215/55R18</t>
  </si>
  <si>
    <t xml:space="preserve">Conti 4x4</t>
  </si>
  <si>
    <t xml:space="preserve">Nissan Qashqai csavar nála</t>
  </si>
  <si>
    <t xml:space="preserve">MEN 342</t>
  </si>
  <si>
    <t xml:space="preserve">Goór Csaba</t>
  </si>
  <si>
    <t xml:space="preserve">2097 Pilisborosjenő Kert köz 5</t>
  </si>
  <si>
    <t xml:space="preserve">Bridg. ER300</t>
  </si>
  <si>
    <t xml:space="preserve">MFY 896</t>
  </si>
  <si>
    <t xml:space="preserve">Számos Gábort</t>
  </si>
  <si>
    <t xml:space="preserve">1066 Zychi u.1</t>
  </si>
  <si>
    <t xml:space="preserve">215/60R16</t>
  </si>
  <si>
    <t xml:space="preserve">Fulda kristal</t>
  </si>
  <si>
    <t xml:space="preserve">Bridgestone</t>
  </si>
  <si>
    <t xml:space="preserve">MFZ 074</t>
  </si>
  <si>
    <t xml:space="preserve">Garten Kft</t>
  </si>
  <si>
    <t xml:space="preserve">Bognár úr</t>
  </si>
  <si>
    <t xml:space="preserve">255/55R18</t>
  </si>
  <si>
    <t xml:space="preserve">Latitude LP2</t>
  </si>
  <si>
    <t xml:space="preserve">265/50R19 </t>
  </si>
  <si>
    <t xml:space="preserve">Latitude Sport 3</t>
  </si>
  <si>
    <t xml:space="preserve">MFZ 577</t>
  </si>
  <si>
    <t xml:space="preserve">Dr Vályi Péterné</t>
  </si>
  <si>
    <t xml:space="preserve">1138 Szekszárdi 17</t>
  </si>
  <si>
    <t xml:space="preserve">175/65R15</t>
  </si>
  <si>
    <t xml:space="preserve">Conti ECO</t>
  </si>
  <si>
    <t xml:space="preserve">MJK 198</t>
  </si>
  <si>
    <t xml:space="preserve">Halmai Botond</t>
  </si>
  <si>
    <t xml:space="preserve">2094 Nagykovácsi Lombos 33</t>
  </si>
  <si>
    <t xml:space="preserve">225/60R18</t>
  </si>
  <si>
    <t xml:space="preserve">Latitude Sport </t>
  </si>
  <si>
    <t xml:space="preserve">MJS 654</t>
  </si>
  <si>
    <t xml:space="preserve">Matyi Gábor</t>
  </si>
  <si>
    <t xml:space="preserve">Marina-part</t>
  </si>
  <si>
    <t xml:space="preserve">205/50R17</t>
  </si>
  <si>
    <t xml:space="preserve">Toyo Winter</t>
  </si>
  <si>
    <t xml:space="preserve">205/45R17</t>
  </si>
  <si>
    <t xml:space="preserve">Conti Sport3</t>
  </si>
  <si>
    <t xml:space="preserve">MJU 673</t>
  </si>
  <si>
    <t xml:space="preserve">Nemes János</t>
  </si>
  <si>
    <t xml:space="preserve">Bp. II. Radna u. 7</t>
  </si>
  <si>
    <t xml:space="preserve">Goodyear</t>
  </si>
  <si>
    <t xml:space="preserve">MJX 292</t>
  </si>
  <si>
    <t xml:space="preserve">Schwartz Aniko</t>
  </si>
  <si>
    <t xml:space="preserve">1139 Petnházy 30-32</t>
  </si>
  <si>
    <t xml:space="preserve">Conti winter</t>
  </si>
  <si>
    <t xml:space="preserve">215/60R16 </t>
  </si>
  <si>
    <t xml:space="preserve">Continental</t>
  </si>
  <si>
    <r>
      <rPr>
        <sz val="13"/>
        <color rgb="FF0000CC"/>
        <rFont val="Arial Narrow"/>
        <family val="2"/>
      </rPr>
      <t xml:space="preserve"> Szücs Iminé barátnő </t>
    </r>
    <r>
      <rPr>
        <sz val="13"/>
        <color rgb="FFFF0000"/>
        <rFont val="Arial Narrow"/>
        <family val="2"/>
      </rPr>
      <t xml:space="preserve">centirozni kell</t>
    </r>
  </si>
  <si>
    <t xml:space="preserve">MKN 261</t>
  </si>
  <si>
    <t xml:space="preserve">Nagy Zoltán</t>
  </si>
  <si>
    <t xml:space="preserve">1138 Úszódaru 6 8/2 </t>
  </si>
  <si>
    <t xml:space="preserve">225/45R19</t>
  </si>
  <si>
    <t xml:space="preserve">Bridges LM25</t>
  </si>
  <si>
    <t xml:space="preserve">BridgesT001</t>
  </si>
  <si>
    <t xml:space="preserve">MLD 853</t>
  </si>
  <si>
    <t xml:space="preserve">Salamon Piroska</t>
  </si>
  <si>
    <t xml:space="preserve">1052 Bp Váci 11/B</t>
  </si>
  <si>
    <t xml:space="preserve">195/55R16</t>
  </si>
  <si>
    <t xml:space="preserve">M. Saver +</t>
  </si>
  <si>
    <t xml:space="preserve">DOMI HUG</t>
  </si>
  <si>
    <t xml:space="preserve">MLS 962</t>
  </si>
  <si>
    <t xml:space="preserve">Ortoprofil-Centrum </t>
  </si>
  <si>
    <t xml:space="preserve">1074 Csengery 28.</t>
  </si>
  <si>
    <t xml:space="preserve">Kleber Transalp-2</t>
  </si>
  <si>
    <t xml:space="preserve">Kleber Transpro</t>
  </si>
  <si>
    <t xml:space="preserve"> TRANZIT</t>
  </si>
  <si>
    <t xml:space="preserve">MNC 907</t>
  </si>
  <si>
    <t xml:space="preserve">Dóczi János</t>
  </si>
  <si>
    <t xml:space="preserve">1138 Itt a házban</t>
  </si>
  <si>
    <t xml:space="preserve">Good. NCT3</t>
  </si>
  <si>
    <t xml:space="preserve">Barna Peugeot csavar itt</t>
  </si>
  <si>
    <t xml:space="preserve">MNS 350</t>
  </si>
  <si>
    <t xml:space="preserve">Szűcs Imi Angoltancsi</t>
  </si>
  <si>
    <t xml:space="preserve">Bp Keleti k. u.26</t>
  </si>
  <si>
    <t xml:space="preserve">M. Saver</t>
  </si>
  <si>
    <t xml:space="preserve">MNU 506</t>
  </si>
  <si>
    <t xml:space="preserve">Kepes Anna</t>
  </si>
  <si>
    <t xml:space="preserve">1138 Danubius 12</t>
  </si>
  <si>
    <t xml:space="preserve">205/60R16T</t>
  </si>
  <si>
    <t xml:space="preserve">Alpin A5 XL</t>
  </si>
  <si>
    <t xml:space="preserve">205/60R16V</t>
  </si>
  <si>
    <t xml:space="preserve">205/60R16 A5 96H 1 db kell annakepes@gmail.com</t>
  </si>
  <si>
    <t xml:space="preserve">MNU 892</t>
  </si>
  <si>
    <t xml:space="preserve">225/60R17</t>
  </si>
  <si>
    <t xml:space="preserve">TOYO</t>
  </si>
  <si>
    <r>
      <rPr>
        <sz val="13"/>
        <color rgb="FF0033CC"/>
        <rFont val="Arial Narrow"/>
        <family val="2"/>
      </rPr>
      <t xml:space="preserve">ELADNI </t>
    </r>
    <r>
      <rPr>
        <sz val="13"/>
        <color rgb="FFFF0000"/>
        <rFont val="Arial Narrow"/>
        <family val="2"/>
      </rPr>
      <t xml:space="preserve">GYURINAK</t>
    </r>
  </si>
  <si>
    <t xml:space="preserve">Pirelli Snowsport</t>
  </si>
  <si>
    <t xml:space="preserve">Legujabb SUBARU</t>
  </si>
  <si>
    <t xml:space="preserve">MOF 940</t>
  </si>
  <si>
    <t xml:space="preserve">Cseri Oszkár</t>
  </si>
  <si>
    <t xml:space="preserve">1138 Váci 170/A 3/57</t>
  </si>
  <si>
    <t xml:space="preserve">Firestone Win</t>
  </si>
  <si>
    <t xml:space="preserve">Conti Eco 3</t>
  </si>
  <si>
    <t xml:space="preserve">MOH 549</t>
  </si>
  <si>
    <t xml:space="preserve">MOMO</t>
  </si>
  <si>
    <t xml:space="preserve">235/55R17</t>
  </si>
  <si>
    <t xml:space="preserve">Dunlpo</t>
  </si>
  <si>
    <t xml:space="preserve">MRW 960</t>
  </si>
  <si>
    <t xml:space="preserve">Meggyesi István</t>
  </si>
  <si>
    <t xml:space="preserve"> Dunlop Winter</t>
  </si>
  <si>
    <t xml:space="preserve"> Barum</t>
  </si>
  <si>
    <t xml:space="preserve">MUH 454</t>
  </si>
  <si>
    <t xml:space="preserve">Kovács Joli</t>
  </si>
  <si>
    <t xml:space="preserve">Cross Winter</t>
  </si>
  <si>
    <t xml:space="preserve">Conti</t>
  </si>
  <si>
    <t xml:space="preserve">MUU 094</t>
  </si>
  <si>
    <t xml:space="preserve">Budaházy Gábor</t>
  </si>
  <si>
    <t xml:space="preserve">1077 Rózsa u. 16</t>
  </si>
  <si>
    <t xml:space="preserve">235/40R18</t>
  </si>
  <si>
    <t xml:space="preserve">Conti W</t>
  </si>
  <si>
    <t xml:space="preserve">M. Prim3</t>
  </si>
  <si>
    <t xml:space="preserve">OEP Katona haverja</t>
  </si>
  <si>
    <t xml:space="preserve">MYY 743</t>
  </si>
  <si>
    <t xml:space="preserve">Nagy Armand</t>
  </si>
  <si>
    <t xml:space="preserve">1135 Szt.László 45</t>
  </si>
  <si>
    <r>
      <rPr>
        <sz val="13"/>
        <color rgb="FFFF0000"/>
        <rFont val="Arial Narrow"/>
        <family val="2"/>
      </rPr>
      <t xml:space="preserve"> Kábel TVs </t>
    </r>
    <r>
      <rPr>
        <sz val="13"/>
        <color rgb="FF0033CC"/>
        <rFont val="Arial Narrow"/>
        <family val="2"/>
      </rPr>
      <t xml:space="preserve">4 uj TÉLI</t>
    </r>
  </si>
  <si>
    <t xml:space="preserve">MZH 294</t>
  </si>
  <si>
    <t xml:space="preserve">Ford Conet</t>
  </si>
  <si>
    <t xml:space="preserve">MZH 357</t>
  </si>
  <si>
    <t xml:space="preserve">Dunlop SP</t>
  </si>
  <si>
    <r>
      <rPr>
        <sz val="13"/>
        <color rgb="FF0033CC"/>
        <rFont val="Arial Narrow"/>
        <family val="2"/>
      </rPr>
      <t xml:space="preserve">Renault Megane</t>
    </r>
    <r>
      <rPr>
        <b val="true"/>
        <sz val="13"/>
        <color rgb="FF0033CC"/>
        <rFont val="Arial Narrow"/>
        <family val="2"/>
      </rPr>
      <t xml:space="preserve"> </t>
    </r>
  </si>
  <si>
    <t xml:space="preserve">NBD 078</t>
  </si>
  <si>
    <t xml:space="preserve">Caddy</t>
  </si>
  <si>
    <t xml:space="preserve">NBD 325</t>
  </si>
  <si>
    <t xml:space="preserve">Vasvári Zsolt</t>
  </si>
  <si>
    <t xml:space="preserve">1331 Gyöngyösi 21</t>
  </si>
  <si>
    <t xml:space="preserve">235/60R18</t>
  </si>
  <si>
    <t xml:space="preserve">Hankook Wint</t>
  </si>
  <si>
    <t xml:space="preserve">235/55R19</t>
  </si>
  <si>
    <t xml:space="preserve">Kumho1 Crugen</t>
  </si>
  <si>
    <t xml:space="preserve"> 4+1</t>
  </si>
  <si>
    <t xml:space="preserve">NBD 731</t>
  </si>
  <si>
    <t xml:space="preserve">NBT 329</t>
  </si>
  <si>
    <t xml:space="preserve">245/45R19</t>
  </si>
  <si>
    <t xml:space="preserve">Michelin PA4</t>
  </si>
  <si>
    <t xml:space="preserve">275/40R19 ZP.Mich.</t>
  </si>
  <si>
    <t xml:space="preserve">1 db 245/45R19 PA4 Kell</t>
  </si>
  <si>
    <t xml:space="preserve">NBT 348</t>
  </si>
  <si>
    <t xml:space="preserve">Bicsak Tamásné</t>
  </si>
  <si>
    <t xml:space="preserve">225/50R17H</t>
  </si>
  <si>
    <t xml:space="preserve">225/50R17W</t>
  </si>
  <si>
    <t xml:space="preserve">Primacy 3 W</t>
  </si>
  <si>
    <t xml:space="preserve">4 uj nyári kell 2016 tavasz</t>
  </si>
  <si>
    <t xml:space="preserve">NCK 697</t>
  </si>
  <si>
    <t xml:space="preserve">1056 Belgrád Rpt 17/3/5</t>
  </si>
  <si>
    <t xml:space="preserve">36 (70) 327-95-27</t>
  </si>
  <si>
    <t xml:space="preserve">295/35R21</t>
  </si>
  <si>
    <t xml:space="preserve">TOYO SUV</t>
  </si>
  <si>
    <t xml:space="preserve">NCW 620</t>
  </si>
  <si>
    <t xml:space="preserve">245/70R16</t>
  </si>
  <si>
    <r>
      <rPr>
        <sz val="13"/>
        <color rgb="FF0033CC"/>
        <rFont val="Arial Narrow"/>
        <family val="2"/>
      </rPr>
      <t xml:space="preserve">Csak tároljuk </t>
    </r>
    <r>
      <rPr>
        <sz val="13"/>
        <color rgb="FFFF0000"/>
        <rFont val="Arial Narrow"/>
        <family val="2"/>
      </rPr>
      <t xml:space="preserve">6000 Ft </t>
    </r>
    <r>
      <rPr>
        <sz val="13"/>
        <color rgb="FF0033CC"/>
        <rFont val="Arial Narrow"/>
        <family val="2"/>
      </rPr>
      <t xml:space="preserve">tartozás</t>
    </r>
  </si>
  <si>
    <t xml:space="preserve">NFA 011</t>
  </si>
  <si>
    <t xml:space="preserve">205/70R15</t>
  </si>
  <si>
    <t xml:space="preserve">  ???</t>
  </si>
  <si>
    <t xml:space="preserve">Br. Dualer</t>
  </si>
  <si>
    <t xml:space="preserve">NFS 258</t>
  </si>
  <si>
    <t xml:space="preserve">Reiff Ágnes</t>
  </si>
  <si>
    <t xml:space="preserve">1138 Danubius 14</t>
  </si>
  <si>
    <t xml:space="preserve">185/60R15</t>
  </si>
  <si>
    <t xml:space="preserve">Nokian W</t>
  </si>
  <si>
    <t xml:space="preserve"> TELEFONÁLNI</t>
  </si>
  <si>
    <t xml:space="preserve">NFZ 327</t>
  </si>
  <si>
    <t xml:space="preserve">GoodVector 5</t>
  </si>
  <si>
    <t xml:space="preserve">NJT 398</t>
  </si>
  <si>
    <t xml:space="preserve">Hentes Ritter Jani</t>
  </si>
  <si>
    <t xml:space="preserve">2 Nexxen+2 Conti</t>
  </si>
  <si>
    <t xml:space="preserve">2 itt a pincében 2 odaát</t>
  </si>
  <si>
    <t xml:space="preserve">NKS 204</t>
  </si>
  <si>
    <t xml:space="preserve">Nokian Nordic</t>
  </si>
  <si>
    <t xml:space="preserve">SportContact 5</t>
  </si>
  <si>
    <t xml:space="preserve">Vaszili lánya</t>
  </si>
  <si>
    <t xml:space="preserve">NLT 996</t>
  </si>
  <si>
    <t xml:space="preserve">205/55R16T</t>
  </si>
  <si>
    <t xml:space="preserve">Alpin 5</t>
  </si>
  <si>
    <t xml:space="preserve">205/55R16V</t>
  </si>
  <si>
    <t xml:space="preserve">Primacy 3</t>
  </si>
  <si>
    <t xml:space="preserve">NOA 682</t>
  </si>
  <si>
    <t xml:space="preserve">Barum Polaris3</t>
  </si>
  <si>
    <t xml:space="preserve">Bridgestone R300</t>
  </si>
  <si>
    <t xml:space="preserve">NOM 125</t>
  </si>
  <si>
    <t xml:space="preserve">Sudár Gábor</t>
  </si>
  <si>
    <t xml:space="preserve">1042 Jozsef 86</t>
  </si>
  <si>
    <t xml:space="preserve"> Krisalp HP-3</t>
  </si>
  <si>
    <t xml:space="preserve">2 uj nyári ajánlatos lenne</t>
  </si>
  <si>
    <t xml:space="preserve">NSC 015</t>
  </si>
  <si>
    <t xml:space="preserve">Nagy Sándor</t>
  </si>
  <si>
    <t xml:space="preserve">1138 Úszódaru 10</t>
  </si>
  <si>
    <r>
      <rPr>
        <sz val="13"/>
        <color rgb="FFFF0000"/>
        <rFont val="Arial Narrow"/>
        <family val="2"/>
      </rPr>
      <t xml:space="preserve"> OROSZ </t>
    </r>
    <r>
      <rPr>
        <b val="true"/>
        <sz val="13"/>
        <color rgb="FF0033CC"/>
        <rFont val="Arial Narrow"/>
        <family val="2"/>
      </rPr>
      <t xml:space="preserve">Csavarok itt</t>
    </r>
  </si>
  <si>
    <t xml:space="preserve">NTN 124</t>
  </si>
  <si>
    <t xml:space="preserve"> Fia kocsija</t>
  </si>
  <si>
    <t xml:space="preserve">NTP 577</t>
  </si>
  <si>
    <t xml:space="preserve">Ortoprofil-M.o.</t>
  </si>
  <si>
    <t xml:space="preserve">215/55R16</t>
  </si>
  <si>
    <t xml:space="preserve">FordFocus CSAJSZI</t>
  </si>
  <si>
    <t xml:space="preserve">NUV 173</t>
  </si>
  <si>
    <t xml:space="preserve">Pintér Zsolt</t>
  </si>
  <si>
    <t xml:space="preserve">1138 Váci u. 170/A</t>
  </si>
  <si>
    <t xml:space="preserve">215/70R16</t>
  </si>
  <si>
    <t xml:space="preserve">Latitude LA2</t>
  </si>
  <si>
    <t xml:space="preserve">225/55R18</t>
  </si>
  <si>
    <t xml:space="preserve"> Bridgestone 98V</t>
  </si>
  <si>
    <t xml:space="preserve">"A" épületben lakó</t>
  </si>
  <si>
    <t xml:space="preserve">NVU 237</t>
  </si>
  <si>
    <t xml:space="preserve">235/65R17</t>
  </si>
  <si>
    <t xml:space="preserve">Latitude SP3</t>
  </si>
  <si>
    <t xml:space="preserve">Somogyi Eszter Volvo</t>
  </si>
  <si>
    <t xml:space="preserve">NWD 381</t>
  </si>
  <si>
    <t xml:space="preserve">MichelinSaver</t>
  </si>
  <si>
    <t xml:space="preserve">NXN 533</t>
  </si>
  <si>
    <t xml:space="preserve">Németh Ili</t>
  </si>
  <si>
    <t xml:space="preserve">Q3</t>
  </si>
  <si>
    <t xml:space="preserve">CrossContact</t>
  </si>
  <si>
    <t xml:space="preserve">Bridgeszpne</t>
  </si>
  <si>
    <r>
      <rPr>
        <sz val="13"/>
        <color rgb="FF0033CC"/>
        <rFont val="Arial Narrow"/>
        <family val="2"/>
      </rPr>
      <t xml:space="preserve"> Somogyi 1. </t>
    </r>
    <r>
      <rPr>
        <b val="true"/>
        <sz val="13"/>
        <color rgb="FF0033CC"/>
        <rFont val="Arial Narrow"/>
        <family val="2"/>
      </rPr>
      <t xml:space="preserve">ILI</t>
    </r>
  </si>
  <si>
    <t xml:space="preserve">NXZ 078</t>
  </si>
  <si>
    <t xml:space="preserve">Ford Focus Soos Lajos</t>
  </si>
  <si>
    <t xml:space="preserve">NXZ 962</t>
  </si>
  <si>
    <t xml:space="preserve">NZS 390</t>
  </si>
  <si>
    <t xml:space="preserve">Hentes Ritter Gy. </t>
  </si>
  <si>
    <t xml:space="preserve">NINCS</t>
  </si>
  <si>
    <t xml:space="preserve">235/45R17W</t>
  </si>
  <si>
    <t xml:space="preserve">M.Primacy 3</t>
  </si>
  <si>
    <t xml:space="preserve"> Hentes Hunyadi tér </t>
  </si>
  <si>
    <t xml:space="preserve">NYZ 465</t>
  </si>
  <si>
    <t xml:space="preserve">Samesz</t>
  </si>
  <si>
    <t xml:space="preserve">215/65R16C</t>
  </si>
  <si>
    <t xml:space="preserve">UJ GUMI</t>
  </si>
  <si>
    <t xml:space="preserve"> KISTEHER BOXER</t>
  </si>
  <si>
    <t xml:space="preserve">NYZ 753</t>
  </si>
  <si>
    <t xml:space="preserve">Orto-Profil Mecsek</t>
  </si>
  <si>
    <t xml:space="preserve">7621 Pécs Erkel F.3.</t>
  </si>
  <si>
    <t xml:space="preserve">Fulda</t>
  </si>
  <si>
    <r>
      <rPr>
        <sz val="13"/>
        <color rgb="FFFF0000"/>
        <rFont val="Arial Narrow"/>
        <family val="2"/>
      </rPr>
      <t xml:space="preserve">Czeba Gábor </t>
    </r>
    <r>
      <rPr>
        <sz val="13"/>
        <color rgb="FF0000FF"/>
        <rFont val="Arial Narrow"/>
        <family val="2"/>
      </rPr>
      <t xml:space="preserve"> Műláb bejáró </t>
    </r>
  </si>
  <si>
    <t xml:space="preserve">OLASZ</t>
  </si>
  <si>
    <t xml:space="preserve">Öreg Olasz</t>
  </si>
  <si>
    <t xml:space="preserve">OLASZ SZAKÁCS</t>
  </si>
  <si>
    <t xml:space="preserve">195/45R16</t>
  </si>
  <si>
    <t xml:space="preserve">Primacy-alpin</t>
  </si>
  <si>
    <t xml:space="preserve">Itt hagyta 2-3 napig</t>
  </si>
  <si>
    <t xml:space="preserve">PFN 049</t>
  </si>
  <si>
    <t xml:space="preserve">i</t>
  </si>
  <si>
    <t xml:space="preserve">225/70R16S</t>
  </si>
  <si>
    <t xml:space="preserve">Goodrich A/T</t>
  </si>
  <si>
    <t xml:space="preserve">255/70R16S</t>
  </si>
  <si>
    <t xml:space="preserve">Cross Cpontact</t>
  </si>
  <si>
    <t xml:space="preserve">R.ZSUZSA</t>
  </si>
  <si>
    <t xml:space="preserve">Rajki Zsuzsa</t>
  </si>
  <si>
    <t xml:space="preserve">FODOR u</t>
  </si>
  <si>
    <t xml:space="preserve">215/50R17</t>
  </si>
  <si>
    <t xml:space="preserve">W Primacy3</t>
  </si>
  <si>
    <t xml:space="preserve">Rajki Fia</t>
  </si>
  <si>
    <t xml:space="preserve">Rajki Tomi</t>
  </si>
  <si>
    <t xml:space="preserve">Polaris3</t>
  </si>
  <si>
    <t xml:space="preserve">4 UJ KELL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</si>
</sst>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&lt;=999999999]\(#&quot;) &quot;###\-##\-##;[&lt;=6999999999]#&quot; (&quot;##\)###\-##\-#0;#&quot; (&quot;##&quot;) &quot;###\-##\-##"/>
    <numFmt numFmtId="166" formatCode="@"/>
  </numFmts>
  <fonts count="4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FF0000"/>
      <name val="Arial Narrow"/>
      <family val="2"/>
    </font>
    <font>
      <sz val="13"/>
      <color rgb="FF000000"/>
      <name val="Arial Narrow"/>
      <family val="2"/>
    </font>
    <font>
      <b val="true"/>
      <sz val="13"/>
      <color rgb="FF000000"/>
      <name val="Arial Narrow"/>
      <family val="2"/>
    </font>
    <font>
      <sz val="13"/>
      <color rgb="FF0000FF"/>
      <name val="Arial Narrow"/>
      <family val="2"/>
    </font>
    <font>
      <sz val="12"/>
      <color rgb="FF000000"/>
      <name val="Arial Narrow"/>
      <family val="2"/>
    </font>
    <font>
      <sz val="13"/>
      <color rgb="FFFF0000"/>
      <name val="Arial Narrow"/>
      <family val="2"/>
    </font>
    <font>
      <sz val="14"/>
      <color rgb="FF000000"/>
      <name val="Arial Narrow"/>
      <family val="2"/>
    </font>
    <font>
      <b val="true"/>
      <sz val="12"/>
      <color rgb="FFFF0000"/>
      <name val="Arial Narrow"/>
      <family val="2"/>
    </font>
    <font>
      <b val="true"/>
      <sz val="13"/>
      <color rgb="FF0033CC"/>
      <name val="Arial Narrow"/>
      <family val="2"/>
    </font>
    <font>
      <sz val="12"/>
      <name val="Arial Narrow"/>
      <family val="2"/>
    </font>
    <font>
      <sz val="13"/>
      <color rgb="FF0033CC"/>
      <name val="Arial Narrow"/>
      <family val="2"/>
    </font>
    <font>
      <b val="true"/>
      <sz val="13"/>
      <name val="Arial Narrow"/>
      <family val="2"/>
    </font>
    <font>
      <sz val="13"/>
      <name val="Arial Narrow"/>
      <family val="2"/>
    </font>
    <font>
      <sz val="13"/>
      <color rgb="FF3333FF"/>
      <name val="Arial Narrow"/>
      <family val="2"/>
    </font>
    <font>
      <b val="true"/>
      <sz val="11"/>
      <color rgb="FF000000"/>
      <name val="Arial Narrow"/>
      <family val="2"/>
    </font>
    <font>
      <b val="true"/>
      <sz val="11"/>
      <color rgb="FFFF0000"/>
      <name val="Arial Narrow"/>
      <family val="2"/>
    </font>
    <font>
      <b val="true"/>
      <sz val="14"/>
      <color rgb="FF000000"/>
      <name val="Arial Narrow"/>
      <family val="2"/>
    </font>
    <font>
      <i val="true"/>
      <sz val="13"/>
      <color rgb="FF000000"/>
      <name val="Arial Narrow"/>
      <family val="2"/>
    </font>
    <font>
      <i val="true"/>
      <sz val="14"/>
      <color rgb="FF000000"/>
      <name val="Arial Narrow"/>
      <family val="2"/>
    </font>
    <font>
      <b val="true"/>
      <i val="true"/>
      <sz val="13"/>
      <color rgb="FFFF0000"/>
      <name val="Arial Narrow"/>
      <family val="2"/>
    </font>
    <font>
      <sz val="14"/>
      <name val="Arial Narrow"/>
      <family val="2"/>
    </font>
    <font>
      <u val="single"/>
      <sz val="11"/>
      <color rgb="FF0000FF"/>
      <name val="Calibri"/>
      <family val="2"/>
    </font>
    <font>
      <sz val="14"/>
      <color rgb="FFFF0000"/>
      <name val="Arial Narrow"/>
      <family val="2"/>
    </font>
    <font>
      <sz val="10"/>
      <color rgb="FF000000"/>
      <name val="Arial Narrow"/>
      <family val="2"/>
    </font>
    <font>
      <sz val="12"/>
      <color rgb="FFFF0000"/>
      <name val="Arial Narrow"/>
      <family val="2"/>
    </font>
    <font>
      <sz val="12"/>
      <color rgb="FF0000FF"/>
      <name val="Arial Narrow"/>
      <family val="2"/>
    </font>
    <font>
      <b val="true"/>
      <sz val="12"/>
      <color rgb="FF000000"/>
      <name val="Arial Narrow"/>
      <family val="2"/>
    </font>
    <font>
      <sz val="13"/>
      <color rgb="FF0000CC"/>
      <name val="Arial Narrow"/>
      <family val="2"/>
    </font>
    <font>
      <sz val="14"/>
      <color rgb="FF0000FF"/>
      <name val="Arial Narrow"/>
      <family val="2"/>
    </font>
    <font>
      <sz val="14"/>
      <color rgb="FF0033CC"/>
      <name val="Arial Narrow"/>
      <family val="2"/>
    </font>
    <font>
      <b val="true"/>
      <sz val="13"/>
      <color rgb="FF003399"/>
      <name val="Arial Narrow"/>
      <family val="2"/>
    </font>
    <font>
      <sz val="12"/>
      <color rgb="FF003399"/>
      <name val="Arial Narrow"/>
      <family val="2"/>
    </font>
    <font>
      <b val="true"/>
      <sz val="14"/>
      <color rgb="FF0000FF"/>
      <name val="Arial Narrow"/>
      <family val="2"/>
    </font>
    <font>
      <b val="true"/>
      <sz val="14"/>
      <color rgb="FF0033CC"/>
      <name val="Arial Narrow"/>
      <family val="2"/>
    </font>
    <font>
      <sz val="13"/>
      <color rgb="FF003399"/>
      <name val="Arial Narrow"/>
      <family val="2"/>
    </font>
    <font>
      <b val="true"/>
      <sz val="8"/>
      <color rgb="FF000000"/>
      <name val="Tahoma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16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13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2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6" fillId="2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8" fillId="2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20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1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1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8" fillId="2" borderId="6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4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9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9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25" fillId="2" borderId="1" xfId="2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26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7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8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4" fillId="2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9" fillId="2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30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31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5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16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2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2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33" fillId="2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2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34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8" fillId="2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1" fillId="2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3" fillId="2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37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38" fillId="2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1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351"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FF"/>
      </font>
    </dxf>
    <dxf>
      <font>
        <name val="Arial"/>
        <family val="2"/>
        <b val="1"/>
        <i val="0"/>
        <color rgb="FF000000"/>
      </font>
    </dxf>
    <dxf>
      <font>
        <name val="Arial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Cambria"/>
        <family val="0"/>
        <b val="1"/>
        <i val="0"/>
        <color rgb="FFFF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Cambria"/>
        <family val="0"/>
        <b val="1"/>
        <i val="0"/>
        <color rgb="FFFF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Cambria"/>
        <family val="0"/>
        <b val="1"/>
        <i val="0"/>
        <color rgb="FFFF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Cambria"/>
        <family val="0"/>
        <b val="1"/>
        <i val="0"/>
        <color rgb="FFFF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00"/>
      </font>
    </dxf>
    <dxf>
      <font>
        <name val="FreeSans"/>
        <family val="2"/>
        <b val="1"/>
        <i val="0"/>
        <color rgb="FF0000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33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3300"/>
      <rgbColor rgb="FF333300"/>
      <rgbColor rgb="FF993300"/>
      <rgbColor rgb="FF993366"/>
      <rgbColor rgb="FF00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Rendsz&#225;m%202016%20aktu&#225;lis%20uj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NDSZÁMO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8" activeCellId="0" sqref="I118"/>
    </sheetView>
  </sheetViews>
  <sheetFormatPr defaultRowHeight="12.8"/>
  <cols>
    <col collapsed="false" hidden="false" max="1025" min="1" style="0" width="11.3418367346939"/>
  </cols>
  <sheetData>
    <row r="1" customFormat="false" ht="16.45" hidden="false" customHeight="false" outlineLevel="0" collapsed="false">
      <c r="A1" s="1" t="s">
        <v>0</v>
      </c>
      <c r="B1" s="2" t="s">
        <v>1</v>
      </c>
      <c r="C1" s="3" t="n">
        <v>3</v>
      </c>
      <c r="D1" s="4" t="s">
        <v>2</v>
      </c>
      <c r="E1" s="5" t="n">
        <f aca="false">IF(B1="p",0,IF(A1="X",0,1))</f>
        <v>1</v>
      </c>
      <c r="F1" s="6" t="s">
        <v>3</v>
      </c>
      <c r="G1" s="7" t="n">
        <v>36703165410</v>
      </c>
      <c r="H1" s="8" t="s">
        <v>4</v>
      </c>
      <c r="I1" s="9" t="s">
        <v>5</v>
      </c>
      <c r="J1" s="8" t="s">
        <v>4</v>
      </c>
      <c r="K1" s="9" t="s">
        <v>6</v>
      </c>
      <c r="L1" s="2" t="s">
        <v>1</v>
      </c>
      <c r="M1" s="10" t="s">
        <v>7</v>
      </c>
    </row>
    <row r="2" customFormat="false" ht="17.35" hidden="false" customHeight="false" outlineLevel="0" collapsed="false">
      <c r="A2" s="1" t="s">
        <v>8</v>
      </c>
      <c r="B2" s="2" t="s">
        <v>1</v>
      </c>
      <c r="C2" s="3" t="n">
        <v>1</v>
      </c>
      <c r="D2" s="11" t="s">
        <v>9</v>
      </c>
      <c r="E2" s="5" t="n">
        <f aca="false">IF(B2="p",0,IF(A2="X",0,1))</f>
        <v>1</v>
      </c>
      <c r="F2" s="6" t="s">
        <v>10</v>
      </c>
      <c r="G2" s="7" t="n">
        <v>36308646534</v>
      </c>
      <c r="H2" s="8" t="s">
        <v>11</v>
      </c>
      <c r="I2" s="9" t="s">
        <v>12</v>
      </c>
      <c r="J2" s="8" t="s">
        <v>11</v>
      </c>
      <c r="K2" s="9" t="s">
        <v>13</v>
      </c>
      <c r="L2" s="12" t="s">
        <v>14</v>
      </c>
      <c r="M2" s="13" t="s">
        <v>1</v>
      </c>
    </row>
    <row r="3" customFormat="false" ht="17.35" hidden="false" customHeight="false" outlineLevel="0" collapsed="false">
      <c r="A3" s="1" t="s">
        <v>15</v>
      </c>
      <c r="B3" s="2" t="s">
        <v>1</v>
      </c>
      <c r="C3" s="3" t="n">
        <v>4</v>
      </c>
      <c r="D3" s="14" t="s">
        <v>16</v>
      </c>
      <c r="E3" s="5" t="n">
        <f aca="false">IF(B3="p",0,IF(A3="X",0,1))</f>
        <v>1</v>
      </c>
      <c r="F3" s="6" t="s">
        <v>17</v>
      </c>
      <c r="G3" s="7" t="n">
        <v>36706354848</v>
      </c>
      <c r="H3" s="15" t="s">
        <v>18</v>
      </c>
      <c r="I3" s="9" t="s">
        <v>19</v>
      </c>
      <c r="J3" s="15" t="s">
        <v>18</v>
      </c>
      <c r="K3" s="9" t="s">
        <v>20</v>
      </c>
      <c r="L3" s="2" t="s">
        <v>1</v>
      </c>
      <c r="M3" s="16" t="s">
        <v>21</v>
      </c>
    </row>
    <row r="4" customFormat="false" ht="17.35" hidden="false" customHeight="false" outlineLevel="0" collapsed="false">
      <c r="A4" s="1" t="s">
        <v>22</v>
      </c>
      <c r="B4" s="2" t="s">
        <v>23</v>
      </c>
      <c r="C4" s="3" t="n">
        <v>42</v>
      </c>
      <c r="D4" s="11" t="s">
        <v>24</v>
      </c>
      <c r="E4" s="5" t="n">
        <f aca="false">IF(B4="p",0,IF(A4="X",0,1))</f>
        <v>0</v>
      </c>
      <c r="F4" s="17" t="s">
        <v>25</v>
      </c>
      <c r="G4" s="18" t="n">
        <v>36309428499</v>
      </c>
      <c r="H4" s="19" t="s">
        <v>26</v>
      </c>
      <c r="I4" s="9" t="s">
        <v>27</v>
      </c>
      <c r="J4" s="19" t="s">
        <v>26</v>
      </c>
      <c r="K4" s="20" t="s">
        <v>28</v>
      </c>
      <c r="L4" s="2" t="s">
        <v>14</v>
      </c>
      <c r="M4" s="21" t="s">
        <v>29</v>
      </c>
    </row>
    <row r="5" customFormat="false" ht="17.35" hidden="false" customHeight="false" outlineLevel="0" collapsed="false">
      <c r="A5" s="1" t="s">
        <v>30</v>
      </c>
      <c r="B5" s="2" t="s">
        <v>1</v>
      </c>
      <c r="C5" s="3" t="n">
        <v>44</v>
      </c>
      <c r="D5" s="14" t="s">
        <v>31</v>
      </c>
      <c r="E5" s="5" t="n">
        <f aca="false">IF(B5="p",0,IF(A5="X",0,1))</f>
        <v>1</v>
      </c>
      <c r="F5" s="6" t="s">
        <v>32</v>
      </c>
      <c r="G5" s="7" t="n">
        <v>36204468973</v>
      </c>
      <c r="H5" s="8" t="s">
        <v>33</v>
      </c>
      <c r="I5" s="9" t="s">
        <v>34</v>
      </c>
      <c r="J5" s="8" t="s">
        <v>33</v>
      </c>
      <c r="K5" s="22" t="s">
        <v>35</v>
      </c>
      <c r="L5" s="2" t="s">
        <v>1</v>
      </c>
      <c r="M5" s="13" t="s">
        <v>1</v>
      </c>
    </row>
    <row r="6" customFormat="false" ht="16.45" hidden="false" customHeight="false" outlineLevel="0" collapsed="false">
      <c r="A6" s="1" t="s">
        <v>36</v>
      </c>
      <c r="B6" s="2" t="s">
        <v>1</v>
      </c>
      <c r="C6" s="23" t="n">
        <v>1</v>
      </c>
      <c r="D6" s="24" t="s">
        <v>37</v>
      </c>
      <c r="E6" s="5" t="n">
        <f aca="false">IF(B6="p",0,IF(A6="X",0,1))</f>
        <v>1</v>
      </c>
      <c r="F6" s="24" t="s">
        <v>38</v>
      </c>
      <c r="G6" s="25" t="n">
        <v>36305227023</v>
      </c>
      <c r="H6" s="26" t="s">
        <v>4</v>
      </c>
      <c r="I6" s="27" t="s">
        <v>39</v>
      </c>
      <c r="J6" s="26" t="s">
        <v>40</v>
      </c>
      <c r="K6" s="28" t="s">
        <v>41</v>
      </c>
      <c r="L6" s="29" t="s">
        <v>42</v>
      </c>
      <c r="M6" s="30" t="s">
        <v>1</v>
      </c>
    </row>
    <row r="7" customFormat="false" ht="16.45" hidden="false" customHeight="false" outlineLevel="0" collapsed="false">
      <c r="A7" s="1" t="s">
        <v>43</v>
      </c>
      <c r="B7" s="2" t="s">
        <v>1</v>
      </c>
      <c r="C7" s="3" t="n">
        <v>12</v>
      </c>
      <c r="D7" s="17" t="s">
        <v>44</v>
      </c>
      <c r="E7" s="5" t="n">
        <f aca="false">IF(B7="p",0,IF(A7="X",0,1))</f>
        <v>1</v>
      </c>
      <c r="F7" s="6" t="s">
        <v>45</v>
      </c>
      <c r="G7" s="18" t="n">
        <v>36205844898</v>
      </c>
      <c r="H7" s="19" t="s">
        <v>4</v>
      </c>
      <c r="I7" s="9" t="s">
        <v>34</v>
      </c>
      <c r="J7" s="19" t="s">
        <v>4</v>
      </c>
      <c r="K7" s="20" t="s">
        <v>46</v>
      </c>
      <c r="L7" s="2" t="s">
        <v>1</v>
      </c>
      <c r="M7" s="10" t="s">
        <v>47</v>
      </c>
    </row>
    <row r="8" customFormat="false" ht="17.35" hidden="false" customHeight="false" outlineLevel="0" collapsed="false">
      <c r="A8" s="1" t="s">
        <v>48</v>
      </c>
      <c r="B8" s="2" t="s">
        <v>1</v>
      </c>
      <c r="C8" s="3" t="n">
        <v>12</v>
      </c>
      <c r="D8" s="14" t="s">
        <v>49</v>
      </c>
      <c r="E8" s="5" t="n">
        <f aca="false">IF(B8="p",0,IF(A8="X",0,1))</f>
        <v>1</v>
      </c>
      <c r="F8" s="6" t="s">
        <v>50</v>
      </c>
      <c r="G8" s="7" t="n">
        <v>36306511901</v>
      </c>
      <c r="H8" s="15" t="s">
        <v>51</v>
      </c>
      <c r="I8" s="9" t="s">
        <v>52</v>
      </c>
      <c r="J8" s="15" t="s">
        <v>51</v>
      </c>
      <c r="K8" s="22" t="s">
        <v>53</v>
      </c>
      <c r="L8" s="2" t="s">
        <v>1</v>
      </c>
      <c r="M8" s="31" t="s">
        <v>1</v>
      </c>
    </row>
    <row r="9" customFormat="false" ht="17.35" hidden="false" customHeight="false" outlineLevel="0" collapsed="false">
      <c r="A9" s="1" t="s">
        <v>54</v>
      </c>
      <c r="B9" s="2" t="s">
        <v>1</v>
      </c>
      <c r="C9" s="3" t="n">
        <v>58</v>
      </c>
      <c r="D9" s="14" t="s">
        <v>55</v>
      </c>
      <c r="E9" s="5" t="n">
        <f aca="false">IF(B9="p",0,IF(A9="X",0,1))</f>
        <v>1</v>
      </c>
      <c r="F9" s="6" t="s">
        <v>56</v>
      </c>
      <c r="G9" s="7" t="n">
        <v>36305205081</v>
      </c>
      <c r="H9" s="15" t="s">
        <v>57</v>
      </c>
      <c r="I9" s="9" t="s">
        <v>12</v>
      </c>
      <c r="J9" s="15" t="s">
        <v>57</v>
      </c>
      <c r="K9" s="9" t="s">
        <v>13</v>
      </c>
      <c r="L9" s="2" t="s">
        <v>14</v>
      </c>
      <c r="M9" s="10" t="s">
        <v>1</v>
      </c>
    </row>
    <row r="10" customFormat="false" ht="17.35" hidden="false" customHeight="false" outlineLevel="0" collapsed="false">
      <c r="A10" s="1" t="s">
        <v>58</v>
      </c>
      <c r="B10" s="2" t="s">
        <v>1</v>
      </c>
      <c r="C10" s="3" t="n">
        <v>48</v>
      </c>
      <c r="D10" s="14" t="s">
        <v>59</v>
      </c>
      <c r="E10" s="5" t="n">
        <f aca="false">IF(B10="p",0,IF(A10="X",0,1))</f>
        <v>1</v>
      </c>
      <c r="F10" s="6" t="s">
        <v>60</v>
      </c>
      <c r="G10" s="7" t="n">
        <v>36304854285</v>
      </c>
      <c r="H10" s="8" t="s">
        <v>61</v>
      </c>
      <c r="I10" s="9" t="s">
        <v>62</v>
      </c>
      <c r="J10" s="8" t="s">
        <v>61</v>
      </c>
      <c r="K10" s="22" t="s">
        <v>63</v>
      </c>
      <c r="L10" s="2" t="s">
        <v>42</v>
      </c>
      <c r="M10" s="21" t="s">
        <v>1</v>
      </c>
    </row>
    <row r="11" customFormat="false" ht="16.45" hidden="false" customHeight="false" outlineLevel="0" collapsed="false">
      <c r="A11" s="1" t="s">
        <v>64</v>
      </c>
      <c r="B11" s="2" t="s">
        <v>23</v>
      </c>
      <c r="C11" s="3" t="n">
        <v>43</v>
      </c>
      <c r="D11" s="6" t="s">
        <v>65</v>
      </c>
      <c r="E11" s="5" t="n">
        <f aca="false">IF(B11="p",0,IF(A11="X",0,1))</f>
        <v>0</v>
      </c>
      <c r="F11" s="6" t="s">
        <v>66</v>
      </c>
      <c r="G11" s="7" t="n">
        <v>36305481755</v>
      </c>
      <c r="H11" s="8" t="s">
        <v>67</v>
      </c>
      <c r="I11" s="9" t="s">
        <v>34</v>
      </c>
      <c r="J11" s="8" t="s">
        <v>67</v>
      </c>
      <c r="K11" s="9" t="s">
        <v>53</v>
      </c>
      <c r="L11" s="29" t="s">
        <v>1</v>
      </c>
      <c r="M11" s="10" t="s">
        <v>1</v>
      </c>
    </row>
    <row r="12" customFormat="false" ht="16.45" hidden="false" customHeight="false" outlineLevel="0" collapsed="false">
      <c r="A12" s="1" t="s">
        <v>68</v>
      </c>
      <c r="B12" s="2" t="s">
        <v>1</v>
      </c>
      <c r="C12" s="3" t="n">
        <v>7</v>
      </c>
      <c r="D12" s="17" t="s">
        <v>69</v>
      </c>
      <c r="E12" s="5" t="n">
        <f aca="false">IF(B12="p",0,IF(A12="X",0,1))</f>
        <v>1</v>
      </c>
      <c r="F12" s="17" t="s">
        <v>70</v>
      </c>
      <c r="G12" s="7" t="n">
        <v>36204232922</v>
      </c>
      <c r="H12" s="19" t="s">
        <v>71</v>
      </c>
      <c r="I12" s="9" t="s">
        <v>72</v>
      </c>
      <c r="J12" s="19" t="s">
        <v>71</v>
      </c>
      <c r="K12" s="22" t="s">
        <v>53</v>
      </c>
      <c r="L12" s="29" t="s">
        <v>1</v>
      </c>
      <c r="M12" s="32" t="s">
        <v>1</v>
      </c>
    </row>
    <row r="13" customFormat="false" ht="17.35" hidden="false" customHeight="false" outlineLevel="0" collapsed="false">
      <c r="A13" s="1" t="s">
        <v>73</v>
      </c>
      <c r="B13" s="2" t="s">
        <v>1</v>
      </c>
      <c r="C13" s="3" t="n">
        <v>2</v>
      </c>
      <c r="D13" s="14" t="s">
        <v>74</v>
      </c>
      <c r="E13" s="5" t="n">
        <f aca="false">IF(B13="p",0,IF(A13="X",0,1))</f>
        <v>1</v>
      </c>
      <c r="F13" s="6" t="s">
        <v>75</v>
      </c>
      <c r="G13" s="7" t="n">
        <v>36305655228</v>
      </c>
      <c r="H13" s="19" t="s">
        <v>67</v>
      </c>
      <c r="I13" s="9" t="s">
        <v>76</v>
      </c>
      <c r="J13" s="19" t="s">
        <v>67</v>
      </c>
      <c r="K13" s="22" t="s">
        <v>77</v>
      </c>
      <c r="L13" s="2" t="s">
        <v>1</v>
      </c>
      <c r="M13" s="33" t="s">
        <v>78</v>
      </c>
    </row>
    <row r="14" customFormat="false" ht="17.35" hidden="false" customHeight="false" outlineLevel="0" collapsed="false">
      <c r="A14" s="1" t="s">
        <v>79</v>
      </c>
      <c r="B14" s="2" t="s">
        <v>1</v>
      </c>
      <c r="C14" s="3" t="n">
        <v>4</v>
      </c>
      <c r="D14" s="14" t="s">
        <v>80</v>
      </c>
      <c r="E14" s="5" t="n">
        <f aca="false">IF(B14="p",0,IF(A14="X",0,1))</f>
        <v>1</v>
      </c>
      <c r="F14" s="6" t="s">
        <v>81</v>
      </c>
      <c r="G14" s="7" t="n">
        <v>36209807050</v>
      </c>
      <c r="H14" s="19" t="s">
        <v>4</v>
      </c>
      <c r="I14" s="9" t="s">
        <v>82</v>
      </c>
      <c r="J14" s="19" t="s">
        <v>4</v>
      </c>
      <c r="K14" s="34" t="s">
        <v>83</v>
      </c>
      <c r="L14" s="2" t="s">
        <v>14</v>
      </c>
      <c r="M14" s="10" t="s">
        <v>1</v>
      </c>
    </row>
    <row r="15" customFormat="false" ht="16.45" hidden="false" customHeight="false" outlineLevel="0" collapsed="false">
      <c r="A15" s="1" t="s">
        <v>84</v>
      </c>
      <c r="B15" s="2" t="s">
        <v>1</v>
      </c>
      <c r="C15" s="3" t="n">
        <v>5</v>
      </c>
      <c r="D15" s="35" t="s">
        <v>85</v>
      </c>
      <c r="E15" s="5" t="n">
        <f aca="false">IF(B15="p",0,IF(A15="X",0,1))</f>
        <v>1</v>
      </c>
      <c r="F15" s="6" t="s">
        <v>86</v>
      </c>
      <c r="G15" s="7" t="n">
        <v>36204267675</v>
      </c>
      <c r="H15" s="19" t="s">
        <v>4</v>
      </c>
      <c r="I15" s="9" t="s">
        <v>87</v>
      </c>
      <c r="J15" s="19" t="s">
        <v>40</v>
      </c>
      <c r="K15" s="34" t="s">
        <v>41</v>
      </c>
      <c r="L15" s="2" t="s">
        <v>14</v>
      </c>
      <c r="M15" s="36" t="s">
        <v>1</v>
      </c>
    </row>
    <row r="16" customFormat="false" ht="17.35" hidden="false" customHeight="false" outlineLevel="0" collapsed="false">
      <c r="A16" s="1" t="s">
        <v>88</v>
      </c>
      <c r="B16" s="2" t="s">
        <v>1</v>
      </c>
      <c r="C16" s="3" t="n">
        <v>6</v>
      </c>
      <c r="D16" s="14" t="s">
        <v>89</v>
      </c>
      <c r="E16" s="5" t="n">
        <f aca="false">IF(B16="p",0,IF(A16="X",0,1))</f>
        <v>1</v>
      </c>
      <c r="F16" s="37" t="s">
        <v>90</v>
      </c>
      <c r="G16" s="7" t="n">
        <v>36306787344</v>
      </c>
      <c r="H16" s="15" t="s">
        <v>91</v>
      </c>
      <c r="I16" s="9" t="s">
        <v>34</v>
      </c>
      <c r="J16" s="15" t="s">
        <v>91</v>
      </c>
      <c r="K16" s="22" t="s">
        <v>92</v>
      </c>
      <c r="L16" s="2" t="s">
        <v>1</v>
      </c>
      <c r="M16" s="21" t="s">
        <v>93</v>
      </c>
    </row>
    <row r="17" customFormat="false" ht="17.35" hidden="false" customHeight="false" outlineLevel="0" collapsed="false">
      <c r="A17" s="1" t="s">
        <v>94</v>
      </c>
      <c r="B17" s="2" t="s">
        <v>1</v>
      </c>
      <c r="C17" s="3" t="n">
        <v>11</v>
      </c>
      <c r="D17" s="14" t="s">
        <v>95</v>
      </c>
      <c r="E17" s="5" t="n">
        <f aca="false">IF(B17="p",0,IF(A17="X",0,1))</f>
        <v>1</v>
      </c>
      <c r="F17" s="6" t="s">
        <v>96</v>
      </c>
      <c r="G17" s="7" t="n">
        <v>36209754747</v>
      </c>
      <c r="H17" s="19" t="s">
        <v>40</v>
      </c>
      <c r="I17" s="38" t="s">
        <v>34</v>
      </c>
      <c r="J17" s="19" t="s">
        <v>40</v>
      </c>
      <c r="K17" s="22" t="s">
        <v>97</v>
      </c>
      <c r="L17" s="2" t="s">
        <v>1</v>
      </c>
      <c r="M17" s="39" t="s">
        <v>1</v>
      </c>
    </row>
    <row r="18" customFormat="false" ht="17.35" hidden="false" customHeight="false" outlineLevel="0" collapsed="false">
      <c r="A18" s="1" t="s">
        <v>98</v>
      </c>
      <c r="B18" s="2" t="s">
        <v>1</v>
      </c>
      <c r="C18" s="3" t="n">
        <v>6</v>
      </c>
      <c r="D18" s="14" t="s">
        <v>99</v>
      </c>
      <c r="E18" s="5" t="n">
        <f aca="false">IF(B18="p",0,IF(A18="X",0,1))</f>
        <v>1</v>
      </c>
      <c r="F18" s="6" t="s">
        <v>100</v>
      </c>
      <c r="G18" s="7" t="n">
        <v>36208073627</v>
      </c>
      <c r="H18" s="19" t="s">
        <v>4</v>
      </c>
      <c r="I18" s="40" t="s">
        <v>101</v>
      </c>
      <c r="J18" s="19" t="s">
        <v>4</v>
      </c>
      <c r="K18" s="22" t="s">
        <v>53</v>
      </c>
      <c r="L18" s="2" t="s">
        <v>1</v>
      </c>
      <c r="M18" s="31" t="s">
        <v>1</v>
      </c>
    </row>
    <row r="19" customFormat="false" ht="17.35" hidden="false" customHeight="false" outlineLevel="0" collapsed="false">
      <c r="A19" s="1" t="s">
        <v>102</v>
      </c>
      <c r="B19" s="2" t="s">
        <v>1</v>
      </c>
      <c r="C19" s="3" t="n">
        <v>36</v>
      </c>
      <c r="D19" s="14" t="s">
        <v>103</v>
      </c>
      <c r="E19" s="5" t="n">
        <f aca="false">IF(B19="p",0,IF(A19="X",0,1))</f>
        <v>1</v>
      </c>
      <c r="F19" s="6" t="s">
        <v>104</v>
      </c>
      <c r="G19" s="7" t="n">
        <v>36704340700</v>
      </c>
      <c r="H19" s="19" t="s">
        <v>67</v>
      </c>
      <c r="I19" s="9" t="s">
        <v>87</v>
      </c>
      <c r="J19" s="19" t="s">
        <v>67</v>
      </c>
      <c r="K19" s="22" t="s">
        <v>53</v>
      </c>
      <c r="L19" s="2" t="s">
        <v>42</v>
      </c>
      <c r="M19" s="31" t="s">
        <v>1</v>
      </c>
    </row>
    <row r="20" customFormat="false" ht="17.35" hidden="false" customHeight="false" outlineLevel="0" collapsed="false">
      <c r="A20" s="1" t="s">
        <v>105</v>
      </c>
      <c r="B20" s="2" t="s">
        <v>1</v>
      </c>
      <c r="C20" s="3" t="n">
        <v>13</v>
      </c>
      <c r="D20" s="14" t="s">
        <v>106</v>
      </c>
      <c r="E20" s="5" t="n">
        <f aca="false">IF(B20="p",0,IF(A20="X",0,1))</f>
        <v>1</v>
      </c>
      <c r="F20" s="6" t="s">
        <v>107</v>
      </c>
      <c r="G20" s="7" t="n">
        <v>36308912490</v>
      </c>
      <c r="H20" s="8" t="s">
        <v>57</v>
      </c>
      <c r="I20" s="9" t="s">
        <v>108</v>
      </c>
      <c r="J20" s="8" t="s">
        <v>109</v>
      </c>
      <c r="K20" s="22" t="s">
        <v>110</v>
      </c>
      <c r="L20" s="2" t="s">
        <v>1</v>
      </c>
      <c r="M20" s="21" t="s">
        <v>111</v>
      </c>
    </row>
    <row r="21" customFormat="false" ht="17.35" hidden="false" customHeight="false" outlineLevel="0" collapsed="false">
      <c r="A21" s="1" t="s">
        <v>112</v>
      </c>
      <c r="B21" s="2" t="s">
        <v>1</v>
      </c>
      <c r="C21" s="3" t="n">
        <v>33</v>
      </c>
      <c r="D21" s="11" t="s">
        <v>113</v>
      </c>
      <c r="E21" s="5" t="n">
        <f aca="false">IF(B21="p",0,IF(A21="X",0,1))</f>
        <v>1</v>
      </c>
      <c r="F21" s="17" t="s">
        <v>114</v>
      </c>
      <c r="G21" s="7" t="n">
        <v>36209997712</v>
      </c>
      <c r="H21" s="8" t="s">
        <v>115</v>
      </c>
      <c r="I21" s="9" t="s">
        <v>76</v>
      </c>
      <c r="J21" s="8" t="s">
        <v>115</v>
      </c>
      <c r="K21" s="22" t="s">
        <v>92</v>
      </c>
      <c r="L21" s="2" t="s">
        <v>1</v>
      </c>
      <c r="M21" s="10" t="s">
        <v>1</v>
      </c>
    </row>
    <row r="22" customFormat="false" ht="17.35" hidden="false" customHeight="false" outlineLevel="0" collapsed="false">
      <c r="A22" s="1" t="s">
        <v>116</v>
      </c>
      <c r="B22" s="2" t="s">
        <v>1</v>
      </c>
      <c r="C22" s="3" t="n">
        <v>10</v>
      </c>
      <c r="D22" s="41" t="s">
        <v>117</v>
      </c>
      <c r="E22" s="5" t="n">
        <f aca="false">IF(B22="p",0,IF(A22="X",0,1))</f>
        <v>1</v>
      </c>
      <c r="F22" s="6" t="s">
        <v>118</v>
      </c>
      <c r="G22" s="7" t="n">
        <v>36205858497</v>
      </c>
      <c r="H22" s="8" t="s">
        <v>119</v>
      </c>
      <c r="I22" s="9" t="s">
        <v>120</v>
      </c>
      <c r="J22" s="8" t="s">
        <v>121</v>
      </c>
      <c r="K22" s="9" t="s">
        <v>122</v>
      </c>
      <c r="L22" s="2" t="s">
        <v>1</v>
      </c>
      <c r="M22" s="36" t="s">
        <v>123</v>
      </c>
    </row>
    <row r="23" customFormat="false" ht="17.35" hidden="false" customHeight="false" outlineLevel="0" collapsed="false">
      <c r="A23" s="1" t="s">
        <v>124</v>
      </c>
      <c r="B23" s="2" t="s">
        <v>1</v>
      </c>
      <c r="C23" s="3" t="n">
        <v>2</v>
      </c>
      <c r="D23" s="14" t="s">
        <v>74</v>
      </c>
      <c r="E23" s="5" t="n">
        <f aca="false">IF(B23="p",0,IF(A23="X",0,1))</f>
        <v>1</v>
      </c>
      <c r="F23" s="6" t="s">
        <v>75</v>
      </c>
      <c r="G23" s="7" t="n">
        <v>36305655228</v>
      </c>
      <c r="H23" s="8" t="s">
        <v>125</v>
      </c>
      <c r="I23" s="9" t="s">
        <v>126</v>
      </c>
      <c r="J23" s="8" t="s">
        <v>125</v>
      </c>
      <c r="K23" s="28" t="s">
        <v>41</v>
      </c>
      <c r="L23" s="29" t="s">
        <v>1</v>
      </c>
      <c r="M23" s="42" t="s">
        <v>127</v>
      </c>
    </row>
    <row r="24" customFormat="false" ht="17.35" hidden="false" customHeight="false" outlineLevel="0" collapsed="false">
      <c r="A24" s="1" t="s">
        <v>128</v>
      </c>
      <c r="B24" s="2" t="s">
        <v>1</v>
      </c>
      <c r="C24" s="3" t="n">
        <v>43</v>
      </c>
      <c r="D24" s="11" t="s">
        <v>129</v>
      </c>
      <c r="E24" s="5" t="n">
        <f aca="false">IF(B24="p",0,IF(A24="X",0,1))</f>
        <v>1</v>
      </c>
      <c r="F24" s="17" t="s">
        <v>130</v>
      </c>
      <c r="G24" s="18" t="n">
        <v>36203892823</v>
      </c>
      <c r="H24" s="19" t="s">
        <v>40</v>
      </c>
      <c r="I24" s="9" t="s">
        <v>101</v>
      </c>
      <c r="J24" s="19" t="s">
        <v>119</v>
      </c>
      <c r="K24" s="20" t="s">
        <v>131</v>
      </c>
      <c r="L24" s="2" t="s">
        <v>42</v>
      </c>
      <c r="M24" s="21" t="s">
        <v>132</v>
      </c>
    </row>
    <row r="25" customFormat="false" ht="17.35" hidden="false" customHeight="false" outlineLevel="0" collapsed="false">
      <c r="A25" s="1" t="s">
        <v>133</v>
      </c>
      <c r="B25" s="2" t="s">
        <v>1</v>
      </c>
      <c r="C25" s="3" t="n">
        <v>22</v>
      </c>
      <c r="D25" s="14" t="s">
        <v>134</v>
      </c>
      <c r="E25" s="5" t="n">
        <f aca="false">IF(B25="p",0,IF(A25="X",0,1))</f>
        <v>1</v>
      </c>
      <c r="F25" s="6" t="s">
        <v>135</v>
      </c>
      <c r="G25" s="7" t="n">
        <v>36303161142</v>
      </c>
      <c r="H25" s="8" t="s">
        <v>136</v>
      </c>
      <c r="I25" s="9" t="s">
        <v>137</v>
      </c>
      <c r="J25" s="8" t="s">
        <v>138</v>
      </c>
      <c r="K25" s="22" t="s">
        <v>53</v>
      </c>
      <c r="L25" s="2" t="s">
        <v>14</v>
      </c>
      <c r="M25" s="43" t="s">
        <v>139</v>
      </c>
    </row>
    <row r="26" customFormat="false" ht="17.35" hidden="false" customHeight="false" outlineLevel="0" collapsed="false">
      <c r="A26" s="1" t="s">
        <v>140</v>
      </c>
      <c r="B26" s="2" t="s">
        <v>1</v>
      </c>
      <c r="C26" s="3" t="n">
        <v>6</v>
      </c>
      <c r="D26" s="14" t="s">
        <v>141</v>
      </c>
      <c r="E26" s="5" t="n">
        <f aca="false">IF(B26="p",0,IF(A26="X",0,1))</f>
        <v>1</v>
      </c>
      <c r="F26" s="6" t="s">
        <v>142</v>
      </c>
      <c r="G26" s="7" t="n">
        <v>36705159134</v>
      </c>
      <c r="H26" s="8" t="s">
        <v>143</v>
      </c>
      <c r="I26" s="38" t="s">
        <v>144</v>
      </c>
      <c r="J26" s="8" t="s">
        <v>143</v>
      </c>
      <c r="K26" s="20" t="s">
        <v>145</v>
      </c>
      <c r="L26" s="2" t="s">
        <v>1</v>
      </c>
      <c r="M26" s="10" t="s">
        <v>1</v>
      </c>
    </row>
    <row r="27" customFormat="false" ht="16.45" hidden="false" customHeight="false" outlineLevel="0" collapsed="false">
      <c r="A27" s="1" t="s">
        <v>146</v>
      </c>
      <c r="B27" s="2" t="s">
        <v>1</v>
      </c>
      <c r="C27" s="3" t="n">
        <v>47</v>
      </c>
      <c r="D27" s="4" t="s">
        <v>147</v>
      </c>
      <c r="E27" s="5" t="n">
        <f aca="false">IF(B27="p",0,IF(A27="X",0,1))</f>
        <v>1</v>
      </c>
      <c r="F27" s="17" t="s">
        <v>148</v>
      </c>
      <c r="G27" s="44" t="n">
        <v>36703696357</v>
      </c>
      <c r="H27" s="8" t="s">
        <v>40</v>
      </c>
      <c r="I27" s="9" t="s">
        <v>149</v>
      </c>
      <c r="J27" s="8" t="s">
        <v>40</v>
      </c>
      <c r="K27" s="9" t="s">
        <v>150</v>
      </c>
      <c r="L27" s="2" t="s">
        <v>14</v>
      </c>
      <c r="M27" s="31" t="s">
        <v>1</v>
      </c>
    </row>
    <row r="28" customFormat="false" ht="17.35" hidden="false" customHeight="false" outlineLevel="0" collapsed="false">
      <c r="A28" s="1" t="s">
        <v>151</v>
      </c>
      <c r="B28" s="2" t="s">
        <v>1</v>
      </c>
      <c r="C28" s="3" t="n">
        <v>12</v>
      </c>
      <c r="D28" s="14" t="s">
        <v>152</v>
      </c>
      <c r="E28" s="5" t="n">
        <f aca="false">IF(B28="p",0,IF(A28="X",0,1))</f>
        <v>1</v>
      </c>
      <c r="F28" s="7" t="s">
        <v>153</v>
      </c>
      <c r="G28" s="7" t="n">
        <v>36205645329</v>
      </c>
      <c r="H28" s="19" t="s">
        <v>40</v>
      </c>
      <c r="I28" s="9" t="s">
        <v>76</v>
      </c>
      <c r="J28" s="19" t="s">
        <v>40</v>
      </c>
      <c r="K28" s="9" t="s">
        <v>83</v>
      </c>
      <c r="L28" s="45" t="s">
        <v>1</v>
      </c>
      <c r="M28" s="46" t="s">
        <v>154</v>
      </c>
    </row>
    <row r="29" customFormat="false" ht="17.35" hidden="false" customHeight="false" outlineLevel="0" collapsed="false">
      <c r="A29" s="1" t="s">
        <v>155</v>
      </c>
      <c r="B29" s="2" t="s">
        <v>1</v>
      </c>
      <c r="C29" s="3" t="n">
        <v>24</v>
      </c>
      <c r="D29" s="11" t="s">
        <v>156</v>
      </c>
      <c r="E29" s="5" t="n">
        <f aca="false">IF(B29="p",0,IF(A29="X",0,1))</f>
        <v>1</v>
      </c>
      <c r="F29" s="17" t="s">
        <v>157</v>
      </c>
      <c r="G29" s="18" t="n">
        <v>36209234012</v>
      </c>
      <c r="H29" s="19" t="s">
        <v>138</v>
      </c>
      <c r="I29" s="9" t="s">
        <v>76</v>
      </c>
      <c r="J29" s="19" t="s">
        <v>138</v>
      </c>
      <c r="K29" s="22" t="s">
        <v>158</v>
      </c>
      <c r="L29" s="2" t="s">
        <v>1</v>
      </c>
      <c r="M29" s="10" t="s">
        <v>1</v>
      </c>
    </row>
    <row r="30" customFormat="false" ht="17.35" hidden="false" customHeight="false" outlineLevel="0" collapsed="false">
      <c r="A30" s="1" t="s">
        <v>159</v>
      </c>
      <c r="B30" s="2" t="s">
        <v>23</v>
      </c>
      <c r="C30" s="3" t="n">
        <v>23</v>
      </c>
      <c r="D30" s="47" t="s">
        <v>160</v>
      </c>
      <c r="E30" s="5" t="n">
        <f aca="false">IF(B30="p",0,IF(A30="X",0,1))</f>
        <v>0</v>
      </c>
      <c r="F30" s="48" t="s">
        <v>161</v>
      </c>
      <c r="G30" s="7" t="n">
        <v>36302214629</v>
      </c>
      <c r="H30" s="19" t="s">
        <v>162</v>
      </c>
      <c r="I30" s="9" t="s">
        <v>101</v>
      </c>
      <c r="J30" s="19" t="s">
        <v>163</v>
      </c>
      <c r="K30" s="22" t="s">
        <v>53</v>
      </c>
      <c r="L30" s="2" t="s">
        <v>42</v>
      </c>
      <c r="M30" s="39" t="s">
        <v>164</v>
      </c>
    </row>
    <row r="31" customFormat="false" ht="16.45" hidden="false" customHeight="false" outlineLevel="0" collapsed="false">
      <c r="A31" s="1" t="s">
        <v>165</v>
      </c>
      <c r="B31" s="2" t="s">
        <v>1</v>
      </c>
      <c r="C31" s="3" t="n">
        <v>16</v>
      </c>
      <c r="D31" s="6" t="s">
        <v>166</v>
      </c>
      <c r="E31" s="5" t="n">
        <f aca="false">IF(B31="p",0,IF(A31="X",0,1))</f>
        <v>1</v>
      </c>
      <c r="F31" s="6" t="s">
        <v>167</v>
      </c>
      <c r="G31" s="7" t="n">
        <v>36205616714</v>
      </c>
      <c r="H31" s="8" t="s">
        <v>168</v>
      </c>
      <c r="I31" s="9" t="s">
        <v>83</v>
      </c>
      <c r="J31" s="8" t="s">
        <v>40</v>
      </c>
      <c r="K31" s="9" t="s">
        <v>83</v>
      </c>
      <c r="L31" s="2" t="s">
        <v>1</v>
      </c>
      <c r="M31" s="13" t="s">
        <v>1</v>
      </c>
    </row>
    <row r="32" customFormat="false" ht="16.45" hidden="false" customHeight="false" outlineLevel="0" collapsed="false">
      <c r="A32" s="1" t="s">
        <v>169</v>
      </c>
      <c r="B32" s="2" t="s">
        <v>23</v>
      </c>
      <c r="C32" s="3" t="n">
        <v>38</v>
      </c>
      <c r="D32" s="17" t="s">
        <v>170</v>
      </c>
      <c r="E32" s="5" t="n">
        <f aca="false">IF(B32="p",0,IF(A32="X",0,1))</f>
        <v>0</v>
      </c>
      <c r="F32" s="17" t="s">
        <v>171</v>
      </c>
      <c r="G32" s="18" t="n">
        <v>6304031439</v>
      </c>
      <c r="H32" s="19" t="s">
        <v>40</v>
      </c>
      <c r="I32" s="9" t="s">
        <v>172</v>
      </c>
      <c r="J32" s="19" t="s">
        <v>40</v>
      </c>
      <c r="K32" s="20" t="s">
        <v>173</v>
      </c>
      <c r="L32" s="2" t="s">
        <v>1</v>
      </c>
      <c r="M32" s="13" t="s">
        <v>1</v>
      </c>
    </row>
    <row r="33" customFormat="false" ht="17.35" hidden="false" customHeight="false" outlineLevel="0" collapsed="false">
      <c r="A33" s="1" t="s">
        <v>174</v>
      </c>
      <c r="B33" s="2" t="s">
        <v>1</v>
      </c>
      <c r="C33" s="3" t="n">
        <v>38</v>
      </c>
      <c r="D33" s="14" t="s">
        <v>175</v>
      </c>
      <c r="E33" s="5" t="n">
        <f aca="false">IF(B33="p",0,IF(A33="X",0,1))</f>
        <v>1</v>
      </c>
      <c r="F33" s="6" t="s">
        <v>176</v>
      </c>
      <c r="G33" s="7" t="n">
        <v>36305521417</v>
      </c>
      <c r="H33" s="8" t="s">
        <v>40</v>
      </c>
      <c r="I33" s="9" t="s">
        <v>101</v>
      </c>
      <c r="J33" s="8" t="s">
        <v>40</v>
      </c>
      <c r="K33" s="22" t="s">
        <v>177</v>
      </c>
      <c r="L33" s="2" t="s">
        <v>14</v>
      </c>
      <c r="M33" s="49" t="s">
        <v>178</v>
      </c>
    </row>
    <row r="34" customFormat="false" ht="17.35" hidden="false" customHeight="false" outlineLevel="0" collapsed="false">
      <c r="A34" s="1" t="s">
        <v>179</v>
      </c>
      <c r="B34" s="2" t="s">
        <v>1</v>
      </c>
      <c r="C34" s="3" t="n">
        <v>25</v>
      </c>
      <c r="D34" s="14" t="s">
        <v>180</v>
      </c>
      <c r="E34" s="5" t="n">
        <f aca="false">IF(B34="p",0,IF(A34="X",0,1))</f>
        <v>1</v>
      </c>
      <c r="F34" s="6" t="s">
        <v>181</v>
      </c>
      <c r="G34" s="7" t="n">
        <v>36309618236</v>
      </c>
      <c r="H34" s="15" t="s">
        <v>163</v>
      </c>
      <c r="I34" s="9" t="s">
        <v>182</v>
      </c>
      <c r="J34" s="15" t="s">
        <v>163</v>
      </c>
      <c r="K34" s="22" t="s">
        <v>183</v>
      </c>
      <c r="L34" s="2" t="s">
        <v>1</v>
      </c>
      <c r="M34" s="21" t="s">
        <v>184</v>
      </c>
    </row>
    <row r="35" customFormat="false" ht="17.35" hidden="false" customHeight="false" outlineLevel="0" collapsed="false">
      <c r="A35" s="1" t="s">
        <v>185</v>
      </c>
      <c r="B35" s="2" t="s">
        <v>1</v>
      </c>
      <c r="C35" s="23" t="n">
        <v>39</v>
      </c>
      <c r="D35" s="14" t="s">
        <v>186</v>
      </c>
      <c r="E35" s="5" t="n">
        <f aca="false">IF(B35="p",0,IF(A35="X",0,1))</f>
        <v>1</v>
      </c>
      <c r="F35" s="6" t="s">
        <v>187</v>
      </c>
      <c r="G35" s="7" t="n">
        <v>36209447110</v>
      </c>
      <c r="H35" s="8" t="s">
        <v>188</v>
      </c>
      <c r="I35" s="9" t="s">
        <v>189</v>
      </c>
      <c r="J35" s="8" t="s">
        <v>188</v>
      </c>
      <c r="K35" s="22" t="s">
        <v>62</v>
      </c>
      <c r="L35" s="29" t="s">
        <v>1</v>
      </c>
      <c r="M35" s="21" t="s">
        <v>1</v>
      </c>
    </row>
    <row r="36" customFormat="false" ht="17.35" hidden="false" customHeight="false" outlineLevel="0" collapsed="false">
      <c r="A36" s="1" t="s">
        <v>190</v>
      </c>
      <c r="B36" s="2" t="s">
        <v>1</v>
      </c>
      <c r="C36" s="23" t="n">
        <v>36</v>
      </c>
      <c r="D36" s="50" t="s">
        <v>191</v>
      </c>
      <c r="E36" s="5" t="n">
        <f aca="false">IF(B36="p",0,IF(A36="X",0,1))</f>
        <v>1</v>
      </c>
      <c r="F36" s="24" t="s">
        <v>192</v>
      </c>
      <c r="G36" s="25" t="s">
        <v>193</v>
      </c>
      <c r="H36" s="26" t="s">
        <v>194</v>
      </c>
      <c r="I36" s="27" t="s">
        <v>195</v>
      </c>
      <c r="J36" s="26" t="s">
        <v>51</v>
      </c>
      <c r="K36" s="20" t="s">
        <v>196</v>
      </c>
      <c r="L36" s="29" t="s">
        <v>14</v>
      </c>
      <c r="M36" s="21" t="s">
        <v>197</v>
      </c>
    </row>
    <row r="37" customFormat="false" ht="17.35" hidden="false" customHeight="false" outlineLevel="0" collapsed="false">
      <c r="A37" s="1" t="s">
        <v>198</v>
      </c>
      <c r="B37" s="2" t="s">
        <v>1</v>
      </c>
      <c r="C37" s="3" t="n">
        <v>27</v>
      </c>
      <c r="D37" s="14" t="s">
        <v>199</v>
      </c>
      <c r="E37" s="5" t="n">
        <f aca="false">IF(B37="p",0,IF(A37="X",0,1))</f>
        <v>1</v>
      </c>
      <c r="F37" s="6" t="s">
        <v>200</v>
      </c>
      <c r="G37" s="7" t="n">
        <v>36302812041</v>
      </c>
      <c r="H37" s="8" t="s">
        <v>4</v>
      </c>
      <c r="I37" s="22" t="s">
        <v>201</v>
      </c>
      <c r="J37" s="8" t="s">
        <v>4</v>
      </c>
      <c r="K37" s="51" t="s">
        <v>202</v>
      </c>
      <c r="L37" s="2" t="s">
        <v>1</v>
      </c>
      <c r="M37" s="52" t="s">
        <v>1</v>
      </c>
    </row>
    <row r="38" customFormat="false" ht="17.35" hidden="false" customHeight="false" outlineLevel="0" collapsed="false">
      <c r="A38" s="1" t="s">
        <v>203</v>
      </c>
      <c r="B38" s="2" t="s">
        <v>1</v>
      </c>
      <c r="C38" s="3" t="n">
        <v>24</v>
      </c>
      <c r="D38" s="14" t="s">
        <v>204</v>
      </c>
      <c r="E38" s="5" t="n">
        <f aca="false">IF(B38="p",0,IF(A38="X",0,1))</f>
        <v>1</v>
      </c>
      <c r="F38" s="6" t="s">
        <v>205</v>
      </c>
      <c r="G38" s="7" t="n">
        <v>36209593300</v>
      </c>
      <c r="H38" s="8" t="s">
        <v>162</v>
      </c>
      <c r="I38" s="9" t="s">
        <v>206</v>
      </c>
      <c r="J38" s="8" t="s">
        <v>162</v>
      </c>
      <c r="K38" s="34" t="s">
        <v>207</v>
      </c>
      <c r="L38" s="2" t="s">
        <v>14</v>
      </c>
      <c r="M38" s="21" t="s">
        <v>1</v>
      </c>
    </row>
    <row r="39" customFormat="false" ht="17.35" hidden="false" customHeight="false" outlineLevel="0" collapsed="false">
      <c r="A39" s="1" t="s">
        <v>208</v>
      </c>
      <c r="B39" s="2" t="s">
        <v>23</v>
      </c>
      <c r="C39" s="3" t="n">
        <v>8</v>
      </c>
      <c r="D39" s="11" t="s">
        <v>209</v>
      </c>
      <c r="E39" s="5" t="n">
        <f aca="false">IF(B39="p",0,IF(A39="X",0,1))</f>
        <v>0</v>
      </c>
      <c r="F39" s="17" t="s">
        <v>210</v>
      </c>
      <c r="G39" s="18" t="n">
        <v>36209346931</v>
      </c>
      <c r="H39" s="8" t="s">
        <v>40</v>
      </c>
      <c r="I39" s="9" t="s">
        <v>211</v>
      </c>
      <c r="J39" s="8" t="s">
        <v>119</v>
      </c>
      <c r="K39" s="20" t="s">
        <v>212</v>
      </c>
      <c r="L39" s="2" t="s">
        <v>14</v>
      </c>
      <c r="M39" s="10" t="s">
        <v>213</v>
      </c>
    </row>
    <row r="40" customFormat="false" ht="17.35" hidden="false" customHeight="false" outlineLevel="0" collapsed="false">
      <c r="A40" s="1" t="s">
        <v>214</v>
      </c>
      <c r="B40" s="2" t="s">
        <v>1</v>
      </c>
      <c r="C40" s="3" t="n">
        <v>7</v>
      </c>
      <c r="D40" s="14" t="s">
        <v>215</v>
      </c>
      <c r="E40" s="5" t="n">
        <f aca="false">IF(B40="p",0,IF(A40="X",0,1))</f>
        <v>1</v>
      </c>
      <c r="F40" s="6" t="s">
        <v>216</v>
      </c>
      <c r="G40" s="7" t="n">
        <v>36203202356</v>
      </c>
      <c r="H40" s="19" t="s">
        <v>4</v>
      </c>
      <c r="I40" s="9" t="s">
        <v>195</v>
      </c>
      <c r="J40" s="19" t="s">
        <v>4</v>
      </c>
      <c r="K40" s="20" t="s">
        <v>217</v>
      </c>
      <c r="L40" s="2" t="s">
        <v>14</v>
      </c>
      <c r="M40" s="21" t="s">
        <v>218</v>
      </c>
    </row>
    <row r="41" customFormat="false" ht="17.35" hidden="false" customHeight="false" outlineLevel="0" collapsed="false">
      <c r="A41" s="1" t="s">
        <v>219</v>
      </c>
      <c r="B41" s="2" t="s">
        <v>1</v>
      </c>
      <c r="C41" s="53" t="n">
        <v>22</v>
      </c>
      <c r="D41" s="14" t="s">
        <v>220</v>
      </c>
      <c r="E41" s="5" t="n">
        <f aca="false">IF(B41="p",0,IF(A41="X",0,1))</f>
        <v>1</v>
      </c>
      <c r="F41" s="6" t="s">
        <v>221</v>
      </c>
      <c r="G41" s="7" t="n">
        <v>36304096940</v>
      </c>
      <c r="H41" s="19" t="s">
        <v>67</v>
      </c>
      <c r="I41" s="9" t="s">
        <v>222</v>
      </c>
      <c r="J41" s="19" t="s">
        <v>115</v>
      </c>
      <c r="K41" s="9" t="s">
        <v>223</v>
      </c>
      <c r="L41" s="2" t="s">
        <v>1</v>
      </c>
      <c r="M41" s="21" t="s">
        <v>1</v>
      </c>
    </row>
    <row r="42" customFormat="false" ht="17.35" hidden="false" customHeight="false" outlineLevel="0" collapsed="false">
      <c r="A42" s="1" t="s">
        <v>224</v>
      </c>
      <c r="B42" s="2" t="s">
        <v>1</v>
      </c>
      <c r="C42" s="3" t="n">
        <v>33</v>
      </c>
      <c r="D42" s="11" t="s">
        <v>225</v>
      </c>
      <c r="E42" s="5" t="n">
        <f aca="false">IF(B42="p",0,IF(A42="X",0,1))</f>
        <v>1</v>
      </c>
      <c r="F42" s="17" t="s">
        <v>226</v>
      </c>
      <c r="G42" s="18" t="n">
        <v>36302267912</v>
      </c>
      <c r="H42" s="8" t="s">
        <v>40</v>
      </c>
      <c r="I42" s="9" t="s">
        <v>101</v>
      </c>
      <c r="J42" s="8" t="s">
        <v>40</v>
      </c>
      <c r="K42" s="54" t="s">
        <v>227</v>
      </c>
      <c r="L42" s="29" t="s">
        <v>1</v>
      </c>
      <c r="M42" s="21" t="s">
        <v>228</v>
      </c>
    </row>
    <row r="43" customFormat="false" ht="17.35" hidden="false" customHeight="false" outlineLevel="0" collapsed="false">
      <c r="A43" s="1" t="s">
        <v>229</v>
      </c>
      <c r="B43" s="2" t="s">
        <v>23</v>
      </c>
      <c r="C43" s="3" t="n">
        <v>42</v>
      </c>
      <c r="D43" s="11" t="s">
        <v>230</v>
      </c>
      <c r="E43" s="5" t="n">
        <f aca="false">IF(B43="p",0,IF(A43="X",0,1))</f>
        <v>0</v>
      </c>
      <c r="F43" s="17" t="s">
        <v>231</v>
      </c>
      <c r="G43" s="18" t="n">
        <v>36309115524</v>
      </c>
      <c r="H43" s="19" t="s">
        <v>4</v>
      </c>
      <c r="I43" s="9" t="s">
        <v>101</v>
      </c>
      <c r="J43" s="19" t="s">
        <v>40</v>
      </c>
      <c r="K43" s="34" t="s">
        <v>232</v>
      </c>
      <c r="L43" s="2" t="s">
        <v>42</v>
      </c>
      <c r="M43" s="21" t="s">
        <v>233</v>
      </c>
    </row>
    <row r="44" customFormat="false" ht="17.35" hidden="false" customHeight="false" outlineLevel="0" collapsed="false">
      <c r="A44" s="1" t="s">
        <v>234</v>
      </c>
      <c r="B44" s="2" t="s">
        <v>23</v>
      </c>
      <c r="C44" s="3" t="n">
        <v>58</v>
      </c>
      <c r="D44" s="11" t="s">
        <v>235</v>
      </c>
      <c r="E44" s="5" t="n">
        <f aca="false">IF(B44="p",0,IF(A44="X",0,1))</f>
        <v>0</v>
      </c>
      <c r="F44" s="17" t="s">
        <v>236</v>
      </c>
      <c r="G44" s="18" t="n">
        <v>36209943509</v>
      </c>
      <c r="H44" s="8" t="s">
        <v>40</v>
      </c>
      <c r="I44" s="9" t="s">
        <v>101</v>
      </c>
      <c r="J44" s="8" t="s">
        <v>237</v>
      </c>
      <c r="K44" s="20" t="s">
        <v>238</v>
      </c>
      <c r="L44" s="2" t="s">
        <v>14</v>
      </c>
      <c r="M44" s="31" t="s">
        <v>1</v>
      </c>
    </row>
    <row r="45" customFormat="false" ht="16.45" hidden="false" customHeight="false" outlineLevel="0" collapsed="false">
      <c r="A45" s="1" t="s">
        <v>239</v>
      </c>
      <c r="B45" s="2" t="s">
        <v>1</v>
      </c>
      <c r="C45" s="3" t="n">
        <v>30</v>
      </c>
      <c r="D45" s="55" t="s">
        <v>240</v>
      </c>
      <c r="E45" s="5" t="n">
        <f aca="false">IF(B45="p",0,IF(A45="X",0,1))</f>
        <v>1</v>
      </c>
      <c r="F45" s="6" t="s">
        <v>241</v>
      </c>
      <c r="G45" s="7" t="n">
        <v>36704545865</v>
      </c>
      <c r="H45" s="8" t="s">
        <v>40</v>
      </c>
      <c r="I45" s="9" t="s">
        <v>242</v>
      </c>
      <c r="J45" s="8" t="s">
        <v>243</v>
      </c>
      <c r="K45" s="22" t="s">
        <v>92</v>
      </c>
      <c r="L45" s="2" t="s">
        <v>14</v>
      </c>
      <c r="M45" s="31" t="s">
        <v>244</v>
      </c>
    </row>
    <row r="46" customFormat="false" ht="17.35" hidden="false" customHeight="false" outlineLevel="0" collapsed="false">
      <c r="A46" s="1" t="s">
        <v>245</v>
      </c>
      <c r="B46" s="2" t="s">
        <v>1</v>
      </c>
      <c r="C46" s="3" t="n">
        <v>20</v>
      </c>
      <c r="D46" s="41" t="s">
        <v>246</v>
      </c>
      <c r="E46" s="5" t="n">
        <f aca="false">IF(B46="p",0,IF(A46="X",0,1))</f>
        <v>1</v>
      </c>
      <c r="F46" s="56" t="s">
        <v>247</v>
      </c>
      <c r="G46" s="57" t="n">
        <v>36309545063</v>
      </c>
      <c r="H46" s="8" t="s">
        <v>248</v>
      </c>
      <c r="I46" s="9" t="s">
        <v>249</v>
      </c>
      <c r="J46" s="8" t="s">
        <v>248</v>
      </c>
      <c r="K46" s="28" t="s">
        <v>41</v>
      </c>
      <c r="L46" s="2" t="s">
        <v>14</v>
      </c>
      <c r="M46" s="43" t="s">
        <v>1</v>
      </c>
    </row>
    <row r="47" customFormat="false" ht="16.45" hidden="false" customHeight="false" outlineLevel="0" collapsed="false">
      <c r="A47" s="1" t="s">
        <v>250</v>
      </c>
      <c r="B47" s="29" t="s">
        <v>1</v>
      </c>
      <c r="C47" s="3" t="n">
        <v>3</v>
      </c>
      <c r="D47" s="35" t="s">
        <v>251</v>
      </c>
      <c r="E47" s="5" t="n">
        <f aca="false">IF(B47="p",0,IF(A47="X",0,1))</f>
        <v>1</v>
      </c>
      <c r="F47" s="6" t="s">
        <v>86</v>
      </c>
      <c r="G47" s="7" t="n">
        <v>36204267675</v>
      </c>
      <c r="H47" s="19" t="s">
        <v>4</v>
      </c>
      <c r="I47" s="9" t="s">
        <v>252</v>
      </c>
      <c r="J47" s="19" t="s">
        <v>4</v>
      </c>
      <c r="K47" s="34" t="s">
        <v>41</v>
      </c>
      <c r="L47" s="2" t="s">
        <v>14</v>
      </c>
      <c r="M47" s="36" t="s">
        <v>253</v>
      </c>
    </row>
    <row r="48" customFormat="false" ht="17.35" hidden="false" customHeight="false" outlineLevel="0" collapsed="false">
      <c r="A48" s="1" t="s">
        <v>254</v>
      </c>
      <c r="B48" s="2" t="s">
        <v>1</v>
      </c>
      <c r="C48" s="3" t="n">
        <v>25</v>
      </c>
      <c r="D48" s="14" t="s">
        <v>255</v>
      </c>
      <c r="E48" s="5" t="n">
        <f aca="false">IF(B48="p",0,IF(A48="X",0,1))</f>
        <v>1</v>
      </c>
      <c r="F48" s="6" t="s">
        <v>256</v>
      </c>
      <c r="G48" s="58" t="s">
        <v>257</v>
      </c>
      <c r="H48" s="8" t="s">
        <v>40</v>
      </c>
      <c r="I48" s="9" t="s">
        <v>137</v>
      </c>
      <c r="J48" s="8" t="s">
        <v>40</v>
      </c>
      <c r="K48" s="20" t="s">
        <v>258</v>
      </c>
      <c r="L48" s="2" t="s">
        <v>42</v>
      </c>
      <c r="M48" s="21" t="s">
        <v>259</v>
      </c>
    </row>
    <row r="49" customFormat="false" ht="23.95" hidden="false" customHeight="false" outlineLevel="0" collapsed="false">
      <c r="A49" s="1" t="s">
        <v>260</v>
      </c>
      <c r="B49" s="2" t="s">
        <v>1</v>
      </c>
      <c r="C49" s="3" t="n">
        <v>57</v>
      </c>
      <c r="D49" s="59" t="s">
        <v>261</v>
      </c>
      <c r="E49" s="5" t="n">
        <f aca="false">IF(B49="p",0,IF(A49="X",0,1))</f>
        <v>1</v>
      </c>
      <c r="F49" s="7" t="n">
        <v>36203639884</v>
      </c>
      <c r="G49" s="7" t="n">
        <v>36306781685</v>
      </c>
      <c r="H49" s="15" t="s">
        <v>119</v>
      </c>
      <c r="I49" s="9" t="s">
        <v>262</v>
      </c>
      <c r="J49" s="60" t="s">
        <v>263</v>
      </c>
      <c r="K49" s="61" t="s">
        <v>264</v>
      </c>
      <c r="L49" s="2" t="s">
        <v>42</v>
      </c>
      <c r="M49" s="43" t="s">
        <v>265</v>
      </c>
    </row>
    <row r="50" customFormat="false" ht="17.35" hidden="false" customHeight="false" outlineLevel="0" collapsed="false">
      <c r="A50" s="1" t="s">
        <v>266</v>
      </c>
      <c r="B50" s="2" t="s">
        <v>1</v>
      </c>
      <c r="C50" s="3" t="n">
        <v>21</v>
      </c>
      <c r="D50" s="11" t="s">
        <v>267</v>
      </c>
      <c r="E50" s="5" t="n">
        <f aca="false">IF(B50="p",0,IF(A50="X",0,1))</f>
        <v>1</v>
      </c>
      <c r="F50" s="17" t="s">
        <v>268</v>
      </c>
      <c r="G50" s="18" t="n">
        <v>36309327566</v>
      </c>
      <c r="H50" s="19" t="s">
        <v>4</v>
      </c>
      <c r="I50" s="9" t="s">
        <v>269</v>
      </c>
      <c r="J50" s="19" t="s">
        <v>270</v>
      </c>
      <c r="K50" s="20" t="s">
        <v>271</v>
      </c>
      <c r="L50" s="2" t="s">
        <v>14</v>
      </c>
      <c r="M50" s="62" t="s">
        <v>272</v>
      </c>
    </row>
    <row r="51" customFormat="false" ht="16.45" hidden="false" customHeight="false" outlineLevel="0" collapsed="false">
      <c r="A51" s="1" t="s">
        <v>273</v>
      </c>
      <c r="B51" s="2" t="s">
        <v>23</v>
      </c>
      <c r="C51" s="23" t="n">
        <v>7</v>
      </c>
      <c r="D51" s="17" t="s">
        <v>274</v>
      </c>
      <c r="E51" s="5" t="n">
        <f aca="false">IF(B51="p",0,IF(A51="X",0,1))</f>
        <v>0</v>
      </c>
      <c r="F51" s="17" t="s">
        <v>275</v>
      </c>
      <c r="G51" s="18" t="n">
        <v>36703279527</v>
      </c>
      <c r="H51" s="8" t="s">
        <v>40</v>
      </c>
      <c r="I51" s="9" t="s">
        <v>76</v>
      </c>
      <c r="J51" s="8" t="s">
        <v>40</v>
      </c>
      <c r="K51" s="20" t="s">
        <v>1</v>
      </c>
      <c r="L51" s="2" t="s">
        <v>1</v>
      </c>
      <c r="M51" s="63" t="s">
        <v>276</v>
      </c>
    </row>
    <row r="52" customFormat="false" ht="17.35" hidden="false" customHeight="false" outlineLevel="0" collapsed="false">
      <c r="A52" s="1" t="s">
        <v>277</v>
      </c>
      <c r="B52" s="2" t="s">
        <v>1</v>
      </c>
      <c r="C52" s="3" t="n">
        <v>14</v>
      </c>
      <c r="D52" s="11" t="s">
        <v>278</v>
      </c>
      <c r="E52" s="5" t="n">
        <f aca="false">IF(B52="p",0,IF(A52="X",0,1))</f>
        <v>1</v>
      </c>
      <c r="F52" s="17" t="s">
        <v>279</v>
      </c>
      <c r="G52" s="7" t="s">
        <v>280</v>
      </c>
      <c r="H52" s="8" t="s">
        <v>281</v>
      </c>
      <c r="I52" s="9" t="s">
        <v>76</v>
      </c>
      <c r="J52" s="8" t="s">
        <v>281</v>
      </c>
      <c r="K52" s="22" t="s">
        <v>97</v>
      </c>
      <c r="L52" s="2" t="s">
        <v>1</v>
      </c>
      <c r="M52" s="21" t="s">
        <v>282</v>
      </c>
    </row>
    <row r="53" customFormat="false" ht="17.35" hidden="false" customHeight="false" outlineLevel="0" collapsed="false">
      <c r="A53" s="1" t="s">
        <v>283</v>
      </c>
      <c r="B53" s="2" t="s">
        <v>1</v>
      </c>
      <c r="C53" s="3" t="n">
        <v>15</v>
      </c>
      <c r="D53" s="11" t="s">
        <v>284</v>
      </c>
      <c r="E53" s="5" t="n">
        <f aca="false">IF(B53="p",0,IF(A53="X",0,1))</f>
        <v>1</v>
      </c>
      <c r="F53" s="17" t="s">
        <v>285</v>
      </c>
      <c r="G53" s="18" t="n">
        <v>36209256340</v>
      </c>
      <c r="H53" s="19" t="s">
        <v>4</v>
      </c>
      <c r="I53" s="9" t="s">
        <v>101</v>
      </c>
      <c r="J53" s="19" t="s">
        <v>4</v>
      </c>
      <c r="K53" s="22" t="s">
        <v>286</v>
      </c>
      <c r="L53" s="2" t="s">
        <v>1</v>
      </c>
      <c r="M53" s="21" t="s">
        <v>1</v>
      </c>
    </row>
    <row r="54" customFormat="false" ht="17.35" hidden="false" customHeight="false" outlineLevel="0" collapsed="false">
      <c r="A54" s="1" t="s">
        <v>287</v>
      </c>
      <c r="B54" s="2" t="s">
        <v>1</v>
      </c>
      <c r="C54" s="3" t="n">
        <v>18</v>
      </c>
      <c r="D54" s="14" t="s">
        <v>288</v>
      </c>
      <c r="E54" s="5" t="n">
        <f aca="false">IF(B54="p",0,IF(A54="X",0,1))</f>
        <v>1</v>
      </c>
      <c r="F54" s="6" t="s">
        <v>275</v>
      </c>
      <c r="G54" s="18" t="n">
        <v>36308209093</v>
      </c>
      <c r="H54" s="8" t="s">
        <v>168</v>
      </c>
      <c r="I54" s="38" t="s">
        <v>289</v>
      </c>
      <c r="J54" s="8" t="s">
        <v>168</v>
      </c>
      <c r="K54" s="34" t="s">
        <v>92</v>
      </c>
      <c r="L54" s="2" t="s">
        <v>14</v>
      </c>
      <c r="M54" s="64" t="s">
        <v>1</v>
      </c>
    </row>
    <row r="55" customFormat="false" ht="17.35" hidden="false" customHeight="false" outlineLevel="0" collapsed="false">
      <c r="A55" s="1" t="s">
        <v>290</v>
      </c>
      <c r="B55" s="2" t="s">
        <v>1</v>
      </c>
      <c r="C55" s="3" t="n">
        <v>23</v>
      </c>
      <c r="D55" s="14" t="s">
        <v>291</v>
      </c>
      <c r="E55" s="5" t="n">
        <f aca="false">IF(B55="p",0,IF(A55="X",0,1))</f>
        <v>1</v>
      </c>
      <c r="F55" s="6" t="s">
        <v>292</v>
      </c>
      <c r="G55" s="7" t="n">
        <v>36309220397</v>
      </c>
      <c r="H55" s="8" t="s">
        <v>40</v>
      </c>
      <c r="I55" s="9" t="s">
        <v>5</v>
      </c>
      <c r="J55" s="8" t="s">
        <v>293</v>
      </c>
      <c r="K55" s="22" t="s">
        <v>294</v>
      </c>
      <c r="L55" s="2" t="s">
        <v>14</v>
      </c>
      <c r="M55" s="13" t="s">
        <v>295</v>
      </c>
    </row>
    <row r="56" customFormat="false" ht="17.35" hidden="false" customHeight="false" outlineLevel="0" collapsed="false">
      <c r="A56" s="1" t="s">
        <v>296</v>
      </c>
      <c r="B56" s="2" t="s">
        <v>1</v>
      </c>
      <c r="C56" s="3" t="n">
        <v>56</v>
      </c>
      <c r="D56" s="14" t="s">
        <v>297</v>
      </c>
      <c r="E56" s="5" t="n">
        <f aca="false">IF(B56="p",0,IF(A56="X",0,1))</f>
        <v>1</v>
      </c>
      <c r="F56" s="6" t="s">
        <v>298</v>
      </c>
      <c r="G56" s="7" t="n">
        <v>36307475327</v>
      </c>
      <c r="H56" s="15" t="s">
        <v>40</v>
      </c>
      <c r="I56" s="9" t="s">
        <v>172</v>
      </c>
      <c r="J56" s="15" t="s">
        <v>40</v>
      </c>
      <c r="K56" s="22" t="s">
        <v>299</v>
      </c>
      <c r="L56" s="2" t="s">
        <v>42</v>
      </c>
      <c r="M56" s="65" t="s">
        <v>300</v>
      </c>
    </row>
    <row r="57" customFormat="false" ht="16.45" hidden="false" customHeight="false" outlineLevel="0" collapsed="false">
      <c r="A57" s="1" t="s">
        <v>301</v>
      </c>
      <c r="B57" s="2" t="s">
        <v>1</v>
      </c>
      <c r="C57" s="3" t="n">
        <v>8</v>
      </c>
      <c r="D57" s="4" t="s">
        <v>302</v>
      </c>
      <c r="E57" s="5" t="n">
        <v>1</v>
      </c>
      <c r="F57" s="6" t="s">
        <v>303</v>
      </c>
      <c r="G57" s="7" t="n">
        <v>36302742497</v>
      </c>
      <c r="H57" s="19" t="s">
        <v>40</v>
      </c>
      <c r="I57" s="66" t="s">
        <v>304</v>
      </c>
      <c r="J57" s="19" t="s">
        <v>1</v>
      </c>
      <c r="K57" s="20" t="s">
        <v>1</v>
      </c>
      <c r="L57" s="2" t="s">
        <v>1</v>
      </c>
      <c r="M57" s="46" t="s">
        <v>1</v>
      </c>
    </row>
    <row r="58" customFormat="false" ht="16.45" hidden="false" customHeight="false" outlineLevel="0" collapsed="false">
      <c r="A58" s="1" t="s">
        <v>305</v>
      </c>
      <c r="B58" s="2" t="s">
        <v>1</v>
      </c>
      <c r="C58" s="3" t="n">
        <v>35</v>
      </c>
      <c r="D58" s="4" t="s">
        <v>306</v>
      </c>
      <c r="E58" s="5" t="n">
        <f aca="false">IF(B58="p",0,IF(A58="X",0,1))</f>
        <v>1</v>
      </c>
      <c r="F58" s="17" t="s">
        <v>56</v>
      </c>
      <c r="G58" s="18" t="n">
        <v>36204684113</v>
      </c>
      <c r="H58" s="19" t="s">
        <v>121</v>
      </c>
      <c r="I58" s="9" t="s">
        <v>307</v>
      </c>
      <c r="J58" s="19" t="s">
        <v>121</v>
      </c>
      <c r="K58" s="20" t="s">
        <v>308</v>
      </c>
      <c r="L58" s="2" t="s">
        <v>1</v>
      </c>
      <c r="M58" s="10" t="s">
        <v>1</v>
      </c>
    </row>
    <row r="59" customFormat="false" ht="17.35" hidden="false" customHeight="false" outlineLevel="0" collapsed="false">
      <c r="A59" s="1" t="s">
        <v>309</v>
      </c>
      <c r="B59" s="2" t="s">
        <v>1</v>
      </c>
      <c r="C59" s="3" t="n">
        <v>30</v>
      </c>
      <c r="D59" s="14" t="s">
        <v>284</v>
      </c>
      <c r="E59" s="5" t="n">
        <f aca="false">IF(B59="p",0,IF(A59="X",0,1))</f>
        <v>1</v>
      </c>
      <c r="F59" s="17" t="s">
        <v>310</v>
      </c>
      <c r="G59" s="18" t="n">
        <v>36209256340</v>
      </c>
      <c r="H59" s="19" t="s">
        <v>311</v>
      </c>
      <c r="I59" s="9" t="s">
        <v>312</v>
      </c>
      <c r="J59" s="19" t="s">
        <v>311</v>
      </c>
      <c r="K59" s="20" t="s">
        <v>313</v>
      </c>
      <c r="L59" s="2" t="s">
        <v>1</v>
      </c>
      <c r="M59" s="21" t="s">
        <v>314</v>
      </c>
    </row>
    <row r="60" customFormat="false" ht="17.35" hidden="false" customHeight="false" outlineLevel="0" collapsed="false">
      <c r="A60" s="1" t="s">
        <v>315</v>
      </c>
      <c r="B60" s="2" t="s">
        <v>1</v>
      </c>
      <c r="C60" s="3" t="n">
        <v>44</v>
      </c>
      <c r="D60" s="14" t="s">
        <v>316</v>
      </c>
      <c r="E60" s="5" t="n">
        <f aca="false">IF(B60="p",0,IF(A60="X",0,1))</f>
        <v>1</v>
      </c>
      <c r="F60" s="6" t="s">
        <v>118</v>
      </c>
      <c r="G60" s="7" t="n">
        <v>36205711019</v>
      </c>
      <c r="H60" s="8" t="s">
        <v>317</v>
      </c>
      <c r="I60" s="9" t="s">
        <v>318</v>
      </c>
      <c r="J60" s="8" t="s">
        <v>319</v>
      </c>
      <c r="K60" s="28" t="s">
        <v>320</v>
      </c>
      <c r="L60" s="2" t="s">
        <v>14</v>
      </c>
      <c r="M60" s="43" t="s">
        <v>321</v>
      </c>
    </row>
    <row r="61" customFormat="false" ht="17.35" hidden="false" customHeight="false" outlineLevel="0" collapsed="false">
      <c r="A61" s="1" t="s">
        <v>322</v>
      </c>
      <c r="B61" s="2" t="s">
        <v>1</v>
      </c>
      <c r="C61" s="3" t="n">
        <v>24</v>
      </c>
      <c r="D61" s="14" t="s">
        <v>323</v>
      </c>
      <c r="E61" s="5" t="n">
        <f aca="false">IF(B61="p",0,IF(A61="X",0,1))</f>
        <v>1</v>
      </c>
      <c r="F61" s="6" t="s">
        <v>324</v>
      </c>
      <c r="G61" s="7" t="n">
        <v>36309865789</v>
      </c>
      <c r="H61" s="8" t="s">
        <v>40</v>
      </c>
      <c r="I61" s="9" t="s">
        <v>122</v>
      </c>
      <c r="J61" s="8" t="s">
        <v>40</v>
      </c>
      <c r="K61" s="22" t="s">
        <v>325</v>
      </c>
      <c r="L61" s="2" t="s">
        <v>14</v>
      </c>
      <c r="M61" s="46" t="s">
        <v>1</v>
      </c>
    </row>
    <row r="62" customFormat="false" ht="17.35" hidden="false" customHeight="false" outlineLevel="0" collapsed="false">
      <c r="A62" s="1" t="s">
        <v>326</v>
      </c>
      <c r="B62" s="2" t="s">
        <v>23</v>
      </c>
      <c r="C62" s="3" t="n">
        <v>13</v>
      </c>
      <c r="D62" s="14" t="s">
        <v>327</v>
      </c>
      <c r="E62" s="5" t="n">
        <f aca="false">IF(B62="p",0,IF(A62="X",0,1))</f>
        <v>0</v>
      </c>
      <c r="F62" s="6" t="s">
        <v>328</v>
      </c>
      <c r="G62" s="7" t="n">
        <v>6309710812</v>
      </c>
      <c r="H62" s="15" t="s">
        <v>329</v>
      </c>
      <c r="I62" s="9" t="s">
        <v>330</v>
      </c>
      <c r="J62" s="15" t="s">
        <v>329</v>
      </c>
      <c r="K62" s="22" t="s">
        <v>331</v>
      </c>
      <c r="L62" s="2" t="s">
        <v>42</v>
      </c>
      <c r="M62" s="21" t="s">
        <v>1</v>
      </c>
    </row>
    <row r="63" customFormat="false" ht="16.45" hidden="false" customHeight="false" outlineLevel="0" collapsed="false">
      <c r="A63" s="1" t="s">
        <v>332</v>
      </c>
      <c r="B63" s="2" t="s">
        <v>1</v>
      </c>
      <c r="C63" s="3" t="n">
        <v>27</v>
      </c>
      <c r="D63" s="67" t="s">
        <v>333</v>
      </c>
      <c r="E63" s="5" t="n">
        <f aca="false">IF(B63="p",0,IF(A63="X",0,1))</f>
        <v>1</v>
      </c>
      <c r="F63" s="6" t="s">
        <v>334</v>
      </c>
      <c r="G63" s="7" t="n">
        <v>36309323912</v>
      </c>
      <c r="H63" s="8" t="s">
        <v>335</v>
      </c>
      <c r="I63" s="68" t="s">
        <v>336</v>
      </c>
      <c r="J63" s="8" t="s">
        <v>337</v>
      </c>
      <c r="K63" s="69" t="s">
        <v>338</v>
      </c>
      <c r="L63" s="2" t="s">
        <v>42</v>
      </c>
      <c r="M63" s="10" t="s">
        <v>1</v>
      </c>
    </row>
    <row r="64" customFormat="false" ht="17.35" hidden="false" customHeight="false" outlineLevel="0" collapsed="false">
      <c r="A64" s="1" t="s">
        <v>339</v>
      </c>
      <c r="B64" s="2" t="s">
        <v>1</v>
      </c>
      <c r="C64" s="3" t="n">
        <v>18</v>
      </c>
      <c r="D64" s="11" t="s">
        <v>340</v>
      </c>
      <c r="E64" s="5" t="n">
        <f aca="false">IF(B64="p",0,IF(A64="X",0,1))</f>
        <v>1</v>
      </c>
      <c r="F64" s="17" t="s">
        <v>341</v>
      </c>
      <c r="G64" s="18" t="n">
        <v>36703889418</v>
      </c>
      <c r="H64" s="19" t="s">
        <v>342</v>
      </c>
      <c r="I64" s="9" t="s">
        <v>101</v>
      </c>
      <c r="J64" s="19" t="s">
        <v>342</v>
      </c>
      <c r="K64" s="22" t="s">
        <v>343</v>
      </c>
      <c r="L64" s="2" t="s">
        <v>14</v>
      </c>
      <c r="M64" s="31" t="s">
        <v>1</v>
      </c>
    </row>
    <row r="65" customFormat="false" ht="16.45" hidden="false" customHeight="false" outlineLevel="0" collapsed="false">
      <c r="A65" s="1" t="s">
        <v>344</v>
      </c>
      <c r="B65" s="2" t="s">
        <v>1</v>
      </c>
      <c r="C65" s="3" t="n">
        <v>30</v>
      </c>
      <c r="D65" s="55" t="s">
        <v>345</v>
      </c>
      <c r="E65" s="5" t="n">
        <f aca="false">IF(B65="p",0,IF(A65="X",0,1))</f>
        <v>1</v>
      </c>
      <c r="F65" s="6" t="s">
        <v>346</v>
      </c>
      <c r="G65" s="7" t="n">
        <v>36304849205</v>
      </c>
      <c r="H65" s="8" t="s">
        <v>347</v>
      </c>
      <c r="I65" s="68" t="s">
        <v>56</v>
      </c>
      <c r="J65" s="8" t="s">
        <v>347</v>
      </c>
      <c r="K65" s="22" t="s">
        <v>348</v>
      </c>
      <c r="L65" s="2" t="s">
        <v>1</v>
      </c>
      <c r="M65" s="31" t="s">
        <v>1</v>
      </c>
    </row>
    <row r="66" customFormat="false" ht="16.45" hidden="false" customHeight="false" outlineLevel="0" collapsed="false">
      <c r="A66" s="1" t="s">
        <v>349</v>
      </c>
      <c r="B66" s="2" t="s">
        <v>1</v>
      </c>
      <c r="C66" s="3" t="n">
        <v>35</v>
      </c>
      <c r="D66" s="4" t="s">
        <v>350</v>
      </c>
      <c r="E66" s="5" t="n">
        <v>1</v>
      </c>
      <c r="F66" s="6" t="s">
        <v>351</v>
      </c>
      <c r="G66" s="18" t="n">
        <v>36703659782</v>
      </c>
      <c r="H66" s="19" t="s">
        <v>352</v>
      </c>
      <c r="I66" s="9" t="s">
        <v>353</v>
      </c>
      <c r="J66" s="19" t="s">
        <v>354</v>
      </c>
      <c r="K66" s="20" t="s">
        <v>355</v>
      </c>
      <c r="L66" s="2" t="s">
        <v>1</v>
      </c>
      <c r="M66" s="10" t="s">
        <v>1</v>
      </c>
    </row>
    <row r="67" customFormat="false" ht="17.35" hidden="false" customHeight="false" outlineLevel="0" collapsed="false">
      <c r="A67" s="1" t="s">
        <v>356</v>
      </c>
      <c r="B67" s="2" t="s">
        <v>1</v>
      </c>
      <c r="C67" s="3" t="n">
        <v>34</v>
      </c>
      <c r="D67" s="14" t="s">
        <v>357</v>
      </c>
      <c r="E67" s="5" t="n">
        <f aca="false">IF(B67="p",0,IF(A67="X",0,1))</f>
        <v>1</v>
      </c>
      <c r="F67" s="6" t="s">
        <v>358</v>
      </c>
      <c r="G67" s="7" t="n">
        <v>36209114599</v>
      </c>
      <c r="H67" s="8" t="s">
        <v>67</v>
      </c>
      <c r="I67" s="9" t="s">
        <v>34</v>
      </c>
      <c r="J67" s="8" t="s">
        <v>67</v>
      </c>
      <c r="K67" s="34" t="s">
        <v>359</v>
      </c>
      <c r="L67" s="2" t="s">
        <v>1</v>
      </c>
      <c r="M67" s="36" t="s">
        <v>1</v>
      </c>
    </row>
    <row r="68" customFormat="false" ht="17.35" hidden="false" customHeight="false" outlineLevel="0" collapsed="false">
      <c r="A68" s="1" t="s">
        <v>360</v>
      </c>
      <c r="B68" s="2" t="s">
        <v>1</v>
      </c>
      <c r="C68" s="3" t="n">
        <v>19</v>
      </c>
      <c r="D68" s="14" t="s">
        <v>361</v>
      </c>
      <c r="E68" s="5" t="n">
        <f aca="false">IF(B68="p",0,IF(A68="X",0,1))</f>
        <v>1</v>
      </c>
      <c r="F68" s="6" t="s">
        <v>362</v>
      </c>
      <c r="G68" s="7" t="n">
        <v>36209434969</v>
      </c>
      <c r="H68" s="8" t="s">
        <v>311</v>
      </c>
      <c r="I68" s="38" t="s">
        <v>363</v>
      </c>
      <c r="J68" s="8" t="s">
        <v>364</v>
      </c>
      <c r="K68" s="34" t="s">
        <v>365</v>
      </c>
      <c r="L68" s="2" t="s">
        <v>14</v>
      </c>
      <c r="M68" s="70" t="s">
        <v>366</v>
      </c>
    </row>
    <row r="69" customFormat="false" ht="17.35" hidden="false" customHeight="false" outlineLevel="0" collapsed="false">
      <c r="A69" s="1" t="s">
        <v>367</v>
      </c>
      <c r="B69" s="2" t="s">
        <v>1</v>
      </c>
      <c r="C69" s="3" t="n">
        <v>41</v>
      </c>
      <c r="D69" s="11" t="s">
        <v>368</v>
      </c>
      <c r="E69" s="5" t="n">
        <f aca="false">IF(B69="p",0,IF(A69="X",0,1))</f>
        <v>1</v>
      </c>
      <c r="F69" s="71" t="s">
        <v>369</v>
      </c>
      <c r="G69" s="7" t="n">
        <v>36703322250</v>
      </c>
      <c r="H69" s="8" t="s">
        <v>370</v>
      </c>
      <c r="I69" s="9" t="s">
        <v>371</v>
      </c>
      <c r="J69" s="8" t="s">
        <v>370</v>
      </c>
      <c r="K69" s="22" t="s">
        <v>372</v>
      </c>
      <c r="L69" s="2" t="s">
        <v>1</v>
      </c>
      <c r="M69" s="72" t="s">
        <v>1</v>
      </c>
    </row>
    <row r="70" customFormat="false" ht="17.35" hidden="false" customHeight="false" outlineLevel="0" collapsed="false">
      <c r="A70" s="1" t="s">
        <v>373</v>
      </c>
      <c r="B70" s="2" t="s">
        <v>1</v>
      </c>
      <c r="C70" s="3" t="n">
        <v>34</v>
      </c>
      <c r="D70" s="73" t="s">
        <v>374</v>
      </c>
      <c r="E70" s="5" t="n">
        <f aca="false">IF(B70="p",0,IF(A70="X",0,1))</f>
        <v>1</v>
      </c>
      <c r="F70" s="74" t="s">
        <v>375</v>
      </c>
      <c r="G70" s="75" t="n">
        <v>36702822767</v>
      </c>
      <c r="H70" s="76" t="s">
        <v>162</v>
      </c>
      <c r="I70" s="9" t="s">
        <v>101</v>
      </c>
      <c r="J70" s="76" t="s">
        <v>376</v>
      </c>
      <c r="K70" s="20" t="s">
        <v>377</v>
      </c>
      <c r="L70" s="2" t="s">
        <v>14</v>
      </c>
      <c r="M70" s="21" t="s">
        <v>378</v>
      </c>
    </row>
    <row r="71" customFormat="false" ht="17.35" hidden="false" customHeight="false" outlineLevel="0" collapsed="false">
      <c r="A71" s="1" t="s">
        <v>379</v>
      </c>
      <c r="B71" s="2" t="s">
        <v>1</v>
      </c>
      <c r="C71" s="3" t="n">
        <v>45</v>
      </c>
      <c r="D71" s="77" t="s">
        <v>380</v>
      </c>
      <c r="E71" s="5" t="n">
        <f aca="false">IF(B71="p",0,IF(A71="X",0,1))</f>
        <v>1</v>
      </c>
      <c r="F71" s="78" t="s">
        <v>381</v>
      </c>
      <c r="G71" s="7" t="e">
        <f aca="false">[1]Munka1!$P$19</f>
        <v>#REF!</v>
      </c>
      <c r="H71" s="8" t="s">
        <v>26</v>
      </c>
      <c r="I71" s="9" t="s">
        <v>382</v>
      </c>
      <c r="J71" s="8" t="s">
        <v>26</v>
      </c>
      <c r="K71" s="9" t="s">
        <v>383</v>
      </c>
      <c r="L71" s="2" t="s">
        <v>1</v>
      </c>
      <c r="M71" s="43" t="s">
        <v>384</v>
      </c>
    </row>
    <row r="72" customFormat="false" ht="17.35" hidden="false" customHeight="false" outlineLevel="0" collapsed="false">
      <c r="A72" s="1" t="s">
        <v>385</v>
      </c>
      <c r="B72" s="2" t="s">
        <v>1</v>
      </c>
      <c r="C72" s="3" t="n">
        <v>20</v>
      </c>
      <c r="D72" s="14" t="s">
        <v>386</v>
      </c>
      <c r="E72" s="5" t="n">
        <f aca="false">IF(B72="p",0,IF(A72="X",0,1))</f>
        <v>1</v>
      </c>
      <c r="F72" s="6" t="s">
        <v>387</v>
      </c>
      <c r="G72" s="7" t="n">
        <v>36302123644</v>
      </c>
      <c r="H72" s="8" t="s">
        <v>162</v>
      </c>
      <c r="I72" s="9" t="s">
        <v>34</v>
      </c>
      <c r="J72" s="8" t="s">
        <v>162</v>
      </c>
      <c r="K72" s="22" t="s">
        <v>388</v>
      </c>
      <c r="L72" s="29" t="s">
        <v>14</v>
      </c>
      <c r="M72" s="21" t="s">
        <v>389</v>
      </c>
    </row>
    <row r="73" customFormat="false" ht="17.35" hidden="false" customHeight="false" outlineLevel="0" collapsed="false">
      <c r="A73" s="1" t="s">
        <v>390</v>
      </c>
      <c r="B73" s="2" t="s">
        <v>1</v>
      </c>
      <c r="C73" s="3" t="n">
        <v>5</v>
      </c>
      <c r="D73" s="14" t="s">
        <v>391</v>
      </c>
      <c r="E73" s="5" t="n">
        <f aca="false">IF(B73="p",0,IF(A73="X",0,1))</f>
        <v>1</v>
      </c>
      <c r="F73" s="17" t="s">
        <v>392</v>
      </c>
      <c r="G73" s="7" t="n">
        <v>36703971292</v>
      </c>
      <c r="H73" s="8" t="s">
        <v>162</v>
      </c>
      <c r="I73" s="9" t="s">
        <v>101</v>
      </c>
      <c r="J73" s="8" t="s">
        <v>162</v>
      </c>
      <c r="K73" s="22" t="s">
        <v>393</v>
      </c>
      <c r="L73" s="2" t="s">
        <v>1</v>
      </c>
      <c r="M73" s="21" t="s">
        <v>1</v>
      </c>
    </row>
    <row r="74" customFormat="false" ht="16.45" hidden="false" customHeight="false" outlineLevel="0" collapsed="false">
      <c r="A74" s="1" t="s">
        <v>394</v>
      </c>
      <c r="B74" s="2" t="s">
        <v>23</v>
      </c>
      <c r="C74" s="3" t="n">
        <v>25</v>
      </c>
      <c r="D74" s="79" t="s">
        <v>395</v>
      </c>
      <c r="E74" s="5" t="n">
        <f aca="false">IF(B74="p",0,IF(A74="X",0,1))</f>
        <v>0</v>
      </c>
      <c r="F74" s="79" t="s">
        <v>396</v>
      </c>
      <c r="G74" s="7" t="n">
        <v>36204731762</v>
      </c>
      <c r="H74" s="8" t="s">
        <v>397</v>
      </c>
      <c r="I74" s="9" t="s">
        <v>398</v>
      </c>
      <c r="J74" s="8" t="s">
        <v>399</v>
      </c>
      <c r="K74" s="80" t="s">
        <v>331</v>
      </c>
      <c r="L74" s="2" t="s">
        <v>1</v>
      </c>
      <c r="M74" s="81" t="s">
        <v>400</v>
      </c>
    </row>
    <row r="75" customFormat="false" ht="17.35" hidden="false" customHeight="false" outlineLevel="0" collapsed="false">
      <c r="A75" s="1" t="s">
        <v>401</v>
      </c>
      <c r="B75" s="2" t="s">
        <v>1</v>
      </c>
      <c r="C75" s="23" t="n">
        <v>39</v>
      </c>
      <c r="D75" s="59" t="s">
        <v>186</v>
      </c>
      <c r="E75" s="5" t="n">
        <f aca="false">IF(B75="p",0,IF(A75="X",0,1))</f>
        <v>1</v>
      </c>
      <c r="F75" s="6" t="s">
        <v>187</v>
      </c>
      <c r="G75" s="7" t="n">
        <v>36209447110</v>
      </c>
      <c r="H75" s="8" t="s">
        <v>402</v>
      </c>
      <c r="I75" s="9" t="s">
        <v>403</v>
      </c>
      <c r="J75" s="8" t="s">
        <v>402</v>
      </c>
      <c r="K75" s="22" t="s">
        <v>62</v>
      </c>
      <c r="L75" s="29" t="s">
        <v>1</v>
      </c>
      <c r="M75" s="43" t="s">
        <v>404</v>
      </c>
    </row>
    <row r="76" customFormat="false" ht="17.35" hidden="false" customHeight="false" outlineLevel="0" collapsed="false">
      <c r="A76" s="1" t="s">
        <v>401</v>
      </c>
      <c r="B76" s="2" t="s">
        <v>1</v>
      </c>
      <c r="C76" s="3" t="n">
        <v>30</v>
      </c>
      <c r="D76" s="59" t="s">
        <v>186</v>
      </c>
      <c r="E76" s="5" t="n">
        <f aca="false">IF(B76="p",0,IF(A76="X",0,1))</f>
        <v>1</v>
      </c>
      <c r="F76" s="6" t="s">
        <v>187</v>
      </c>
      <c r="G76" s="7" t="n">
        <v>36209447110</v>
      </c>
      <c r="H76" s="8" t="s">
        <v>402</v>
      </c>
      <c r="I76" s="9" t="s">
        <v>405</v>
      </c>
      <c r="J76" s="8" t="s">
        <v>402</v>
      </c>
      <c r="K76" s="22" t="s">
        <v>90</v>
      </c>
      <c r="L76" s="29" t="s">
        <v>1</v>
      </c>
      <c r="M76" s="21" t="s">
        <v>406</v>
      </c>
    </row>
    <row r="77" customFormat="false" ht="17.35" hidden="false" customHeight="false" outlineLevel="0" collapsed="false">
      <c r="A77" s="1" t="s">
        <v>407</v>
      </c>
      <c r="B77" s="2" t="s">
        <v>1</v>
      </c>
      <c r="C77" s="3" t="n">
        <v>15</v>
      </c>
      <c r="D77" s="14" t="s">
        <v>408</v>
      </c>
      <c r="E77" s="5" t="n">
        <f aca="false">IF(B77="p",0,IF(A77="X",0,1))</f>
        <v>1</v>
      </c>
      <c r="F77" s="6" t="s">
        <v>409</v>
      </c>
      <c r="G77" s="18" t="n">
        <v>36302721713</v>
      </c>
      <c r="H77" s="19" t="s">
        <v>162</v>
      </c>
      <c r="I77" s="82" t="s">
        <v>410</v>
      </c>
      <c r="J77" s="19" t="s">
        <v>162</v>
      </c>
      <c r="K77" s="51" t="s">
        <v>411</v>
      </c>
      <c r="L77" s="2" t="s">
        <v>1</v>
      </c>
      <c r="M77" s="21" t="s">
        <v>1</v>
      </c>
    </row>
    <row r="78" customFormat="false" ht="17.35" hidden="false" customHeight="false" outlineLevel="0" collapsed="false">
      <c r="A78" s="1" t="s">
        <v>412</v>
      </c>
      <c r="B78" s="2" t="s">
        <v>1</v>
      </c>
      <c r="C78" s="3" t="n">
        <v>59</v>
      </c>
      <c r="D78" s="14" t="s">
        <v>199</v>
      </c>
      <c r="E78" s="5" t="n">
        <f aca="false">IF(B78="p",0,IF(A78="X",0,1))</f>
        <v>1</v>
      </c>
      <c r="F78" s="6" t="s">
        <v>200</v>
      </c>
      <c r="G78" s="7" t="n">
        <v>36302812041</v>
      </c>
      <c r="H78" s="8" t="s">
        <v>125</v>
      </c>
      <c r="I78" s="82" t="s">
        <v>413</v>
      </c>
      <c r="J78" s="8" t="s">
        <v>414</v>
      </c>
      <c r="K78" s="22" t="s">
        <v>415</v>
      </c>
      <c r="L78" s="2" t="s">
        <v>42</v>
      </c>
      <c r="M78" s="43" t="s">
        <v>1</v>
      </c>
    </row>
    <row r="79" customFormat="false" ht="17.35" hidden="false" customHeight="false" outlineLevel="0" collapsed="false">
      <c r="A79" s="1" t="s">
        <v>416</v>
      </c>
      <c r="B79" s="2" t="s">
        <v>1</v>
      </c>
      <c r="C79" s="3" t="n">
        <v>44</v>
      </c>
      <c r="D79" s="14" t="s">
        <v>417</v>
      </c>
      <c r="E79" s="5" t="n">
        <v>1</v>
      </c>
      <c r="F79" s="17" t="s">
        <v>56</v>
      </c>
      <c r="G79" s="18" t="n">
        <v>36709316674</v>
      </c>
      <c r="H79" s="19" t="s">
        <v>67</v>
      </c>
      <c r="I79" s="38" t="s">
        <v>418</v>
      </c>
      <c r="J79" s="19" t="s">
        <v>67</v>
      </c>
      <c r="K79" s="22" t="s">
        <v>419</v>
      </c>
      <c r="L79" s="2" t="s">
        <v>1</v>
      </c>
      <c r="M79" s="83" t="s">
        <v>1</v>
      </c>
    </row>
    <row r="80" customFormat="false" ht="17.35" hidden="false" customHeight="false" outlineLevel="0" collapsed="false">
      <c r="A80" s="1" t="s">
        <v>420</v>
      </c>
      <c r="B80" s="2" t="s">
        <v>1</v>
      </c>
      <c r="C80" s="3" t="n">
        <v>37</v>
      </c>
      <c r="D80" s="11" t="s">
        <v>421</v>
      </c>
      <c r="E80" s="5" t="n">
        <f aca="false">IF(B80="p",0,IF(A80="X",0,1))</f>
        <v>1</v>
      </c>
      <c r="F80" s="6" t="s">
        <v>86</v>
      </c>
      <c r="G80" s="7" t="n">
        <v>36204267675</v>
      </c>
      <c r="H80" s="8" t="s">
        <v>125</v>
      </c>
      <c r="I80" s="9" t="s">
        <v>422</v>
      </c>
      <c r="J80" s="8" t="s">
        <v>319</v>
      </c>
      <c r="K80" s="20" t="s">
        <v>423</v>
      </c>
      <c r="L80" s="2" t="s">
        <v>1</v>
      </c>
      <c r="M80" s="43" t="s">
        <v>1</v>
      </c>
    </row>
    <row r="81" customFormat="false" ht="17.35" hidden="false" customHeight="false" outlineLevel="0" collapsed="false">
      <c r="A81" s="1" t="s">
        <v>424</v>
      </c>
      <c r="B81" s="2" t="s">
        <v>1</v>
      </c>
      <c r="C81" s="3" t="n">
        <v>26</v>
      </c>
      <c r="D81" s="11" t="s">
        <v>425</v>
      </c>
      <c r="E81" s="5" t="n">
        <f aca="false">IF(B81="p",0,IF(A81="X",0,1))</f>
        <v>1</v>
      </c>
      <c r="F81" s="6" t="s">
        <v>426</v>
      </c>
      <c r="G81" s="18" t="n">
        <v>36203174298</v>
      </c>
      <c r="H81" s="19" t="s">
        <v>427</v>
      </c>
      <c r="I81" s="38" t="s">
        <v>428</v>
      </c>
      <c r="J81" s="19" t="s">
        <v>427</v>
      </c>
      <c r="K81" s="34" t="s">
        <v>429</v>
      </c>
      <c r="L81" s="29" t="s">
        <v>14</v>
      </c>
      <c r="M81" s="21" t="s">
        <v>430</v>
      </c>
    </row>
    <row r="82" customFormat="false" ht="16.45" hidden="false" customHeight="false" outlineLevel="0" collapsed="false">
      <c r="A82" s="1" t="s">
        <v>431</v>
      </c>
      <c r="B82" s="2" t="s">
        <v>1</v>
      </c>
      <c r="C82" s="3" t="n">
        <v>19</v>
      </c>
      <c r="D82" s="17" t="s">
        <v>432</v>
      </c>
      <c r="E82" s="5" t="n">
        <f aca="false">IF(B82="p",0,IF(A82="X",0,1))</f>
        <v>1</v>
      </c>
      <c r="F82" s="17" t="s">
        <v>433</v>
      </c>
      <c r="G82" s="18" t="n">
        <v>36305256956</v>
      </c>
      <c r="H82" s="19" t="s">
        <v>40</v>
      </c>
      <c r="I82" s="82" t="s">
        <v>1</v>
      </c>
      <c r="J82" s="19" t="s">
        <v>40</v>
      </c>
      <c r="K82" s="9" t="s">
        <v>423</v>
      </c>
      <c r="L82" s="2" t="s">
        <v>1</v>
      </c>
      <c r="M82" s="10" t="s">
        <v>434</v>
      </c>
    </row>
    <row r="83" customFormat="false" ht="17.35" hidden="false" customHeight="false" outlineLevel="0" collapsed="false">
      <c r="A83" s="1" t="s">
        <v>435</v>
      </c>
      <c r="B83" s="2" t="s">
        <v>1</v>
      </c>
      <c r="C83" s="3" t="n">
        <v>52</v>
      </c>
      <c r="D83" s="84" t="s">
        <v>380</v>
      </c>
      <c r="E83" s="5" t="n">
        <f aca="false">IF(B83="p",0,IF(A83="X",0,1))</f>
        <v>1</v>
      </c>
      <c r="F83" s="37" t="s">
        <v>381</v>
      </c>
      <c r="G83" s="7" t="e">
        <f aca="false">[1]Munka1!$P$20</f>
        <v>#REF!</v>
      </c>
      <c r="H83" s="19" t="s">
        <v>4</v>
      </c>
      <c r="I83" s="9" t="s">
        <v>76</v>
      </c>
      <c r="J83" s="19" t="s">
        <v>4</v>
      </c>
      <c r="K83" s="22" t="s">
        <v>53</v>
      </c>
      <c r="L83" s="2" t="s">
        <v>1</v>
      </c>
      <c r="M83" s="21" t="s">
        <v>436</v>
      </c>
    </row>
    <row r="84" customFormat="false" ht="17.35" hidden="false" customHeight="false" outlineLevel="0" collapsed="false">
      <c r="A84" s="1" t="s">
        <v>437</v>
      </c>
      <c r="B84" s="2" t="s">
        <v>1</v>
      </c>
      <c r="C84" s="3" t="n">
        <v>53</v>
      </c>
      <c r="D84" s="84" t="s">
        <v>380</v>
      </c>
      <c r="E84" s="5" t="n">
        <f aca="false">IF(B84="p",0,IF(A84="X",0,1))</f>
        <v>1</v>
      </c>
      <c r="F84" s="37" t="s">
        <v>381</v>
      </c>
      <c r="G84" s="7" t="e">
        <f aca="false">[1]Munka1!$P$21</f>
        <v>#REF!</v>
      </c>
      <c r="H84" s="19" t="s">
        <v>4</v>
      </c>
      <c r="I84" s="9" t="s">
        <v>76</v>
      </c>
      <c r="J84" s="19" t="s">
        <v>4</v>
      </c>
      <c r="K84" s="22" t="s">
        <v>438</v>
      </c>
      <c r="L84" s="2" t="s">
        <v>1</v>
      </c>
      <c r="M84" s="21" t="s">
        <v>439</v>
      </c>
    </row>
    <row r="85" customFormat="false" ht="17.35" hidden="false" customHeight="false" outlineLevel="0" collapsed="false">
      <c r="A85" s="1" t="s">
        <v>440</v>
      </c>
      <c r="B85" s="2" t="s">
        <v>1</v>
      </c>
      <c r="C85" s="3" t="n">
        <v>54</v>
      </c>
      <c r="D85" s="77" t="s">
        <v>380</v>
      </c>
      <c r="E85" s="5" t="n">
        <f aca="false">IF(B85="p",0,IF(A85="X",0,1))</f>
        <v>1</v>
      </c>
      <c r="F85" s="37" t="s">
        <v>381</v>
      </c>
      <c r="G85" s="7" t="e">
        <f aca="false">[1]Munka1!$P$22</f>
        <v>#REF!</v>
      </c>
      <c r="H85" s="19" t="s">
        <v>4</v>
      </c>
      <c r="I85" s="9" t="s">
        <v>83</v>
      </c>
      <c r="J85" s="19" t="s">
        <v>4</v>
      </c>
      <c r="K85" s="9" t="s">
        <v>83</v>
      </c>
      <c r="L85" s="2" t="s">
        <v>1</v>
      </c>
      <c r="M85" s="21" t="s">
        <v>441</v>
      </c>
    </row>
    <row r="86" customFormat="false" ht="17.35" hidden="false" customHeight="false" outlineLevel="0" collapsed="false">
      <c r="A86" s="1" t="s">
        <v>442</v>
      </c>
      <c r="B86" s="2" t="s">
        <v>1</v>
      </c>
      <c r="C86" s="3" t="n">
        <v>16</v>
      </c>
      <c r="D86" s="14" t="s">
        <v>443</v>
      </c>
      <c r="E86" s="5" t="n">
        <f aca="false">IF(B86="p",0,IF(A86="X",0,1))</f>
        <v>1</v>
      </c>
      <c r="F86" s="6" t="s">
        <v>444</v>
      </c>
      <c r="G86" s="7" t="n">
        <v>6208240469</v>
      </c>
      <c r="H86" s="8" t="s">
        <v>445</v>
      </c>
      <c r="I86" s="9" t="s">
        <v>446</v>
      </c>
      <c r="J86" s="8" t="s">
        <v>447</v>
      </c>
      <c r="K86" s="9" t="s">
        <v>448</v>
      </c>
      <c r="L86" s="2" t="s">
        <v>42</v>
      </c>
      <c r="M86" s="85" t="s">
        <v>449</v>
      </c>
    </row>
    <row r="87" customFormat="false" ht="17.35" hidden="false" customHeight="false" outlineLevel="0" collapsed="false">
      <c r="A87" s="1" t="s">
        <v>450</v>
      </c>
      <c r="B87" s="2" t="s">
        <v>1</v>
      </c>
      <c r="C87" s="3" t="n">
        <v>55</v>
      </c>
      <c r="D87" s="77" t="s">
        <v>380</v>
      </c>
      <c r="E87" s="5" t="n">
        <f aca="false">IF(B87="p",0,IF(A87="X",0,1))</f>
        <v>1</v>
      </c>
      <c r="F87" s="78" t="s">
        <v>381</v>
      </c>
      <c r="G87" s="7" t="e">
        <f aca="false">[1]Munka1!$P$23</f>
        <v>#REF!</v>
      </c>
      <c r="H87" s="8" t="s">
        <v>4</v>
      </c>
      <c r="I87" s="9" t="s">
        <v>83</v>
      </c>
      <c r="J87" s="8" t="s">
        <v>4</v>
      </c>
      <c r="K87" s="9" t="s">
        <v>83</v>
      </c>
      <c r="L87" s="2" t="s">
        <v>1</v>
      </c>
      <c r="M87" s="43" t="s">
        <v>441</v>
      </c>
    </row>
    <row r="88" customFormat="false" ht="17.35" hidden="false" customHeight="false" outlineLevel="0" collapsed="false">
      <c r="A88" s="1" t="s">
        <v>451</v>
      </c>
      <c r="B88" s="2" t="s">
        <v>1</v>
      </c>
      <c r="C88" s="3" t="n">
        <v>19</v>
      </c>
      <c r="D88" s="11" t="s">
        <v>284</v>
      </c>
      <c r="E88" s="5" t="n">
        <f aca="false">IF(B88="p",0,IF(A88="X",0,1))</f>
        <v>1</v>
      </c>
      <c r="F88" s="17" t="s">
        <v>285</v>
      </c>
      <c r="G88" s="18" t="n">
        <v>36209256340</v>
      </c>
      <c r="H88" s="15" t="s">
        <v>452</v>
      </c>
      <c r="I88" s="9" t="s">
        <v>453</v>
      </c>
      <c r="J88" s="86" t="s">
        <v>452</v>
      </c>
      <c r="K88" s="87" t="s">
        <v>454</v>
      </c>
      <c r="L88" s="2" t="s">
        <v>1</v>
      </c>
      <c r="M88" s="13" t="s">
        <v>455</v>
      </c>
    </row>
    <row r="89" customFormat="false" ht="17.35" hidden="false" customHeight="false" outlineLevel="0" collapsed="false">
      <c r="A89" s="1" t="s">
        <v>456</v>
      </c>
      <c r="B89" s="2" t="s">
        <v>1</v>
      </c>
      <c r="C89" s="3" t="n">
        <v>59</v>
      </c>
      <c r="D89" s="11" t="s">
        <v>457</v>
      </c>
      <c r="E89" s="5" t="n">
        <f aca="false">IF(B89="p",0,IF(A89="X",0,1))</f>
        <v>1</v>
      </c>
      <c r="F89" s="17" t="s">
        <v>285</v>
      </c>
      <c r="G89" s="18" t="n">
        <v>36209256340</v>
      </c>
      <c r="H89" s="15" t="s">
        <v>458</v>
      </c>
      <c r="I89" s="9" t="s">
        <v>5</v>
      </c>
      <c r="J89" s="15" t="s">
        <v>459</v>
      </c>
      <c r="K89" s="22" t="s">
        <v>460</v>
      </c>
      <c r="L89" s="2" t="s">
        <v>1</v>
      </c>
      <c r="M89" s="88" t="s">
        <v>461</v>
      </c>
    </row>
    <row r="90" customFormat="false" ht="17.35" hidden="false" customHeight="false" outlineLevel="0" collapsed="false">
      <c r="A90" s="1" t="s">
        <v>462</v>
      </c>
      <c r="B90" s="2" t="s">
        <v>1</v>
      </c>
      <c r="C90" s="3" t="n">
        <v>37</v>
      </c>
      <c r="D90" s="14" t="s">
        <v>56</v>
      </c>
      <c r="E90" s="5" t="n">
        <f aca="false">IF(B90="p",0,IF(A90="X",0,1))</f>
        <v>1</v>
      </c>
      <c r="F90" s="17" t="s">
        <v>463</v>
      </c>
      <c r="G90" s="7" t="s">
        <v>464</v>
      </c>
      <c r="H90" s="8" t="s">
        <v>445</v>
      </c>
      <c r="I90" s="9" t="s">
        <v>62</v>
      </c>
      <c r="J90" s="8" t="s">
        <v>465</v>
      </c>
      <c r="K90" s="22" t="s">
        <v>466</v>
      </c>
      <c r="L90" s="2" t="s">
        <v>42</v>
      </c>
      <c r="M90" s="21" t="s">
        <v>1</v>
      </c>
    </row>
    <row r="91" customFormat="false" ht="17.35" hidden="false" customHeight="false" outlineLevel="0" collapsed="false">
      <c r="A91" s="1" t="s">
        <v>467</v>
      </c>
      <c r="B91" s="2" t="s">
        <v>1</v>
      </c>
      <c r="C91" s="3" t="n">
        <v>45</v>
      </c>
      <c r="D91" s="11" t="s">
        <v>59</v>
      </c>
      <c r="E91" s="5" t="n">
        <f aca="false">IF(B91="p",0,IF(A91="X",0,1))</f>
        <v>1</v>
      </c>
      <c r="F91" s="17" t="s">
        <v>60</v>
      </c>
      <c r="G91" s="18" t="n">
        <v>36304854285</v>
      </c>
      <c r="H91" s="8" t="s">
        <v>56</v>
      </c>
      <c r="I91" s="9" t="s">
        <v>56</v>
      </c>
      <c r="J91" s="19" t="s">
        <v>468</v>
      </c>
      <c r="K91" s="9" t="s">
        <v>62</v>
      </c>
      <c r="L91" s="2" t="s">
        <v>1</v>
      </c>
      <c r="M91" s="21" t="s">
        <v>469</v>
      </c>
    </row>
    <row r="92" customFormat="false" ht="17.35" hidden="false" customHeight="false" outlineLevel="0" collapsed="false">
      <c r="A92" s="1" t="s">
        <v>470</v>
      </c>
      <c r="B92" s="2" t="s">
        <v>23</v>
      </c>
      <c r="C92" s="3" t="n">
        <v>45</v>
      </c>
      <c r="D92" s="11" t="s">
        <v>59</v>
      </c>
      <c r="E92" s="5" t="n">
        <f aca="false">IF(B92="p",0,IF(A92="X",0,1))</f>
        <v>0</v>
      </c>
      <c r="F92" s="17" t="s">
        <v>60</v>
      </c>
      <c r="G92" s="18" t="n">
        <v>36304854285</v>
      </c>
      <c r="H92" s="19" t="s">
        <v>471</v>
      </c>
      <c r="I92" s="9" t="s">
        <v>472</v>
      </c>
      <c r="J92" s="19" t="s">
        <v>471</v>
      </c>
      <c r="K92" s="22" t="s">
        <v>473</v>
      </c>
      <c r="L92" s="2" t="s">
        <v>1</v>
      </c>
      <c r="M92" s="10" t="s">
        <v>1</v>
      </c>
    </row>
    <row r="93" customFormat="false" ht="16.45" hidden="false" customHeight="false" outlineLevel="0" collapsed="false">
      <c r="A93" s="1" t="s">
        <v>474</v>
      </c>
      <c r="B93" s="2" t="s">
        <v>1</v>
      </c>
      <c r="C93" s="3" t="n">
        <v>23</v>
      </c>
      <c r="D93" s="67" t="s">
        <v>475</v>
      </c>
      <c r="E93" s="5" t="n">
        <f aca="false">IF(B93="p",0,IF(A93="X",0,1))</f>
        <v>1</v>
      </c>
      <c r="F93" s="6" t="s">
        <v>476</v>
      </c>
      <c r="G93" s="7" t="n">
        <v>306209658000</v>
      </c>
      <c r="H93" s="8" t="s">
        <v>477</v>
      </c>
      <c r="I93" s="68" t="s">
        <v>478</v>
      </c>
      <c r="J93" s="8" t="s">
        <v>1</v>
      </c>
      <c r="K93" s="22" t="s">
        <v>1</v>
      </c>
      <c r="L93" s="2" t="s">
        <v>1</v>
      </c>
      <c r="M93" s="39" t="s">
        <v>479</v>
      </c>
    </row>
    <row r="94" customFormat="false" ht="17.35" hidden="false" customHeight="false" outlineLevel="0" collapsed="false">
      <c r="A94" s="1" t="s">
        <v>480</v>
      </c>
      <c r="B94" s="2" t="s">
        <v>1</v>
      </c>
      <c r="C94" s="3" t="n">
        <v>53</v>
      </c>
      <c r="D94" s="84" t="s">
        <v>380</v>
      </c>
      <c r="E94" s="5" t="n">
        <f aca="false">IF(B94="p",0,IF(A94="X",0,1))</f>
        <v>1</v>
      </c>
      <c r="F94" s="37" t="s">
        <v>381</v>
      </c>
      <c r="G94" s="7" t="n">
        <v>36306640066</v>
      </c>
      <c r="H94" s="19" t="s">
        <v>4</v>
      </c>
      <c r="I94" s="9" t="s">
        <v>76</v>
      </c>
      <c r="J94" s="19" t="s">
        <v>4</v>
      </c>
      <c r="K94" s="22" t="s">
        <v>481</v>
      </c>
      <c r="L94" s="2" t="s">
        <v>1</v>
      </c>
      <c r="M94" s="21" t="s">
        <v>441</v>
      </c>
    </row>
    <row r="95" customFormat="false" ht="17.35" hidden="false" customHeight="false" outlineLevel="0" collapsed="false">
      <c r="A95" s="1" t="s">
        <v>482</v>
      </c>
      <c r="B95" s="2" t="s">
        <v>1</v>
      </c>
      <c r="C95" s="3" t="n">
        <v>13</v>
      </c>
      <c r="D95" s="14" t="s">
        <v>483</v>
      </c>
      <c r="E95" s="5" t="n">
        <f aca="false">IF(B95="p",0,IF(A95="X",0,1))</f>
        <v>1</v>
      </c>
      <c r="F95" s="7" t="s">
        <v>153</v>
      </c>
      <c r="G95" s="7" t="n">
        <v>36209118494</v>
      </c>
      <c r="H95" s="8" t="s">
        <v>40</v>
      </c>
      <c r="I95" s="9" t="s">
        <v>101</v>
      </c>
      <c r="J95" s="8" t="s">
        <v>237</v>
      </c>
      <c r="K95" s="61" t="s">
        <v>484</v>
      </c>
      <c r="L95" s="89" t="s">
        <v>14</v>
      </c>
      <c r="M95" s="21" t="s">
        <v>485</v>
      </c>
    </row>
    <row r="96" customFormat="false" ht="17.35" hidden="false" customHeight="false" outlineLevel="0" collapsed="false">
      <c r="A96" s="1" t="s">
        <v>486</v>
      </c>
      <c r="B96" s="2" t="s">
        <v>1</v>
      </c>
      <c r="C96" s="23" t="n">
        <v>26</v>
      </c>
      <c r="D96" s="59" t="s">
        <v>186</v>
      </c>
      <c r="E96" s="5" t="n">
        <f aca="false">IF(B96="p",0,IF(A96="X",0,1))</f>
        <v>1</v>
      </c>
      <c r="F96" s="6" t="s">
        <v>187</v>
      </c>
      <c r="G96" s="7" t="n">
        <v>36209447110</v>
      </c>
      <c r="H96" s="8" t="s">
        <v>270</v>
      </c>
      <c r="I96" s="9" t="s">
        <v>487</v>
      </c>
      <c r="J96" s="8" t="s">
        <v>270</v>
      </c>
      <c r="K96" s="9" t="s">
        <v>488</v>
      </c>
      <c r="L96" s="29" t="s">
        <v>1</v>
      </c>
      <c r="M96" s="90" t="s">
        <v>489</v>
      </c>
    </row>
    <row r="97" customFormat="false" ht="17.35" hidden="false" customHeight="false" outlineLevel="0" collapsed="false">
      <c r="A97" s="1" t="s">
        <v>490</v>
      </c>
      <c r="B97" s="2" t="s">
        <v>1</v>
      </c>
      <c r="C97" s="3" t="n">
        <v>45</v>
      </c>
      <c r="D97" s="11" t="s">
        <v>59</v>
      </c>
      <c r="E97" s="5" t="n">
        <f aca="false">IF(B97="p",0,IF(A97="X",0,1))</f>
        <v>1</v>
      </c>
      <c r="F97" s="17" t="s">
        <v>60</v>
      </c>
      <c r="G97" s="18" t="n">
        <v>36304854285</v>
      </c>
      <c r="H97" s="19" t="s">
        <v>491</v>
      </c>
      <c r="I97" s="9" t="s">
        <v>492</v>
      </c>
      <c r="J97" s="19" t="s">
        <v>493</v>
      </c>
      <c r="K97" s="9" t="s">
        <v>494</v>
      </c>
      <c r="L97" s="2" t="s">
        <v>1</v>
      </c>
      <c r="M97" s="21" t="s">
        <v>1</v>
      </c>
    </row>
    <row r="98" customFormat="false" ht="17.35" hidden="false" customHeight="false" outlineLevel="0" collapsed="false">
      <c r="A98" s="1" t="s">
        <v>495</v>
      </c>
      <c r="B98" s="2" t="s">
        <v>1</v>
      </c>
      <c r="C98" s="3" t="n">
        <v>12</v>
      </c>
      <c r="D98" s="14" t="s">
        <v>357</v>
      </c>
      <c r="E98" s="5" t="n">
        <f aca="false">IF(B98="p",0,IF(A98="X",0,1))</f>
        <v>1</v>
      </c>
      <c r="F98" s="6" t="s">
        <v>358</v>
      </c>
      <c r="G98" s="7" t="n">
        <v>36209114599</v>
      </c>
      <c r="H98" s="8" t="s">
        <v>40</v>
      </c>
      <c r="I98" s="9" t="s">
        <v>496</v>
      </c>
      <c r="J98" s="8" t="s">
        <v>40</v>
      </c>
      <c r="K98" s="22" t="s">
        <v>497</v>
      </c>
      <c r="L98" s="2" t="s">
        <v>1</v>
      </c>
      <c r="M98" s="88" t="s">
        <v>1</v>
      </c>
    </row>
    <row r="99" customFormat="false" ht="17.35" hidden="false" customHeight="false" outlineLevel="0" collapsed="false">
      <c r="A99" s="1" t="s">
        <v>498</v>
      </c>
      <c r="B99" s="2" t="s">
        <v>1</v>
      </c>
      <c r="C99" s="3" t="n">
        <v>8</v>
      </c>
      <c r="D99" s="14" t="s">
        <v>499</v>
      </c>
      <c r="E99" s="5" t="n">
        <f aca="false">IF(B99="p",0,IF(A99="X",0,1))</f>
        <v>1</v>
      </c>
      <c r="F99" s="6" t="s">
        <v>500</v>
      </c>
      <c r="G99" s="7" t="n">
        <v>36303975419</v>
      </c>
      <c r="H99" s="8" t="s">
        <v>342</v>
      </c>
      <c r="I99" s="9" t="s">
        <v>501</v>
      </c>
      <c r="J99" s="8" t="s">
        <v>342</v>
      </c>
      <c r="K99" s="22" t="s">
        <v>41</v>
      </c>
      <c r="L99" s="2" t="s">
        <v>1</v>
      </c>
      <c r="M99" s="13" t="s">
        <v>502</v>
      </c>
    </row>
    <row r="100" customFormat="false" ht="17.35" hidden="false" customHeight="false" outlineLevel="0" collapsed="false">
      <c r="A100" s="1" t="s">
        <v>503</v>
      </c>
      <c r="B100" s="29" t="s">
        <v>23</v>
      </c>
      <c r="C100" s="3" t="n">
        <v>15</v>
      </c>
      <c r="D100" s="14" t="s">
        <v>504</v>
      </c>
      <c r="E100" s="5" t="n">
        <f aca="false">IF(B100="p",0,IF(A100="X",0,1))</f>
        <v>0</v>
      </c>
      <c r="F100" s="6" t="s">
        <v>505</v>
      </c>
      <c r="G100" s="7" t="n">
        <v>36702967588</v>
      </c>
      <c r="H100" s="8" t="s">
        <v>56</v>
      </c>
      <c r="I100" s="9" t="s">
        <v>56</v>
      </c>
      <c r="J100" s="8" t="s">
        <v>270</v>
      </c>
      <c r="K100" s="22" t="s">
        <v>62</v>
      </c>
      <c r="L100" s="2" t="s">
        <v>14</v>
      </c>
      <c r="M100" s="13" t="s">
        <v>506</v>
      </c>
    </row>
    <row r="101" customFormat="false" ht="17.35" hidden="false" customHeight="false" outlineLevel="0" collapsed="false">
      <c r="A101" s="1" t="s">
        <v>507</v>
      </c>
      <c r="B101" s="2" t="s">
        <v>1</v>
      </c>
      <c r="C101" s="3" t="n">
        <v>10</v>
      </c>
      <c r="D101" s="14" t="s">
        <v>95</v>
      </c>
      <c r="E101" s="5" t="n">
        <f aca="false">IF(B101="p",0,IF(A101="X",0,1))</f>
        <v>1</v>
      </c>
      <c r="F101" s="6" t="s">
        <v>96</v>
      </c>
      <c r="G101" s="7" t="n">
        <v>36209754747</v>
      </c>
      <c r="H101" s="19" t="s">
        <v>67</v>
      </c>
      <c r="I101" s="38" t="s">
        <v>34</v>
      </c>
      <c r="J101" s="19" t="s">
        <v>67</v>
      </c>
      <c r="K101" s="22" t="s">
        <v>97</v>
      </c>
      <c r="L101" s="2" t="s">
        <v>1</v>
      </c>
      <c r="M101" s="39" t="s">
        <v>508</v>
      </c>
    </row>
    <row r="102" customFormat="false" ht="17.35" hidden="false" customHeight="false" outlineLevel="0" collapsed="false">
      <c r="A102" s="1" t="s">
        <v>509</v>
      </c>
      <c r="B102" s="2" t="s">
        <v>1</v>
      </c>
      <c r="C102" s="3" t="n">
        <v>54</v>
      </c>
      <c r="D102" s="91" t="s">
        <v>510</v>
      </c>
      <c r="E102" s="5" t="n">
        <f aca="false">IF(B102="p",0,IF(A102="X",0,1))</f>
        <v>1</v>
      </c>
      <c r="F102" s="37" t="s">
        <v>381</v>
      </c>
      <c r="G102" s="7" t="n">
        <v>36309965538</v>
      </c>
      <c r="H102" s="19" t="s">
        <v>40</v>
      </c>
      <c r="I102" s="9" t="s">
        <v>5</v>
      </c>
      <c r="J102" s="19" t="s">
        <v>511</v>
      </c>
      <c r="K102" s="22" t="s">
        <v>53</v>
      </c>
      <c r="L102" s="2" t="s">
        <v>42</v>
      </c>
      <c r="M102" s="21" t="s">
        <v>512</v>
      </c>
    </row>
    <row r="103" customFormat="false" ht="17.35" hidden="false" customHeight="false" outlineLevel="0" collapsed="false">
      <c r="A103" s="1" t="s">
        <v>513</v>
      </c>
      <c r="B103" s="2" t="s">
        <v>1</v>
      </c>
      <c r="C103" s="23" t="n">
        <v>25</v>
      </c>
      <c r="D103" s="14" t="s">
        <v>514</v>
      </c>
      <c r="E103" s="5" t="n">
        <f aca="false">IF(B103="p",0,IF(A103="X",0,1))</f>
        <v>1</v>
      </c>
      <c r="F103" s="6" t="s">
        <v>515</v>
      </c>
      <c r="G103" s="7" t="n">
        <v>36702014072</v>
      </c>
      <c r="H103" s="19" t="s">
        <v>516</v>
      </c>
      <c r="I103" s="9" t="s">
        <v>517</v>
      </c>
      <c r="J103" s="19" t="s">
        <v>518</v>
      </c>
      <c r="K103" s="69" t="s">
        <v>519</v>
      </c>
      <c r="L103" s="2" t="s">
        <v>14</v>
      </c>
      <c r="M103" s="21" t="s">
        <v>520</v>
      </c>
    </row>
    <row r="104" customFormat="false" ht="17.35" hidden="false" customHeight="false" outlineLevel="0" collapsed="false">
      <c r="A104" s="1" t="s">
        <v>521</v>
      </c>
      <c r="B104" s="2" t="s">
        <v>1</v>
      </c>
      <c r="C104" s="3" t="n">
        <v>29</v>
      </c>
      <c r="D104" s="59" t="s">
        <v>261</v>
      </c>
      <c r="E104" s="5" t="n">
        <f aca="false">IF(B104="p",0,IF(A104="X",0,1))</f>
        <v>1</v>
      </c>
      <c r="F104" s="7" t="n">
        <v>36203639884</v>
      </c>
      <c r="G104" s="7" t="n">
        <v>36306781685</v>
      </c>
      <c r="H104" s="15" t="s">
        <v>522</v>
      </c>
      <c r="I104" s="9" t="s">
        <v>517</v>
      </c>
      <c r="J104" s="15" t="s">
        <v>522</v>
      </c>
      <c r="K104" s="61" t="s">
        <v>523</v>
      </c>
      <c r="L104" s="2" t="s">
        <v>42</v>
      </c>
      <c r="M104" s="43" t="s">
        <v>524</v>
      </c>
    </row>
    <row r="105" customFormat="false" ht="17.35" hidden="false" customHeight="false" outlineLevel="0" collapsed="false">
      <c r="A105" s="1" t="s">
        <v>525</v>
      </c>
      <c r="B105" s="2" t="s">
        <v>1</v>
      </c>
      <c r="C105" s="3" t="n">
        <v>47</v>
      </c>
      <c r="D105" s="14" t="s">
        <v>59</v>
      </c>
      <c r="E105" s="5" t="n">
        <f aca="false">IF(B105="p",0,IF(A105="X",0,1))</f>
        <v>1</v>
      </c>
      <c r="F105" s="6" t="s">
        <v>60</v>
      </c>
      <c r="G105" s="7" t="n">
        <v>36304854285</v>
      </c>
      <c r="H105" s="8" t="s">
        <v>4</v>
      </c>
      <c r="I105" s="9" t="s">
        <v>492</v>
      </c>
      <c r="J105" s="8" t="s">
        <v>4</v>
      </c>
      <c r="K105" s="22" t="s">
        <v>526</v>
      </c>
      <c r="L105" s="2" t="s">
        <v>1</v>
      </c>
      <c r="M105" s="13" t="s">
        <v>1</v>
      </c>
    </row>
    <row r="106" customFormat="false" ht="17.35" hidden="false" customHeight="false" outlineLevel="0" collapsed="false">
      <c r="A106" s="1" t="s">
        <v>527</v>
      </c>
      <c r="B106" s="2" t="s">
        <v>1</v>
      </c>
      <c r="C106" s="3" t="n">
        <v>29</v>
      </c>
      <c r="D106" s="59" t="s">
        <v>528</v>
      </c>
      <c r="E106" s="5" t="n">
        <f aca="false">IF(B106="p",0,IF(A106="X",0,1))</f>
        <v>1</v>
      </c>
      <c r="F106" s="6" t="s">
        <v>529</v>
      </c>
      <c r="G106" s="18" t="n">
        <v>36205165846</v>
      </c>
      <c r="H106" s="19" t="s">
        <v>125</v>
      </c>
      <c r="I106" s="9" t="s">
        <v>530</v>
      </c>
      <c r="J106" s="19" t="s">
        <v>125</v>
      </c>
      <c r="K106" s="34" t="s">
        <v>531</v>
      </c>
      <c r="L106" s="2" t="s">
        <v>14</v>
      </c>
      <c r="M106" s="21" t="s">
        <v>532</v>
      </c>
    </row>
    <row r="107" customFormat="false" ht="17.35" hidden="false" customHeight="false" outlineLevel="0" collapsed="false">
      <c r="A107" s="1" t="s">
        <v>533</v>
      </c>
      <c r="B107" s="2" t="s">
        <v>1</v>
      </c>
      <c r="C107" s="3" t="n">
        <v>52</v>
      </c>
      <c r="D107" s="84" t="s">
        <v>380</v>
      </c>
      <c r="E107" s="5" t="n">
        <v>1</v>
      </c>
      <c r="F107" s="37" t="s">
        <v>381</v>
      </c>
      <c r="G107" s="7" t="n">
        <v>36306640066</v>
      </c>
      <c r="H107" s="19" t="s">
        <v>40</v>
      </c>
      <c r="I107" s="9" t="s">
        <v>5</v>
      </c>
      <c r="J107" s="19" t="s">
        <v>511</v>
      </c>
      <c r="K107" s="22" t="s">
        <v>53</v>
      </c>
      <c r="L107" s="2" t="s">
        <v>14</v>
      </c>
      <c r="M107" s="21" t="s">
        <v>534</v>
      </c>
    </row>
    <row r="108" customFormat="false" ht="17.35" hidden="false" customHeight="false" outlineLevel="0" collapsed="false">
      <c r="A108" s="1" t="s">
        <v>535</v>
      </c>
      <c r="B108" s="2" t="s">
        <v>1</v>
      </c>
      <c r="C108" s="3" t="n">
        <v>54</v>
      </c>
      <c r="D108" s="77" t="s">
        <v>380</v>
      </c>
      <c r="E108" s="5" t="n">
        <f aca="false">IF(B108="p",0,IF(A108="X",0,1))</f>
        <v>1</v>
      </c>
      <c r="F108" s="78" t="s">
        <v>381</v>
      </c>
      <c r="G108" s="7" t="e">
        <f aca="false">[1]Munka1!$P$25</f>
        <v>#REF!</v>
      </c>
      <c r="H108" s="8" t="s">
        <v>40</v>
      </c>
      <c r="I108" s="9" t="s">
        <v>5</v>
      </c>
      <c r="J108" s="8" t="s">
        <v>511</v>
      </c>
      <c r="K108" s="22" t="s">
        <v>53</v>
      </c>
      <c r="L108" s="2" t="s">
        <v>1</v>
      </c>
      <c r="M108" s="42" t="s">
        <v>1</v>
      </c>
    </row>
    <row r="109" customFormat="false" ht="17.35" hidden="false" customHeight="false" outlineLevel="0" collapsed="false">
      <c r="A109" s="1" t="s">
        <v>536</v>
      </c>
      <c r="B109" s="2" t="s">
        <v>1</v>
      </c>
      <c r="C109" s="3" t="n">
        <v>4</v>
      </c>
      <c r="D109" s="14" t="s">
        <v>537</v>
      </c>
      <c r="E109" s="5" t="n">
        <f aca="false">IF(B109="p",0,IF(A109="X",0,1))</f>
        <v>1</v>
      </c>
      <c r="F109" s="7" t="s">
        <v>153</v>
      </c>
      <c r="G109" s="7" t="n">
        <v>36205645329</v>
      </c>
      <c r="H109" s="8" t="s">
        <v>40</v>
      </c>
      <c r="I109" s="92" t="s">
        <v>538</v>
      </c>
      <c r="J109" s="8" t="s">
        <v>539</v>
      </c>
      <c r="K109" s="28" t="s">
        <v>540</v>
      </c>
      <c r="L109" s="2" t="s">
        <v>1</v>
      </c>
      <c r="M109" s="43" t="s">
        <v>541</v>
      </c>
    </row>
    <row r="110" customFormat="false" ht="17.35" hidden="false" customHeight="false" outlineLevel="0" collapsed="false">
      <c r="A110" s="1" t="s">
        <v>542</v>
      </c>
      <c r="B110" s="2" t="s">
        <v>1</v>
      </c>
      <c r="C110" s="3" t="n">
        <v>44</v>
      </c>
      <c r="D110" s="41" t="s">
        <v>246</v>
      </c>
      <c r="E110" s="5" t="n">
        <f aca="false">IF(B110="p",0,IF(A110="X",0,1))</f>
        <v>1</v>
      </c>
      <c r="F110" s="56" t="s">
        <v>543</v>
      </c>
      <c r="G110" s="57" t="n">
        <v>36309545063</v>
      </c>
      <c r="H110" s="8" t="s">
        <v>544</v>
      </c>
      <c r="I110" s="93" t="s">
        <v>545</v>
      </c>
      <c r="J110" s="8" t="s">
        <v>544</v>
      </c>
      <c r="K110" s="94" t="s">
        <v>90</v>
      </c>
      <c r="L110" s="2" t="s">
        <v>1</v>
      </c>
      <c r="M110" s="43" t="s">
        <v>546</v>
      </c>
    </row>
    <row r="111" customFormat="false" ht="17.35" hidden="false" customHeight="false" outlineLevel="0" collapsed="false">
      <c r="A111" s="1" t="s">
        <v>547</v>
      </c>
      <c r="B111" s="2" t="s">
        <v>1</v>
      </c>
      <c r="C111" s="3" t="n">
        <v>55</v>
      </c>
      <c r="D111" s="77" t="s">
        <v>548</v>
      </c>
      <c r="E111" s="5" t="n">
        <f aca="false">IF(B111="p",0,IF(A111="X",0,1))</f>
        <v>1</v>
      </c>
      <c r="F111" s="6" t="s">
        <v>549</v>
      </c>
      <c r="G111" s="7" t="n">
        <v>36209689207</v>
      </c>
      <c r="H111" s="8" t="s">
        <v>40</v>
      </c>
      <c r="I111" s="9" t="s">
        <v>5</v>
      </c>
      <c r="J111" s="8" t="s">
        <v>511</v>
      </c>
      <c r="K111" s="22" t="s">
        <v>550</v>
      </c>
      <c r="L111" s="2" t="s">
        <v>1</v>
      </c>
      <c r="M111" s="13" t="s">
        <v>551</v>
      </c>
    </row>
    <row r="112" customFormat="false" ht="17.35" hidden="false" customHeight="false" outlineLevel="0" collapsed="false">
      <c r="A112" s="1" t="s">
        <v>552</v>
      </c>
      <c r="B112" s="2" t="s">
        <v>23</v>
      </c>
      <c r="C112" s="3" t="n">
        <v>3</v>
      </c>
      <c r="D112" s="95" t="s">
        <v>553</v>
      </c>
      <c r="E112" s="5" t="n">
        <f aca="false">IF(B112="p",0,IF(A112="X",0,1))</f>
        <v>0</v>
      </c>
      <c r="F112" s="6" t="s">
        <v>554</v>
      </c>
      <c r="G112" s="7" t="s">
        <v>56</v>
      </c>
      <c r="H112" s="8" t="s">
        <v>555</v>
      </c>
      <c r="I112" s="9" t="s">
        <v>556</v>
      </c>
      <c r="J112" s="8" t="s">
        <v>56</v>
      </c>
      <c r="K112" s="22" t="s">
        <v>56</v>
      </c>
      <c r="L112" s="2" t="s">
        <v>1</v>
      </c>
      <c r="M112" s="96" t="s">
        <v>557</v>
      </c>
    </row>
    <row r="113" customFormat="false" ht="17.35" hidden="false" customHeight="false" outlineLevel="0" collapsed="false">
      <c r="A113" s="1" t="s">
        <v>558</v>
      </c>
      <c r="B113" s="29" t="s">
        <v>559</v>
      </c>
      <c r="C113" s="3" t="n">
        <v>42</v>
      </c>
      <c r="D113" s="11" t="s">
        <v>59</v>
      </c>
      <c r="E113" s="5" t="n">
        <f aca="false">IF(B113="p",0,IF(A113="X",0,1))</f>
        <v>1</v>
      </c>
      <c r="F113" s="17" t="s">
        <v>60</v>
      </c>
      <c r="G113" s="18" t="n">
        <v>36304854285</v>
      </c>
      <c r="H113" s="19" t="s">
        <v>560</v>
      </c>
      <c r="I113" s="9" t="s">
        <v>561</v>
      </c>
      <c r="J113" s="19" t="s">
        <v>562</v>
      </c>
      <c r="K113" s="9" t="s">
        <v>563</v>
      </c>
      <c r="L113" s="2" t="s">
        <v>42</v>
      </c>
      <c r="M113" s="21" t="s">
        <v>1</v>
      </c>
    </row>
    <row r="114" customFormat="false" ht="16.45" hidden="false" customHeight="false" outlineLevel="0" collapsed="false">
      <c r="A114" s="1" t="s">
        <v>564</v>
      </c>
      <c r="B114" s="29" t="s">
        <v>1</v>
      </c>
      <c r="C114" s="3" t="n">
        <v>33</v>
      </c>
      <c r="D114" s="17" t="s">
        <v>565</v>
      </c>
      <c r="E114" s="5" t="n">
        <f aca="false">IF(B114="p",0,IF(A114="X",0,1))</f>
        <v>1</v>
      </c>
      <c r="F114" s="17" t="s">
        <v>566</v>
      </c>
      <c r="G114" s="18" t="n">
        <v>36309403870</v>
      </c>
      <c r="H114" s="19" t="s">
        <v>40</v>
      </c>
      <c r="I114" s="9" t="s">
        <v>492</v>
      </c>
      <c r="J114" s="19" t="s">
        <v>567</v>
      </c>
      <c r="K114" s="20" t="s">
        <v>568</v>
      </c>
      <c r="L114" s="2" t="s">
        <v>14</v>
      </c>
      <c r="M114" s="10" t="s">
        <v>1</v>
      </c>
    </row>
    <row r="115" customFormat="false" ht="16.45" hidden="false" customHeight="false" outlineLevel="0" collapsed="false">
      <c r="A115" s="1" t="s">
        <v>569</v>
      </c>
      <c r="B115" s="29" t="s">
        <v>23</v>
      </c>
      <c r="C115" s="3" t="n">
        <v>21</v>
      </c>
      <c r="D115" s="6" t="s">
        <v>570</v>
      </c>
      <c r="E115" s="5" t="n">
        <f aca="false">IF(B115="p",0,IF(A115="X",0,1))</f>
        <v>0</v>
      </c>
      <c r="F115" s="6" t="s">
        <v>566</v>
      </c>
      <c r="G115" s="7" t="n">
        <v>36703614717</v>
      </c>
      <c r="H115" s="8" t="s">
        <v>51</v>
      </c>
      <c r="I115" s="9" t="s">
        <v>571</v>
      </c>
      <c r="J115" s="97" t="s">
        <v>477</v>
      </c>
      <c r="K115" s="98" t="s">
        <v>572</v>
      </c>
      <c r="L115" s="2" t="s">
        <v>14</v>
      </c>
      <c r="M115" s="90" t="s">
        <v>569</v>
      </c>
    </row>
  </sheetData>
  <conditionalFormatting sqref="A17:A18,A20:A21,A24,A32:A33,A26:A30,A35:A37,A109,A111:A112,A43,A13:A14,A104:A105,A1:A11,A45:A102,A40:A41">
    <cfRule type="expression" priority="2" aboveAverage="0" equalAverage="0" bottom="0" percent="0" rank="0" text="" dxfId="0">
      <formula>#REF!="p"</formula>
    </cfRule>
    <cfRule type="expression" priority="3" aboveAverage="0" equalAverage="0" bottom="0" percent="0" rank="0" text="" dxfId="1">
      <formula>#REF!="i"</formula>
    </cfRule>
    <cfRule type="expression" priority="4" aboveAverage="0" equalAverage="0" bottom="0" percent="0" rank="0" text="" dxfId="2">
      <formula>#REF!=i</formula>
    </cfRule>
  </conditionalFormatting>
  <conditionalFormatting sqref="A88">
    <cfRule type="expression" priority="5" aboveAverage="0" equalAverage="0" bottom="0" percent="0" rank="0" text="" dxfId="3">
      <formula>B88="p"</formula>
    </cfRule>
    <cfRule type="expression" priority="6" aboveAverage="0" equalAverage="0" bottom="0" percent="0" rank="0" text="" dxfId="4">
      <formula>B88="i"</formula>
    </cfRule>
    <cfRule type="expression" priority="7" aboveAverage="0" equalAverage="0" bottom="0" percent="0" rank="0" text="" dxfId="5">
      <formula>B88=i</formula>
    </cfRule>
  </conditionalFormatting>
  <conditionalFormatting sqref="A94">
    <cfRule type="expression" priority="8" aboveAverage="0" equalAverage="0" bottom="0" percent="0" rank="0" text="" dxfId="6">
      <formula>B94="p"</formula>
    </cfRule>
    <cfRule type="expression" priority="9" aboveAverage="0" equalAverage="0" bottom="0" percent="0" rank="0" text="" dxfId="7">
      <formula>B94="i"</formula>
    </cfRule>
    <cfRule type="expression" priority="10" aboveAverage="0" equalAverage="0" bottom="0" percent="0" rank="0" text="" dxfId="8">
      <formula>B94=i</formula>
    </cfRule>
  </conditionalFormatting>
  <conditionalFormatting sqref="A82">
    <cfRule type="expression" priority="11" aboveAverage="0" equalAverage="0" bottom="0" percent="0" rank="0" text="" dxfId="9">
      <formula>B82="p"</formula>
    </cfRule>
    <cfRule type="expression" priority="12" aboveAverage="0" equalAverage="0" bottom="0" percent="0" rank="0" text="" dxfId="10">
      <formula>B82="i"</formula>
    </cfRule>
    <cfRule type="expression" priority="13" aboveAverage="0" equalAverage="0" bottom="0" percent="0" rank="0" text="" dxfId="11">
      <formula>B82=i</formula>
    </cfRule>
  </conditionalFormatting>
  <conditionalFormatting sqref="A15">
    <cfRule type="expression" priority="14" aboveAverage="0" equalAverage="0" bottom="0" percent="0" rank="0" text="" dxfId="12">
      <formula>B15="p"</formula>
    </cfRule>
    <cfRule type="expression" priority="15" aboveAverage="0" equalAverage="0" bottom="0" percent="0" rank="0" text="" dxfId="13">
      <formula>B15="i"</formula>
    </cfRule>
    <cfRule type="expression" priority="16" aboveAverage="0" equalAverage="0" bottom="0" percent="0" rank="0" text="" dxfId="14">
      <formula>B15=i</formula>
    </cfRule>
  </conditionalFormatting>
  <conditionalFormatting sqref="A83">
    <cfRule type="expression" priority="17" aboveAverage="0" equalAverage="0" bottom="0" percent="0" rank="0" text="" dxfId="15">
      <formula>B83="p"</formula>
    </cfRule>
    <cfRule type="expression" priority="18" aboveAverage="0" equalAverage="0" bottom="0" percent="0" rank="0" text="" dxfId="16">
      <formula>B83="i"</formula>
    </cfRule>
    <cfRule type="expression" priority="19" aboveAverage="0" equalAverage="0" bottom="0" percent="0" rank="0" text="" dxfId="17">
      <formula>B83=i</formula>
    </cfRule>
  </conditionalFormatting>
  <conditionalFormatting sqref="A16">
    <cfRule type="expression" priority="20" aboveAverage="0" equalAverage="0" bottom="0" percent="0" rank="0" text="" dxfId="18">
      <formula>B16="p"</formula>
    </cfRule>
    <cfRule type="expression" priority="21" aboveAverage="0" equalAverage="0" bottom="0" percent="0" rank="0" text="" dxfId="19">
      <formula>B16="i"</formula>
    </cfRule>
    <cfRule type="expression" priority="22" aboveAverage="0" equalAverage="0" bottom="0" percent="0" rank="0" text="" dxfId="20">
      <formula>B16=i</formula>
    </cfRule>
  </conditionalFormatting>
  <conditionalFormatting sqref="A87">
    <cfRule type="expression" priority="23" aboveAverage="0" equalAverage="0" bottom="0" percent="0" rank="0" text="" dxfId="21">
      <formula>B87="p"</formula>
    </cfRule>
    <cfRule type="expression" priority="24" aboveAverage="0" equalAverage="0" bottom="0" percent="0" rank="0" text="" dxfId="22">
      <formula>B87="i"</formula>
    </cfRule>
    <cfRule type="expression" priority="25" aboveAverage="0" equalAverage="0" bottom="0" percent="0" rank="0" text="" dxfId="23">
      <formula>B87=i</formula>
    </cfRule>
  </conditionalFormatting>
  <conditionalFormatting sqref="A87">
    <cfRule type="expression" priority="26" aboveAverage="0" equalAverage="0" bottom="0" percent="0" rank="0" text="" dxfId="24">
      <formula>B87="p"</formula>
    </cfRule>
    <cfRule type="expression" priority="27" aboveAverage="0" equalAverage="0" bottom="0" percent="0" rank="0" text="" dxfId="25">
      <formula>B87="i"</formula>
    </cfRule>
    <cfRule type="expression" priority="28" aboveAverage="0" equalAverage="0" bottom="0" percent="0" rank="0" text="" dxfId="26">
      <formula>B87=i</formula>
    </cfRule>
  </conditionalFormatting>
  <conditionalFormatting sqref="A89">
    <cfRule type="expression" priority="29" aboveAverage="0" equalAverage="0" bottom="0" percent="0" rank="0" text="" dxfId="27">
      <formula>B89="p"</formula>
    </cfRule>
    <cfRule type="expression" priority="30" aboveAverage="0" equalAverage="0" bottom="0" percent="0" rank="0" text="" dxfId="28">
      <formula>B89="i"</formula>
    </cfRule>
    <cfRule type="expression" priority="31" aboveAverage="0" equalAverage="0" bottom="0" percent="0" rank="0" text="" dxfId="29">
      <formula>B89=i</formula>
    </cfRule>
  </conditionalFormatting>
  <conditionalFormatting sqref="A95">
    <cfRule type="expression" priority="32" aboveAverage="0" equalAverage="0" bottom="0" percent="0" rank="0" text="" dxfId="30">
      <formula>B95="p"</formula>
    </cfRule>
    <cfRule type="expression" priority="33" aboveAverage="0" equalAverage="0" bottom="0" percent="0" rank="0" text="" dxfId="31">
      <formula>B95="i"</formula>
    </cfRule>
    <cfRule type="expression" priority="34" aboveAverage="0" equalAverage="0" bottom="0" percent="0" rank="0" text="" dxfId="32">
      <formula>B95=i</formula>
    </cfRule>
  </conditionalFormatting>
  <conditionalFormatting sqref="A7">
    <cfRule type="expression" priority="35" aboveAverage="0" equalAverage="0" bottom="0" percent="0" rank="0" text="" dxfId="33">
      <formula>B7="p"</formula>
    </cfRule>
    <cfRule type="expression" priority="36" aboveAverage="0" equalAverage="0" bottom="0" percent="0" rank="0" text="" dxfId="34">
      <formula>B7="i"</formula>
    </cfRule>
    <cfRule type="expression" priority="37" aboveAverage="0" equalAverage="0" bottom="0" percent="0" rank="0" text="" dxfId="35">
      <formula>B7=i</formula>
    </cfRule>
  </conditionalFormatting>
  <conditionalFormatting sqref="A10">
    <cfRule type="expression" priority="38" aboveAverage="0" equalAverage="0" bottom="0" percent="0" rank="0" text="" dxfId="36">
      <formula>B10="p"</formula>
    </cfRule>
    <cfRule type="expression" priority="39" aboveAverage="0" equalAverage="0" bottom="0" percent="0" rank="0" text="" dxfId="37">
      <formula>B10="i"</formula>
    </cfRule>
    <cfRule type="expression" priority="40" aboveAverage="0" equalAverage="0" bottom="0" percent="0" rank="0" text="" dxfId="38">
      <formula>B10=i</formula>
    </cfRule>
  </conditionalFormatting>
  <conditionalFormatting sqref="A19">
    <cfRule type="expression" priority="41" aboveAverage="0" equalAverage="0" bottom="0" percent="0" rank="0" text="" dxfId="39">
      <formula>B19="p"</formula>
    </cfRule>
    <cfRule type="expression" priority="42" aboveAverage="0" equalAverage="0" bottom="0" percent="0" rank="0" text="" dxfId="40">
      <formula>B19="i"</formula>
    </cfRule>
    <cfRule type="expression" priority="43" aboveAverage="0" equalAverage="0" bottom="0" percent="0" rank="0" text="" dxfId="41">
      <formula>B19=i</formula>
    </cfRule>
  </conditionalFormatting>
  <conditionalFormatting sqref="A22">
    <cfRule type="expression" priority="44" aboveAverage="0" equalAverage="0" bottom="0" percent="0" rank="0" text="" dxfId="42">
      <formula>B22="p"</formula>
    </cfRule>
    <cfRule type="expression" priority="45" aboveAverage="0" equalAverage="0" bottom="0" percent="0" rank="0" text="" dxfId="43">
      <formula>B22="i"</formula>
    </cfRule>
    <cfRule type="expression" priority="46" aboveAverage="0" equalAverage="0" bottom="0" percent="0" rank="0" text="" dxfId="44">
      <formula>B22=i</formula>
    </cfRule>
  </conditionalFormatting>
  <conditionalFormatting sqref="A31">
    <cfRule type="expression" priority="47" aboveAverage="0" equalAverage="0" bottom="0" percent="0" rank="0" text="" dxfId="45">
      <formula>B31="p"</formula>
    </cfRule>
    <cfRule type="expression" priority="48" aboveAverage="0" equalAverage="0" bottom="0" percent="0" rank="0" text="" dxfId="46">
      <formula>B31="i"</formula>
    </cfRule>
    <cfRule type="expression" priority="49" aboveAverage="0" equalAverage="0" bottom="0" percent="0" rank="0" text="" dxfId="47">
      <formula>B31=i</formula>
    </cfRule>
  </conditionalFormatting>
  <conditionalFormatting sqref="A34">
    <cfRule type="expression" priority="50" aboveAverage="0" equalAverage="0" bottom="0" percent="0" rank="0" text="" dxfId="48">
      <formula>B34="p"</formula>
    </cfRule>
    <cfRule type="expression" priority="51" aboveAverage="0" equalAverage="0" bottom="0" percent="0" rank="0" text="" dxfId="49">
      <formula>B34="i"</formula>
    </cfRule>
    <cfRule type="expression" priority="52" aboveAverage="0" equalAverage="0" bottom="0" percent="0" rank="0" text="" dxfId="50">
      <formula>B34=i</formula>
    </cfRule>
  </conditionalFormatting>
  <conditionalFormatting sqref="A25">
    <cfRule type="expression" priority="53" aboveAverage="0" equalAverage="0" bottom="0" percent="0" rank="0" text="" dxfId="51">
      <formula>B25="p"</formula>
    </cfRule>
    <cfRule type="expression" priority="54" aboveAverage="0" equalAverage="0" bottom="0" percent="0" rank="0" text="" dxfId="52">
      <formula>B25="i"</formula>
    </cfRule>
    <cfRule type="expression" priority="55" aboveAverage="0" equalAverage="0" bottom="0" percent="0" rank="0" text="" dxfId="53">
      <formula>B25=i</formula>
    </cfRule>
  </conditionalFormatting>
  <conditionalFormatting sqref="A30">
    <cfRule type="expression" priority="56" aboveAverage="0" equalAverage="0" bottom="0" percent="0" rank="0" text="" dxfId="54">
      <formula>B30="p"</formula>
    </cfRule>
    <cfRule type="expression" priority="57" aboveAverage="0" equalAverage="0" bottom="0" percent="0" rank="0" text="" dxfId="55">
      <formula>B30="i"</formula>
    </cfRule>
    <cfRule type="expression" priority="58" aboveAverage="0" equalAverage="0" bottom="0" percent="0" rank="0" text="" dxfId="56">
      <formula>B30=i</formula>
    </cfRule>
  </conditionalFormatting>
  <conditionalFormatting sqref="A43">
    <cfRule type="expression" priority="59" aboveAverage="0" equalAverage="0" bottom="0" percent="0" rank="0" text="" dxfId="57">
      <formula>B43="p"</formula>
    </cfRule>
    <cfRule type="expression" priority="60" aboveAverage="0" equalAverage="0" bottom="0" percent="0" rank="0" text="" dxfId="58">
      <formula>B43="i"</formula>
    </cfRule>
    <cfRule type="expression" priority="61" aboveAverage="0" equalAverage="0" bottom="0" percent="0" rank="0" text="" dxfId="59">
      <formula>B43=i</formula>
    </cfRule>
  </conditionalFormatting>
  <conditionalFormatting sqref="A46">
    <cfRule type="expression" priority="62" aboveAverage="0" equalAverage="0" bottom="0" percent="0" rank="0" text="" dxfId="60">
      <formula>B46="p"</formula>
    </cfRule>
    <cfRule type="expression" priority="63" aboveAverage="0" equalAverage="0" bottom="0" percent="0" rank="0" text="" dxfId="61">
      <formula>B46="i"</formula>
    </cfRule>
    <cfRule type="expression" priority="64" aboveAverage="0" equalAverage="0" bottom="0" percent="0" rank="0" text="" dxfId="62">
      <formula>B46=i</formula>
    </cfRule>
  </conditionalFormatting>
  <conditionalFormatting sqref="A55">
    <cfRule type="expression" priority="65" aboveAverage="0" equalAverage="0" bottom="0" percent="0" rank="0" text="" dxfId="63">
      <formula>B55="p"</formula>
    </cfRule>
    <cfRule type="expression" priority="66" aboveAverage="0" equalAverage="0" bottom="0" percent="0" rank="0" text="" dxfId="64">
      <formula>B55="i"</formula>
    </cfRule>
    <cfRule type="expression" priority="67" aboveAverage="0" equalAverage="0" bottom="0" percent="0" rank="0" text="" dxfId="65">
      <formula>B55=i</formula>
    </cfRule>
  </conditionalFormatting>
  <conditionalFormatting sqref="A69">
    <cfRule type="expression" priority="68" aboveAverage="0" equalAverage="0" bottom="0" percent="0" rank="0" text="" dxfId="66">
      <formula>B69="p"</formula>
    </cfRule>
    <cfRule type="expression" priority="69" aboveAverage="0" equalAverage="0" bottom="0" percent="0" rank="0" text="" dxfId="67">
      <formula>B69="i"</formula>
    </cfRule>
    <cfRule type="expression" priority="70" aboveAverage="0" equalAverage="0" bottom="0" percent="0" rank="0" text="" dxfId="68">
      <formula>B69=i</formula>
    </cfRule>
  </conditionalFormatting>
  <conditionalFormatting sqref="A83:A85">
    <cfRule type="expression" priority="71" aboveAverage="0" equalAverage="0" bottom="0" percent="0" rank="0" text="" dxfId="69">
      <formula>B83="p"</formula>
    </cfRule>
    <cfRule type="expression" priority="72" aboveAverage="0" equalAverage="0" bottom="0" percent="0" rank="0" text="" dxfId="70">
      <formula>B83="i"</formula>
    </cfRule>
    <cfRule type="expression" priority="73" aboveAverage="0" equalAverage="0" bottom="0" percent="0" rank="0" text="" dxfId="71">
      <formula>B83=i</formula>
    </cfRule>
  </conditionalFormatting>
  <conditionalFormatting sqref="A97">
    <cfRule type="expression" priority="74" aboveAverage="0" equalAverage="0" bottom="0" percent="0" rank="0" text="" dxfId="72">
      <formula>B97="p"</formula>
    </cfRule>
    <cfRule type="expression" priority="75" aboveAverage="0" equalAverage="0" bottom="0" percent="0" rank="0" text="" dxfId="73">
      <formula>B97="i"</formula>
    </cfRule>
    <cfRule type="expression" priority="76" aboveAverage="0" equalAverage="0" bottom="0" percent="0" rank="0" text="" dxfId="74">
      <formula>B97=i</formula>
    </cfRule>
  </conditionalFormatting>
  <conditionalFormatting sqref="A97">
    <cfRule type="expression" priority="77" aboveAverage="0" equalAverage="0" bottom="0" percent="0" rank="0" text="" dxfId="75">
      <formula>B97="p"</formula>
    </cfRule>
    <cfRule type="expression" priority="78" aboveAverage="0" equalAverage="0" bottom="0" percent="0" rank="0" text="" dxfId="76">
      <formula>B97="i"</formula>
    </cfRule>
    <cfRule type="expression" priority="79" aboveAverage="0" equalAverage="0" bottom="0" percent="0" rank="0" text="" dxfId="77">
      <formula>B97=i</formula>
    </cfRule>
  </conditionalFormatting>
  <conditionalFormatting sqref="A111:A112">
    <cfRule type="expression" priority="80" aboveAverage="0" equalAverage="0" bottom="0" percent="0" rank="0" text="" dxfId="78">
      <formula>B111="p"</formula>
    </cfRule>
    <cfRule type="expression" priority="81" aboveAverage="0" equalAverage="0" bottom="0" percent="0" rank="0" text="" dxfId="79">
      <formula>B111="i"</formula>
    </cfRule>
    <cfRule type="expression" priority="82" aboveAverage="0" equalAverage="0" bottom="0" percent="0" rank="0" text="" dxfId="80">
      <formula>B111=i</formula>
    </cfRule>
  </conditionalFormatting>
  <conditionalFormatting sqref="A92">
    <cfRule type="expression" priority="83" aboveAverage="0" equalAverage="0" bottom="0" percent="0" rank="0" text="" dxfId="81">
      <formula>B92="p"</formula>
    </cfRule>
    <cfRule type="expression" priority="84" aboveAverage="0" equalAverage="0" bottom="0" percent="0" rank="0" text="" dxfId="82">
      <formula>B92="i"</formula>
    </cfRule>
    <cfRule type="expression" priority="85" aboveAverage="0" equalAverage="0" bottom="0" percent="0" rank="0" text="" dxfId="83">
      <formula>B92=i</formula>
    </cfRule>
  </conditionalFormatting>
  <conditionalFormatting sqref="A42">
    <cfRule type="expression" priority="86" aboveAverage="0" equalAverage="0" bottom="0" percent="0" rank="0" text="" dxfId="84">
      <formula>B42="p"</formula>
    </cfRule>
    <cfRule type="expression" priority="87" aboveAverage="0" equalAverage="0" bottom="0" percent="0" rank="0" text="" dxfId="85">
      <formula>B42="i"</formula>
    </cfRule>
    <cfRule type="expression" priority="88" aboveAverage="0" equalAverage="0" bottom="0" percent="0" rank="0" text="" dxfId="86">
      <formula>B42=i</formula>
    </cfRule>
  </conditionalFormatting>
  <conditionalFormatting sqref="A42">
    <cfRule type="expression" priority="89" aboveAverage="0" equalAverage="0" bottom="0" percent="0" rank="0" text="" dxfId="87">
      <formula>B42="p"</formula>
    </cfRule>
    <cfRule type="expression" priority="90" aboveAverage="0" equalAverage="0" bottom="0" percent="0" rank="0" text="" dxfId="88">
      <formula>B42="i"</formula>
    </cfRule>
    <cfRule type="expression" priority="91" aboveAverage="0" equalAverage="0" bottom="0" percent="0" rank="0" text="" dxfId="89">
      <formula>B42= " "</formula>
    </cfRule>
  </conditionalFormatting>
  <conditionalFormatting sqref="A80">
    <cfRule type="expression" priority="92" aboveAverage="0" equalAverage="0" bottom="0" percent="0" rank="0" text="" dxfId="90">
      <formula>B80="p"</formula>
    </cfRule>
    <cfRule type="expression" priority="93" aboveAverage="0" equalAverage="0" bottom="0" percent="0" rank="0" text="" dxfId="91">
      <formula>B80="i"</formula>
    </cfRule>
    <cfRule type="expression" priority="94" aboveAverage="0" equalAverage="0" bottom="0" percent="0" rank="0" text="" dxfId="92">
      <formula>B80=i</formula>
    </cfRule>
  </conditionalFormatting>
  <conditionalFormatting sqref="A80">
    <cfRule type="expression" priority="95" aboveAverage="0" equalAverage="0" bottom="0" percent="0" rank="0" text="" dxfId="93">
      <formula>B80="p"</formula>
    </cfRule>
    <cfRule type="expression" priority="96" aboveAverage="0" equalAverage="0" bottom="0" percent="0" rank="0" text="" dxfId="94">
      <formula>B80="i"</formula>
    </cfRule>
    <cfRule type="expression" priority="97" aboveAverage="0" equalAverage="0" bottom="0" percent="0" rank="0" text="" dxfId="95">
      <formula>B80= " "</formula>
    </cfRule>
  </conditionalFormatting>
  <conditionalFormatting sqref="A93">
    <cfRule type="expression" priority="98" aboveAverage="0" equalAverage="0" bottom="0" percent="0" rank="0" text="" dxfId="96">
      <formula>B93="p"</formula>
    </cfRule>
    <cfRule type="expression" priority="99" aboveAverage="0" equalAverage="0" bottom="0" percent="0" rank="0" text="" dxfId="97">
      <formula>B93="i"</formula>
    </cfRule>
    <cfRule type="expression" priority="100" aboveAverage="0" equalAverage="0" bottom="0" percent="0" rank="0" text="" dxfId="98">
      <formula>B93=i</formula>
    </cfRule>
  </conditionalFormatting>
  <conditionalFormatting sqref="A77">
    <cfRule type="expression" priority="101" aboveAverage="0" equalAverage="0" bottom="0" percent="0" rank="0" text="" dxfId="99">
      <formula>B77="p"</formula>
    </cfRule>
    <cfRule type="expression" priority="102" aboveAverage="0" equalAverage="0" bottom="0" percent="0" rank="0" text="" dxfId="100">
      <formula>B77="i"</formula>
    </cfRule>
    <cfRule type="expression" priority="103" aboveAverage="0" equalAverage="0" bottom="0" percent="0" rank="0" text="" dxfId="101">
      <formula>B77=i</formula>
    </cfRule>
  </conditionalFormatting>
  <conditionalFormatting sqref="A77">
    <cfRule type="expression" priority="104" aboveAverage="0" equalAverage="0" bottom="0" percent="0" rank="0" text="" dxfId="102">
      <formula>B77="p"</formula>
    </cfRule>
    <cfRule type="expression" priority="105" aboveAverage="0" equalAverage="0" bottom="0" percent="0" rank="0" text="" dxfId="103">
      <formula>B77="i"</formula>
    </cfRule>
    <cfRule type="expression" priority="106" aboveAverage="0" equalAverage="0" bottom="0" percent="0" rank="0" text="" dxfId="104">
      <formula>B77= " "</formula>
    </cfRule>
  </conditionalFormatting>
  <conditionalFormatting sqref="M69">
    <cfRule type="expression" priority="107" aboveAverage="0" equalAverage="0" bottom="0" percent="0" rank="0" text="" dxfId="105">
      <formula>N69="p"</formula>
    </cfRule>
    <cfRule type="expression" priority="108" aboveAverage="0" equalAverage="0" bottom="0" percent="0" rank="0" text="" dxfId="106">
      <formula>N69="i"</formula>
    </cfRule>
    <cfRule type="expression" priority="109" aboveAverage="0" equalAverage="0" bottom="0" percent="0" rank="0" text="" dxfId="107">
      <formula>N69=i</formula>
    </cfRule>
  </conditionalFormatting>
  <conditionalFormatting sqref="A38">
    <cfRule type="expression" priority="110" aboveAverage="0" equalAverage="0" bottom="0" percent="0" rank="0" text="" dxfId="108">
      <formula>B38="p"</formula>
    </cfRule>
    <cfRule type="expression" priority="111" aboveAverage="0" equalAverage="0" bottom="0" percent="0" rank="0" text="" dxfId="109">
      <formula>B38="i"</formula>
    </cfRule>
    <cfRule type="expression" priority="112" aboveAverage="0" equalAverage="0" bottom="0" percent="0" rank="0" text="" dxfId="110">
      <formula>B38=i</formula>
    </cfRule>
  </conditionalFormatting>
  <conditionalFormatting sqref="A106">
    <cfRule type="expression" priority="113" aboveAverage="0" equalAverage="0" bottom="0" percent="0" rank="0" text="" dxfId="111">
      <formula>B106="p"</formula>
    </cfRule>
    <cfRule type="expression" priority="114" aboveAverage="0" equalAverage="0" bottom="0" percent="0" rank="0" text="" dxfId="112">
      <formula>B106="i"</formula>
    </cfRule>
    <cfRule type="expression" priority="115" aboveAverage="0" equalAverage="0" bottom="0" percent="0" rank="0" text="" dxfId="113">
      <formula>B106=i</formula>
    </cfRule>
  </conditionalFormatting>
  <conditionalFormatting sqref="A107">
    <cfRule type="expression" priority="116" aboveAverage="0" equalAverage="0" bottom="0" percent="0" rank="0" text="" dxfId="114">
      <formula>B107="p"</formula>
    </cfRule>
    <cfRule type="expression" priority="117" aboveAverage="0" equalAverage="0" bottom="0" percent="0" rank="0" text="" dxfId="115">
      <formula>B107="i"</formula>
    </cfRule>
    <cfRule type="expression" priority="118" aboveAverage="0" equalAverage="0" bottom="0" percent="0" rank="0" text="" dxfId="116">
      <formula>B107=i</formula>
    </cfRule>
  </conditionalFormatting>
  <conditionalFormatting sqref="A108">
    <cfRule type="expression" priority="119" aboveAverage="0" equalAverage="0" bottom="0" percent="0" rank="0" text="" dxfId="117">
      <formula>B108="p"</formula>
    </cfRule>
    <cfRule type="expression" priority="120" aboveAverage="0" equalAverage="0" bottom="0" percent="0" rank="0" text="" dxfId="118">
      <formula>B108="i"</formula>
    </cfRule>
    <cfRule type="expression" priority="121" aboveAverage="0" equalAverage="0" bottom="0" percent="0" rank="0" text="" dxfId="119">
      <formula>B108=i</formula>
    </cfRule>
  </conditionalFormatting>
  <conditionalFormatting sqref="A109">
    <cfRule type="expression" priority="122" aboveAverage="0" equalAverage="0" bottom="0" percent="0" rank="0" text="" dxfId="120">
      <formula>B109="p"</formula>
    </cfRule>
    <cfRule type="expression" priority="123" aboveAverage="0" equalAverage="0" bottom="0" percent="0" rank="0" text="" dxfId="121">
      <formula>B109="i"</formula>
    </cfRule>
    <cfRule type="expression" priority="124" aboveAverage="0" equalAverage="0" bottom="0" percent="0" rank="0" text="" dxfId="122">
      <formula>B109=i</formula>
    </cfRule>
  </conditionalFormatting>
  <conditionalFormatting sqref="A109">
    <cfRule type="expression" priority="125" aboveAverage="0" equalAverage="0" bottom="0" percent="0" rank="0" text="" dxfId="123">
      <formula>B109="p"</formula>
    </cfRule>
    <cfRule type="expression" priority="126" aboveAverage="0" equalAverage="0" bottom="0" percent="0" rank="0" text="" dxfId="124">
      <formula>B109="i"</formula>
    </cfRule>
    <cfRule type="expression" priority="127" aboveAverage="0" equalAverage="0" bottom="0" percent="0" rank="0" text="" dxfId="125">
      <formula>B109=i</formula>
    </cfRule>
  </conditionalFormatting>
  <conditionalFormatting sqref="M107">
    <cfRule type="expression" priority="128" aboveAverage="0" equalAverage="0" bottom="0" percent="0" rank="0" text="" dxfId="126">
      <formula>N107="p"</formula>
    </cfRule>
    <cfRule type="expression" priority="129" aboveAverage="0" equalAverage="0" bottom="0" percent="0" rank="0" text="" dxfId="127">
      <formula>N107="i"</formula>
    </cfRule>
    <cfRule type="expression" priority="130" aboveAverage="0" equalAverage="0" bottom="0" percent="0" rank="0" text="" dxfId="128">
      <formula>N107=i</formula>
    </cfRule>
  </conditionalFormatting>
  <conditionalFormatting sqref="A93">
    <cfRule type="expression" priority="131" aboveAverage="0" equalAverage="0" bottom="0" percent="0" rank="0" text="" dxfId="129">
      <formula>B93="p"</formula>
    </cfRule>
    <cfRule type="expression" priority="132" aboveAverage="0" equalAverage="0" bottom="0" percent="0" rank="0" text="" dxfId="130">
      <formula>B93="i"</formula>
    </cfRule>
    <cfRule type="expression" priority="133" aboveAverage="0" equalAverage="0" bottom="0" percent="0" rank="0" text="" dxfId="131">
      <formula>B93=i</formula>
    </cfRule>
  </conditionalFormatting>
  <conditionalFormatting sqref="A88">
    <cfRule type="expression" priority="134" aboveAverage="0" equalAverage="0" bottom="0" percent="0" rank="0" text="" dxfId="132">
      <formula>B88="p"</formula>
    </cfRule>
    <cfRule type="expression" priority="135" aboveAverage="0" equalAverage="0" bottom="0" percent="0" rank="0" text="" dxfId="133">
      <formula>B88="i"</formula>
    </cfRule>
    <cfRule type="expression" priority="136" aboveAverage="0" equalAverage="0" bottom="0" percent="0" rank="0" text="" dxfId="134">
      <formula>B88=i</formula>
    </cfRule>
  </conditionalFormatting>
  <conditionalFormatting sqref="A94">
    <cfRule type="expression" priority="137" aboveAverage="0" equalAverage="0" bottom="0" percent="0" rank="0" text="" dxfId="135">
      <formula>B94="p"</formula>
    </cfRule>
    <cfRule type="expression" priority="138" aboveAverage="0" equalAverage="0" bottom="0" percent="0" rank="0" text="" dxfId="136">
      <formula>B94="i"</formula>
    </cfRule>
    <cfRule type="expression" priority="139" aboveAverage="0" equalAverage="0" bottom="0" percent="0" rank="0" text="" dxfId="137">
      <formula>B94=i</formula>
    </cfRule>
  </conditionalFormatting>
  <conditionalFormatting sqref="A96">
    <cfRule type="expression" priority="140" aboveAverage="0" equalAverage="0" bottom="0" percent="0" rank="0" text="" dxfId="138">
      <formula>B96="p"</formula>
    </cfRule>
    <cfRule type="expression" priority="141" aboveAverage="0" equalAverage="0" bottom="0" percent="0" rank="0" text="" dxfId="139">
      <formula>B96="i"</formula>
    </cfRule>
    <cfRule type="expression" priority="142" aboveAverage="0" equalAverage="0" bottom="0" percent="0" rank="0" text="" dxfId="140">
      <formula>B96=i</formula>
    </cfRule>
  </conditionalFormatting>
  <conditionalFormatting sqref="A96">
    <cfRule type="expression" priority="143" aboveAverage="0" equalAverage="0" bottom="0" percent="0" rank="0" text="" dxfId="141">
      <formula>B96="p"</formula>
    </cfRule>
    <cfRule type="expression" priority="144" aboveAverage="0" equalAverage="0" bottom="0" percent="0" rank="0" text="" dxfId="142">
      <formula>B96="i"</formula>
    </cfRule>
    <cfRule type="expression" priority="145" aboveAverage="0" equalAverage="0" bottom="0" percent="0" rank="0" text="" dxfId="143">
      <formula>B96=i</formula>
    </cfRule>
  </conditionalFormatting>
  <conditionalFormatting sqref="A91">
    <cfRule type="expression" priority="146" aboveAverage="0" equalAverage="0" bottom="0" percent="0" rank="0" text="" dxfId="144">
      <formula>B91="p"</formula>
    </cfRule>
    <cfRule type="expression" priority="147" aboveAverage="0" equalAverage="0" bottom="0" percent="0" rank="0" text="" dxfId="145">
      <formula>B91="i"</formula>
    </cfRule>
    <cfRule type="expression" priority="148" aboveAverage="0" equalAverage="0" bottom="0" percent="0" rank="0" text="" dxfId="146">
      <formula>B91=i</formula>
    </cfRule>
  </conditionalFormatting>
  <conditionalFormatting sqref="A92">
    <cfRule type="expression" priority="149" aboveAverage="0" equalAverage="0" bottom="0" percent="0" rank="0" text="" dxfId="147">
      <formula>B92="p"</formula>
    </cfRule>
    <cfRule type="expression" priority="150" aboveAverage="0" equalAverage="0" bottom="0" percent="0" rank="0" text="" dxfId="148">
      <formula>B92="i"</formula>
    </cfRule>
    <cfRule type="expression" priority="151" aboveAverage="0" equalAverage="0" bottom="0" percent="0" rank="0" text="" dxfId="149">
      <formula>B92=i</formula>
    </cfRule>
  </conditionalFormatting>
  <conditionalFormatting sqref="A99">
    <cfRule type="expression" priority="152" aboveAverage="0" equalAverage="0" bottom="0" percent="0" rank="0" text="" dxfId="150">
      <formula>B99="p"</formula>
    </cfRule>
    <cfRule type="expression" priority="153" aboveAverage="0" equalAverage="0" bottom="0" percent="0" rank="0" text="" dxfId="151">
      <formula>B99="i"</formula>
    </cfRule>
    <cfRule type="expression" priority="154" aboveAverage="0" equalAverage="0" bottom="0" percent="0" rank="0" text="" dxfId="152">
      <formula>B99=i</formula>
    </cfRule>
  </conditionalFormatting>
  <conditionalFormatting sqref="A109">
    <cfRule type="expression" priority="155" aboveAverage="0" equalAverage="0" bottom="0" percent="0" rank="0" text="" dxfId="153">
      <formula>B109="p"</formula>
    </cfRule>
    <cfRule type="expression" priority="156" aboveAverage="0" equalAverage="0" bottom="0" percent="0" rank="0" text="" dxfId="154">
      <formula>B109="i"</formula>
    </cfRule>
    <cfRule type="expression" priority="157" aboveAverage="0" equalAverage="0" bottom="0" percent="0" rank="0" text="" dxfId="155">
      <formula>B109=i</formula>
    </cfRule>
  </conditionalFormatting>
  <conditionalFormatting sqref="A105">
    <cfRule type="expression" priority="158" aboveAverage="0" equalAverage="0" bottom="0" percent="0" rank="0" text="" dxfId="156">
      <formula>B105="p"</formula>
    </cfRule>
    <cfRule type="expression" priority="159" aboveAverage="0" equalAverage="0" bottom="0" percent="0" rank="0" text="" dxfId="157">
      <formula>B105="i"</formula>
    </cfRule>
    <cfRule type="expression" priority="160" aboveAverage="0" equalAverage="0" bottom="0" percent="0" rank="0" text="" dxfId="158">
      <formula>B105=i</formula>
    </cfRule>
  </conditionalFormatting>
  <conditionalFormatting sqref="A106">
    <cfRule type="expression" priority="161" aboveAverage="0" equalAverage="0" bottom="0" percent="0" rank="0" text="" dxfId="159">
      <formula>B106="p"</formula>
    </cfRule>
    <cfRule type="expression" priority="162" aboveAverage="0" equalAverage="0" bottom="0" percent="0" rank="0" text="" dxfId="160">
      <formula>B106="i"</formula>
    </cfRule>
    <cfRule type="expression" priority="163" aboveAverage="0" equalAverage="0" bottom="0" percent="0" rank="0" text="" dxfId="161">
      <formula>B106=i</formula>
    </cfRule>
  </conditionalFormatting>
  <conditionalFormatting sqref="A107">
    <cfRule type="expression" priority="164" aboveAverage="0" equalAverage="0" bottom="0" percent="0" rank="0" text="" dxfId="162">
      <formula>B107="p"</formula>
    </cfRule>
    <cfRule type="expression" priority="165" aboveAverage="0" equalAverage="0" bottom="0" percent="0" rank="0" text="" dxfId="163">
      <formula>B107="i"</formula>
    </cfRule>
    <cfRule type="expression" priority="166" aboveAverage="0" equalAverage="0" bottom="0" percent="0" rank="0" text="" dxfId="164">
      <formula>B107=i</formula>
    </cfRule>
  </conditionalFormatting>
  <conditionalFormatting sqref="A108">
    <cfRule type="expression" priority="167" aboveAverage="0" equalAverage="0" bottom="0" percent="0" rank="0" text="" dxfId="165">
      <formula>B108="p"</formula>
    </cfRule>
    <cfRule type="expression" priority="168" aboveAverage="0" equalAverage="0" bottom="0" percent="0" rank="0" text="" dxfId="166">
      <formula>B108="i"</formula>
    </cfRule>
    <cfRule type="expression" priority="169" aboveAverage="0" equalAverage="0" bottom="0" percent="0" rank="0" text="" dxfId="167">
      <formula>B108=i</formula>
    </cfRule>
  </conditionalFormatting>
  <conditionalFormatting sqref="A108">
    <cfRule type="expression" priority="170" aboveAverage="0" equalAverage="0" bottom="0" percent="0" rank="0" text="" dxfId="168">
      <formula>B108="p"</formula>
    </cfRule>
    <cfRule type="expression" priority="171" aboveAverage="0" equalAverage="0" bottom="0" percent="0" rank="0" text="" dxfId="169">
      <formula>B108="i"</formula>
    </cfRule>
    <cfRule type="expression" priority="172" aboveAverage="0" equalAverage="0" bottom="0" percent="0" rank="0" text="" dxfId="170">
      <formula>B108=i</formula>
    </cfRule>
  </conditionalFormatting>
  <conditionalFormatting sqref="M106">
    <cfRule type="expression" priority="173" aboveAverage="0" equalAverage="0" bottom="0" percent="0" rank="0" text="" dxfId="171">
      <formula>N106="p"</formula>
    </cfRule>
    <cfRule type="expression" priority="174" aboveAverage="0" equalAverage="0" bottom="0" percent="0" rank="0" text="" dxfId="172">
      <formula>N106="i"</formula>
    </cfRule>
    <cfRule type="expression" priority="175" aboveAverage="0" equalAverage="0" bottom="0" percent="0" rank="0" text="" dxfId="173">
      <formula>N106=i</formula>
    </cfRule>
  </conditionalFormatting>
  <conditionalFormatting sqref="A87">
    <cfRule type="expression" priority="176" aboveAverage="0" equalAverage="0" bottom="0" percent="0" rank="0" text="" dxfId="174">
      <formula>B87="p"</formula>
    </cfRule>
    <cfRule type="expression" priority="177" aboveAverage="0" equalAverage="0" bottom="0" percent="0" rank="0" text="" dxfId="175">
      <formula>B87="i"</formula>
    </cfRule>
    <cfRule type="expression" priority="178" aboveAverage="0" equalAverage="0" bottom="0" percent="0" rank="0" text="" dxfId="176">
      <formula>B87=i</formula>
    </cfRule>
  </conditionalFormatting>
  <conditionalFormatting sqref="A93">
    <cfRule type="expression" priority="179" aboveAverage="0" equalAverage="0" bottom="0" percent="0" rank="0" text="" dxfId="177">
      <formula>B93="p"</formula>
    </cfRule>
    <cfRule type="expression" priority="180" aboveAverage="0" equalAverage="0" bottom="0" percent="0" rank="0" text="" dxfId="178">
      <formula>B93="i"</formula>
    </cfRule>
    <cfRule type="expression" priority="181" aboveAverage="0" equalAverage="0" bottom="0" percent="0" rank="0" text="" dxfId="179">
      <formula>B93=i</formula>
    </cfRule>
  </conditionalFormatting>
  <conditionalFormatting sqref="A81">
    <cfRule type="expression" priority="182" aboveAverage="0" equalAverage="0" bottom="0" percent="0" rank="0" text="" dxfId="180">
      <formula>B81="p"</formula>
    </cfRule>
    <cfRule type="expression" priority="183" aboveAverage="0" equalAverage="0" bottom="0" percent="0" rank="0" text="" dxfId="181">
      <formula>B81="i"</formula>
    </cfRule>
    <cfRule type="expression" priority="184" aboveAverage="0" equalAverage="0" bottom="0" percent="0" rank="0" text="" dxfId="182">
      <formula>B81=i</formula>
    </cfRule>
  </conditionalFormatting>
  <conditionalFormatting sqref="A82">
    <cfRule type="expression" priority="185" aboveAverage="0" equalAverage="0" bottom="0" percent="0" rank="0" text="" dxfId="183">
      <formula>B82="p"</formula>
    </cfRule>
    <cfRule type="expression" priority="186" aboveAverage="0" equalAverage="0" bottom="0" percent="0" rank="0" text="" dxfId="184">
      <formula>B82="i"</formula>
    </cfRule>
    <cfRule type="expression" priority="187" aboveAverage="0" equalAverage="0" bottom="0" percent="0" rank="0" text="" dxfId="185">
      <formula>B82=i</formula>
    </cfRule>
  </conditionalFormatting>
  <conditionalFormatting sqref="A86">
    <cfRule type="expression" priority="188" aboveAverage="0" equalAverage="0" bottom="0" percent="0" rank="0" text="" dxfId="186">
      <formula>B86="p"</formula>
    </cfRule>
    <cfRule type="expression" priority="189" aboveAverage="0" equalAverage="0" bottom="0" percent="0" rank="0" text="" dxfId="187">
      <formula>B86="i"</formula>
    </cfRule>
    <cfRule type="expression" priority="190" aboveAverage="0" equalAverage="0" bottom="0" percent="0" rank="0" text="" dxfId="188">
      <formula>B86=i</formula>
    </cfRule>
  </conditionalFormatting>
  <conditionalFormatting sqref="A86">
    <cfRule type="expression" priority="191" aboveAverage="0" equalAverage="0" bottom="0" percent="0" rank="0" text="" dxfId="189">
      <formula>B86="p"</formula>
    </cfRule>
    <cfRule type="expression" priority="192" aboveAverage="0" equalAverage="0" bottom="0" percent="0" rank="0" text="" dxfId="190">
      <formula>B86="i"</formula>
    </cfRule>
    <cfRule type="expression" priority="193" aboveAverage="0" equalAverage="0" bottom="0" percent="0" rank="0" text="" dxfId="191">
      <formula>B86=i</formula>
    </cfRule>
  </conditionalFormatting>
  <conditionalFormatting sqref="A88">
    <cfRule type="expression" priority="194" aboveAverage="0" equalAverage="0" bottom="0" percent="0" rank="0" text="" dxfId="192">
      <formula>B88="p"</formula>
    </cfRule>
    <cfRule type="expression" priority="195" aboveAverage="0" equalAverage="0" bottom="0" percent="0" rank="0" text="" dxfId="193">
      <formula>B88="i"</formula>
    </cfRule>
    <cfRule type="expression" priority="196" aboveAverage="0" equalAverage="0" bottom="0" percent="0" rank="0" text="" dxfId="194">
      <formula>B88=i</formula>
    </cfRule>
  </conditionalFormatting>
  <conditionalFormatting sqref="A94">
    <cfRule type="expression" priority="197" aboveAverage="0" equalAverage="0" bottom="0" percent="0" rank="0" text="" dxfId="195">
      <formula>B94="p"</formula>
    </cfRule>
    <cfRule type="expression" priority="198" aboveAverage="0" equalAverage="0" bottom="0" percent="0" rank="0" text="" dxfId="196">
      <formula>B94="i"</formula>
    </cfRule>
    <cfRule type="expression" priority="199" aboveAverage="0" equalAverage="0" bottom="0" percent="0" rank="0" text="" dxfId="197">
      <formula>B94=i</formula>
    </cfRule>
  </conditionalFormatting>
  <conditionalFormatting sqref="A54">
    <cfRule type="expression" priority="200" aboveAverage="0" equalAverage="0" bottom="0" percent="0" rank="0" text="" dxfId="198">
      <formula>B54="p"</formula>
    </cfRule>
    <cfRule type="expression" priority="201" aboveAverage="0" equalAverage="0" bottom="0" percent="0" rank="0" text="" dxfId="199">
      <formula>B54="i"</formula>
    </cfRule>
    <cfRule type="expression" priority="202" aboveAverage="0" equalAverage="0" bottom="0" percent="0" rank="0" text="" dxfId="200">
      <formula>B54=i</formula>
    </cfRule>
  </conditionalFormatting>
  <conditionalFormatting sqref="A68">
    <cfRule type="expression" priority="203" aboveAverage="0" equalAverage="0" bottom="0" percent="0" rank="0" text="" dxfId="201">
      <formula>B68="p"</formula>
    </cfRule>
    <cfRule type="expression" priority="204" aboveAverage="0" equalAverage="0" bottom="0" percent="0" rank="0" text="" dxfId="202">
      <formula>B68="i"</formula>
    </cfRule>
    <cfRule type="expression" priority="205" aboveAverage="0" equalAverage="0" bottom="0" percent="0" rank="0" text="" dxfId="203">
      <formula>B68=i</formula>
    </cfRule>
  </conditionalFormatting>
  <conditionalFormatting sqref="A96">
    <cfRule type="expression" priority="206" aboveAverage="0" equalAverage="0" bottom="0" percent="0" rank="0" text="" dxfId="204">
      <formula>B96="p"</formula>
    </cfRule>
    <cfRule type="expression" priority="207" aboveAverage="0" equalAverage="0" bottom="0" percent="0" rank="0" text="" dxfId="205">
      <formula>B96="i"</formula>
    </cfRule>
    <cfRule type="expression" priority="208" aboveAverage="0" equalAverage="0" bottom="0" percent="0" rank="0" text="" dxfId="206">
      <formula>B96=i</formula>
    </cfRule>
  </conditionalFormatting>
  <conditionalFormatting sqref="A96">
    <cfRule type="expression" priority="209" aboveAverage="0" equalAverage="0" bottom="0" percent="0" rank="0" text="" dxfId="207">
      <formula>B96="p"</formula>
    </cfRule>
    <cfRule type="expression" priority="210" aboveAverage="0" equalAverage="0" bottom="0" percent="0" rank="0" text="" dxfId="208">
      <formula>B96="i"</formula>
    </cfRule>
    <cfRule type="expression" priority="211" aboveAverage="0" equalAverage="0" bottom="0" percent="0" rank="0" text="" dxfId="209">
      <formula>B96=i</formula>
    </cfRule>
  </conditionalFormatting>
  <conditionalFormatting sqref="A91">
    <cfRule type="expression" priority="212" aboveAverage="0" equalAverage="0" bottom="0" percent="0" rank="0" text="" dxfId="210">
      <formula>B91="p"</formula>
    </cfRule>
    <cfRule type="expression" priority="213" aboveAverage="0" equalAverage="0" bottom="0" percent="0" rank="0" text="" dxfId="211">
      <formula>B91="i"</formula>
    </cfRule>
    <cfRule type="expression" priority="214" aboveAverage="0" equalAverage="0" bottom="0" percent="0" rank="0" text="" dxfId="212">
      <formula>B91=i</formula>
    </cfRule>
  </conditionalFormatting>
  <conditionalFormatting sqref="A79">
    <cfRule type="expression" priority="215" aboveAverage="0" equalAverage="0" bottom="0" percent="0" rank="0" text="" dxfId="213">
      <formula>B79="p"</formula>
    </cfRule>
    <cfRule type="expression" priority="216" aboveAverage="0" equalAverage="0" bottom="0" percent="0" rank="0" text="" dxfId="214">
      <formula>B79="i"</formula>
    </cfRule>
    <cfRule type="expression" priority="217" aboveAverage="0" equalAverage="0" bottom="0" percent="0" rank="0" text="" dxfId="215">
      <formula>B79=i</formula>
    </cfRule>
  </conditionalFormatting>
  <conditionalFormatting sqref="A79">
    <cfRule type="expression" priority="218" aboveAverage="0" equalAverage="0" bottom="0" percent="0" rank="0" text="" dxfId="216">
      <formula>B79="p"</formula>
    </cfRule>
    <cfRule type="expression" priority="219" aboveAverage="0" equalAverage="0" bottom="0" percent="0" rank="0" text="" dxfId="217">
      <formula>B79="i"</formula>
    </cfRule>
    <cfRule type="expression" priority="220" aboveAverage="0" equalAverage="0" bottom="0" percent="0" rank="0" text="" dxfId="218">
      <formula>B79= " "</formula>
    </cfRule>
  </conditionalFormatting>
  <conditionalFormatting sqref="A92">
    <cfRule type="expression" priority="221" aboveAverage="0" equalAverage="0" bottom="0" percent="0" rank="0" text="" dxfId="219">
      <formula>B92="p"</formula>
    </cfRule>
    <cfRule type="expression" priority="222" aboveAverage="0" equalAverage="0" bottom="0" percent="0" rank="0" text="" dxfId="220">
      <formula>B92="i"</formula>
    </cfRule>
    <cfRule type="expression" priority="223" aboveAverage="0" equalAverage="0" bottom="0" percent="0" rank="0" text="" dxfId="221">
      <formula>B92=i</formula>
    </cfRule>
  </conditionalFormatting>
  <conditionalFormatting sqref="A76">
    <cfRule type="expression" priority="224" aboveAverage="0" equalAverage="0" bottom="0" percent="0" rank="0" text="" dxfId="222">
      <formula>B76="p"</formula>
    </cfRule>
    <cfRule type="expression" priority="225" aboveAverage="0" equalAverage="0" bottom="0" percent="0" rank="0" text="" dxfId="223">
      <formula>B76="i"</formula>
    </cfRule>
    <cfRule type="expression" priority="226" aboveAverage="0" equalAverage="0" bottom="0" percent="0" rank="0" text="" dxfId="224">
      <formula>B76=i</formula>
    </cfRule>
  </conditionalFormatting>
  <conditionalFormatting sqref="A76">
    <cfRule type="expression" priority="227" aboveAverage="0" equalAverage="0" bottom="0" percent="0" rank="0" text="" dxfId="225">
      <formula>B76="p"</formula>
    </cfRule>
    <cfRule type="expression" priority="228" aboveAverage="0" equalAverage="0" bottom="0" percent="0" rank="0" text="" dxfId="226">
      <formula>B76="i"</formula>
    </cfRule>
    <cfRule type="expression" priority="229" aboveAverage="0" equalAverage="0" bottom="0" percent="0" rank="0" text="" dxfId="227">
      <formula>B76= " "</formula>
    </cfRule>
  </conditionalFormatting>
  <conditionalFormatting sqref="A99">
    <cfRule type="expression" priority="230" aboveAverage="0" equalAverage="0" bottom="0" percent="0" rank="0" text="" dxfId="228">
      <formula>B99="p"</formula>
    </cfRule>
    <cfRule type="expression" priority="231" aboveAverage="0" equalAverage="0" bottom="0" percent="0" rank="0" text="" dxfId="229">
      <formula>B99="i"</formula>
    </cfRule>
    <cfRule type="expression" priority="232" aboveAverage="0" equalAverage="0" bottom="0" percent="0" rank="0" text="" dxfId="230">
      <formula>B99=i</formula>
    </cfRule>
  </conditionalFormatting>
  <conditionalFormatting sqref="M68">
    <cfRule type="expression" priority="233" aboveAverage="0" equalAverage="0" bottom="0" percent="0" rank="0" text="" dxfId="231">
      <formula>N68="p"</formula>
    </cfRule>
    <cfRule type="expression" priority="234" aboveAverage="0" equalAverage="0" bottom="0" percent="0" rank="0" text="" dxfId="232">
      <formula>N68="i"</formula>
    </cfRule>
    <cfRule type="expression" priority="235" aboveAverage="0" equalAverage="0" bottom="0" percent="0" rank="0" text="" dxfId="233">
      <formula>N68=i</formula>
    </cfRule>
  </conditionalFormatting>
  <conditionalFormatting sqref="A109">
    <cfRule type="expression" priority="236" aboveAverage="0" equalAverage="0" bottom="0" percent="0" rank="0" text="" dxfId="234">
      <formula>B109="p"</formula>
    </cfRule>
    <cfRule type="expression" priority="237" aboveAverage="0" equalAverage="0" bottom="0" percent="0" rank="0" text="" dxfId="235">
      <formula>B109="i"</formula>
    </cfRule>
    <cfRule type="expression" priority="238" aboveAverage="0" equalAverage="0" bottom="0" percent="0" rank="0" text="" dxfId="236">
      <formula>B109=i</formula>
    </cfRule>
  </conditionalFormatting>
  <conditionalFormatting sqref="A105">
    <cfRule type="expression" priority="239" aboveAverage="0" equalAverage="0" bottom="0" percent="0" rank="0" text="" dxfId="237">
      <formula>B105="p"</formula>
    </cfRule>
    <cfRule type="expression" priority="240" aboveAverage="0" equalAverage="0" bottom="0" percent="0" rank="0" text="" dxfId="238">
      <formula>B105="i"</formula>
    </cfRule>
    <cfRule type="expression" priority="241" aboveAverage="0" equalAverage="0" bottom="0" percent="0" rank="0" text="" dxfId="239">
      <formula>B105=i</formula>
    </cfRule>
  </conditionalFormatting>
  <conditionalFormatting sqref="A106">
    <cfRule type="expression" priority="242" aboveAverage="0" equalAverage="0" bottom="0" percent="0" rank="0" text="" dxfId="240">
      <formula>B106="p"</formula>
    </cfRule>
    <cfRule type="expression" priority="243" aboveAverage="0" equalAverage="0" bottom="0" percent="0" rank="0" text="" dxfId="241">
      <formula>B106="i"</formula>
    </cfRule>
    <cfRule type="expression" priority="244" aboveAverage="0" equalAverage="0" bottom="0" percent="0" rank="0" text="" dxfId="242">
      <formula>B106=i</formula>
    </cfRule>
  </conditionalFormatting>
  <conditionalFormatting sqref="A107">
    <cfRule type="expression" priority="245" aboveAverage="0" equalAverage="0" bottom="0" percent="0" rank="0" text="" dxfId="243">
      <formula>B107="p"</formula>
    </cfRule>
    <cfRule type="expression" priority="246" aboveAverage="0" equalAverage="0" bottom="0" percent="0" rank="0" text="" dxfId="244">
      <formula>B107="i"</formula>
    </cfRule>
    <cfRule type="expression" priority="247" aboveAverage="0" equalAverage="0" bottom="0" percent="0" rank="0" text="" dxfId="245">
      <formula>B107=i</formula>
    </cfRule>
  </conditionalFormatting>
  <conditionalFormatting sqref="A108">
    <cfRule type="expression" priority="248" aboveAverage="0" equalAverage="0" bottom="0" percent="0" rank="0" text="" dxfId="246">
      <formula>B108="p"</formula>
    </cfRule>
    <cfRule type="expression" priority="249" aboveAverage="0" equalAverage="0" bottom="0" percent="0" rank="0" text="" dxfId="247">
      <formula>B108="i"</formula>
    </cfRule>
    <cfRule type="expression" priority="250" aboveAverage="0" equalAverage="0" bottom="0" percent="0" rank="0" text="" dxfId="248">
      <formula>B108=i</formula>
    </cfRule>
  </conditionalFormatting>
  <conditionalFormatting sqref="A108">
    <cfRule type="expression" priority="251" aboveAverage="0" equalAverage="0" bottom="0" percent="0" rank="0" text="" dxfId="249">
      <formula>B108="p"</formula>
    </cfRule>
    <cfRule type="expression" priority="252" aboveAverage="0" equalAverage="0" bottom="0" percent="0" rank="0" text="" dxfId="250">
      <formula>B108="i"</formula>
    </cfRule>
    <cfRule type="expression" priority="253" aboveAverage="0" equalAverage="0" bottom="0" percent="0" rank="0" text="" dxfId="251">
      <formula>B108=i</formula>
    </cfRule>
  </conditionalFormatting>
  <conditionalFormatting sqref="M106">
    <cfRule type="expression" priority="254" aboveAverage="0" equalAverage="0" bottom="0" percent="0" rank="0" text="" dxfId="252">
      <formula>N106="p"</formula>
    </cfRule>
    <cfRule type="expression" priority="255" aboveAverage="0" equalAverage="0" bottom="0" percent="0" rank="0" text="" dxfId="253">
      <formula>N106="i"</formula>
    </cfRule>
    <cfRule type="expression" priority="256" aboveAverage="0" equalAverage="0" bottom="0" percent="0" rank="0" text="" dxfId="254">
      <formula>N106=i</formula>
    </cfRule>
  </conditionalFormatting>
  <conditionalFormatting sqref="A92">
    <cfRule type="expression" priority="257" aboveAverage="0" equalAverage="0" bottom="0" percent="0" rank="0" text="" dxfId="255">
      <formula>B92="p"</formula>
    </cfRule>
    <cfRule type="expression" priority="258" aboveAverage="0" equalAverage="0" bottom="0" percent="0" rank="0" text="" dxfId="256">
      <formula>B92="i"</formula>
    </cfRule>
    <cfRule type="expression" priority="259" aboveAverage="0" equalAverage="0" bottom="0" percent="0" rank="0" text="" dxfId="257">
      <formula>B92=i</formula>
    </cfRule>
  </conditionalFormatting>
  <conditionalFormatting sqref="A87">
    <cfRule type="expression" priority="260" aboveAverage="0" equalAverage="0" bottom="0" percent="0" rank="0" text="" dxfId="258">
      <formula>B87="p"</formula>
    </cfRule>
    <cfRule type="expression" priority="261" aboveAverage="0" equalAverage="0" bottom="0" percent="0" rank="0" text="" dxfId="259">
      <formula>B87="i"</formula>
    </cfRule>
    <cfRule type="expression" priority="262" aboveAverage="0" equalAverage="0" bottom="0" percent="0" rank="0" text="" dxfId="260">
      <formula>B87=i</formula>
    </cfRule>
  </conditionalFormatting>
  <conditionalFormatting sqref="A93">
    <cfRule type="expression" priority="263" aboveAverage="0" equalAverage="0" bottom="0" percent="0" rank="0" text="" dxfId="261">
      <formula>B93="p"</formula>
    </cfRule>
    <cfRule type="expression" priority="264" aboveAverage="0" equalAverage="0" bottom="0" percent="0" rank="0" text="" dxfId="262">
      <formula>B93="i"</formula>
    </cfRule>
    <cfRule type="expression" priority="265" aboveAverage="0" equalAverage="0" bottom="0" percent="0" rank="0" text="" dxfId="263">
      <formula>B93=i</formula>
    </cfRule>
  </conditionalFormatting>
  <conditionalFormatting sqref="A95">
    <cfRule type="expression" priority="266" aboveAverage="0" equalAverage="0" bottom="0" percent="0" rank="0" text="" dxfId="264">
      <formula>B95="p"</formula>
    </cfRule>
    <cfRule type="expression" priority="267" aboveAverage="0" equalAverage="0" bottom="0" percent="0" rank="0" text="" dxfId="265">
      <formula>B95="i"</formula>
    </cfRule>
    <cfRule type="expression" priority="268" aboveAverage="0" equalAverage="0" bottom="0" percent="0" rank="0" text="" dxfId="266">
      <formula>B95=i</formula>
    </cfRule>
  </conditionalFormatting>
  <conditionalFormatting sqref="A95">
    <cfRule type="expression" priority="269" aboveAverage="0" equalAverage="0" bottom="0" percent="0" rank="0" text="" dxfId="267">
      <formula>B95="p"</formula>
    </cfRule>
    <cfRule type="expression" priority="270" aboveAverage="0" equalAverage="0" bottom="0" percent="0" rank="0" text="" dxfId="268">
      <formula>B95="i"</formula>
    </cfRule>
    <cfRule type="expression" priority="271" aboveAverage="0" equalAverage="0" bottom="0" percent="0" rank="0" text="" dxfId="269">
      <formula>B95=i</formula>
    </cfRule>
  </conditionalFormatting>
  <conditionalFormatting sqref="A90">
    <cfRule type="expression" priority="272" aboveAverage="0" equalAverage="0" bottom="0" percent="0" rank="0" text="" dxfId="270">
      <formula>B90="p"</formula>
    </cfRule>
    <cfRule type="expression" priority="273" aboveAverage="0" equalAverage="0" bottom="0" percent="0" rank="0" text="" dxfId="271">
      <formula>B90="i"</formula>
    </cfRule>
    <cfRule type="expression" priority="274" aboveAverage="0" equalAverage="0" bottom="0" percent="0" rank="0" text="" dxfId="272">
      <formula>B90=i</formula>
    </cfRule>
  </conditionalFormatting>
  <conditionalFormatting sqref="A91">
    <cfRule type="expression" priority="275" aboveAverage="0" equalAverage="0" bottom="0" percent="0" rank="0" text="" dxfId="273">
      <formula>B91="p"</formula>
    </cfRule>
    <cfRule type="expression" priority="276" aboveAverage="0" equalAverage="0" bottom="0" percent="0" rank="0" text="" dxfId="274">
      <formula>B91="i"</formula>
    </cfRule>
    <cfRule type="expression" priority="277" aboveAverage="0" equalAverage="0" bottom="0" percent="0" rank="0" text="" dxfId="275">
      <formula>B91=i</formula>
    </cfRule>
  </conditionalFormatting>
  <conditionalFormatting sqref="A98">
    <cfRule type="expression" priority="278" aboveAverage="0" equalAverage="0" bottom="0" percent="0" rank="0" text="" dxfId="276">
      <formula>B98="p"</formula>
    </cfRule>
    <cfRule type="expression" priority="279" aboveAverage="0" equalAverage="0" bottom="0" percent="0" rank="0" text="" dxfId="277">
      <formula>B98="i"</formula>
    </cfRule>
    <cfRule type="expression" priority="280" aboveAverage="0" equalAverage="0" bottom="0" percent="0" rank="0" text="" dxfId="278">
      <formula>B98=i</formula>
    </cfRule>
  </conditionalFormatting>
  <conditionalFormatting sqref="A108">
    <cfRule type="expression" priority="281" aboveAverage="0" equalAverage="0" bottom="0" percent="0" rank="0" text="" dxfId="279">
      <formula>B108="p"</formula>
    </cfRule>
    <cfRule type="expression" priority="282" aboveAverage="0" equalAverage="0" bottom="0" percent="0" rank="0" text="" dxfId="280">
      <formula>B108="i"</formula>
    </cfRule>
    <cfRule type="expression" priority="283" aboveAverage="0" equalAverage="0" bottom="0" percent="0" rank="0" text="" dxfId="281">
      <formula>B108=i</formula>
    </cfRule>
  </conditionalFormatting>
  <conditionalFormatting sqref="A104">
    <cfRule type="expression" priority="284" aboveAverage="0" equalAverage="0" bottom="0" percent="0" rank="0" text="" dxfId="282">
      <formula>B104="p"</formula>
    </cfRule>
    <cfRule type="expression" priority="285" aboveAverage="0" equalAverage="0" bottom="0" percent="0" rank="0" text="" dxfId="283">
      <formula>B104="i"</formula>
    </cfRule>
    <cfRule type="expression" priority="286" aboveAverage="0" equalAverage="0" bottom="0" percent="0" rank="0" text="" dxfId="284">
      <formula>B104=i</formula>
    </cfRule>
  </conditionalFormatting>
  <conditionalFormatting sqref="A105">
    <cfRule type="expression" priority="287" aboveAverage="0" equalAverage="0" bottom="0" percent="0" rank="0" text="" dxfId="285">
      <formula>B105="p"</formula>
    </cfRule>
    <cfRule type="expression" priority="288" aboveAverage="0" equalAverage="0" bottom="0" percent="0" rank="0" text="" dxfId="286">
      <formula>B105="i"</formula>
    </cfRule>
    <cfRule type="expression" priority="289" aboveAverage="0" equalAverage="0" bottom="0" percent="0" rank="0" text="" dxfId="287">
      <formula>B105=i</formula>
    </cfRule>
  </conditionalFormatting>
  <conditionalFormatting sqref="A106">
    <cfRule type="expression" priority="290" aboveAverage="0" equalAverage="0" bottom="0" percent="0" rank="0" text="" dxfId="288">
      <formula>B106="p"</formula>
    </cfRule>
    <cfRule type="expression" priority="291" aboveAverage="0" equalAverage="0" bottom="0" percent="0" rank="0" text="" dxfId="289">
      <formula>B106="i"</formula>
    </cfRule>
    <cfRule type="expression" priority="292" aboveAverage="0" equalAverage="0" bottom="0" percent="0" rank="0" text="" dxfId="290">
      <formula>B106=i</formula>
    </cfRule>
  </conditionalFormatting>
  <conditionalFormatting sqref="A107">
    <cfRule type="expression" priority="293" aboveAverage="0" equalAverage="0" bottom="0" percent="0" rank="0" text="" dxfId="291">
      <formula>B107="p"</formula>
    </cfRule>
    <cfRule type="expression" priority="294" aboveAverage="0" equalAverage="0" bottom="0" percent="0" rank="0" text="" dxfId="292">
      <formula>B107="i"</formula>
    </cfRule>
    <cfRule type="expression" priority="295" aboveAverage="0" equalAverage="0" bottom="0" percent="0" rank="0" text="" dxfId="293">
      <formula>B107=i</formula>
    </cfRule>
  </conditionalFormatting>
  <conditionalFormatting sqref="A107">
    <cfRule type="expression" priority="296" aboveAverage="0" equalAverage="0" bottom="0" percent="0" rank="0" text="" dxfId="294">
      <formula>B107="p"</formula>
    </cfRule>
    <cfRule type="expression" priority="297" aboveAverage="0" equalAverage="0" bottom="0" percent="0" rank="0" text="" dxfId="295">
      <formula>B107="i"</formula>
    </cfRule>
    <cfRule type="expression" priority="298" aboveAverage="0" equalAverage="0" bottom="0" percent="0" rank="0" text="" dxfId="296">
      <formula>B107=i</formula>
    </cfRule>
  </conditionalFormatting>
  <conditionalFormatting sqref="M105">
    <cfRule type="expression" priority="299" aboveAverage="0" equalAverage="0" bottom="0" percent="0" rank="0" text="" dxfId="297">
      <formula>N105="p"</formula>
    </cfRule>
    <cfRule type="expression" priority="300" aboveAverage="0" equalAverage="0" bottom="0" percent="0" rank="0" text="" dxfId="298">
      <formula>N105="i"</formula>
    </cfRule>
    <cfRule type="expression" priority="301" aboveAverage="0" equalAverage="0" bottom="0" percent="0" rank="0" text="" dxfId="299">
      <formula>N105=i</formula>
    </cfRule>
  </conditionalFormatting>
  <conditionalFormatting sqref="A110:A112">
    <cfRule type="expression" priority="302" aboveAverage="0" equalAverage="0" bottom="0" percent="0" rank="0" text="" dxfId="300">
      <formula>B110="p"</formula>
    </cfRule>
    <cfRule type="expression" priority="303" aboveAverage="0" equalAverage="0" bottom="0" percent="0" rank="0" text="" dxfId="301">
      <formula>B110="i"</formula>
    </cfRule>
    <cfRule type="expression" priority="304" aboveAverage="0" equalAverage="0" bottom="0" percent="0" rank="0" text="" dxfId="302">
      <formula>B110=i</formula>
    </cfRule>
  </conditionalFormatting>
  <conditionalFormatting sqref="A113">
    <cfRule type="expression" priority="305" aboveAverage="0" equalAverage="0" bottom="0" percent="0" rank="0" text="" dxfId="303">
      <formula>B113="p"</formula>
    </cfRule>
    <cfRule type="expression" priority="306" aboveAverage="0" equalAverage="0" bottom="0" percent="0" rank="0" text="" dxfId="304">
      <formula>B113="i"</formula>
    </cfRule>
    <cfRule type="expression" priority="307" aboveAverage="0" equalAverage="0" bottom="0" percent="0" rank="0" text="" dxfId="305">
      <formula>B113=i</formula>
    </cfRule>
  </conditionalFormatting>
  <conditionalFormatting sqref="A113">
    <cfRule type="expression" priority="308" aboveAverage="0" equalAverage="0" bottom="0" percent="0" rank="0" text="" dxfId="306">
      <formula>B113="p"</formula>
    </cfRule>
    <cfRule type="expression" priority="309" aboveAverage="0" equalAverage="0" bottom="0" percent="0" rank="0" text="" dxfId="307">
      <formula>B113="i"</formula>
    </cfRule>
    <cfRule type="expression" priority="310" aboveAverage="0" equalAverage="0" bottom="0" percent="0" rank="0" text="" dxfId="308">
      <formula>B113=i</formula>
    </cfRule>
  </conditionalFormatting>
  <conditionalFormatting sqref="A12">
    <cfRule type="expression" priority="311" aboveAverage="0" equalAverage="0" bottom="0" percent="0" rank="0" text="" dxfId="309">
      <formula>B12="p"</formula>
    </cfRule>
    <cfRule type="expression" priority="312" aboveAverage="0" equalAverage="0" bottom="0" percent="0" rank="0" text="" dxfId="310">
      <formula>B12="i"</formula>
    </cfRule>
    <cfRule type="expression" priority="313" aboveAverage="0" equalAverage="0" bottom="0" percent="0" rank="0" text="" dxfId="311">
      <formula>B12=i</formula>
    </cfRule>
  </conditionalFormatting>
  <conditionalFormatting sqref="A23">
    <cfRule type="expression" priority="314" aboveAverage="0" equalAverage="0" bottom="0" percent="0" rank="0" text="" dxfId="312">
      <formula>B23="p"</formula>
    </cfRule>
    <cfRule type="expression" priority="315" aboveAverage="0" equalAverage="0" bottom="0" percent="0" rank="0" text="" dxfId="313">
      <formula>B23="i"</formula>
    </cfRule>
    <cfRule type="expression" priority="316" aboveAverage="0" equalAverage="0" bottom="0" percent="0" rank="0" text="" dxfId="314">
      <formula>B23=i</formula>
    </cfRule>
  </conditionalFormatting>
  <conditionalFormatting sqref="A114">
    <cfRule type="expression" priority="317" aboveAverage="0" equalAverage="0" bottom="0" percent="0" rank="0" text="" dxfId="315">
      <formula>B114="p"</formula>
    </cfRule>
    <cfRule type="expression" priority="318" aboveAverage="0" equalAverage="0" bottom="0" percent="0" rank="0" text="" dxfId="316">
      <formula>B114="i"</formula>
    </cfRule>
    <cfRule type="expression" priority="319" aboveAverage="0" equalAverage="0" bottom="0" percent="0" rank="0" text="" dxfId="317">
      <formula>B114=i</formula>
    </cfRule>
  </conditionalFormatting>
  <conditionalFormatting sqref="A114">
    <cfRule type="expression" priority="320" aboveAverage="0" equalAverage="0" bottom="0" percent="0" rank="0" text="" dxfId="318">
      <formula>B114="p"</formula>
    </cfRule>
    <cfRule type="expression" priority="321" aboveAverage="0" equalAverage="0" bottom="0" percent="0" rank="0" text="" dxfId="319">
      <formula>B114="i"</formula>
    </cfRule>
    <cfRule type="expression" priority="322" aboveAverage="0" equalAverage="0" bottom="0" percent="0" rank="0" text="" dxfId="320">
      <formula>B114=i</formula>
    </cfRule>
  </conditionalFormatting>
  <conditionalFormatting sqref="A114">
    <cfRule type="expression" priority="323" aboveAverage="0" equalAverage="0" bottom="0" percent="0" rank="0" text="" dxfId="321">
      <formula>B114="p"</formula>
    </cfRule>
    <cfRule type="expression" priority="324" aboveAverage="0" equalAverage="0" bottom="0" percent="0" rank="0" text="" dxfId="322">
      <formula>B114="i"</formula>
    </cfRule>
    <cfRule type="expression" priority="325" aboveAverage="0" equalAverage="0" bottom="0" percent="0" rank="0" text="" dxfId="323">
      <formula>B114=i</formula>
    </cfRule>
  </conditionalFormatting>
  <conditionalFormatting sqref="A114">
    <cfRule type="expression" priority="326" aboveAverage="0" equalAverage="0" bottom="0" percent="0" rank="0" text="" dxfId="324">
      <formula>B114="p"</formula>
    </cfRule>
    <cfRule type="expression" priority="327" aboveAverage="0" equalAverage="0" bottom="0" percent="0" rank="0" text="" dxfId="325">
      <formula>B114="i"</formula>
    </cfRule>
    <cfRule type="expression" priority="328" aboveAverage="0" equalAverage="0" bottom="0" percent="0" rank="0" text="" dxfId="326">
      <formula>B114=i</formula>
    </cfRule>
  </conditionalFormatting>
  <conditionalFormatting sqref="A115">
    <cfRule type="expression" priority="329" aboveAverage="0" equalAverage="0" bottom="0" percent="0" rank="0" text="" dxfId="327">
      <formula>B115="p"</formula>
    </cfRule>
    <cfRule type="expression" priority="330" aboveAverage="0" equalAverage="0" bottom="0" percent="0" rank="0" text="" dxfId="328">
      <formula>B115="i"</formula>
    </cfRule>
    <cfRule type="expression" priority="331" aboveAverage="0" equalAverage="0" bottom="0" percent="0" rank="0" text="" dxfId="329">
      <formula>B115=i</formula>
    </cfRule>
  </conditionalFormatting>
  <conditionalFormatting sqref="A115">
    <cfRule type="expression" priority="332" aboveAverage="0" equalAverage="0" bottom="0" percent="0" rank="0" text="" dxfId="330">
      <formula>B115="p"</formula>
    </cfRule>
    <cfRule type="expression" priority="333" aboveAverage="0" equalAverage="0" bottom="0" percent="0" rank="0" text="" dxfId="331">
      <formula>B115="i"</formula>
    </cfRule>
    <cfRule type="expression" priority="334" aboveAverage="0" equalAverage="0" bottom="0" percent="0" rank="0" text="" dxfId="332">
      <formula>B115=i</formula>
    </cfRule>
  </conditionalFormatting>
  <conditionalFormatting sqref="A115">
    <cfRule type="expression" priority="335" aboveAverage="0" equalAverage="0" bottom="0" percent="0" rank="0" text="" dxfId="333">
      <formula>B115="p"</formula>
    </cfRule>
    <cfRule type="expression" priority="336" aboveAverage="0" equalAverage="0" bottom="0" percent="0" rank="0" text="" dxfId="334">
      <formula>B115="i"</formula>
    </cfRule>
    <cfRule type="expression" priority="337" aboveAverage="0" equalAverage="0" bottom="0" percent="0" rank="0" text="" dxfId="335">
      <formula>B115=i</formula>
    </cfRule>
  </conditionalFormatting>
  <conditionalFormatting sqref="A115">
    <cfRule type="expression" priority="338" aboveAverage="0" equalAverage="0" bottom="0" percent="0" rank="0" text="" dxfId="336">
      <formula>B115="p"</formula>
    </cfRule>
    <cfRule type="expression" priority="339" aboveAverage="0" equalAverage="0" bottom="0" percent="0" rank="0" text="" dxfId="337">
      <formula>B115="i"</formula>
    </cfRule>
    <cfRule type="expression" priority="340" aboveAverage="0" equalAverage="0" bottom="0" percent="0" rank="0" text="" dxfId="338">
      <formula>B115=i</formula>
    </cfRule>
  </conditionalFormatting>
  <conditionalFormatting sqref="A103">
    <cfRule type="expression" priority="341" aboveAverage="0" equalAverage="0" bottom="0" percent="0" rank="0" text="" dxfId="339">
      <formula>B103="p"</formula>
    </cfRule>
    <cfRule type="expression" priority="342" aboveAverage="0" equalAverage="0" bottom="0" percent="0" rank="0" text="" dxfId="340">
      <formula>B103="i"</formula>
    </cfRule>
    <cfRule type="expression" priority="343" aboveAverage="0" equalAverage="0" bottom="0" percent="0" rank="0" text="" dxfId="341">
      <formula>B103=i</formula>
    </cfRule>
  </conditionalFormatting>
  <conditionalFormatting sqref="A44">
    <cfRule type="expression" priority="344" aboveAverage="0" equalAverage="0" bottom="0" percent="0" rank="0" text="" dxfId="342">
      <formula>B44="p"</formula>
    </cfRule>
    <cfRule type="expression" priority="345" aboveAverage="0" equalAverage="0" bottom="0" percent="0" rank="0" text="" dxfId="343">
      <formula>B44="i"</formula>
    </cfRule>
    <cfRule type="expression" priority="346" aboveAverage="0" equalAverage="0" bottom="0" percent="0" rank="0" text="" dxfId="344">
      <formula>B44=i</formula>
    </cfRule>
  </conditionalFormatting>
  <conditionalFormatting sqref="A39">
    <cfRule type="expression" priority="347" aboveAverage="0" equalAverage="0" bottom="0" percent="0" rank="0" text="" dxfId="345">
      <formula>B39="p"</formula>
    </cfRule>
    <cfRule type="expression" priority="348" aboveAverage="0" equalAverage="0" bottom="0" percent="0" rank="0" text="" dxfId="346">
      <formula>B39="i"</formula>
    </cfRule>
    <cfRule type="expression" priority="349" aboveAverage="0" equalAverage="0" bottom="0" percent="0" rank="0" text="" dxfId="347">
      <formula>B39=i</formula>
    </cfRule>
  </conditionalFormatting>
  <conditionalFormatting sqref="A39">
    <cfRule type="expression" priority="350" aboveAverage="0" equalAverage="0" bottom="0" percent="0" rank="0" text="" dxfId="348">
      <formula>B39="p"</formula>
    </cfRule>
    <cfRule type="expression" priority="351" aboveAverage="0" equalAverage="0" bottom="0" percent="0" rank="0" text="" dxfId="349">
      <formula>B39="i"</formula>
    </cfRule>
    <cfRule type="expression" priority="352" aboveAverage="0" equalAverage="0" bottom="0" percent="0" rank="0" text="" dxfId="350">
      <formula>B39=i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2017-09-15T20:33:21Z</dcterms:created>
  <dc:creator/>
  <dc:description/>
  <dc:language>en-US</dc:language>
  <cp:lastModifiedBy/>
  <dcterms:modified xsi:type="dcterms:W3CDTF">2017-09-15T21:11:04Z</dcterms:modified>
  <cp:revision>4</cp:revision>
  <dc:subject/>
  <dc:title/>
</cp:coreProperties>
</file>