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120" yWindow="105" windowWidth="15120" windowHeight="8010" tabRatio="935" firstSheet="6" activeTab="22"/>
  </bookViews>
  <sheets>
    <sheet name="ЭТ-КА 10" sheetId="24" r:id="rId1"/>
    <sheet name="ЭТ-КА 9" sheetId="23" r:id="rId2"/>
    <sheet name="ЭТ-КА 8" sheetId="22" r:id="rId3"/>
    <sheet name="ЭТ-КА 7" sheetId="21" r:id="rId4"/>
    <sheet name="ЭТ-КА 6" sheetId="20" r:id="rId5"/>
    <sheet name="ЭТ-КА 5" sheetId="19" r:id="rId6"/>
    <sheet name="ЭТ-КА 4" sheetId="18" r:id="rId7"/>
    <sheet name="ЭТ-КА 3" sheetId="17" r:id="rId8"/>
    <sheet name="ЭТ-КА 2" sheetId="16" r:id="rId9"/>
    <sheet name="ЭТ-КА 1" sheetId="5" r:id="rId10"/>
    <sheet name="Пас№10" sheetId="15" r:id="rId11"/>
    <sheet name="Пас№9" sheetId="14" r:id="rId12"/>
    <sheet name="Пас№8" sheetId="13" r:id="rId13"/>
    <sheet name="Пас№7" sheetId="12" r:id="rId14"/>
    <sheet name="Пас№6" sheetId="11" r:id="rId15"/>
    <sheet name="Пас№5" sheetId="10" r:id="rId16"/>
    <sheet name="Пас№4" sheetId="9" r:id="rId17"/>
    <sheet name="Пас№3" sheetId="8" r:id="rId18"/>
    <sheet name="Пас№2" sheetId="7" r:id="rId19"/>
    <sheet name="Пас№1" sheetId="4" r:id="rId20"/>
    <sheet name="Паспорт" sheetId="1" state="hidden" r:id="rId21"/>
    <sheet name="Этикетка" sheetId="2" state="hidden" r:id="rId22"/>
    <sheet name="Исходные данные" sheetId="3" r:id="rId23"/>
    <sheet name="Лист1" sheetId="6" state="hidden" r:id="rId24"/>
  </sheets>
  <calcPr calcId="162913"/>
</workbook>
</file>

<file path=xl/calcChain.xml><?xml version="1.0" encoding="utf-8"?>
<calcChain xmlns="http://schemas.openxmlformats.org/spreadsheetml/2006/main">
  <c r="B17" i="15" l="1"/>
  <c r="B17" i="14"/>
  <c r="B17" i="13"/>
  <c r="B17" i="12"/>
  <c r="B17" i="11"/>
  <c r="B17" i="10"/>
  <c r="B17" i="9"/>
  <c r="B17" i="8"/>
  <c r="B17" i="7"/>
  <c r="B17" i="4"/>
  <c r="E26" i="15" l="1"/>
  <c r="E26" i="14"/>
  <c r="E26" i="13"/>
  <c r="E26" i="12"/>
  <c r="E26" i="11"/>
  <c r="E26" i="10"/>
  <c r="E26" i="9"/>
  <c r="E26" i="8"/>
  <c r="E26" i="7"/>
  <c r="E26" i="4"/>
  <c r="F24" i="15" l="1"/>
  <c r="F24" i="14"/>
  <c r="F24" i="13"/>
  <c r="F24" i="12"/>
  <c r="F24" i="11"/>
  <c r="F24" i="10"/>
  <c r="F24" i="9"/>
  <c r="F24" i="8"/>
  <c r="F24" i="7"/>
  <c r="F24" i="4"/>
  <c r="E2" i="5"/>
  <c r="E2" i="18"/>
  <c r="E2" i="17"/>
  <c r="E2" i="16"/>
  <c r="D2" i="16"/>
  <c r="D2" i="17"/>
  <c r="D2" i="18"/>
  <c r="D2" i="19"/>
  <c r="D2" i="20"/>
  <c r="D2" i="21"/>
  <c r="D2" i="22"/>
  <c r="D2" i="23"/>
  <c r="D2" i="24"/>
  <c r="B3" i="24"/>
  <c r="B3" i="23"/>
  <c r="B3" i="22"/>
  <c r="B3" i="21"/>
  <c r="B3" i="20"/>
  <c r="B3" i="19"/>
  <c r="B3" i="18"/>
  <c r="B3" i="17"/>
  <c r="B3" i="16"/>
  <c r="E21" i="15"/>
  <c r="E21" i="14"/>
  <c r="E21" i="13"/>
  <c r="E21" i="12"/>
  <c r="E21" i="11"/>
  <c r="E21" i="10"/>
  <c r="E21" i="9"/>
  <c r="E21" i="8"/>
  <c r="E21" i="7"/>
  <c r="E21" i="4"/>
  <c r="F23" i="8"/>
  <c r="F23" i="7"/>
  <c r="F23" i="4"/>
  <c r="A5" i="3"/>
  <c r="A6" i="3" s="1"/>
  <c r="A7" i="3" s="1"/>
  <c r="A8" i="3" s="1"/>
  <c r="A9" i="3" s="1"/>
  <c r="A10" i="3" s="1"/>
  <c r="A11" i="3" s="1"/>
  <c r="A12" i="3" s="1"/>
  <c r="D2" i="5"/>
  <c r="B3" i="5"/>
  <c r="K4" i="2"/>
  <c r="K3" i="2"/>
  <c r="B2" i="2"/>
  <c r="B17" i="1"/>
  <c r="E2" i="19" l="1"/>
  <c r="F23" i="10"/>
  <c r="F23" i="9"/>
  <c r="F23" i="11" l="1"/>
  <c r="E2" i="20"/>
  <c r="E2" i="21" l="1"/>
  <c r="F23" i="12"/>
  <c r="F23" i="13" l="1"/>
  <c r="E2" i="22"/>
  <c r="E2" i="23" l="1"/>
  <c r="F23" i="14"/>
  <c r="F23" i="15" l="1"/>
  <c r="E2" i="24"/>
</calcChain>
</file>

<file path=xl/sharedStrings.xml><?xml version="1.0" encoding="utf-8"?>
<sst xmlns="http://schemas.openxmlformats.org/spreadsheetml/2006/main" count="83" uniqueCount="14">
  <si>
    <t>Соответсвует ТУ 4863-100-40149153-07, согласованным документам на поставку и признан  годным для эксплуатации. Знак пожарной безопастности проставлен.</t>
  </si>
  <si>
    <t>Дата выпуска</t>
  </si>
  <si>
    <t>Заводской номер (номера)</t>
  </si>
  <si>
    <t>ОТК</t>
  </si>
  <si>
    <t>Деревенских Н.В.</t>
  </si>
  <si>
    <t>М.П.</t>
  </si>
  <si>
    <t>Заказ</t>
  </si>
  <si>
    <t>Клапан</t>
  </si>
  <si>
    <t>5. СВИДЕТЕЛЬСТВО О ПРИЕМКЕ</t>
  </si>
  <si>
    <t>ТУ-4863-100-40149153-07</t>
  </si>
  <si>
    <t>ТУ-4863-100-40-40149153-07</t>
  </si>
  <si>
    <t>дата выпуска</t>
  </si>
  <si>
    <t>Соответсвует ТУ 4863-100-40149153-07, согласованным документам на поставку и признан  годным для эксплуатации.</t>
  </si>
  <si>
    <t>Деменева А.Ю.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</si>
</sst>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.5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 shrinkToFit="1"/>
    </xf>
    <xf numFmtId="0" fontId="2" fillId="0" borderId="0" xfId="0" applyFont="1" applyBorder="1"/>
    <xf numFmtId="0" fontId="0" fillId="0" borderId="0" xfId="0" applyBorder="1"/>
    <xf numFmtId="0" fontId="3" fillId="0" borderId="0" xfId="0" applyFont="1"/>
    <xf numFmtId="0" fontId="1" fillId="0" borderId="0" xfId="0" applyFont="1" applyBorder="1" applyAlignment="1"/>
    <xf numFmtId="0" fontId="2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 vertical="distributed"/>
    </xf>
    <xf numFmtId="0" fontId="10" fillId="0" borderId="0" xfId="0" applyFont="1"/>
    <xf numFmtId="0" fontId="11" fillId="0" borderId="0" xfId="0" applyFont="1" applyAlignment="1">
      <alignment horizontal="center" vertical="top" textRotation="90"/>
    </xf>
    <xf numFmtId="0" fontId="6" fillId="0" borderId="0" xfId="0" applyFont="1" applyAlignment="1">
      <alignment horizontal="center" textRotation="90"/>
    </xf>
    <xf numFmtId="0" fontId="11" fillId="0" borderId="0" xfId="0" applyFont="1" applyAlignment="1">
      <alignment horizontal="center" vertical="center" textRotation="90" shrinkToFit="1"/>
    </xf>
    <xf numFmtId="14" fontId="0" fillId="0" borderId="0" xfId="0" applyNumberFormat="1"/>
    <xf numFmtId="0" fontId="9" fillId="0" borderId="0" xfId="0" applyFont="1" applyAlignment="1">
      <alignment wrapText="1" shrinkToFit="1"/>
    </xf>
    <xf numFmtId="0" fontId="9" fillId="0" borderId="1" xfId="0" applyFont="1" applyBorder="1"/>
    <xf numFmtId="0" fontId="10" fillId="0" borderId="2" xfId="0" applyFont="1" applyBorder="1" applyAlignment="1">
      <alignment vertical="center" wrapText="1"/>
    </xf>
    <xf numFmtId="0" fontId="12" fillId="0" borderId="0" xfId="0" applyFont="1"/>
    <xf numFmtId="0" fontId="6" fillId="0" borderId="0" xfId="0" applyFont="1" applyAlignment="1">
      <alignment horizontal="center" textRotation="90"/>
    </xf>
    <xf numFmtId="0" fontId="0" fillId="0" borderId="2" xfId="0" applyBorder="1"/>
    <xf numFmtId="14" fontId="0" fillId="0" borderId="2" xfId="0" applyNumberFormat="1" applyBorder="1"/>
    <xf numFmtId="0" fontId="6" fillId="0" borderId="0" xfId="0" applyNumberFormat="1" applyFont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0" fontId="13" fillId="0" borderId="0" xfId="0" applyFont="1" applyAlignment="1">
      <alignment horizontal="center" textRotation="90"/>
    </xf>
    <xf numFmtId="0" fontId="6" fillId="0" borderId="0" xfId="0" applyFont="1" applyAlignment="1">
      <alignment horizontal="center" textRotation="90"/>
    </xf>
    <xf numFmtId="14" fontId="13" fillId="0" borderId="0" xfId="0" applyNumberFormat="1" applyFont="1" applyAlignment="1">
      <alignment horizontal="center" textRotation="90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 shrinkToFit="1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left" wrapText="1" shrinkToFi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Стиль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B1:H9"/>
  <sheetViews>
    <sheetView workbookViewId="0">
      <selection activeCell="I6" sqref="I6"/>
    </sheetView>
  </sheetViews>
  <sheetFormatPr defaultRowHeight="15" x14ac:dyDescent="0.25"/>
  <cols>
    <col min="1" max="1" width="32.28515625" customWidth="1"/>
    <col min="2" max="2" width="5.7109375" customWidth="1"/>
    <col min="3" max="3" width="3.140625" customWidth="1"/>
    <col min="4" max="4" width="4" customWidth="1"/>
    <col min="5" max="5" width="4.85546875" customWidth="1"/>
    <col min="6" max="6" width="3.5703125" customWidth="1"/>
    <col min="10" max="10" width="9.140625" customWidth="1"/>
  </cols>
  <sheetData>
    <row r="1" spans="2:8" ht="4.5" customHeight="1" x14ac:dyDescent="0.25"/>
    <row r="2" spans="2:8" ht="51.75" customHeight="1" x14ac:dyDescent="0.25">
      <c r="D2" s="26">
        <f>'Исходные данные'!B13</f>
        <v>0</v>
      </c>
      <c r="E2" s="26">
        <f>'Исходные данные'!D13</f>
        <v>0</v>
      </c>
      <c r="F2" s="26"/>
    </row>
    <row r="3" spans="2:8" ht="121.5" customHeight="1" x14ac:dyDescent="0.25">
      <c r="B3" s="33">
        <f>'Исходные данные'!C13</f>
        <v>0</v>
      </c>
      <c r="C3" s="34" t="s">
        <v>10</v>
      </c>
      <c r="E3" s="18"/>
      <c r="G3" s="20">
        <v>2013</v>
      </c>
    </row>
    <row r="4" spans="2:8" x14ac:dyDescent="0.25">
      <c r="B4" s="33"/>
      <c r="C4" s="34"/>
    </row>
    <row r="5" spans="2:8" x14ac:dyDescent="0.25">
      <c r="B5" s="33"/>
      <c r="C5" s="34"/>
    </row>
    <row r="6" spans="2:8" ht="52.5" customHeight="1" x14ac:dyDescent="0.25">
      <c r="B6" s="33"/>
      <c r="C6" s="34"/>
    </row>
    <row r="7" spans="2:8" ht="90.75" customHeight="1" x14ac:dyDescent="0.25">
      <c r="B7" s="33"/>
      <c r="C7" s="34"/>
    </row>
    <row r="9" spans="2:8" x14ac:dyDescent="0.25">
      <c r="H9" s="25"/>
    </row>
  </sheetData>
  <mergeCells count="2">
    <mergeCell ref="B3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B1:H9"/>
  <sheetViews>
    <sheetView workbookViewId="0">
      <selection activeCell="N7" sqref="N7"/>
    </sheetView>
  </sheetViews>
  <sheetFormatPr defaultRowHeight="15" x14ac:dyDescent="0.25"/>
  <cols>
    <col min="1" max="1" width="32.28515625" customWidth="1"/>
    <col min="2" max="2" width="5.7109375" customWidth="1"/>
    <col min="3" max="3" width="3.140625" customWidth="1"/>
    <col min="4" max="4" width="4" customWidth="1"/>
    <col min="5" max="5" width="4.85546875" customWidth="1"/>
    <col min="6" max="6" width="3.5703125" customWidth="1"/>
    <col min="10" max="10" width="9.140625" customWidth="1"/>
  </cols>
  <sheetData>
    <row r="1" spans="2:8" ht="4.5" customHeight="1" x14ac:dyDescent="0.25"/>
    <row r="2" spans="2:8" ht="51.75" customHeight="1" x14ac:dyDescent="0.25">
      <c r="D2" s="19">
        <f>'Исходные данные'!B4</f>
        <v>0</v>
      </c>
      <c r="E2" s="19">
        <f>'Исходные данные'!D4</f>
        <v>0</v>
      </c>
      <c r="F2" s="19"/>
    </row>
    <row r="3" spans="2:8" ht="121.5" customHeight="1" x14ac:dyDescent="0.25">
      <c r="B3" s="33">
        <f>'Исходные данные'!C4</f>
        <v>0</v>
      </c>
      <c r="C3" s="34" t="s">
        <v>10</v>
      </c>
      <c r="E3" s="18"/>
      <c r="G3" s="20">
        <v>2013</v>
      </c>
    </row>
    <row r="4" spans="2:8" x14ac:dyDescent="0.25">
      <c r="B4" s="33"/>
      <c r="C4" s="34"/>
    </row>
    <row r="5" spans="2:8" x14ac:dyDescent="0.25">
      <c r="B5" s="33"/>
      <c r="C5" s="34"/>
    </row>
    <row r="6" spans="2:8" ht="52.5" customHeight="1" x14ac:dyDescent="0.25">
      <c r="B6" s="33"/>
      <c r="C6" s="34"/>
    </row>
    <row r="7" spans="2:8" ht="90.75" customHeight="1" x14ac:dyDescent="0.25">
      <c r="B7" s="33"/>
      <c r="C7" s="34"/>
    </row>
    <row r="9" spans="2:8" x14ac:dyDescent="0.25">
      <c r="H9" s="25"/>
    </row>
  </sheetData>
  <mergeCells count="2">
    <mergeCell ref="B3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3:K28"/>
  <sheetViews>
    <sheetView topLeftCell="B11" workbookViewId="0">
      <selection activeCell="D15" sqref="D15"/>
    </sheetView>
  </sheetViews>
  <sheetFormatPr defaultRowHeight="15" x14ac:dyDescent="0.25"/>
  <cols>
    <col min="1" max="1" width="3.7109375" hidden="1" customWidth="1"/>
    <col min="3" max="3" width="8.28515625" customWidth="1"/>
    <col min="4" max="4" width="10.28515625" customWidth="1"/>
    <col min="5" max="5" width="9.140625" customWidth="1"/>
    <col min="6" max="6" width="25.140625" customWidth="1"/>
  </cols>
  <sheetData>
    <row r="13" spans="2:10" ht="14.25" customHeight="1" x14ac:dyDescent="0.25"/>
    <row r="14" spans="2:10" ht="46.5" customHeight="1" x14ac:dyDescent="0.25"/>
    <row r="15" spans="2:10" ht="36" customHeight="1" x14ac:dyDescent="0.3">
      <c r="B15" s="2"/>
      <c r="C15" s="2"/>
      <c r="D15" s="13"/>
      <c r="E15" s="2"/>
      <c r="F15" s="2"/>
      <c r="G15" s="17"/>
      <c r="H15" s="4"/>
      <c r="I15" s="4"/>
      <c r="J15" s="4"/>
    </row>
    <row r="16" spans="2:10" x14ac:dyDescent="0.25">
      <c r="B16" s="2"/>
      <c r="C16" s="2"/>
      <c r="D16" s="2"/>
      <c r="E16" s="2"/>
      <c r="F16" s="2"/>
      <c r="G16" s="4"/>
      <c r="H16" s="4"/>
      <c r="I16" s="4"/>
      <c r="J16" s="4"/>
    </row>
    <row r="17" spans="1:11" ht="47.25" customHeight="1" x14ac:dyDescent="0.25">
      <c r="B17" s="39">
        <f>'Исходные данные'!C13</f>
        <v>0</v>
      </c>
      <c r="C17" s="39"/>
      <c r="D17" s="39"/>
      <c r="E17" s="39"/>
      <c r="F17" s="39"/>
      <c r="G17" s="4"/>
      <c r="H17" s="4"/>
      <c r="I17" s="4"/>
      <c r="J17" s="4"/>
    </row>
    <row r="18" spans="1:11" ht="15.75" x14ac:dyDescent="0.25">
      <c r="B18" s="2"/>
      <c r="C18" s="2"/>
      <c r="D18" s="2"/>
      <c r="E18" s="2"/>
      <c r="F18" s="2"/>
      <c r="G18" s="4"/>
      <c r="H18" s="4"/>
      <c r="I18" s="15"/>
      <c r="J18" s="4"/>
    </row>
    <row r="19" spans="1:11" ht="43.5" customHeight="1" x14ac:dyDescent="0.25">
      <c r="B19" s="40" t="s">
        <v>12</v>
      </c>
      <c r="C19" s="40"/>
      <c r="D19" s="40"/>
      <c r="E19" s="40"/>
      <c r="F19" s="40"/>
      <c r="G19" s="5"/>
      <c r="H19" s="22"/>
      <c r="I19" s="5"/>
      <c r="J19" s="22"/>
    </row>
    <row r="20" spans="1:11" x14ac:dyDescent="0.25">
      <c r="B20" s="2"/>
      <c r="C20" s="2"/>
      <c r="D20" s="2"/>
      <c r="E20" s="2"/>
      <c r="F20" s="2"/>
      <c r="G20" s="4"/>
      <c r="I20" s="4"/>
      <c r="J20" s="4"/>
    </row>
    <row r="21" spans="1:11" x14ac:dyDescent="0.25">
      <c r="A21" s="8"/>
      <c r="B21" s="2"/>
      <c r="C21" s="2"/>
      <c r="D21" s="2" t="s">
        <v>1</v>
      </c>
      <c r="E21" s="41">
        <f>'Исходные данные'!E13</f>
        <v>0</v>
      </c>
      <c r="F21" s="42"/>
      <c r="G21" s="4"/>
      <c r="H21" s="6"/>
      <c r="I21" s="43"/>
      <c r="J21" s="43"/>
      <c r="K21" s="7"/>
    </row>
    <row r="22" spans="1:11" ht="1.5" customHeight="1" x14ac:dyDescent="0.25">
      <c r="A22" s="8"/>
      <c r="B22" s="2"/>
      <c r="C22" s="2"/>
      <c r="D22" s="2"/>
      <c r="E22" s="2"/>
      <c r="F22" s="2"/>
      <c r="G22" s="6"/>
      <c r="H22" s="6"/>
      <c r="I22" s="6"/>
      <c r="J22" s="6"/>
      <c r="K22" s="7"/>
    </row>
    <row r="23" spans="1:11" ht="15.75" x14ac:dyDescent="0.25">
      <c r="A23" s="8"/>
      <c r="B23" s="2"/>
      <c r="C23" s="2"/>
      <c r="D23" s="44" t="s">
        <v>2</v>
      </c>
      <c r="E23" s="44"/>
      <c r="F23" s="23">
        <f>'Исходные данные'!D13</f>
        <v>0</v>
      </c>
      <c r="G23" s="6"/>
      <c r="H23" s="6"/>
      <c r="I23" s="6"/>
      <c r="J23" s="6"/>
      <c r="K23" s="7"/>
    </row>
    <row r="24" spans="1:11" x14ac:dyDescent="0.25">
      <c r="A24" s="8"/>
      <c r="B24" s="2"/>
      <c r="C24" s="9"/>
      <c r="D24" s="31" t="s">
        <v>6</v>
      </c>
      <c r="E24" s="31"/>
      <c r="F24" s="31">
        <f>'Исходные данные'!B13</f>
        <v>0</v>
      </c>
      <c r="G24" s="45"/>
      <c r="H24" s="45"/>
      <c r="I24" s="45"/>
      <c r="J24" s="45"/>
      <c r="K24" s="7"/>
    </row>
    <row r="25" spans="1:11" x14ac:dyDescent="0.25">
      <c r="A25" s="8"/>
      <c r="B25" s="2"/>
      <c r="C25" s="2"/>
      <c r="D25" s="2"/>
      <c r="E25" s="2"/>
      <c r="F25" s="2"/>
      <c r="G25" s="6"/>
      <c r="H25" s="6"/>
      <c r="I25" s="6"/>
      <c r="J25" s="6"/>
      <c r="K25" s="7"/>
    </row>
    <row r="26" spans="1:11" x14ac:dyDescent="0.25">
      <c r="A26" s="8"/>
      <c r="B26" s="2" t="s">
        <v>5</v>
      </c>
      <c r="C26" s="2"/>
      <c r="D26" s="2" t="s">
        <v>3</v>
      </c>
      <c r="E26" s="36" t="str">
        <f>'Исходные данные'!D1</f>
        <v>Деменева А.Ю.</v>
      </c>
      <c r="F26" s="37"/>
      <c r="G26" s="6"/>
      <c r="H26" s="6"/>
      <c r="I26" s="38"/>
      <c r="J26" s="38"/>
      <c r="K26" s="7"/>
    </row>
    <row r="27" spans="1:11" x14ac:dyDescent="0.25">
      <c r="B27" s="4"/>
      <c r="C27" s="4"/>
      <c r="D27" s="4"/>
      <c r="E27" s="4"/>
      <c r="F27" s="4"/>
      <c r="G27" s="7"/>
      <c r="H27" s="7"/>
      <c r="I27" s="7"/>
      <c r="J27" s="7"/>
      <c r="K27" s="7"/>
    </row>
    <row r="28" spans="1:11" x14ac:dyDescent="0.25">
      <c r="G28" s="7"/>
      <c r="H28" s="7"/>
      <c r="I28" s="7"/>
      <c r="J28" s="7"/>
      <c r="K28" s="7"/>
    </row>
  </sheetData>
  <mergeCells count="8">
    <mergeCell ref="E26:F26"/>
    <mergeCell ref="I26:J26"/>
    <mergeCell ref="B17:F17"/>
    <mergeCell ref="B19:F19"/>
    <mergeCell ref="E21:F21"/>
    <mergeCell ref="I21:J21"/>
    <mergeCell ref="D23:E23"/>
    <mergeCell ref="G24:J24"/>
  </mergeCells>
  <printOptions verticalCentered="1"/>
  <pageMargins left="0.23622047244094491" right="0.19685039370078741" top="0.74803149606299213" bottom="0.19685039370078741" header="0.31496062992125984" footer="0.31496062992125984"/>
  <pageSetup paperSize="11" scale="69" orientation="portrait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3:K28"/>
  <sheetViews>
    <sheetView topLeftCell="B14" workbookViewId="0">
      <selection activeCell="D15" sqref="D15"/>
    </sheetView>
  </sheetViews>
  <sheetFormatPr defaultRowHeight="15" x14ac:dyDescent="0.25"/>
  <cols>
    <col min="1" max="1" width="3.7109375" hidden="1" customWidth="1"/>
    <col min="3" max="3" width="8.28515625" customWidth="1"/>
    <col min="4" max="4" width="10.28515625" customWidth="1"/>
    <col min="5" max="5" width="9.140625" customWidth="1"/>
    <col min="6" max="6" width="25.140625" customWidth="1"/>
  </cols>
  <sheetData>
    <row r="13" spans="2:10" ht="14.25" customHeight="1" x14ac:dyDescent="0.25"/>
    <row r="14" spans="2:10" ht="46.5" customHeight="1" x14ac:dyDescent="0.25"/>
    <row r="15" spans="2:10" ht="36" customHeight="1" x14ac:dyDescent="0.3">
      <c r="B15" s="2"/>
      <c r="C15" s="2"/>
      <c r="D15" s="13"/>
      <c r="E15" s="2"/>
      <c r="F15" s="2"/>
      <c r="G15" s="17"/>
      <c r="H15" s="4"/>
      <c r="I15" s="4"/>
      <c r="J15" s="4"/>
    </row>
    <row r="16" spans="2:10" x14ac:dyDescent="0.25">
      <c r="B16" s="2"/>
      <c r="C16" s="2"/>
      <c r="D16" s="2"/>
      <c r="E16" s="2"/>
      <c r="F16" s="2"/>
      <c r="G16" s="4"/>
      <c r="H16" s="4"/>
      <c r="I16" s="4"/>
      <c r="J16" s="4"/>
    </row>
    <row r="17" spans="1:11" ht="47.25" customHeight="1" x14ac:dyDescent="0.25">
      <c r="B17" s="39">
        <f>'Исходные данные'!C12</f>
        <v>0</v>
      </c>
      <c r="C17" s="39"/>
      <c r="D17" s="39"/>
      <c r="E17" s="39"/>
      <c r="F17" s="39"/>
      <c r="G17" s="4"/>
      <c r="H17" s="4"/>
      <c r="I17" s="4"/>
      <c r="J17" s="4"/>
    </row>
    <row r="18" spans="1:11" ht="15.75" x14ac:dyDescent="0.25">
      <c r="B18" s="2"/>
      <c r="C18" s="2"/>
      <c r="D18" s="2"/>
      <c r="E18" s="2"/>
      <c r="F18" s="2"/>
      <c r="G18" s="4"/>
      <c r="H18" s="4"/>
      <c r="I18" s="15"/>
      <c r="J18" s="4"/>
    </row>
    <row r="19" spans="1:11" ht="43.5" customHeight="1" x14ac:dyDescent="0.25">
      <c r="B19" s="40" t="s">
        <v>12</v>
      </c>
      <c r="C19" s="40"/>
      <c r="D19" s="40"/>
      <c r="E19" s="40"/>
      <c r="F19" s="40"/>
      <c r="G19" s="5"/>
      <c r="H19" s="22"/>
      <c r="I19" s="5"/>
      <c r="J19" s="22"/>
    </row>
    <row r="20" spans="1:11" x14ac:dyDescent="0.25">
      <c r="B20" s="2"/>
      <c r="C20" s="2"/>
      <c r="D20" s="2"/>
      <c r="E20" s="2"/>
      <c r="F20" s="2"/>
      <c r="G20" s="4"/>
      <c r="I20" s="4"/>
      <c r="J20" s="4"/>
    </row>
    <row r="21" spans="1:11" x14ac:dyDescent="0.25">
      <c r="A21" s="8"/>
      <c r="B21" s="2"/>
      <c r="C21" s="2"/>
      <c r="D21" s="2" t="s">
        <v>1</v>
      </c>
      <c r="E21" s="41">
        <f>'Исходные данные'!E12</f>
        <v>0</v>
      </c>
      <c r="F21" s="42"/>
      <c r="G21" s="4"/>
      <c r="H21" s="6"/>
      <c r="I21" s="43"/>
      <c r="J21" s="43"/>
      <c r="K21" s="7"/>
    </row>
    <row r="22" spans="1:11" ht="1.5" customHeight="1" x14ac:dyDescent="0.25">
      <c r="A22" s="8"/>
      <c r="B22" s="2"/>
      <c r="C22" s="2"/>
      <c r="D22" s="2"/>
      <c r="E22" s="2"/>
      <c r="F22" s="2"/>
      <c r="G22" s="6"/>
      <c r="H22" s="6"/>
      <c r="I22" s="6"/>
      <c r="J22" s="6"/>
      <c r="K22" s="7"/>
    </row>
    <row r="23" spans="1:11" ht="15.75" x14ac:dyDescent="0.25">
      <c r="A23" s="8"/>
      <c r="B23" s="2"/>
      <c r="C23" s="2"/>
      <c r="D23" s="44" t="s">
        <v>2</v>
      </c>
      <c r="E23" s="44"/>
      <c r="F23" s="23">
        <f>'Исходные данные'!D12</f>
        <v>0</v>
      </c>
      <c r="G23" s="6"/>
      <c r="H23" s="6"/>
      <c r="I23" s="6"/>
      <c r="J23" s="6"/>
      <c r="K23" s="7"/>
    </row>
    <row r="24" spans="1:11" x14ac:dyDescent="0.25">
      <c r="A24" s="8"/>
      <c r="B24" s="2"/>
      <c r="C24" s="9"/>
      <c r="D24" s="31" t="s">
        <v>6</v>
      </c>
      <c r="E24" s="31"/>
      <c r="F24" s="31">
        <f>'Исходные данные'!B12</f>
        <v>0</v>
      </c>
      <c r="G24" s="45"/>
      <c r="H24" s="45"/>
      <c r="I24" s="45"/>
      <c r="J24" s="45"/>
      <c r="K24" s="7"/>
    </row>
    <row r="25" spans="1:11" x14ac:dyDescent="0.25">
      <c r="A25" s="8"/>
      <c r="B25" s="2"/>
      <c r="C25" s="2"/>
      <c r="D25" s="2"/>
      <c r="E25" s="2"/>
      <c r="F25" s="2"/>
      <c r="G25" s="6"/>
      <c r="H25" s="6"/>
      <c r="I25" s="6"/>
      <c r="J25" s="6"/>
      <c r="K25" s="7"/>
    </row>
    <row r="26" spans="1:11" x14ac:dyDescent="0.25">
      <c r="A26" s="8"/>
      <c r="B26" s="2" t="s">
        <v>5</v>
      </c>
      <c r="C26" s="2"/>
      <c r="D26" s="2" t="s">
        <v>3</v>
      </c>
      <c r="E26" s="36" t="str">
        <f>'Исходные данные'!D1</f>
        <v>Деменева А.Ю.</v>
      </c>
      <c r="F26" s="37"/>
      <c r="G26" s="6"/>
      <c r="H26" s="6"/>
      <c r="I26" s="38"/>
      <c r="J26" s="38"/>
      <c r="K26" s="7"/>
    </row>
    <row r="27" spans="1:11" x14ac:dyDescent="0.25">
      <c r="B27" s="4"/>
      <c r="C27" s="4"/>
      <c r="D27" s="4"/>
      <c r="E27" s="4"/>
      <c r="F27" s="4"/>
      <c r="G27" s="7"/>
      <c r="H27" s="7"/>
      <c r="I27" s="7"/>
      <c r="J27" s="7"/>
      <c r="K27" s="7"/>
    </row>
    <row r="28" spans="1:11" x14ac:dyDescent="0.25">
      <c r="G28" s="7"/>
      <c r="H28" s="7"/>
      <c r="I28" s="7"/>
      <c r="J28" s="7"/>
      <c r="K28" s="7"/>
    </row>
  </sheetData>
  <mergeCells count="8">
    <mergeCell ref="E26:F26"/>
    <mergeCell ref="I26:J26"/>
    <mergeCell ref="B17:F17"/>
    <mergeCell ref="B19:F19"/>
    <mergeCell ref="E21:F21"/>
    <mergeCell ref="I21:J21"/>
    <mergeCell ref="D23:E23"/>
    <mergeCell ref="G24:J24"/>
  </mergeCells>
  <printOptions verticalCentered="1"/>
  <pageMargins left="0.23622047244094491" right="0.19685039370078741" top="0.74803149606299213" bottom="0.19685039370078741" header="0.31496062992125984" footer="0.31496062992125984"/>
  <pageSetup paperSize="11" scale="69" orientation="portrait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3:K28"/>
  <sheetViews>
    <sheetView topLeftCell="B14" workbookViewId="0">
      <selection activeCell="D15" sqref="D15"/>
    </sheetView>
  </sheetViews>
  <sheetFormatPr defaultRowHeight="15" x14ac:dyDescent="0.25"/>
  <cols>
    <col min="1" max="1" width="3.7109375" hidden="1" customWidth="1"/>
    <col min="3" max="3" width="8.28515625" customWidth="1"/>
    <col min="4" max="4" width="10.28515625" customWidth="1"/>
    <col min="5" max="5" width="9.140625" customWidth="1"/>
    <col min="6" max="6" width="25.140625" customWidth="1"/>
  </cols>
  <sheetData>
    <row r="13" spans="2:10" ht="14.25" customHeight="1" x14ac:dyDescent="0.25"/>
    <row r="14" spans="2:10" ht="46.5" customHeight="1" x14ac:dyDescent="0.25"/>
    <row r="15" spans="2:10" ht="36" customHeight="1" x14ac:dyDescent="0.3">
      <c r="B15" s="2"/>
      <c r="C15" s="2"/>
      <c r="D15" s="13"/>
      <c r="E15" s="2"/>
      <c r="F15" s="2"/>
      <c r="G15" s="17"/>
      <c r="H15" s="4"/>
      <c r="I15" s="4"/>
      <c r="J15" s="4"/>
    </row>
    <row r="16" spans="2:10" x14ac:dyDescent="0.25">
      <c r="B16" s="2"/>
      <c r="C16" s="2"/>
      <c r="D16" s="2"/>
      <c r="E16" s="2"/>
      <c r="F16" s="2"/>
      <c r="G16" s="4"/>
      <c r="H16" s="4"/>
      <c r="I16" s="4"/>
      <c r="J16" s="4"/>
    </row>
    <row r="17" spans="1:11" ht="47.25" customHeight="1" x14ac:dyDescent="0.25">
      <c r="B17" s="39">
        <f>'Исходные данные'!C11</f>
        <v>0</v>
      </c>
      <c r="C17" s="39"/>
      <c r="D17" s="39"/>
      <c r="E17" s="39"/>
      <c r="F17" s="39"/>
      <c r="G17" s="4"/>
      <c r="H17" s="4"/>
      <c r="I17" s="4"/>
      <c r="J17" s="4"/>
    </row>
    <row r="18" spans="1:11" ht="15.75" x14ac:dyDescent="0.25">
      <c r="B18" s="2"/>
      <c r="C18" s="2"/>
      <c r="D18" s="2"/>
      <c r="E18" s="2"/>
      <c r="F18" s="2"/>
      <c r="G18" s="4"/>
      <c r="H18" s="4"/>
      <c r="I18" s="15"/>
      <c r="J18" s="4"/>
    </row>
    <row r="19" spans="1:11" ht="43.5" customHeight="1" x14ac:dyDescent="0.25">
      <c r="B19" s="40" t="s">
        <v>12</v>
      </c>
      <c r="C19" s="40"/>
      <c r="D19" s="40"/>
      <c r="E19" s="40"/>
      <c r="F19" s="40"/>
      <c r="G19" s="5"/>
      <c r="H19" s="22"/>
      <c r="I19" s="5"/>
      <c r="J19" s="22"/>
    </row>
    <row r="20" spans="1:11" x14ac:dyDescent="0.25">
      <c r="B20" s="2"/>
      <c r="C20" s="2"/>
      <c r="D20" s="2"/>
      <c r="E20" s="2"/>
      <c r="F20" s="2"/>
      <c r="G20" s="4"/>
      <c r="I20" s="4"/>
      <c r="J20" s="4"/>
    </row>
    <row r="21" spans="1:11" x14ac:dyDescent="0.25">
      <c r="A21" s="8"/>
      <c r="B21" s="2"/>
      <c r="C21" s="2"/>
      <c r="D21" s="2" t="s">
        <v>1</v>
      </c>
      <c r="E21" s="41">
        <f>'Исходные данные'!E11</f>
        <v>0</v>
      </c>
      <c r="F21" s="42"/>
      <c r="G21" s="4"/>
      <c r="H21" s="6"/>
      <c r="I21" s="43"/>
      <c r="J21" s="43"/>
      <c r="K21" s="7"/>
    </row>
    <row r="22" spans="1:11" ht="1.5" customHeight="1" x14ac:dyDescent="0.25">
      <c r="A22" s="8"/>
      <c r="B22" s="2"/>
      <c r="C22" s="2"/>
      <c r="D22" s="2"/>
      <c r="E22" s="2"/>
      <c r="F22" s="2"/>
      <c r="G22" s="6"/>
      <c r="H22" s="6"/>
      <c r="I22" s="6"/>
      <c r="J22" s="6"/>
      <c r="K22" s="7"/>
    </row>
    <row r="23" spans="1:11" ht="15.75" x14ac:dyDescent="0.25">
      <c r="A23" s="8"/>
      <c r="B23" s="2"/>
      <c r="C23" s="2"/>
      <c r="D23" s="44" t="s">
        <v>2</v>
      </c>
      <c r="E23" s="44"/>
      <c r="F23" s="23">
        <f>'Исходные данные'!D11</f>
        <v>0</v>
      </c>
      <c r="G23" s="6"/>
      <c r="H23" s="6"/>
      <c r="I23" s="6"/>
      <c r="J23" s="6"/>
      <c r="K23" s="7"/>
    </row>
    <row r="24" spans="1:11" x14ac:dyDescent="0.25">
      <c r="A24" s="8"/>
      <c r="B24" s="2"/>
      <c r="C24" s="9"/>
      <c r="D24" s="31" t="s">
        <v>6</v>
      </c>
      <c r="E24" s="31"/>
      <c r="F24" s="31">
        <f>'Исходные данные'!B11</f>
        <v>0</v>
      </c>
      <c r="G24" s="45"/>
      <c r="H24" s="45"/>
      <c r="I24" s="45"/>
      <c r="J24" s="45"/>
      <c r="K24" s="7"/>
    </row>
    <row r="25" spans="1:11" x14ac:dyDescent="0.25">
      <c r="A25" s="8"/>
      <c r="B25" s="2"/>
      <c r="C25" s="2"/>
      <c r="D25" s="2"/>
      <c r="E25" s="2"/>
      <c r="F25" s="2"/>
      <c r="G25" s="6"/>
      <c r="H25" s="6"/>
      <c r="I25" s="6"/>
      <c r="J25" s="6"/>
      <c r="K25" s="7"/>
    </row>
    <row r="26" spans="1:11" x14ac:dyDescent="0.25">
      <c r="A26" s="8"/>
      <c r="B26" s="2" t="s">
        <v>5</v>
      </c>
      <c r="C26" s="2"/>
      <c r="D26" s="2" t="s">
        <v>3</v>
      </c>
      <c r="E26" s="36" t="str">
        <f>'Исходные данные'!D1</f>
        <v>Деменева А.Ю.</v>
      </c>
      <c r="F26" s="37"/>
      <c r="G26" s="6"/>
      <c r="H26" s="6"/>
      <c r="I26" s="38"/>
      <c r="J26" s="38"/>
      <c r="K26" s="7"/>
    </row>
    <row r="27" spans="1:11" x14ac:dyDescent="0.25">
      <c r="B27" s="4"/>
      <c r="C27" s="4"/>
      <c r="D27" s="4"/>
      <c r="E27" s="4"/>
      <c r="F27" s="4"/>
      <c r="G27" s="7"/>
      <c r="H27" s="7"/>
      <c r="I27" s="7"/>
      <c r="J27" s="7"/>
      <c r="K27" s="7"/>
    </row>
    <row r="28" spans="1:11" x14ac:dyDescent="0.25">
      <c r="G28" s="7"/>
      <c r="H28" s="7"/>
      <c r="I28" s="7"/>
      <c r="J28" s="7"/>
      <c r="K28" s="7"/>
    </row>
  </sheetData>
  <mergeCells count="8">
    <mergeCell ref="E26:F26"/>
    <mergeCell ref="I26:J26"/>
    <mergeCell ref="B17:F17"/>
    <mergeCell ref="B19:F19"/>
    <mergeCell ref="E21:F21"/>
    <mergeCell ref="I21:J21"/>
    <mergeCell ref="D23:E23"/>
    <mergeCell ref="G24:J24"/>
  </mergeCells>
  <printOptions verticalCentered="1"/>
  <pageMargins left="0.23622047244094491" right="0.19685039370078741" top="0.74803149606299213" bottom="0.19685039370078741" header="0.31496062992125984" footer="0.31496062992125984"/>
  <pageSetup paperSize="11" scale="69" orientation="portrait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3:K28"/>
  <sheetViews>
    <sheetView topLeftCell="B14" workbookViewId="0">
      <selection activeCell="D15" sqref="D15"/>
    </sheetView>
  </sheetViews>
  <sheetFormatPr defaultRowHeight="15" x14ac:dyDescent="0.25"/>
  <cols>
    <col min="1" max="1" width="3.7109375" hidden="1" customWidth="1"/>
    <col min="3" max="3" width="8.28515625" customWidth="1"/>
    <col min="4" max="4" width="10.28515625" customWidth="1"/>
    <col min="5" max="5" width="9.140625" customWidth="1"/>
    <col min="6" max="6" width="25.140625" customWidth="1"/>
  </cols>
  <sheetData>
    <row r="13" spans="2:10" ht="14.25" customHeight="1" x14ac:dyDescent="0.25"/>
    <row r="14" spans="2:10" ht="46.5" customHeight="1" x14ac:dyDescent="0.25"/>
    <row r="15" spans="2:10" ht="36" customHeight="1" x14ac:dyDescent="0.3">
      <c r="B15" s="2"/>
      <c r="C15" s="2"/>
      <c r="D15" s="13"/>
      <c r="E15" s="2"/>
      <c r="F15" s="2"/>
      <c r="G15" s="17"/>
      <c r="H15" s="4"/>
      <c r="I15" s="4"/>
      <c r="J15" s="4"/>
    </row>
    <row r="16" spans="2:10" x14ac:dyDescent="0.25">
      <c r="B16" s="2"/>
      <c r="C16" s="2"/>
      <c r="D16" s="2"/>
      <c r="E16" s="2"/>
      <c r="F16" s="2"/>
      <c r="G16" s="4"/>
      <c r="H16" s="4"/>
      <c r="I16" s="4"/>
      <c r="J16" s="4"/>
    </row>
    <row r="17" spans="1:11" ht="47.25" customHeight="1" x14ac:dyDescent="0.25">
      <c r="B17" s="39">
        <f>'Исходные данные'!C10</f>
        <v>0</v>
      </c>
      <c r="C17" s="39"/>
      <c r="D17" s="39"/>
      <c r="E17" s="39"/>
      <c r="F17" s="39"/>
      <c r="G17" s="4"/>
      <c r="H17" s="4"/>
      <c r="I17" s="4"/>
      <c r="J17" s="4"/>
    </row>
    <row r="18" spans="1:11" ht="15.75" x14ac:dyDescent="0.25">
      <c r="B18" s="2"/>
      <c r="C18" s="2"/>
      <c r="D18" s="2"/>
      <c r="E18" s="2"/>
      <c r="F18" s="2"/>
      <c r="G18" s="4"/>
      <c r="H18" s="4"/>
      <c r="I18" s="15"/>
      <c r="J18" s="4"/>
    </row>
    <row r="19" spans="1:11" ht="43.5" customHeight="1" x14ac:dyDescent="0.25">
      <c r="B19" s="40" t="s">
        <v>12</v>
      </c>
      <c r="C19" s="40"/>
      <c r="D19" s="40"/>
      <c r="E19" s="40"/>
      <c r="F19" s="40"/>
      <c r="G19" s="5"/>
      <c r="H19" s="22"/>
      <c r="I19" s="5"/>
      <c r="J19" s="22"/>
    </row>
    <row r="20" spans="1:11" x14ac:dyDescent="0.25">
      <c r="B20" s="2"/>
      <c r="C20" s="2"/>
      <c r="D20" s="2"/>
      <c r="E20" s="2"/>
      <c r="F20" s="2"/>
      <c r="G20" s="4"/>
      <c r="I20" s="4"/>
      <c r="J20" s="4"/>
    </row>
    <row r="21" spans="1:11" x14ac:dyDescent="0.25">
      <c r="A21" s="8"/>
      <c r="B21" s="2"/>
      <c r="C21" s="2"/>
      <c r="D21" s="2" t="s">
        <v>1</v>
      </c>
      <c r="E21" s="41">
        <f>'Исходные данные'!E10</f>
        <v>0</v>
      </c>
      <c r="F21" s="42"/>
      <c r="G21" s="4"/>
      <c r="H21" s="6"/>
      <c r="I21" s="43"/>
      <c r="J21" s="43"/>
      <c r="K21" s="7"/>
    </row>
    <row r="22" spans="1:11" ht="1.5" customHeight="1" x14ac:dyDescent="0.25">
      <c r="A22" s="8"/>
      <c r="B22" s="2"/>
      <c r="C22" s="2"/>
      <c r="D22" s="2"/>
      <c r="E22" s="2"/>
      <c r="F22" s="2"/>
      <c r="G22" s="6"/>
      <c r="H22" s="6"/>
      <c r="I22" s="6"/>
      <c r="J22" s="6"/>
      <c r="K22" s="7"/>
    </row>
    <row r="23" spans="1:11" ht="15.75" x14ac:dyDescent="0.25">
      <c r="A23" s="8"/>
      <c r="B23" s="2"/>
      <c r="C23" s="2"/>
      <c r="D23" s="44" t="s">
        <v>2</v>
      </c>
      <c r="E23" s="44"/>
      <c r="F23" s="23">
        <f>'Исходные данные'!D10</f>
        <v>0</v>
      </c>
      <c r="G23" s="6"/>
      <c r="H23" s="6"/>
      <c r="I23" s="6"/>
      <c r="J23" s="6"/>
      <c r="K23" s="7"/>
    </row>
    <row r="24" spans="1:11" x14ac:dyDescent="0.25">
      <c r="A24" s="8"/>
      <c r="B24" s="2"/>
      <c r="C24" s="9"/>
      <c r="D24" s="31" t="s">
        <v>6</v>
      </c>
      <c r="E24" s="31"/>
      <c r="F24" s="31">
        <f>'Исходные данные'!B10</f>
        <v>0</v>
      </c>
      <c r="G24" s="45"/>
      <c r="H24" s="45"/>
      <c r="I24" s="45"/>
      <c r="J24" s="45"/>
      <c r="K24" s="7"/>
    </row>
    <row r="25" spans="1:11" x14ac:dyDescent="0.25">
      <c r="A25" s="8"/>
      <c r="B25" s="2"/>
      <c r="C25" s="2"/>
      <c r="D25" s="2"/>
      <c r="E25" s="2"/>
      <c r="F25" s="2"/>
      <c r="G25" s="6"/>
      <c r="H25" s="6"/>
      <c r="I25" s="6"/>
      <c r="J25" s="6"/>
      <c r="K25" s="7"/>
    </row>
    <row r="26" spans="1:11" x14ac:dyDescent="0.25">
      <c r="A26" s="8"/>
      <c r="B26" s="2" t="s">
        <v>5</v>
      </c>
      <c r="C26" s="2"/>
      <c r="D26" s="2" t="s">
        <v>3</v>
      </c>
      <c r="E26" s="36" t="str">
        <f>'Исходные данные'!D1</f>
        <v>Деменева А.Ю.</v>
      </c>
      <c r="F26" s="37"/>
      <c r="G26" s="6"/>
      <c r="H26" s="6"/>
      <c r="I26" s="38"/>
      <c r="J26" s="38"/>
      <c r="K26" s="7"/>
    </row>
    <row r="27" spans="1:11" x14ac:dyDescent="0.25">
      <c r="B27" s="4"/>
      <c r="C27" s="4"/>
      <c r="D27" s="4"/>
      <c r="E27" s="4"/>
      <c r="F27" s="4"/>
      <c r="G27" s="7"/>
      <c r="H27" s="7"/>
      <c r="I27" s="7"/>
      <c r="J27" s="7"/>
      <c r="K27" s="7"/>
    </row>
    <row r="28" spans="1:11" x14ac:dyDescent="0.25">
      <c r="G28" s="7"/>
      <c r="H28" s="7"/>
      <c r="I28" s="7"/>
      <c r="J28" s="7"/>
      <c r="K28" s="7"/>
    </row>
  </sheetData>
  <mergeCells count="8">
    <mergeCell ref="E26:F26"/>
    <mergeCell ref="I26:J26"/>
    <mergeCell ref="B17:F17"/>
    <mergeCell ref="B19:F19"/>
    <mergeCell ref="E21:F21"/>
    <mergeCell ref="I21:J21"/>
    <mergeCell ref="D23:E23"/>
    <mergeCell ref="G24:J24"/>
  </mergeCells>
  <printOptions verticalCentered="1"/>
  <pageMargins left="0.23622047244094491" right="0.19685039370078741" top="0.74803149606299213" bottom="0.19685039370078741" header="0.31496062992125984" footer="0.31496062992125984"/>
  <pageSetup paperSize="11" scale="69" orientation="portrait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3:K28"/>
  <sheetViews>
    <sheetView topLeftCell="B14" workbookViewId="0">
      <selection activeCell="D15" sqref="D15"/>
    </sheetView>
  </sheetViews>
  <sheetFormatPr defaultRowHeight="15" x14ac:dyDescent="0.25"/>
  <cols>
    <col min="1" max="1" width="3.7109375" hidden="1" customWidth="1"/>
    <col min="3" max="3" width="8.28515625" customWidth="1"/>
    <col min="4" max="4" width="10.28515625" customWidth="1"/>
    <col min="5" max="5" width="9.140625" customWidth="1"/>
    <col min="6" max="6" width="25.140625" customWidth="1"/>
  </cols>
  <sheetData>
    <row r="13" spans="2:10" ht="14.25" customHeight="1" x14ac:dyDescent="0.25"/>
    <row r="14" spans="2:10" ht="46.5" customHeight="1" x14ac:dyDescent="0.25"/>
    <row r="15" spans="2:10" ht="36" customHeight="1" x14ac:dyDescent="0.3">
      <c r="B15" s="2"/>
      <c r="C15" s="2"/>
      <c r="D15" s="13"/>
      <c r="E15" s="2"/>
      <c r="F15" s="2"/>
      <c r="G15" s="17"/>
      <c r="H15" s="4"/>
      <c r="I15" s="4"/>
      <c r="J15" s="4"/>
    </row>
    <row r="16" spans="2:10" x14ac:dyDescent="0.25">
      <c r="B16" s="2"/>
      <c r="C16" s="2"/>
      <c r="D16" s="2"/>
      <c r="E16" s="2"/>
      <c r="F16" s="2"/>
      <c r="G16" s="4"/>
      <c r="H16" s="4"/>
      <c r="I16" s="4"/>
      <c r="J16" s="4"/>
    </row>
    <row r="17" spans="1:11" ht="47.25" customHeight="1" x14ac:dyDescent="0.25">
      <c r="B17" s="39">
        <f>'Исходные данные'!C9</f>
        <v>0</v>
      </c>
      <c r="C17" s="39"/>
      <c r="D17" s="39"/>
      <c r="E17" s="39"/>
      <c r="F17" s="39"/>
      <c r="G17" s="4"/>
      <c r="H17" s="4"/>
      <c r="I17" s="4"/>
      <c r="J17" s="4"/>
    </row>
    <row r="18" spans="1:11" ht="15.75" x14ac:dyDescent="0.25">
      <c r="B18" s="2"/>
      <c r="C18" s="2"/>
      <c r="D18" s="2"/>
      <c r="E18" s="2"/>
      <c r="F18" s="2"/>
      <c r="G18" s="4"/>
      <c r="H18" s="4"/>
      <c r="I18" s="15"/>
      <c r="J18" s="4"/>
    </row>
    <row r="19" spans="1:11" ht="43.5" customHeight="1" x14ac:dyDescent="0.25">
      <c r="B19" s="40" t="s">
        <v>12</v>
      </c>
      <c r="C19" s="40"/>
      <c r="D19" s="40"/>
      <c r="E19" s="40"/>
      <c r="F19" s="40"/>
      <c r="G19" s="5"/>
      <c r="H19" s="22"/>
      <c r="I19" s="5"/>
      <c r="J19" s="22"/>
    </row>
    <row r="20" spans="1:11" x14ac:dyDescent="0.25">
      <c r="B20" s="2"/>
      <c r="C20" s="2"/>
      <c r="D20" s="2"/>
      <c r="E20" s="2"/>
      <c r="F20" s="2"/>
      <c r="G20" s="4"/>
      <c r="I20" s="4"/>
      <c r="J20" s="4"/>
    </row>
    <row r="21" spans="1:11" x14ac:dyDescent="0.25">
      <c r="A21" s="8"/>
      <c r="B21" s="2"/>
      <c r="C21" s="2"/>
      <c r="D21" s="2" t="s">
        <v>1</v>
      </c>
      <c r="E21" s="41">
        <f>'Исходные данные'!E9</f>
        <v>0</v>
      </c>
      <c r="F21" s="42"/>
      <c r="G21" s="4"/>
      <c r="H21" s="6"/>
      <c r="I21" s="43"/>
      <c r="J21" s="43"/>
      <c r="K21" s="7"/>
    </row>
    <row r="22" spans="1:11" ht="1.5" customHeight="1" x14ac:dyDescent="0.25">
      <c r="A22" s="8"/>
      <c r="B22" s="2"/>
      <c r="C22" s="2"/>
      <c r="D22" s="2"/>
      <c r="E22" s="2"/>
      <c r="F22" s="2"/>
      <c r="G22" s="6"/>
      <c r="H22" s="6"/>
      <c r="I22" s="6"/>
      <c r="J22" s="6"/>
      <c r="K22" s="7"/>
    </row>
    <row r="23" spans="1:11" ht="15.75" x14ac:dyDescent="0.25">
      <c r="A23" s="8"/>
      <c r="B23" s="2"/>
      <c r="C23" s="2"/>
      <c r="D23" s="44" t="s">
        <v>2</v>
      </c>
      <c r="E23" s="44"/>
      <c r="F23" s="23">
        <f>'Исходные данные'!D9</f>
        <v>0</v>
      </c>
      <c r="G23" s="6"/>
      <c r="H23" s="6"/>
      <c r="I23" s="6"/>
      <c r="J23" s="6"/>
      <c r="K23" s="7"/>
    </row>
    <row r="24" spans="1:11" x14ac:dyDescent="0.25">
      <c r="A24" s="8"/>
      <c r="B24" s="2"/>
      <c r="C24" s="9"/>
      <c r="D24" s="31" t="s">
        <v>6</v>
      </c>
      <c r="E24" s="31"/>
      <c r="F24" s="31">
        <f>'Исходные данные'!B9</f>
        <v>0</v>
      </c>
      <c r="G24" s="45"/>
      <c r="H24" s="45"/>
      <c r="I24" s="45"/>
      <c r="J24" s="45"/>
      <c r="K24" s="7"/>
    </row>
    <row r="25" spans="1:11" x14ac:dyDescent="0.25">
      <c r="A25" s="8"/>
      <c r="B25" s="2"/>
      <c r="C25" s="2"/>
      <c r="D25" s="2"/>
      <c r="E25" s="2"/>
      <c r="F25" s="2"/>
      <c r="G25" s="6"/>
      <c r="H25" s="6"/>
      <c r="I25" s="6"/>
      <c r="J25" s="6"/>
      <c r="K25" s="7"/>
    </row>
    <row r="26" spans="1:11" x14ac:dyDescent="0.25">
      <c r="A26" s="8"/>
      <c r="B26" s="2" t="s">
        <v>5</v>
      </c>
      <c r="C26" s="2"/>
      <c r="D26" s="2" t="s">
        <v>3</v>
      </c>
      <c r="E26" s="36" t="str">
        <f>'Исходные данные'!D1</f>
        <v>Деменева А.Ю.</v>
      </c>
      <c r="F26" s="37"/>
      <c r="G26" s="6"/>
      <c r="H26" s="6"/>
      <c r="I26" s="38"/>
      <c r="J26" s="38"/>
      <c r="K26" s="7"/>
    </row>
    <row r="27" spans="1:11" x14ac:dyDescent="0.25">
      <c r="B27" s="4"/>
      <c r="C27" s="4"/>
      <c r="D27" s="4"/>
      <c r="E27" s="4"/>
      <c r="F27" s="4"/>
      <c r="G27" s="7"/>
      <c r="H27" s="7"/>
      <c r="I27" s="7"/>
      <c r="J27" s="7"/>
      <c r="K27" s="7"/>
    </row>
    <row r="28" spans="1:11" x14ac:dyDescent="0.25">
      <c r="G28" s="7"/>
      <c r="H28" s="7"/>
      <c r="I28" s="7"/>
      <c r="J28" s="7"/>
      <c r="K28" s="7"/>
    </row>
  </sheetData>
  <mergeCells count="8">
    <mergeCell ref="E26:F26"/>
    <mergeCell ref="I26:J26"/>
    <mergeCell ref="B17:F17"/>
    <mergeCell ref="B19:F19"/>
    <mergeCell ref="E21:F21"/>
    <mergeCell ref="I21:J21"/>
    <mergeCell ref="D23:E23"/>
    <mergeCell ref="G24:J24"/>
  </mergeCells>
  <printOptions verticalCentered="1"/>
  <pageMargins left="0.23622047244094491" right="0.19685039370078741" top="0.74803149606299213" bottom="0.19685039370078741" header="0.31496062992125984" footer="0.31496062992125984"/>
  <pageSetup paperSize="11" scale="69" orientation="portrait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3:K28"/>
  <sheetViews>
    <sheetView topLeftCell="B11" workbookViewId="0">
      <selection activeCell="D15" sqref="D15"/>
    </sheetView>
  </sheetViews>
  <sheetFormatPr defaultRowHeight="15" x14ac:dyDescent="0.25"/>
  <cols>
    <col min="1" max="1" width="3.7109375" hidden="1" customWidth="1"/>
    <col min="3" max="3" width="8.28515625" customWidth="1"/>
    <col min="4" max="4" width="10.28515625" customWidth="1"/>
    <col min="5" max="5" width="9.140625" customWidth="1"/>
    <col min="6" max="6" width="25.140625" customWidth="1"/>
  </cols>
  <sheetData>
    <row r="13" spans="2:10" ht="14.25" customHeight="1" x14ac:dyDescent="0.25"/>
    <row r="14" spans="2:10" ht="46.5" customHeight="1" x14ac:dyDescent="0.25"/>
    <row r="15" spans="2:10" ht="36" customHeight="1" x14ac:dyDescent="0.3">
      <c r="B15" s="2"/>
      <c r="C15" s="2"/>
      <c r="D15" s="13"/>
      <c r="E15" s="2"/>
      <c r="F15" s="2"/>
      <c r="G15" s="17"/>
      <c r="H15" s="4"/>
      <c r="I15" s="4"/>
      <c r="J15" s="4"/>
    </row>
    <row r="16" spans="2:10" x14ac:dyDescent="0.25">
      <c r="B16" s="2"/>
      <c r="C16" s="2"/>
      <c r="D16" s="2"/>
      <c r="E16" s="2"/>
      <c r="F16" s="2"/>
      <c r="G16" s="4"/>
      <c r="H16" s="4"/>
      <c r="I16" s="4"/>
      <c r="J16" s="4"/>
    </row>
    <row r="17" spans="1:11" ht="47.25" customHeight="1" x14ac:dyDescent="0.25">
      <c r="B17" s="39">
        <f>'Исходные данные'!C8</f>
        <v>0</v>
      </c>
      <c r="C17" s="39"/>
      <c r="D17" s="39"/>
      <c r="E17" s="39"/>
      <c r="F17" s="39"/>
      <c r="G17" s="4"/>
      <c r="H17" s="4"/>
      <c r="I17" s="4"/>
      <c r="J17" s="4"/>
    </row>
    <row r="18" spans="1:11" ht="15.75" x14ac:dyDescent="0.25">
      <c r="B18" s="2"/>
      <c r="C18" s="2"/>
      <c r="D18" s="2"/>
      <c r="E18" s="2"/>
      <c r="F18" s="2"/>
      <c r="G18" s="4"/>
      <c r="H18" s="4"/>
      <c r="I18" s="15"/>
      <c r="J18" s="4"/>
    </row>
    <row r="19" spans="1:11" ht="43.5" customHeight="1" x14ac:dyDescent="0.25">
      <c r="B19" s="40" t="s">
        <v>12</v>
      </c>
      <c r="C19" s="40"/>
      <c r="D19" s="40"/>
      <c r="E19" s="40"/>
      <c r="F19" s="40"/>
      <c r="G19" s="5"/>
      <c r="H19" s="22"/>
      <c r="I19" s="5"/>
      <c r="J19" s="22"/>
    </row>
    <row r="20" spans="1:11" x14ac:dyDescent="0.25">
      <c r="B20" s="2"/>
      <c r="C20" s="2"/>
      <c r="D20" s="2"/>
      <c r="E20" s="2"/>
      <c r="F20" s="2"/>
      <c r="G20" s="4"/>
      <c r="I20" s="4"/>
      <c r="J20" s="4"/>
    </row>
    <row r="21" spans="1:11" x14ac:dyDescent="0.25">
      <c r="A21" s="8"/>
      <c r="B21" s="2"/>
      <c r="C21" s="2"/>
      <c r="D21" s="2" t="s">
        <v>1</v>
      </c>
      <c r="E21" s="41">
        <f>'Исходные данные'!E8</f>
        <v>0</v>
      </c>
      <c r="F21" s="42"/>
      <c r="G21" s="4"/>
      <c r="H21" s="6"/>
      <c r="I21" s="43"/>
      <c r="J21" s="43"/>
      <c r="K21" s="7"/>
    </row>
    <row r="22" spans="1:11" ht="1.5" customHeight="1" x14ac:dyDescent="0.25">
      <c r="A22" s="8"/>
      <c r="B22" s="2"/>
      <c r="C22" s="2"/>
      <c r="D22" s="2"/>
      <c r="E22" s="2"/>
      <c r="F22" s="2"/>
      <c r="G22" s="6"/>
      <c r="H22" s="6"/>
      <c r="I22" s="6"/>
      <c r="J22" s="6"/>
      <c r="K22" s="7"/>
    </row>
    <row r="23" spans="1:11" ht="15.75" x14ac:dyDescent="0.25">
      <c r="A23" s="8"/>
      <c r="B23" s="2"/>
      <c r="C23" s="2"/>
      <c r="D23" s="44" t="s">
        <v>2</v>
      </c>
      <c r="E23" s="44"/>
      <c r="F23" s="23">
        <f>'Исходные данные'!D8</f>
        <v>0</v>
      </c>
      <c r="G23" s="6"/>
      <c r="H23" s="6"/>
      <c r="I23" s="6"/>
      <c r="J23" s="6"/>
      <c r="K23" s="7"/>
    </row>
    <row r="24" spans="1:11" x14ac:dyDescent="0.25">
      <c r="A24" s="8"/>
      <c r="B24" s="2"/>
      <c r="C24" s="9"/>
      <c r="D24" s="31" t="s">
        <v>6</v>
      </c>
      <c r="E24" s="31"/>
      <c r="F24" s="31">
        <f>'Исходные данные'!B8</f>
        <v>0</v>
      </c>
      <c r="G24" s="45"/>
      <c r="H24" s="45"/>
      <c r="I24" s="45"/>
      <c r="J24" s="45"/>
      <c r="K24" s="7"/>
    </row>
    <row r="25" spans="1:11" x14ac:dyDescent="0.25">
      <c r="A25" s="8"/>
      <c r="B25" s="2"/>
      <c r="C25" s="2"/>
      <c r="D25" s="2"/>
      <c r="E25" s="2"/>
      <c r="F25" s="2"/>
      <c r="G25" s="6"/>
      <c r="H25" s="6"/>
      <c r="I25" s="6"/>
      <c r="J25" s="6"/>
      <c r="K25" s="7"/>
    </row>
    <row r="26" spans="1:11" x14ac:dyDescent="0.25">
      <c r="A26" s="8"/>
      <c r="B26" s="2" t="s">
        <v>5</v>
      </c>
      <c r="C26" s="2"/>
      <c r="D26" s="2" t="s">
        <v>3</v>
      </c>
      <c r="E26" s="36" t="str">
        <f>'Исходные данные'!D1</f>
        <v>Деменева А.Ю.</v>
      </c>
      <c r="F26" s="37"/>
      <c r="G26" s="6"/>
      <c r="H26" s="6"/>
      <c r="I26" s="38"/>
      <c r="J26" s="38"/>
      <c r="K26" s="7"/>
    </row>
    <row r="27" spans="1:11" x14ac:dyDescent="0.25">
      <c r="B27" s="4"/>
      <c r="C27" s="4"/>
      <c r="D27" s="4"/>
      <c r="E27" s="4"/>
      <c r="F27" s="4"/>
      <c r="G27" s="7"/>
      <c r="H27" s="7"/>
      <c r="I27" s="7"/>
      <c r="J27" s="7"/>
      <c r="K27" s="7"/>
    </row>
    <row r="28" spans="1:11" x14ac:dyDescent="0.25">
      <c r="G28" s="7"/>
      <c r="H28" s="7"/>
      <c r="I28" s="7"/>
      <c r="J28" s="7"/>
      <c r="K28" s="7"/>
    </row>
  </sheetData>
  <mergeCells count="8">
    <mergeCell ref="E26:F26"/>
    <mergeCell ref="I26:J26"/>
    <mergeCell ref="B17:F17"/>
    <mergeCell ref="B19:F19"/>
    <mergeCell ref="E21:F21"/>
    <mergeCell ref="I21:J21"/>
    <mergeCell ref="D23:E23"/>
    <mergeCell ref="G24:J24"/>
  </mergeCells>
  <printOptions verticalCentered="1"/>
  <pageMargins left="0.23622047244094491" right="0.19685039370078741" top="0.74803149606299213" bottom="0.19685039370078741" header="0.31496062992125984" footer="0.31496062992125984"/>
  <pageSetup paperSize="11" scale="69" orientation="portrait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3:K28"/>
  <sheetViews>
    <sheetView topLeftCell="B14" workbookViewId="0">
      <selection activeCell="D15" sqref="D15"/>
    </sheetView>
  </sheetViews>
  <sheetFormatPr defaultRowHeight="15" x14ac:dyDescent="0.25"/>
  <cols>
    <col min="1" max="1" width="3.7109375" hidden="1" customWidth="1"/>
    <col min="3" max="3" width="8.28515625" customWidth="1"/>
    <col min="4" max="4" width="10.28515625" customWidth="1"/>
    <col min="5" max="5" width="9.140625" customWidth="1"/>
    <col min="6" max="6" width="25.140625" customWidth="1"/>
  </cols>
  <sheetData>
    <row r="13" spans="2:10" ht="14.25" customHeight="1" x14ac:dyDescent="0.25"/>
    <row r="14" spans="2:10" ht="46.5" customHeight="1" x14ac:dyDescent="0.25"/>
    <row r="15" spans="2:10" ht="36" customHeight="1" x14ac:dyDescent="0.3">
      <c r="B15" s="2"/>
      <c r="C15" s="2"/>
      <c r="D15" s="13"/>
      <c r="E15" s="2"/>
      <c r="F15" s="2"/>
      <c r="G15" s="17"/>
      <c r="H15" s="4"/>
      <c r="I15" s="4"/>
      <c r="J15" s="4"/>
    </row>
    <row r="16" spans="2:10" x14ac:dyDescent="0.25">
      <c r="B16" s="2"/>
      <c r="C16" s="2"/>
      <c r="D16" s="2"/>
      <c r="E16" s="2"/>
      <c r="F16" s="2"/>
      <c r="G16" s="4"/>
      <c r="H16" s="4"/>
      <c r="I16" s="4"/>
      <c r="J16" s="4"/>
    </row>
    <row r="17" spans="1:11" ht="47.25" customHeight="1" x14ac:dyDescent="0.25">
      <c r="B17" s="39">
        <f>'Исходные данные'!C7</f>
        <v>0</v>
      </c>
      <c r="C17" s="39"/>
      <c r="D17" s="39"/>
      <c r="E17" s="39"/>
      <c r="F17" s="39"/>
      <c r="G17" s="4"/>
      <c r="H17" s="4"/>
      <c r="I17" s="4"/>
      <c r="J17" s="4"/>
    </row>
    <row r="18" spans="1:11" ht="15.75" x14ac:dyDescent="0.25">
      <c r="B18" s="2"/>
      <c r="C18" s="2"/>
      <c r="D18" s="2"/>
      <c r="E18" s="2"/>
      <c r="F18" s="2"/>
      <c r="G18" s="4"/>
      <c r="H18" s="4"/>
      <c r="I18" s="15"/>
      <c r="J18" s="4"/>
    </row>
    <row r="19" spans="1:11" ht="43.5" customHeight="1" x14ac:dyDescent="0.25">
      <c r="B19" s="40" t="s">
        <v>12</v>
      </c>
      <c r="C19" s="40"/>
      <c r="D19" s="40"/>
      <c r="E19" s="40"/>
      <c r="F19" s="40"/>
      <c r="G19" s="5"/>
      <c r="H19" s="22"/>
      <c r="I19" s="5"/>
      <c r="J19" s="22"/>
    </row>
    <row r="20" spans="1:11" x14ac:dyDescent="0.25">
      <c r="B20" s="2"/>
      <c r="C20" s="2"/>
      <c r="D20" s="2"/>
      <c r="E20" s="2"/>
      <c r="F20" s="2"/>
      <c r="G20" s="4"/>
      <c r="I20" s="4"/>
      <c r="J20" s="4"/>
    </row>
    <row r="21" spans="1:11" x14ac:dyDescent="0.25">
      <c r="A21" s="8"/>
      <c r="B21" s="2"/>
      <c r="C21" s="2"/>
      <c r="D21" s="2" t="s">
        <v>1</v>
      </c>
      <c r="E21" s="41">
        <f>'Исходные данные'!E7</f>
        <v>0</v>
      </c>
      <c r="F21" s="42"/>
      <c r="G21" s="4"/>
      <c r="H21" s="6"/>
      <c r="I21" s="43"/>
      <c r="J21" s="43"/>
      <c r="K21" s="7"/>
    </row>
    <row r="22" spans="1:11" ht="1.5" customHeight="1" x14ac:dyDescent="0.25">
      <c r="A22" s="8"/>
      <c r="B22" s="2"/>
      <c r="C22" s="2"/>
      <c r="D22" s="2"/>
      <c r="E22" s="2"/>
      <c r="F22" s="2"/>
      <c r="G22" s="6"/>
      <c r="H22" s="6"/>
      <c r="I22" s="6"/>
      <c r="J22" s="6"/>
      <c r="K22" s="7"/>
    </row>
    <row r="23" spans="1:11" ht="15.75" x14ac:dyDescent="0.25">
      <c r="A23" s="8"/>
      <c r="B23" s="2"/>
      <c r="C23" s="2"/>
      <c r="D23" s="44" t="s">
        <v>2</v>
      </c>
      <c r="E23" s="44"/>
      <c r="F23" s="23">
        <f>'Исходные данные'!D7</f>
        <v>0</v>
      </c>
      <c r="G23" s="6"/>
      <c r="H23" s="6"/>
      <c r="I23" s="6"/>
      <c r="J23" s="6"/>
      <c r="K23" s="7"/>
    </row>
    <row r="24" spans="1:11" x14ac:dyDescent="0.25">
      <c r="A24" s="8"/>
      <c r="B24" s="2"/>
      <c r="C24" s="9"/>
      <c r="D24" s="31" t="s">
        <v>6</v>
      </c>
      <c r="E24" s="31"/>
      <c r="F24" s="31">
        <f>'Исходные данные'!B7</f>
        <v>0</v>
      </c>
      <c r="G24" s="45"/>
      <c r="H24" s="45"/>
      <c r="I24" s="45"/>
      <c r="J24" s="45"/>
      <c r="K24" s="7"/>
    </row>
    <row r="25" spans="1:11" x14ac:dyDescent="0.25">
      <c r="A25" s="8"/>
      <c r="B25" s="2"/>
      <c r="C25" s="2"/>
      <c r="D25" s="2"/>
      <c r="E25" s="2"/>
      <c r="F25" s="2"/>
      <c r="G25" s="6"/>
      <c r="H25" s="6"/>
      <c r="I25" s="6"/>
      <c r="J25" s="6"/>
      <c r="K25" s="7"/>
    </row>
    <row r="26" spans="1:11" x14ac:dyDescent="0.25">
      <c r="A26" s="8"/>
      <c r="B26" s="2" t="s">
        <v>5</v>
      </c>
      <c r="C26" s="2"/>
      <c r="D26" s="2" t="s">
        <v>3</v>
      </c>
      <c r="E26" s="36" t="str">
        <f>'Исходные данные'!D1</f>
        <v>Деменева А.Ю.</v>
      </c>
      <c r="F26" s="37"/>
      <c r="G26" s="6"/>
      <c r="H26" s="6"/>
      <c r="I26" s="38"/>
      <c r="J26" s="38"/>
      <c r="K26" s="7"/>
    </row>
    <row r="27" spans="1:11" x14ac:dyDescent="0.25">
      <c r="B27" s="4"/>
      <c r="C27" s="4"/>
      <c r="D27" s="4"/>
      <c r="E27" s="4"/>
      <c r="F27" s="4"/>
      <c r="G27" s="7"/>
      <c r="H27" s="7"/>
      <c r="I27" s="7"/>
      <c r="J27" s="7"/>
      <c r="K27" s="7"/>
    </row>
    <row r="28" spans="1:11" x14ac:dyDescent="0.25">
      <c r="G28" s="7"/>
      <c r="H28" s="7"/>
      <c r="I28" s="7"/>
      <c r="J28" s="7"/>
      <c r="K28" s="7"/>
    </row>
  </sheetData>
  <mergeCells count="8">
    <mergeCell ref="E26:F26"/>
    <mergeCell ref="I26:J26"/>
    <mergeCell ref="B17:F17"/>
    <mergeCell ref="B19:F19"/>
    <mergeCell ref="E21:F21"/>
    <mergeCell ref="I21:J21"/>
    <mergeCell ref="D23:E23"/>
    <mergeCell ref="G24:J24"/>
  </mergeCells>
  <printOptions verticalCentered="1"/>
  <pageMargins left="0.23622047244094491" right="0.19685039370078741" top="0.74803149606299213" bottom="0.19685039370078741" header="0.31496062992125984" footer="0.31496062992125984"/>
  <pageSetup paperSize="11" scale="69" orientation="portrait" verticalDpi="18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3:K28"/>
  <sheetViews>
    <sheetView topLeftCell="B14" workbookViewId="0">
      <selection activeCell="D15" sqref="D15"/>
    </sheetView>
  </sheetViews>
  <sheetFormatPr defaultRowHeight="15" x14ac:dyDescent="0.25"/>
  <cols>
    <col min="1" max="1" width="3.7109375" hidden="1" customWidth="1"/>
    <col min="3" max="3" width="8.28515625" customWidth="1"/>
    <col min="4" max="4" width="10.28515625" customWidth="1"/>
    <col min="5" max="5" width="9.140625" customWidth="1"/>
    <col min="6" max="6" width="25.140625" customWidth="1"/>
  </cols>
  <sheetData>
    <row r="13" spans="2:10" ht="14.25" customHeight="1" x14ac:dyDescent="0.25"/>
    <row r="14" spans="2:10" ht="46.5" customHeight="1" x14ac:dyDescent="0.25"/>
    <row r="15" spans="2:10" ht="36" customHeight="1" x14ac:dyDescent="0.3">
      <c r="B15" s="2"/>
      <c r="C15" s="2"/>
      <c r="D15" s="13"/>
      <c r="E15" s="2"/>
      <c r="F15" s="2"/>
      <c r="G15" s="17"/>
      <c r="H15" s="4"/>
      <c r="I15" s="4"/>
      <c r="J15" s="4"/>
    </row>
    <row r="16" spans="2:10" x14ac:dyDescent="0.25">
      <c r="B16" s="2"/>
      <c r="C16" s="2"/>
      <c r="D16" s="2"/>
      <c r="E16" s="2"/>
      <c r="F16" s="2"/>
      <c r="G16" s="4"/>
      <c r="H16" s="4"/>
      <c r="I16" s="4"/>
      <c r="J16" s="4"/>
    </row>
    <row r="17" spans="1:11" ht="47.25" customHeight="1" x14ac:dyDescent="0.25">
      <c r="B17" s="39">
        <f>'Исходные данные'!C6</f>
        <v>0</v>
      </c>
      <c r="C17" s="39"/>
      <c r="D17" s="39"/>
      <c r="E17" s="39"/>
      <c r="F17" s="39"/>
      <c r="G17" s="4"/>
      <c r="H17" s="4"/>
      <c r="I17" s="4"/>
      <c r="J17" s="4"/>
    </row>
    <row r="18" spans="1:11" ht="15.75" x14ac:dyDescent="0.25">
      <c r="B18" s="2"/>
      <c r="C18" s="2"/>
      <c r="D18" s="2"/>
      <c r="E18" s="2"/>
      <c r="F18" s="2"/>
      <c r="G18" s="4"/>
      <c r="H18" s="4"/>
      <c r="I18" s="15"/>
      <c r="J18" s="4"/>
    </row>
    <row r="19" spans="1:11" ht="43.5" customHeight="1" x14ac:dyDescent="0.25">
      <c r="B19" s="40" t="s">
        <v>12</v>
      </c>
      <c r="C19" s="40"/>
      <c r="D19" s="40"/>
      <c r="E19" s="40"/>
      <c r="F19" s="40"/>
      <c r="G19" s="5"/>
      <c r="H19" s="22"/>
      <c r="I19" s="5"/>
      <c r="J19" s="22"/>
    </row>
    <row r="20" spans="1:11" x14ac:dyDescent="0.25">
      <c r="B20" s="2"/>
      <c r="C20" s="2"/>
      <c r="D20" s="2"/>
      <c r="E20" s="2"/>
      <c r="F20" s="2"/>
      <c r="G20" s="4"/>
      <c r="I20" s="4"/>
      <c r="J20" s="4"/>
    </row>
    <row r="21" spans="1:11" x14ac:dyDescent="0.25">
      <c r="A21" s="8"/>
      <c r="B21" s="2"/>
      <c r="C21" s="2"/>
      <c r="D21" s="2" t="s">
        <v>1</v>
      </c>
      <c r="E21" s="41">
        <f>'Исходные данные'!E6</f>
        <v>0</v>
      </c>
      <c r="F21" s="42"/>
      <c r="G21" s="4"/>
      <c r="H21" s="6"/>
      <c r="I21" s="43"/>
      <c r="J21" s="43"/>
      <c r="K21" s="7"/>
    </row>
    <row r="22" spans="1:11" ht="1.5" customHeight="1" x14ac:dyDescent="0.25">
      <c r="A22" s="8"/>
      <c r="B22" s="2"/>
      <c r="C22" s="2"/>
      <c r="D22" s="2"/>
      <c r="E22" s="2"/>
      <c r="F22" s="2"/>
      <c r="G22" s="6"/>
      <c r="H22" s="6"/>
      <c r="I22" s="6"/>
      <c r="J22" s="6"/>
      <c r="K22" s="7"/>
    </row>
    <row r="23" spans="1:11" ht="15.75" x14ac:dyDescent="0.25">
      <c r="A23" s="8"/>
      <c r="B23" s="2"/>
      <c r="C23" s="2"/>
      <c r="D23" s="44" t="s">
        <v>2</v>
      </c>
      <c r="E23" s="44"/>
      <c r="F23" s="23">
        <f>'Исходные данные'!D6</f>
        <v>0</v>
      </c>
      <c r="G23" s="6"/>
      <c r="H23" s="6"/>
      <c r="I23" s="6"/>
      <c r="J23" s="6"/>
      <c r="K23" s="7"/>
    </row>
    <row r="24" spans="1:11" x14ac:dyDescent="0.25">
      <c r="A24" s="8"/>
      <c r="B24" s="2"/>
      <c r="C24" s="9"/>
      <c r="D24" s="31" t="s">
        <v>6</v>
      </c>
      <c r="E24" s="31"/>
      <c r="F24" s="31">
        <f>'Исходные данные'!B6</f>
        <v>0</v>
      </c>
      <c r="G24" s="45"/>
      <c r="H24" s="45"/>
      <c r="I24" s="45"/>
      <c r="J24" s="45"/>
      <c r="K24" s="7"/>
    </row>
    <row r="25" spans="1:11" x14ac:dyDescent="0.25">
      <c r="A25" s="8"/>
      <c r="B25" s="2"/>
      <c r="C25" s="2"/>
      <c r="D25" s="2"/>
      <c r="E25" s="2"/>
      <c r="F25" s="2"/>
      <c r="G25" s="6"/>
      <c r="H25" s="6"/>
      <c r="I25" s="6"/>
      <c r="J25" s="6"/>
      <c r="K25" s="7"/>
    </row>
    <row r="26" spans="1:11" x14ac:dyDescent="0.25">
      <c r="A26" s="8"/>
      <c r="B26" s="2" t="s">
        <v>5</v>
      </c>
      <c r="C26" s="2"/>
      <c r="D26" s="2" t="s">
        <v>3</v>
      </c>
      <c r="E26" s="36" t="str">
        <f>'Исходные данные'!D1</f>
        <v>Деменева А.Ю.</v>
      </c>
      <c r="F26" s="37"/>
      <c r="G26" s="6"/>
      <c r="H26" s="6"/>
      <c r="I26" s="38"/>
      <c r="J26" s="38"/>
      <c r="K26" s="7"/>
    </row>
    <row r="27" spans="1:11" x14ac:dyDescent="0.25">
      <c r="B27" s="4"/>
      <c r="C27" s="4"/>
      <c r="D27" s="4"/>
      <c r="E27" s="4"/>
      <c r="F27" s="4"/>
      <c r="G27" s="7"/>
      <c r="H27" s="7"/>
      <c r="I27" s="7"/>
      <c r="J27" s="7"/>
      <c r="K27" s="7"/>
    </row>
    <row r="28" spans="1:11" x14ac:dyDescent="0.25">
      <c r="G28" s="7"/>
      <c r="H28" s="7"/>
      <c r="I28" s="7"/>
      <c r="J28" s="7"/>
      <c r="K28" s="7"/>
    </row>
  </sheetData>
  <mergeCells count="8">
    <mergeCell ref="E26:F26"/>
    <mergeCell ref="I26:J26"/>
    <mergeCell ref="B17:F17"/>
    <mergeCell ref="B19:F19"/>
    <mergeCell ref="E21:F21"/>
    <mergeCell ref="I21:J21"/>
    <mergeCell ref="D23:E23"/>
    <mergeCell ref="G24:J24"/>
  </mergeCells>
  <printOptions verticalCentered="1"/>
  <pageMargins left="0.23622047244094491" right="0.19685039370078741" top="0.74803149606299213" bottom="0.19685039370078741" header="0.31496062992125984" footer="0.31496062992125984"/>
  <pageSetup paperSize="11" scale="69" orientation="portrait" verticalDpi="18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3:L28"/>
  <sheetViews>
    <sheetView topLeftCell="B14" workbookViewId="0">
      <selection activeCell="D15" sqref="D15"/>
    </sheetView>
  </sheetViews>
  <sheetFormatPr defaultRowHeight="15" x14ac:dyDescent="0.25"/>
  <cols>
    <col min="1" max="1" width="3.7109375" hidden="1" customWidth="1"/>
    <col min="3" max="3" width="8.28515625" customWidth="1"/>
    <col min="4" max="4" width="10.28515625" customWidth="1"/>
    <col min="5" max="5" width="9.140625" customWidth="1"/>
    <col min="6" max="6" width="25.140625" customWidth="1"/>
  </cols>
  <sheetData>
    <row r="13" spans="2:10" ht="14.25" customHeight="1" x14ac:dyDescent="0.25"/>
    <row r="14" spans="2:10" ht="46.5" customHeight="1" x14ac:dyDescent="0.25"/>
    <row r="15" spans="2:10" ht="36" customHeight="1" x14ac:dyDescent="0.3">
      <c r="B15" s="2"/>
      <c r="C15" s="2"/>
      <c r="D15" s="13"/>
      <c r="E15" s="2"/>
      <c r="F15" s="2"/>
      <c r="G15" s="17"/>
      <c r="H15" s="4"/>
      <c r="I15" s="4"/>
      <c r="J15" s="4"/>
    </row>
    <row r="16" spans="2:10" x14ac:dyDescent="0.25">
      <c r="B16" s="2"/>
      <c r="C16" s="2"/>
      <c r="D16" s="2"/>
      <c r="E16" s="2"/>
      <c r="F16" s="2"/>
      <c r="G16" s="4"/>
      <c r="H16" s="4"/>
      <c r="I16" s="4"/>
      <c r="J16" s="4"/>
    </row>
    <row r="17" spans="1:12" ht="47.25" customHeight="1" x14ac:dyDescent="0.25">
      <c r="B17" s="39">
        <f>'Исходные данные'!C5</f>
        <v>0</v>
      </c>
      <c r="C17" s="39"/>
      <c r="D17" s="39"/>
      <c r="E17" s="39"/>
      <c r="F17" s="39"/>
      <c r="G17" s="4"/>
      <c r="H17" s="4"/>
      <c r="I17" s="4"/>
      <c r="J17" s="4"/>
    </row>
    <row r="18" spans="1:12" ht="15.75" x14ac:dyDescent="0.25">
      <c r="B18" s="2"/>
      <c r="C18" s="2"/>
      <c r="D18" s="2"/>
      <c r="E18" s="2"/>
      <c r="F18" s="2"/>
      <c r="G18" s="4"/>
      <c r="H18" s="4"/>
      <c r="I18" s="15"/>
      <c r="J18" s="4"/>
    </row>
    <row r="19" spans="1:12" ht="43.5" customHeight="1" x14ac:dyDescent="0.25">
      <c r="B19" s="40" t="s">
        <v>12</v>
      </c>
      <c r="C19" s="40"/>
      <c r="D19" s="40"/>
      <c r="E19" s="40"/>
      <c r="F19" s="40"/>
      <c r="G19" s="5"/>
      <c r="H19" s="22"/>
      <c r="I19" s="5"/>
      <c r="J19" s="22"/>
    </row>
    <row r="20" spans="1:12" x14ac:dyDescent="0.25">
      <c r="B20" s="2"/>
      <c r="C20" s="2"/>
      <c r="D20" s="2"/>
      <c r="E20" s="2"/>
      <c r="F20" s="2"/>
      <c r="G20" s="4"/>
      <c r="I20" s="4"/>
      <c r="J20" s="4"/>
    </row>
    <row r="21" spans="1:12" x14ac:dyDescent="0.25">
      <c r="A21" s="8"/>
      <c r="B21" s="2"/>
      <c r="C21" s="2"/>
      <c r="D21" s="2" t="s">
        <v>1</v>
      </c>
      <c r="E21" s="41">
        <f>'Исходные данные'!E5</f>
        <v>0</v>
      </c>
      <c r="F21" s="42"/>
      <c r="G21" s="4"/>
      <c r="H21" s="6"/>
      <c r="I21" s="43"/>
      <c r="J21" s="43"/>
      <c r="K21" s="7"/>
    </row>
    <row r="22" spans="1:12" ht="1.5" customHeight="1" x14ac:dyDescent="0.25">
      <c r="A22" s="8"/>
      <c r="B22" s="2"/>
      <c r="C22" s="2"/>
      <c r="D22" s="2"/>
      <c r="E22" s="2"/>
      <c r="F22" s="2"/>
      <c r="G22" s="6"/>
      <c r="H22" s="6"/>
      <c r="I22" s="6"/>
      <c r="J22" s="6"/>
      <c r="K22" s="7"/>
    </row>
    <row r="23" spans="1:12" ht="15.75" x14ac:dyDescent="0.25">
      <c r="A23" s="8"/>
      <c r="B23" s="2"/>
      <c r="C23" s="2"/>
      <c r="D23" s="44" t="s">
        <v>2</v>
      </c>
      <c r="E23" s="44"/>
      <c r="F23" s="23">
        <f>'Исходные данные'!D5</f>
        <v>0</v>
      </c>
      <c r="G23" s="6"/>
      <c r="H23" s="6"/>
      <c r="I23" s="6"/>
      <c r="J23" s="6"/>
      <c r="K23" s="7"/>
    </row>
    <row r="24" spans="1:12" x14ac:dyDescent="0.25">
      <c r="A24" s="8"/>
      <c r="B24" s="8"/>
      <c r="C24" s="2"/>
      <c r="D24" s="31" t="s">
        <v>6</v>
      </c>
      <c r="E24" s="31"/>
      <c r="F24" s="31">
        <f>'Исходные данные'!B5</f>
        <v>0</v>
      </c>
      <c r="G24" s="32"/>
      <c r="H24" s="45"/>
      <c r="I24" s="45"/>
      <c r="J24" s="45"/>
      <c r="K24" s="45"/>
      <c r="L24" s="7"/>
    </row>
    <row r="25" spans="1:12" x14ac:dyDescent="0.25">
      <c r="A25" s="8"/>
      <c r="B25" s="2"/>
      <c r="C25" s="2"/>
      <c r="D25" s="2"/>
      <c r="E25" s="2"/>
      <c r="F25" s="2"/>
      <c r="G25" s="6"/>
      <c r="H25" s="6"/>
      <c r="I25" s="6"/>
      <c r="J25" s="6"/>
      <c r="K25" s="7"/>
    </row>
    <row r="26" spans="1:12" x14ac:dyDescent="0.25">
      <c r="A26" s="8"/>
      <c r="B26" s="2" t="s">
        <v>5</v>
      </c>
      <c r="C26" s="2"/>
      <c r="D26" s="2" t="s">
        <v>3</v>
      </c>
      <c r="E26" s="36" t="str">
        <f>'Исходные данные'!D1</f>
        <v>Деменева А.Ю.</v>
      </c>
      <c r="F26" s="37"/>
      <c r="G26" s="6"/>
      <c r="H26" s="6"/>
      <c r="I26" s="38"/>
      <c r="J26" s="38"/>
      <c r="K26" s="7"/>
    </row>
    <row r="27" spans="1:12" x14ac:dyDescent="0.25">
      <c r="B27" s="4"/>
      <c r="C27" s="4"/>
      <c r="D27" s="4"/>
      <c r="E27" s="4"/>
      <c r="F27" s="4"/>
      <c r="G27" s="7"/>
      <c r="H27" s="7"/>
      <c r="I27" s="7"/>
      <c r="J27" s="7"/>
      <c r="K27" s="7"/>
    </row>
    <row r="28" spans="1:12" x14ac:dyDescent="0.25">
      <c r="G28" s="7"/>
      <c r="H28" s="7"/>
      <c r="I28" s="7"/>
      <c r="J28" s="7"/>
      <c r="K28" s="7"/>
    </row>
  </sheetData>
  <mergeCells count="8">
    <mergeCell ref="E26:F26"/>
    <mergeCell ref="I26:J26"/>
    <mergeCell ref="B17:F17"/>
    <mergeCell ref="B19:F19"/>
    <mergeCell ref="E21:F21"/>
    <mergeCell ref="I21:J21"/>
    <mergeCell ref="D23:E23"/>
    <mergeCell ref="H24:K24"/>
  </mergeCells>
  <printOptions verticalCentered="1"/>
  <pageMargins left="0.23622047244094491" right="0.19685039370078741" top="0.74803149606299213" bottom="0.19685039370078741" header="0.31496062992125984" footer="0.31496062992125984"/>
  <pageSetup paperSize="11" scale="6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B1:H9"/>
  <sheetViews>
    <sheetView workbookViewId="0">
      <selection activeCell="G3" sqref="G3"/>
    </sheetView>
  </sheetViews>
  <sheetFormatPr defaultRowHeight="15" x14ac:dyDescent="0.25"/>
  <cols>
    <col min="1" max="1" width="32.28515625" customWidth="1"/>
    <col min="2" max="2" width="5.7109375" customWidth="1"/>
    <col min="3" max="3" width="3.140625" customWidth="1"/>
    <col min="4" max="4" width="4" customWidth="1"/>
    <col min="5" max="5" width="4.85546875" customWidth="1"/>
    <col min="6" max="6" width="3.5703125" customWidth="1"/>
    <col min="10" max="10" width="9.140625" customWidth="1"/>
  </cols>
  <sheetData>
    <row r="1" spans="2:8" ht="4.5" customHeight="1" x14ac:dyDescent="0.25"/>
    <row r="2" spans="2:8" ht="51.75" customHeight="1" x14ac:dyDescent="0.25">
      <c r="D2" s="26">
        <f>'Исходные данные'!B12</f>
        <v>0</v>
      </c>
      <c r="E2" s="26">
        <f>'Исходные данные'!D12</f>
        <v>0</v>
      </c>
      <c r="F2" s="26"/>
    </row>
    <row r="3" spans="2:8" ht="121.5" customHeight="1" x14ac:dyDescent="0.25">
      <c r="B3" s="33">
        <f>'Исходные данные'!C12</f>
        <v>0</v>
      </c>
      <c r="C3" s="34" t="s">
        <v>10</v>
      </c>
      <c r="E3" s="18"/>
      <c r="G3" s="20">
        <v>2013</v>
      </c>
    </row>
    <row r="4" spans="2:8" x14ac:dyDescent="0.25">
      <c r="B4" s="33"/>
      <c r="C4" s="34"/>
    </row>
    <row r="5" spans="2:8" x14ac:dyDescent="0.25">
      <c r="B5" s="33"/>
      <c r="C5" s="34"/>
    </row>
    <row r="6" spans="2:8" ht="52.5" customHeight="1" x14ac:dyDescent="0.25">
      <c r="B6" s="33"/>
      <c r="C6" s="34"/>
    </row>
    <row r="7" spans="2:8" ht="90.75" customHeight="1" x14ac:dyDescent="0.25">
      <c r="B7" s="33"/>
      <c r="C7" s="34"/>
    </row>
    <row r="9" spans="2:8" x14ac:dyDescent="0.25">
      <c r="H9" s="25"/>
    </row>
  </sheetData>
  <mergeCells count="2">
    <mergeCell ref="B3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3:K28"/>
  <sheetViews>
    <sheetView topLeftCell="B4" workbookViewId="0">
      <selection activeCell="D15" sqref="D15"/>
    </sheetView>
  </sheetViews>
  <sheetFormatPr defaultRowHeight="15" x14ac:dyDescent="0.25"/>
  <cols>
    <col min="1" max="1" width="3.7109375" hidden="1" customWidth="1"/>
    <col min="3" max="3" width="8.28515625" customWidth="1"/>
    <col min="4" max="4" width="10.28515625" customWidth="1"/>
    <col min="5" max="5" width="9.140625" customWidth="1"/>
    <col min="6" max="6" width="25.140625" customWidth="1"/>
  </cols>
  <sheetData>
    <row r="13" spans="2:10" ht="14.25" customHeight="1" x14ac:dyDescent="0.25"/>
    <row r="14" spans="2:10" ht="105" customHeight="1" x14ac:dyDescent="0.25"/>
    <row r="15" spans="2:10" ht="36" customHeight="1" x14ac:dyDescent="0.3">
      <c r="B15" s="2"/>
      <c r="C15" s="2"/>
      <c r="D15" s="13"/>
      <c r="E15" s="2"/>
      <c r="F15" s="2"/>
      <c r="G15" s="17"/>
      <c r="H15" s="4"/>
      <c r="I15" s="4"/>
      <c r="J15" s="4"/>
    </row>
    <row r="16" spans="2:10" x14ac:dyDescent="0.25">
      <c r="B16" s="2"/>
      <c r="C16" s="2"/>
      <c r="D16" s="2"/>
      <c r="E16" s="2"/>
      <c r="F16" s="2"/>
      <c r="G16" s="4"/>
      <c r="H16" s="4"/>
      <c r="I16" s="4"/>
      <c r="J16" s="4"/>
    </row>
    <row r="17" spans="1:11" ht="47.25" customHeight="1" x14ac:dyDescent="0.25">
      <c r="B17" s="39">
        <f>'Исходные данные'!C4</f>
        <v>0</v>
      </c>
      <c r="C17" s="39"/>
      <c r="D17" s="39"/>
      <c r="E17" s="39"/>
      <c r="F17" s="39"/>
      <c r="G17" s="4"/>
      <c r="H17" s="4"/>
      <c r="I17" s="4"/>
      <c r="J17" s="4"/>
    </row>
    <row r="18" spans="1:11" ht="15.75" x14ac:dyDescent="0.25">
      <c r="B18" s="2"/>
      <c r="C18" s="2"/>
      <c r="D18" s="2"/>
      <c r="E18" s="2"/>
      <c r="F18" s="2"/>
      <c r="G18" s="4"/>
      <c r="H18" s="4"/>
      <c r="I18" s="15"/>
      <c r="J18" s="4"/>
    </row>
    <row r="19" spans="1:11" ht="43.5" customHeight="1" x14ac:dyDescent="0.25">
      <c r="B19" s="40" t="s">
        <v>12</v>
      </c>
      <c r="C19" s="40"/>
      <c r="D19" s="40"/>
      <c r="E19" s="40"/>
      <c r="F19" s="40"/>
      <c r="G19" s="5"/>
      <c r="H19" s="22"/>
      <c r="I19" s="5"/>
      <c r="J19" s="22"/>
    </row>
    <row r="20" spans="1:11" x14ac:dyDescent="0.25">
      <c r="B20" s="2"/>
      <c r="C20" s="2"/>
      <c r="D20" s="2"/>
      <c r="E20" s="2"/>
      <c r="F20" s="2"/>
      <c r="G20" s="4"/>
      <c r="I20" s="4"/>
      <c r="J20" s="4"/>
    </row>
    <row r="21" spans="1:11" x14ac:dyDescent="0.25">
      <c r="A21" s="8"/>
      <c r="B21" s="2"/>
      <c r="C21" s="2"/>
      <c r="D21" s="2" t="s">
        <v>1</v>
      </c>
      <c r="E21" s="41">
        <f>'Исходные данные'!E4</f>
        <v>0</v>
      </c>
      <c r="F21" s="42"/>
      <c r="G21" s="4"/>
      <c r="H21" s="6"/>
      <c r="I21" s="43"/>
      <c r="J21" s="43"/>
      <c r="K21" s="7"/>
    </row>
    <row r="22" spans="1:11" ht="1.5" customHeight="1" x14ac:dyDescent="0.25">
      <c r="A22" s="8"/>
      <c r="B22" s="2"/>
      <c r="C22" s="2"/>
      <c r="D22" s="2"/>
      <c r="E22" s="2"/>
      <c r="F22" s="2"/>
      <c r="G22" s="6"/>
      <c r="H22" s="6"/>
      <c r="I22" s="6"/>
      <c r="J22" s="6"/>
      <c r="K22" s="7"/>
    </row>
    <row r="23" spans="1:11" ht="15.75" x14ac:dyDescent="0.25">
      <c r="A23" s="8"/>
      <c r="B23" s="2"/>
      <c r="C23" s="2"/>
      <c r="D23" s="44" t="s">
        <v>2</v>
      </c>
      <c r="E23" s="44"/>
      <c r="F23" s="23">
        <f>'Исходные данные'!D4</f>
        <v>0</v>
      </c>
      <c r="G23" s="6"/>
      <c r="H23" s="6"/>
      <c r="I23" s="6"/>
      <c r="J23" s="6"/>
      <c r="K23" s="7"/>
    </row>
    <row r="24" spans="1:11" x14ac:dyDescent="0.25">
      <c r="A24" s="8"/>
      <c r="B24" s="2"/>
      <c r="C24" s="9"/>
      <c r="D24" s="31" t="s">
        <v>6</v>
      </c>
      <c r="E24" s="31"/>
      <c r="F24" s="30">
        <f>'Исходные данные'!B4</f>
        <v>0</v>
      </c>
      <c r="G24" s="45"/>
      <c r="H24" s="45"/>
      <c r="I24" s="45"/>
      <c r="J24" s="45"/>
      <c r="K24" s="7"/>
    </row>
    <row r="25" spans="1:11" x14ac:dyDescent="0.25">
      <c r="A25" s="8"/>
      <c r="B25" s="2"/>
      <c r="C25" s="2"/>
      <c r="D25" s="2"/>
      <c r="E25" s="2"/>
      <c r="F25" s="2"/>
      <c r="G25" s="6"/>
      <c r="H25" s="6"/>
      <c r="I25" s="6"/>
      <c r="J25" s="6"/>
      <c r="K25" s="7"/>
    </row>
    <row r="26" spans="1:11" x14ac:dyDescent="0.25">
      <c r="A26" s="8"/>
      <c r="B26" s="2" t="s">
        <v>5</v>
      </c>
      <c r="C26" s="2"/>
      <c r="D26" s="2" t="s">
        <v>3</v>
      </c>
      <c r="E26" s="36" t="str">
        <f>'Исходные данные'!D1</f>
        <v>Деменева А.Ю.</v>
      </c>
      <c r="F26" s="37"/>
      <c r="G26" s="6"/>
      <c r="H26" s="6"/>
      <c r="I26" s="38"/>
      <c r="J26" s="38"/>
      <c r="K26" s="7"/>
    </row>
    <row r="27" spans="1:11" x14ac:dyDescent="0.25">
      <c r="B27" s="4"/>
      <c r="C27" s="4"/>
      <c r="D27" s="4"/>
      <c r="E27" s="4"/>
      <c r="F27" s="4"/>
      <c r="G27" s="7"/>
      <c r="H27" s="7"/>
      <c r="I27" s="7"/>
      <c r="J27" s="7"/>
      <c r="K27" s="7"/>
    </row>
    <row r="28" spans="1:11" x14ac:dyDescent="0.25">
      <c r="G28" s="7"/>
      <c r="H28" s="7"/>
      <c r="I28" s="7"/>
      <c r="J28" s="7"/>
      <c r="K28" s="7"/>
    </row>
  </sheetData>
  <mergeCells count="8">
    <mergeCell ref="E26:F26"/>
    <mergeCell ref="I26:J26"/>
    <mergeCell ref="B19:F19"/>
    <mergeCell ref="B17:F17"/>
    <mergeCell ref="E21:F21"/>
    <mergeCell ref="I21:J21"/>
    <mergeCell ref="D23:E23"/>
    <mergeCell ref="G24:J24"/>
  </mergeCells>
  <printOptions verticalCentered="1"/>
  <pageMargins left="0.23622047244094491" right="0.19685039370078741" top="0.74803149606299213" bottom="0.19685039370078741" header="0.31496062992125984" footer="0.31496062992125984"/>
  <pageSetup paperSize="11" scale="69" orientation="portrait" verticalDpi="18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3:K28"/>
  <sheetViews>
    <sheetView workbookViewId="0">
      <selection activeCell="I26" sqref="I26:J26"/>
    </sheetView>
  </sheetViews>
  <sheetFormatPr defaultRowHeight="15" x14ac:dyDescent="0.25"/>
  <cols>
    <col min="1" max="1" width="20.5703125" customWidth="1"/>
    <col min="3" max="3" width="8.28515625" customWidth="1"/>
  </cols>
  <sheetData>
    <row r="13" spans="2:10" ht="14.25" customHeight="1" x14ac:dyDescent="0.25"/>
    <row r="14" spans="2:10" ht="175.5" customHeight="1" x14ac:dyDescent="0.25"/>
    <row r="15" spans="2:10" ht="36" customHeight="1" x14ac:dyDescent="0.25">
      <c r="B15" s="2"/>
      <c r="C15" s="2" t="s">
        <v>8</v>
      </c>
      <c r="D15" s="2"/>
      <c r="E15" s="2"/>
      <c r="F15" s="2"/>
      <c r="G15" s="4"/>
      <c r="H15" s="4"/>
      <c r="I15" s="4"/>
      <c r="J15" s="4"/>
    </row>
    <row r="16" spans="2:10" x14ac:dyDescent="0.25">
      <c r="B16" s="2"/>
      <c r="C16" s="2"/>
      <c r="D16" s="2"/>
      <c r="E16" s="2"/>
      <c r="F16" s="2"/>
      <c r="G16" s="4"/>
      <c r="H16" s="4"/>
      <c r="I16" s="4"/>
      <c r="J16" s="4"/>
    </row>
    <row r="17" spans="1:11" x14ac:dyDescent="0.25">
      <c r="B17" s="46" t="str">
        <f>SUBSTITUTE('Исходные данные'!C4,G17,'Исходные данные'!C4)</f>
        <v/>
      </c>
      <c r="C17" s="46"/>
      <c r="D17" s="46"/>
      <c r="E17" s="46"/>
      <c r="F17" s="46"/>
      <c r="G17" s="4"/>
      <c r="H17" s="4"/>
      <c r="I17" s="4"/>
      <c r="J17" s="4"/>
    </row>
    <row r="18" spans="1:11" x14ac:dyDescent="0.25">
      <c r="B18" s="2"/>
      <c r="C18" s="2"/>
      <c r="D18" s="2"/>
      <c r="E18" s="2"/>
      <c r="F18" s="2"/>
      <c r="G18" s="4"/>
      <c r="H18" s="4"/>
      <c r="I18" s="4"/>
      <c r="J18" s="4"/>
    </row>
    <row r="19" spans="1:11" ht="32.25" customHeight="1" x14ac:dyDescent="0.25">
      <c r="B19" s="50" t="s">
        <v>0</v>
      </c>
      <c r="C19" s="50"/>
      <c r="D19" s="50"/>
      <c r="E19" s="50"/>
      <c r="F19" s="50"/>
      <c r="G19" s="50"/>
      <c r="H19" s="5"/>
      <c r="I19" s="5"/>
      <c r="J19" s="5"/>
    </row>
    <row r="20" spans="1:11" x14ac:dyDescent="0.25">
      <c r="B20" s="2"/>
      <c r="C20" s="2"/>
      <c r="D20" s="2"/>
      <c r="E20" s="2"/>
      <c r="F20" s="2"/>
      <c r="G20" s="4"/>
      <c r="H20" s="4"/>
      <c r="I20" s="4"/>
      <c r="J20" s="4"/>
    </row>
    <row r="21" spans="1:11" x14ac:dyDescent="0.25">
      <c r="A21" s="8"/>
      <c r="B21" s="2"/>
      <c r="C21" s="2"/>
      <c r="D21" s="2" t="s">
        <v>1</v>
      </c>
      <c r="E21" s="47">
        <v>41107</v>
      </c>
      <c r="F21" s="48"/>
      <c r="G21" s="6"/>
      <c r="H21" s="6"/>
      <c r="I21" s="43"/>
      <c r="J21" s="43"/>
      <c r="K21" s="7"/>
    </row>
    <row r="22" spans="1:11" ht="1.5" customHeight="1" x14ac:dyDescent="0.25">
      <c r="A22" s="8"/>
      <c r="B22" s="2"/>
      <c r="C22" s="2"/>
      <c r="D22" s="2"/>
      <c r="E22" s="2"/>
      <c r="F22" s="2"/>
      <c r="G22" s="6"/>
      <c r="H22" s="6"/>
      <c r="I22" s="6"/>
      <c r="J22" s="6"/>
      <c r="K22" s="7"/>
    </row>
    <row r="23" spans="1:11" x14ac:dyDescent="0.25">
      <c r="A23" s="8"/>
      <c r="B23" s="2"/>
      <c r="C23" s="2"/>
      <c r="D23" s="44" t="s">
        <v>2</v>
      </c>
      <c r="E23" s="44"/>
      <c r="F23" s="1">
        <v>3237</v>
      </c>
      <c r="G23" s="6"/>
      <c r="H23" s="6"/>
      <c r="I23" s="6"/>
      <c r="J23" s="6"/>
      <c r="K23" s="7"/>
    </row>
    <row r="24" spans="1:11" x14ac:dyDescent="0.25">
      <c r="A24" s="8"/>
      <c r="B24" s="2"/>
      <c r="C24" s="9"/>
      <c r="D24" s="48"/>
      <c r="E24" s="48"/>
      <c r="F24" s="48"/>
      <c r="G24" s="43"/>
      <c r="H24" s="43"/>
      <c r="I24" s="43"/>
      <c r="J24" s="43"/>
      <c r="K24" s="7"/>
    </row>
    <row r="25" spans="1:11" x14ac:dyDescent="0.25">
      <c r="A25" s="8"/>
      <c r="B25" s="2"/>
      <c r="C25" s="2"/>
      <c r="D25" s="2"/>
      <c r="E25" s="2"/>
      <c r="F25" s="2"/>
      <c r="G25" s="6"/>
      <c r="H25" s="6"/>
      <c r="I25" s="6"/>
      <c r="J25" s="6"/>
      <c r="K25" s="7"/>
    </row>
    <row r="26" spans="1:11" x14ac:dyDescent="0.25">
      <c r="A26" s="8"/>
      <c r="B26" s="2" t="s">
        <v>5</v>
      </c>
      <c r="C26" s="2"/>
      <c r="D26" s="2" t="s">
        <v>3</v>
      </c>
      <c r="E26" s="49" t="s">
        <v>4</v>
      </c>
      <c r="F26" s="49"/>
      <c r="G26" s="6"/>
      <c r="H26" s="6"/>
      <c r="I26" s="38"/>
      <c r="J26" s="38"/>
      <c r="K26" s="7"/>
    </row>
    <row r="27" spans="1:11" x14ac:dyDescent="0.25">
      <c r="G27" s="7"/>
      <c r="H27" s="7"/>
      <c r="I27" s="7"/>
      <c r="J27" s="7"/>
      <c r="K27" s="7"/>
    </row>
    <row r="28" spans="1:11" x14ac:dyDescent="0.25">
      <c r="G28" s="7"/>
      <c r="H28" s="7"/>
      <c r="I28" s="7"/>
      <c r="J28" s="7"/>
      <c r="K28" s="7"/>
    </row>
  </sheetData>
  <mergeCells count="9">
    <mergeCell ref="I21:J21"/>
    <mergeCell ref="G24:J24"/>
    <mergeCell ref="I26:J26"/>
    <mergeCell ref="B17:F17"/>
    <mergeCell ref="E21:F21"/>
    <mergeCell ref="E26:F26"/>
    <mergeCell ref="D23:E23"/>
    <mergeCell ref="D24:F24"/>
    <mergeCell ref="B19:G19"/>
  </mergeCells>
  <pageMargins left="0.70866141732283472" right="0.70866141732283472" top="0.74803149606299213" bottom="0.74803149606299213" header="0.31496062992125984" footer="0.31496062992125984"/>
  <pageSetup paperSize="9" scale="85" orientation="portrait" verticalDpi="18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B1:L9"/>
  <sheetViews>
    <sheetView topLeftCell="A2" workbookViewId="0">
      <selection activeCell="K5" sqref="K5"/>
    </sheetView>
  </sheetViews>
  <sheetFormatPr defaultRowHeight="15" x14ac:dyDescent="0.25"/>
  <cols>
    <col min="1" max="1" width="11.42578125" customWidth="1"/>
    <col min="2" max="2" width="6.140625" customWidth="1"/>
    <col min="3" max="3" width="4" customWidth="1"/>
    <col min="4" max="4" width="3.7109375" hidden="1" customWidth="1"/>
    <col min="5" max="5" width="3" customWidth="1"/>
    <col min="6" max="6" width="3.7109375" customWidth="1"/>
    <col min="7" max="7" width="6" customWidth="1"/>
    <col min="8" max="8" width="3" customWidth="1"/>
    <col min="11" max="11" width="9.85546875" bestFit="1" customWidth="1"/>
  </cols>
  <sheetData>
    <row r="1" spans="2:12" hidden="1" x14ac:dyDescent="0.25"/>
    <row r="2" spans="2:12" s="15" customFormat="1" ht="24.75" customHeight="1" x14ac:dyDescent="0.3">
      <c r="B2" s="12">
        <f>'Исходные данные'!C4</f>
        <v>0</v>
      </c>
      <c r="C2" s="12"/>
      <c r="D2" s="12"/>
      <c r="E2" s="12"/>
      <c r="F2" s="12"/>
      <c r="G2" s="12"/>
      <c r="H2" s="12"/>
      <c r="I2" s="12"/>
      <c r="J2" s="12"/>
      <c r="K2" s="17"/>
    </row>
    <row r="3" spans="2:12" ht="29.25" customHeight="1" x14ac:dyDescent="0.3">
      <c r="B3" s="12" t="s">
        <v>9</v>
      </c>
      <c r="C3" s="14"/>
      <c r="D3" s="14"/>
      <c r="E3" s="14"/>
      <c r="F3" s="14"/>
      <c r="G3" s="14"/>
      <c r="H3" s="14"/>
      <c r="I3" s="14"/>
      <c r="J3" s="14"/>
      <c r="K3" s="12">
        <f>'Исходные данные'!B4</f>
        <v>0</v>
      </c>
      <c r="L3" s="15"/>
    </row>
    <row r="4" spans="2:12" ht="19.5" customHeight="1" x14ac:dyDescent="0.3">
      <c r="B4" s="14"/>
      <c r="C4" s="14"/>
      <c r="D4" s="14"/>
      <c r="E4" s="14"/>
      <c r="F4" s="14"/>
      <c r="G4" s="14"/>
      <c r="H4" s="14"/>
      <c r="I4" s="14"/>
      <c r="J4" s="15"/>
      <c r="K4" s="12">
        <f>'Исходные данные'!C7</f>
        <v>0</v>
      </c>
      <c r="L4" s="14"/>
    </row>
    <row r="5" spans="2:12" ht="15.75" x14ac:dyDescent="0.25">
      <c r="B5" s="14"/>
      <c r="C5" s="14"/>
      <c r="D5" s="14"/>
      <c r="E5" s="14"/>
      <c r="F5" s="14"/>
      <c r="G5" s="14"/>
      <c r="H5" s="14"/>
      <c r="I5" s="16"/>
      <c r="J5" s="15"/>
      <c r="K5" s="15"/>
      <c r="L5" s="15"/>
    </row>
    <row r="6" spans="2:12" ht="24" customHeight="1" x14ac:dyDescent="0.25">
      <c r="B6" s="14"/>
      <c r="C6" s="14"/>
      <c r="D6" s="14"/>
      <c r="E6" s="14"/>
      <c r="F6" s="14"/>
      <c r="G6" s="14"/>
      <c r="H6" s="14"/>
      <c r="I6" s="14"/>
      <c r="J6" s="14"/>
      <c r="K6" s="15"/>
      <c r="L6" s="15"/>
    </row>
    <row r="7" spans="2:12" ht="21" x14ac:dyDescent="0.25">
      <c r="B7" s="14"/>
      <c r="C7" s="14"/>
      <c r="D7" s="14"/>
      <c r="E7" s="14"/>
      <c r="F7" s="14"/>
      <c r="G7" s="14"/>
      <c r="H7" s="14"/>
      <c r="I7" s="51">
        <v>2012</v>
      </c>
      <c r="J7" s="52"/>
      <c r="K7" s="15"/>
      <c r="L7" s="15"/>
    </row>
    <row r="8" spans="2:12" x14ac:dyDescent="0.25">
      <c r="B8" s="11"/>
      <c r="C8" s="11"/>
      <c r="D8" s="11"/>
      <c r="E8" s="11"/>
      <c r="F8" s="11"/>
      <c r="G8" s="11"/>
      <c r="H8" s="11"/>
      <c r="I8" s="11"/>
      <c r="J8" s="11"/>
    </row>
    <row r="9" spans="2:12" x14ac:dyDescent="0.25">
      <c r="B9" s="11"/>
      <c r="C9" s="11"/>
      <c r="D9" s="11"/>
      <c r="E9" s="11"/>
      <c r="F9" s="11"/>
      <c r="G9" s="11"/>
      <c r="H9" s="11"/>
      <c r="J9" s="11"/>
    </row>
  </sheetData>
  <mergeCells count="1">
    <mergeCell ref="I7:J7"/>
  </mergeCells>
  <pageMargins left="0.86614173228346458" right="0.70866141732283472" top="0.74803149606299213" bottom="0.74803149606299213" header="0.31496062992125984" footer="0.31496062992125984"/>
  <pageSetup paperSize="9" orientation="portrait" horizontalDpi="180" verticalDpi="18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F13"/>
  <sheetViews>
    <sheetView tabSelected="1" workbookViewId="0">
      <selection activeCell="D1" sqref="D1"/>
    </sheetView>
  </sheetViews>
  <sheetFormatPr defaultRowHeight="15" x14ac:dyDescent="0.25"/>
  <cols>
    <col min="2" max="2" width="20.140625" customWidth="1"/>
    <col min="3" max="3" width="51" customWidth="1"/>
    <col min="4" max="4" width="21.5703125" customWidth="1"/>
    <col min="5" max="5" width="15.5703125" style="21" customWidth="1"/>
  </cols>
  <sheetData>
    <row r="1" spans="1:6" x14ac:dyDescent="0.25">
      <c r="D1" t="s">
        <v>13</v>
      </c>
    </row>
    <row r="3" spans="1:6" x14ac:dyDescent="0.25">
      <c r="B3" t="s">
        <v>6</v>
      </c>
      <c r="C3" t="s">
        <v>7</v>
      </c>
      <c r="D3" s="10" t="s">
        <v>2</v>
      </c>
      <c r="E3" s="21" t="s">
        <v>11</v>
      </c>
    </row>
    <row r="4" spans="1:6" ht="15.75" customHeight="1" x14ac:dyDescent="0.25">
      <c r="A4">
        <v>1</v>
      </c>
      <c r="B4" s="3"/>
      <c r="C4" s="24"/>
      <c r="D4" s="27"/>
      <c r="E4" s="28"/>
    </row>
    <row r="5" spans="1:6" ht="18.75" x14ac:dyDescent="0.25">
      <c r="A5">
        <f>A4+1</f>
        <v>2</v>
      </c>
      <c r="B5" s="3"/>
      <c r="C5" s="24"/>
      <c r="D5" s="27"/>
      <c r="E5" s="28"/>
    </row>
    <row r="6" spans="1:6" ht="18.75" x14ac:dyDescent="0.25">
      <c r="A6">
        <f>A5+1</f>
        <v>3</v>
      </c>
      <c r="B6" s="3"/>
      <c r="C6" s="24"/>
      <c r="D6" s="27"/>
      <c r="E6" s="28"/>
    </row>
    <row r="7" spans="1:6" ht="18.75" x14ac:dyDescent="0.25">
      <c r="A7">
        <f t="shared" ref="A7:A12" si="0">A6+1</f>
        <v>4</v>
      </c>
      <c r="B7" s="3"/>
      <c r="C7" s="24"/>
      <c r="D7" s="27"/>
      <c r="E7" s="28"/>
    </row>
    <row r="8" spans="1:6" ht="18.75" x14ac:dyDescent="0.3">
      <c r="A8">
        <f t="shared" si="0"/>
        <v>5</v>
      </c>
      <c r="B8" s="3"/>
      <c r="C8" s="24"/>
      <c r="D8" s="27"/>
      <c r="E8" s="28"/>
      <c r="F8" s="17"/>
    </row>
    <row r="9" spans="1:6" ht="18.75" x14ac:dyDescent="0.25">
      <c r="A9">
        <f t="shared" si="0"/>
        <v>6</v>
      </c>
      <c r="B9" s="3"/>
      <c r="C9" s="24"/>
      <c r="D9" s="27"/>
      <c r="E9" s="28"/>
    </row>
    <row r="10" spans="1:6" ht="18.75" x14ac:dyDescent="0.25">
      <c r="A10">
        <f t="shared" si="0"/>
        <v>7</v>
      </c>
      <c r="B10" s="3"/>
      <c r="C10" s="24"/>
      <c r="D10" s="27"/>
      <c r="E10" s="28"/>
    </row>
    <row r="11" spans="1:6" ht="18.75" x14ac:dyDescent="0.25">
      <c r="A11">
        <f t="shared" si="0"/>
        <v>8</v>
      </c>
      <c r="B11" s="3"/>
      <c r="C11" s="24"/>
      <c r="D11" s="27"/>
      <c r="E11" s="28"/>
    </row>
    <row r="12" spans="1:6" ht="18.75" x14ac:dyDescent="0.25">
      <c r="A12">
        <f t="shared" si="0"/>
        <v>9</v>
      </c>
      <c r="B12" s="3"/>
      <c r="C12" s="24"/>
      <c r="D12" s="27"/>
      <c r="E12" s="28"/>
    </row>
    <row r="13" spans="1:6" ht="18.75" x14ac:dyDescent="0.25">
      <c r="B13" s="3"/>
      <c r="C13" s="24"/>
      <c r="D13" s="27"/>
      <c r="E13" s="28"/>
    </row>
  </sheetData>
  <pageMargins left="0.7" right="0.7" top="0.75" bottom="0.75" header="0.3" footer="0.3"/>
  <pageSetup paperSize="9" orientation="portrait" horizontalDpi="180" verticalDpi="18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B1:H9"/>
  <sheetViews>
    <sheetView workbookViewId="0">
      <selection activeCell="G3" sqref="G3"/>
    </sheetView>
  </sheetViews>
  <sheetFormatPr defaultRowHeight="15" x14ac:dyDescent="0.25"/>
  <cols>
    <col min="1" max="1" width="32.28515625" customWidth="1"/>
    <col min="2" max="2" width="5.7109375" customWidth="1"/>
    <col min="3" max="3" width="3.140625" customWidth="1"/>
    <col min="4" max="4" width="4" customWidth="1"/>
    <col min="5" max="5" width="4.85546875" customWidth="1"/>
    <col min="6" max="6" width="3.5703125" customWidth="1"/>
    <col min="10" max="10" width="9.140625" customWidth="1"/>
  </cols>
  <sheetData>
    <row r="1" spans="2:8" ht="4.5" customHeight="1" x14ac:dyDescent="0.25"/>
    <row r="2" spans="2:8" ht="51" customHeight="1" x14ac:dyDescent="0.25">
      <c r="D2" s="29">
        <f>'Исходные данные'!B11</f>
        <v>0</v>
      </c>
      <c r="E2" s="26">
        <f>'Исходные данные'!D11</f>
        <v>0</v>
      </c>
      <c r="F2" s="26"/>
    </row>
    <row r="3" spans="2:8" ht="121.5" customHeight="1" x14ac:dyDescent="0.25">
      <c r="B3" s="35">
        <f>'Исходные данные'!C11</f>
        <v>0</v>
      </c>
      <c r="C3" s="34" t="s">
        <v>10</v>
      </c>
      <c r="E3" s="18"/>
      <c r="G3" s="20">
        <v>2013</v>
      </c>
    </row>
    <row r="4" spans="2:8" x14ac:dyDescent="0.25">
      <c r="B4" s="33"/>
      <c r="C4" s="34"/>
    </row>
    <row r="5" spans="2:8" x14ac:dyDescent="0.25">
      <c r="B5" s="33"/>
      <c r="C5" s="34"/>
    </row>
    <row r="6" spans="2:8" ht="52.5" customHeight="1" x14ac:dyDescent="0.25">
      <c r="B6" s="33"/>
      <c r="C6" s="34"/>
    </row>
    <row r="7" spans="2:8" ht="90.75" customHeight="1" x14ac:dyDescent="0.25">
      <c r="B7" s="33"/>
      <c r="C7" s="34"/>
    </row>
    <row r="9" spans="2:8" x14ac:dyDescent="0.25">
      <c r="H9" s="25"/>
    </row>
  </sheetData>
  <mergeCells count="2">
    <mergeCell ref="B3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B1:H9"/>
  <sheetViews>
    <sheetView workbookViewId="0">
      <selection activeCell="G3" sqref="G3"/>
    </sheetView>
  </sheetViews>
  <sheetFormatPr defaultRowHeight="15" x14ac:dyDescent="0.25"/>
  <cols>
    <col min="1" max="1" width="32.28515625" customWidth="1"/>
    <col min="2" max="2" width="5.7109375" customWidth="1"/>
    <col min="3" max="3" width="3.140625" customWidth="1"/>
    <col min="4" max="4" width="4" customWidth="1"/>
    <col min="5" max="5" width="4.85546875" customWidth="1"/>
    <col min="6" max="6" width="3.5703125" customWidth="1"/>
    <col min="10" max="10" width="9.140625" customWidth="1"/>
  </cols>
  <sheetData>
    <row r="1" spans="2:8" ht="4.5" customHeight="1" x14ac:dyDescent="0.25"/>
    <row r="2" spans="2:8" ht="51.75" customHeight="1" x14ac:dyDescent="0.25">
      <c r="D2" s="26">
        <f>'Исходные данные'!B10</f>
        <v>0</v>
      </c>
      <c r="E2" s="26">
        <f>'Исходные данные'!D10</f>
        <v>0</v>
      </c>
      <c r="F2" s="26"/>
    </row>
    <row r="3" spans="2:8" ht="121.5" customHeight="1" x14ac:dyDescent="0.25">
      <c r="B3" s="33">
        <f>'Исходные данные'!C10</f>
        <v>0</v>
      </c>
      <c r="C3" s="34" t="s">
        <v>10</v>
      </c>
      <c r="E3" s="18"/>
      <c r="G3" s="20">
        <v>2013</v>
      </c>
    </row>
    <row r="4" spans="2:8" x14ac:dyDescent="0.25">
      <c r="B4" s="33"/>
      <c r="C4" s="34"/>
    </row>
    <row r="5" spans="2:8" x14ac:dyDescent="0.25">
      <c r="B5" s="33"/>
      <c r="C5" s="34"/>
    </row>
    <row r="6" spans="2:8" ht="52.5" customHeight="1" x14ac:dyDescent="0.25">
      <c r="B6" s="33"/>
      <c r="C6" s="34"/>
    </row>
    <row r="7" spans="2:8" ht="90.75" customHeight="1" x14ac:dyDescent="0.25">
      <c r="B7" s="33"/>
      <c r="C7" s="34"/>
    </row>
    <row r="9" spans="2:8" x14ac:dyDescent="0.25">
      <c r="H9" s="25"/>
    </row>
  </sheetData>
  <mergeCells count="2">
    <mergeCell ref="B3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B1:H9"/>
  <sheetViews>
    <sheetView workbookViewId="0">
      <selection activeCell="G3" sqref="G3"/>
    </sheetView>
  </sheetViews>
  <sheetFormatPr defaultRowHeight="15" x14ac:dyDescent="0.25"/>
  <cols>
    <col min="1" max="1" width="32.28515625" customWidth="1"/>
    <col min="2" max="2" width="5.7109375" customWidth="1"/>
    <col min="3" max="3" width="3.140625" customWidth="1"/>
    <col min="4" max="4" width="4" customWidth="1"/>
    <col min="5" max="5" width="4.85546875" customWidth="1"/>
    <col min="6" max="6" width="3.5703125" customWidth="1"/>
    <col min="10" max="10" width="9.140625" customWidth="1"/>
  </cols>
  <sheetData>
    <row r="1" spans="2:8" ht="4.5" customHeight="1" x14ac:dyDescent="0.25"/>
    <row r="2" spans="2:8" ht="51.75" customHeight="1" x14ac:dyDescent="0.25">
      <c r="D2" s="26">
        <f>'Исходные данные'!B9</f>
        <v>0</v>
      </c>
      <c r="E2" s="26">
        <f>'Исходные данные'!D9</f>
        <v>0</v>
      </c>
      <c r="F2" s="26"/>
    </row>
    <row r="3" spans="2:8" ht="121.5" customHeight="1" x14ac:dyDescent="0.25">
      <c r="B3" s="35">
        <f>'Исходные данные'!C9</f>
        <v>0</v>
      </c>
      <c r="C3" s="34" t="s">
        <v>10</v>
      </c>
      <c r="E3" s="18"/>
      <c r="G3" s="20">
        <v>2013</v>
      </c>
    </row>
    <row r="4" spans="2:8" x14ac:dyDescent="0.25">
      <c r="B4" s="33"/>
      <c r="C4" s="34"/>
    </row>
    <row r="5" spans="2:8" x14ac:dyDescent="0.25">
      <c r="B5" s="33"/>
      <c r="C5" s="34"/>
    </row>
    <row r="6" spans="2:8" ht="52.5" customHeight="1" x14ac:dyDescent="0.25">
      <c r="B6" s="33"/>
      <c r="C6" s="34"/>
    </row>
    <row r="7" spans="2:8" ht="90.75" customHeight="1" x14ac:dyDescent="0.25">
      <c r="B7" s="33"/>
      <c r="C7" s="34"/>
    </row>
    <row r="9" spans="2:8" x14ac:dyDescent="0.25">
      <c r="H9" s="25"/>
    </row>
  </sheetData>
  <mergeCells count="2">
    <mergeCell ref="B3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B1:H9"/>
  <sheetViews>
    <sheetView workbookViewId="0">
      <selection activeCell="G3" sqref="G3"/>
    </sheetView>
  </sheetViews>
  <sheetFormatPr defaultRowHeight="15" x14ac:dyDescent="0.25"/>
  <cols>
    <col min="1" max="1" width="32.28515625" customWidth="1"/>
    <col min="2" max="2" width="5.7109375" customWidth="1"/>
    <col min="3" max="3" width="3.140625" customWidth="1"/>
    <col min="4" max="4" width="4" customWidth="1"/>
    <col min="5" max="5" width="4.85546875" customWidth="1"/>
    <col min="6" max="6" width="3.5703125" customWidth="1"/>
    <col min="10" max="10" width="9.140625" customWidth="1"/>
  </cols>
  <sheetData>
    <row r="1" spans="2:8" ht="4.5" customHeight="1" x14ac:dyDescent="0.25"/>
    <row r="2" spans="2:8" ht="51.75" customHeight="1" x14ac:dyDescent="0.25">
      <c r="D2" s="26">
        <f>'Исходные данные'!B8</f>
        <v>0</v>
      </c>
      <c r="E2" s="26">
        <f>'Исходные данные'!D8</f>
        <v>0</v>
      </c>
      <c r="F2" s="26"/>
    </row>
    <row r="3" spans="2:8" ht="121.5" customHeight="1" x14ac:dyDescent="0.25">
      <c r="B3" s="33">
        <f>'Исходные данные'!C8</f>
        <v>0</v>
      </c>
      <c r="C3" s="34" t="s">
        <v>10</v>
      </c>
      <c r="E3" s="18"/>
      <c r="G3" s="20">
        <v>2013</v>
      </c>
    </row>
    <row r="4" spans="2:8" x14ac:dyDescent="0.25">
      <c r="B4" s="33"/>
      <c r="C4" s="34"/>
    </row>
    <row r="5" spans="2:8" x14ac:dyDescent="0.25">
      <c r="B5" s="33"/>
      <c r="C5" s="34"/>
    </row>
    <row r="6" spans="2:8" ht="52.5" customHeight="1" x14ac:dyDescent="0.25">
      <c r="B6" s="33"/>
      <c r="C6" s="34"/>
    </row>
    <row r="7" spans="2:8" ht="90.75" customHeight="1" x14ac:dyDescent="0.25">
      <c r="B7" s="33"/>
      <c r="C7" s="34"/>
    </row>
    <row r="9" spans="2:8" x14ac:dyDescent="0.25">
      <c r="H9" s="25"/>
    </row>
  </sheetData>
  <mergeCells count="2">
    <mergeCell ref="B3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B1:H9"/>
  <sheetViews>
    <sheetView workbookViewId="0">
      <selection activeCell="G3" sqref="G3"/>
    </sheetView>
  </sheetViews>
  <sheetFormatPr defaultRowHeight="15" x14ac:dyDescent="0.25"/>
  <cols>
    <col min="1" max="1" width="32.28515625" customWidth="1"/>
    <col min="2" max="2" width="5.7109375" customWidth="1"/>
    <col min="3" max="3" width="3.140625" customWidth="1"/>
    <col min="4" max="4" width="4" customWidth="1"/>
    <col min="5" max="5" width="4.85546875" customWidth="1"/>
    <col min="6" max="6" width="3.5703125" customWidth="1"/>
    <col min="10" max="10" width="9.140625" customWidth="1"/>
  </cols>
  <sheetData>
    <row r="1" spans="2:8" ht="4.5" customHeight="1" x14ac:dyDescent="0.25"/>
    <row r="2" spans="2:8" ht="51.75" customHeight="1" x14ac:dyDescent="0.25">
      <c r="D2" s="26">
        <f>'Исходные данные'!B7</f>
        <v>0</v>
      </c>
      <c r="E2" s="26">
        <f>'Исходные данные'!D7</f>
        <v>0</v>
      </c>
      <c r="F2" s="26"/>
    </row>
    <row r="3" spans="2:8" ht="121.5" customHeight="1" x14ac:dyDescent="0.25">
      <c r="B3" s="33">
        <f>'Исходные данные'!C7</f>
        <v>0</v>
      </c>
      <c r="C3" s="34" t="s">
        <v>10</v>
      </c>
      <c r="E3" s="18"/>
      <c r="G3" s="20">
        <v>2013</v>
      </c>
    </row>
    <row r="4" spans="2:8" x14ac:dyDescent="0.25">
      <c r="B4" s="33"/>
      <c r="C4" s="34"/>
    </row>
    <row r="5" spans="2:8" x14ac:dyDescent="0.25">
      <c r="B5" s="33"/>
      <c r="C5" s="34"/>
    </row>
    <row r="6" spans="2:8" ht="52.5" customHeight="1" x14ac:dyDescent="0.25">
      <c r="B6" s="33"/>
      <c r="C6" s="34"/>
    </row>
    <row r="7" spans="2:8" ht="90.75" customHeight="1" x14ac:dyDescent="0.25">
      <c r="B7" s="33"/>
      <c r="C7" s="34"/>
    </row>
    <row r="9" spans="2:8" x14ac:dyDescent="0.25">
      <c r="H9" s="25"/>
    </row>
  </sheetData>
  <mergeCells count="2">
    <mergeCell ref="B3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B1:H9"/>
  <sheetViews>
    <sheetView workbookViewId="0">
      <selection activeCell="G3" sqref="G3"/>
    </sheetView>
  </sheetViews>
  <sheetFormatPr defaultRowHeight="15" x14ac:dyDescent="0.25"/>
  <cols>
    <col min="1" max="1" width="32.28515625" customWidth="1"/>
    <col min="2" max="2" width="5.7109375" customWidth="1"/>
    <col min="3" max="3" width="3.140625" customWidth="1"/>
    <col min="4" max="4" width="4" customWidth="1"/>
    <col min="5" max="5" width="4.85546875" customWidth="1"/>
    <col min="6" max="6" width="3.5703125" customWidth="1"/>
    <col min="10" max="10" width="9.140625" customWidth="1"/>
  </cols>
  <sheetData>
    <row r="1" spans="2:8" ht="4.5" customHeight="1" x14ac:dyDescent="0.25"/>
    <row r="2" spans="2:8" ht="51.75" customHeight="1" x14ac:dyDescent="0.25">
      <c r="D2" s="26">
        <f>'Исходные данные'!B6</f>
        <v>0</v>
      </c>
      <c r="E2" s="26">
        <f>'Исходные данные'!D6</f>
        <v>0</v>
      </c>
      <c r="F2" s="26"/>
    </row>
    <row r="3" spans="2:8" ht="121.5" customHeight="1" x14ac:dyDescent="0.25">
      <c r="B3" s="33">
        <f>'Исходные данные'!C6</f>
        <v>0</v>
      </c>
      <c r="C3" s="34" t="s">
        <v>10</v>
      </c>
      <c r="E3" s="18"/>
      <c r="G3" s="20">
        <v>2013</v>
      </c>
    </row>
    <row r="4" spans="2:8" x14ac:dyDescent="0.25">
      <c r="B4" s="33"/>
      <c r="C4" s="34"/>
    </row>
    <row r="5" spans="2:8" x14ac:dyDescent="0.25">
      <c r="B5" s="33"/>
      <c r="C5" s="34"/>
    </row>
    <row r="6" spans="2:8" ht="52.5" customHeight="1" x14ac:dyDescent="0.25">
      <c r="B6" s="33"/>
      <c r="C6" s="34"/>
    </row>
    <row r="7" spans="2:8" ht="90.75" customHeight="1" x14ac:dyDescent="0.25">
      <c r="B7" s="33"/>
      <c r="C7" s="34"/>
    </row>
    <row r="9" spans="2:8" x14ac:dyDescent="0.25">
      <c r="H9" s="25"/>
    </row>
  </sheetData>
  <mergeCells count="2">
    <mergeCell ref="B3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B1:H9"/>
  <sheetViews>
    <sheetView topLeftCell="B1" workbookViewId="0">
      <selection activeCell="G3" sqref="G3"/>
    </sheetView>
  </sheetViews>
  <sheetFormatPr defaultRowHeight="15" x14ac:dyDescent="0.25"/>
  <cols>
    <col min="1" max="1" width="32.28515625" customWidth="1"/>
    <col min="2" max="2" width="5.7109375" customWidth="1"/>
    <col min="3" max="3" width="3.140625" customWidth="1"/>
    <col min="4" max="4" width="4" customWidth="1"/>
    <col min="5" max="5" width="4.85546875" customWidth="1"/>
    <col min="6" max="6" width="3.5703125" customWidth="1"/>
    <col min="10" max="10" width="9.140625" customWidth="1"/>
  </cols>
  <sheetData>
    <row r="1" spans="2:8" ht="4.5" customHeight="1" x14ac:dyDescent="0.25"/>
    <row r="2" spans="2:8" ht="51.75" customHeight="1" x14ac:dyDescent="0.25">
      <c r="D2" s="26">
        <f>'Исходные данные'!B5</f>
        <v>0</v>
      </c>
      <c r="E2" s="26">
        <f>'Исходные данные'!D5</f>
        <v>0</v>
      </c>
      <c r="F2" s="26"/>
    </row>
    <row r="3" spans="2:8" ht="121.5" customHeight="1" x14ac:dyDescent="0.25">
      <c r="B3" s="33">
        <f>'Исходные данные'!C5</f>
        <v>0</v>
      </c>
      <c r="C3" s="34" t="s">
        <v>10</v>
      </c>
      <c r="E3" s="18"/>
      <c r="G3" s="20">
        <v>2013</v>
      </c>
    </row>
    <row r="4" spans="2:8" x14ac:dyDescent="0.25">
      <c r="B4" s="33"/>
      <c r="C4" s="34"/>
    </row>
    <row r="5" spans="2:8" x14ac:dyDescent="0.25">
      <c r="B5" s="33"/>
      <c r="C5" s="34"/>
    </row>
    <row r="6" spans="2:8" ht="52.5" customHeight="1" x14ac:dyDescent="0.25">
      <c r="B6" s="33"/>
      <c r="C6" s="34"/>
    </row>
    <row r="7" spans="2:8" ht="90.75" customHeight="1" x14ac:dyDescent="0.25">
      <c r="B7" s="33"/>
      <c r="C7" s="34"/>
    </row>
    <row r="9" spans="2:8" x14ac:dyDescent="0.25">
      <c r="H9" s="25"/>
    </row>
  </sheetData>
  <mergeCells count="2">
    <mergeCell ref="B3:B7"/>
    <mergeCell ref="C3:C7"/>
  </mergeCells>
  <pageMargins left="0.62992125984251968" right="0.70866141732283472" top="0.19685039370078741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ЭТ-КА 10</vt:lpstr>
      <vt:lpstr>ЭТ-КА 9</vt:lpstr>
      <vt:lpstr>ЭТ-КА 8</vt:lpstr>
      <vt:lpstr>ЭТ-КА 7</vt:lpstr>
      <vt:lpstr>ЭТ-КА 6</vt:lpstr>
      <vt:lpstr>ЭТ-КА 5</vt:lpstr>
      <vt:lpstr>ЭТ-КА 4</vt:lpstr>
      <vt:lpstr>ЭТ-КА 3</vt:lpstr>
      <vt:lpstr>ЭТ-КА 2</vt:lpstr>
      <vt:lpstr>ЭТ-КА 1</vt:lpstr>
      <vt:lpstr>Пас№10</vt:lpstr>
      <vt:lpstr>Пас№9</vt:lpstr>
      <vt:lpstr>Пас№8</vt:lpstr>
      <vt:lpstr>Пас№7</vt:lpstr>
      <vt:lpstr>Пас№6</vt:lpstr>
      <vt:lpstr>Пас№5</vt:lpstr>
      <vt:lpstr>Пас№4</vt:lpstr>
      <vt:lpstr>Пас№3</vt:lpstr>
      <vt:lpstr>Пас№2</vt:lpstr>
      <vt:lpstr>Пас№1</vt:lpstr>
      <vt:lpstr>Паспорт</vt:lpstr>
      <vt:lpstr>Этикетка</vt:lpstr>
      <vt:lpstr>Исходные данные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2023-05-16T07:37:18Z</dcterms:modified>
</cp:coreProperties>
</file>