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5ef230f6baa4dfdd/@Work_2/01_SUCCESS/2019-20 SECTOR COUPLING CERRE/03 MODELS/250411_GitHub_PublicModel/DATA IN/15 TECH BASELINE/COSTS INPUT/"/>
    </mc:Choice>
  </mc:AlternateContent>
  <xr:revisionPtr revIDLastSave="48" documentId="13_ncr:1_{799A59EB-4086-4E36-9B75-AEBB90C5F0D1}" xr6:coauthVersionLast="47" xr6:coauthVersionMax="47" xr10:uidLastSave="{59EA2C82-CF4F-47CC-969E-CB36FD652E51}"/>
  <bookViews>
    <workbookView xWindow="-120" yWindow="-120" windowWidth="29040" windowHeight="15720" tabRatio="876" xr2:uid="{00000000-000D-0000-FFFF-FFFF00000000}"/>
  </bookViews>
  <sheets>
    <sheet name="OPEX---&gt;" sheetId="13" r:id="rId1"/>
    <sheet name="ConvStor_OPEX" sheetId="2" r:id="rId2"/>
    <sheet name="CrossBorder_OPEX" sheetId="6" r:id="rId3"/>
    <sheet name="NationalNetwork_OPEX" sheetId="8" r:id="rId4"/>
    <sheet name="CommodityCost" sheetId="5" r:id="rId5"/>
    <sheet name="VOLL" sheetId="1" r:id="rId6"/>
    <sheet name="VRECurtailCost" sheetId="3" r:id="rId7"/>
    <sheet name="CAPEX---&gt;" sheetId="12" r:id="rId8"/>
    <sheet name="CBFCapex" sheetId="14" r:id="rId9"/>
    <sheet name="NFCapex" sheetId="15" r:id="rId10"/>
    <sheet name="ConvStorCapex" sheetId="16" r:id="rId11"/>
  </sheets>
  <definedNames>
    <definedName name="_xlnm._FilterDatabase" localSheetId="8" hidden="1">CBFCapex!$A$1:$D$263</definedName>
    <definedName name="_xlnm._FilterDatabase" localSheetId="2" hidden="1">CrossBorder_OPEX!$A$1:$G$263</definedName>
    <definedName name="_xlnm._FilterDatabase" localSheetId="3" hidden="1">NationalNetwork_OPEX!$A$1:$F$270</definedName>
    <definedName name="_xlnm._FilterDatabase" localSheetId="9" hidden="1">NFCapex!$A$1:$E$312</definedName>
    <definedName name="_xlnm._FilterDatabase" localSheetId="5" hidden="1">VOLL!$A$1:$C$71</definedName>
    <definedName name="CommodityCost" localSheetId="4">CommodityCost!$B$2:$I$57</definedName>
    <definedName name="ConvStorCapex" localSheetId="10">ConvStorCapex!$B$2:$B$64</definedName>
    <definedName name="CrossBorderCapex" localSheetId="8">CBFCapex!$D$2:$D$263</definedName>
    <definedName name="CrossBorderNetwork_FOM" localSheetId="2">CrossBorder_OPEX!$E$2:$E$263</definedName>
    <definedName name="CrossBorderNetwork_VOM" localSheetId="2">CrossBorder_OPEX!$D$2:$D$263</definedName>
    <definedName name="FOM_technology" localSheetId="1">ConvStor_OPEX!$C$2:$C$64</definedName>
    <definedName name="i" localSheetId="4">CommodityCost!$B$1:$I$1</definedName>
    <definedName name="in" localSheetId="5">VOLL!$A$2:$B$71</definedName>
    <definedName name="j" localSheetId="1">ConvStor_OPEX!$A$2:$A$64</definedName>
    <definedName name="j" localSheetId="10">ConvStorCapex!$A$2:$A$64</definedName>
    <definedName name="jn" localSheetId="6">VRECurtailCost!$A$2:$B$84</definedName>
    <definedName name="n" localSheetId="4">CommodityCost!$A$2:$A$57</definedName>
    <definedName name="NationalNetwork_FOM" localSheetId="3">NationalNetwork_OPEX!$E$2:$E$270</definedName>
    <definedName name="NationalNetwork_VOM" localSheetId="3">NationalNetwork_OPEX!$D$2:$D$270</definedName>
    <definedName name="NationalNetworkCapex" localSheetId="9">NFCapex!$D$2:$D$312</definedName>
    <definedName name="ni" localSheetId="9">NFCapex!$B$2:$C$312</definedName>
    <definedName name="nii" localSheetId="3">NationalNetwork_OPEX!$B$2:$C$270</definedName>
    <definedName name="nnni" localSheetId="8">CBFCapex!$A$2:$C$263</definedName>
    <definedName name="nnnii" localSheetId="2">CrossBorder_OPEX!$A$2:$C$263</definedName>
    <definedName name="VOLL" localSheetId="5">VOLL!$C$2:$C$71</definedName>
    <definedName name="VOM_technology" localSheetId="1">ConvStor_OPEX!$B$2:$B$64</definedName>
    <definedName name="VRECurtailCost" localSheetId="6">VRECurtailCost!$C$2:$C$84</definedName>
    <definedName name="y" localSheetId="8">CBFCapex!$D$1:$D$1</definedName>
    <definedName name="y" localSheetId="10">ConvStorCapex!$B$1:$B$1</definedName>
    <definedName name="y" localSheetId="9">NFCapex!$D$1:$D$1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4" i="2" l="1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C27" i="2"/>
  <c r="B27" i="2"/>
</calcChain>
</file>

<file path=xl/sharedStrings.xml><?xml version="1.0" encoding="utf-8"?>
<sst xmlns="http://schemas.openxmlformats.org/spreadsheetml/2006/main" count="3878" uniqueCount="223">
  <si>
    <t>i</t>
  </si>
  <si>
    <t>n</t>
  </si>
  <si>
    <t>GB</t>
  </si>
  <si>
    <t>Ireland</t>
  </si>
  <si>
    <t>Nordic</t>
  </si>
  <si>
    <t>BE</t>
  </si>
  <si>
    <t>DE</t>
  </si>
  <si>
    <t>NL</t>
  </si>
  <si>
    <t>FR</t>
  </si>
  <si>
    <t>IT</t>
  </si>
  <si>
    <t>Baltics</t>
  </si>
  <si>
    <t>PL</t>
  </si>
  <si>
    <t>EastEurope</t>
  </si>
  <si>
    <t>CentEurope</t>
  </si>
  <si>
    <t>SEE</t>
  </si>
  <si>
    <t>Iberia</t>
  </si>
  <si>
    <t>Natural_gas</t>
  </si>
  <si>
    <t>GB_Buildings</t>
  </si>
  <si>
    <t>Ireland_Buildings</t>
  </si>
  <si>
    <t>Nordic_Buildings</t>
  </si>
  <si>
    <t>BE_Buildings</t>
  </si>
  <si>
    <t>DE_Buildings</t>
  </si>
  <si>
    <t>NL_Buildings</t>
  </si>
  <si>
    <t>FR_Buildings</t>
  </si>
  <si>
    <t>IT_Buildings</t>
  </si>
  <si>
    <t>Baltics_Buildings</t>
  </si>
  <si>
    <t>PL_Buildings</t>
  </si>
  <si>
    <t>EastEurope_Buildings</t>
  </si>
  <si>
    <t>CentEurope_Buildings</t>
  </si>
  <si>
    <t>SEE_Buildings</t>
  </si>
  <si>
    <t>Iberia_Buildings</t>
  </si>
  <si>
    <t>Biomethane</t>
  </si>
  <si>
    <t>North Africa</t>
  </si>
  <si>
    <t>Hydrogen</t>
  </si>
  <si>
    <t>Electricity</t>
  </si>
  <si>
    <t>CO2</t>
  </si>
  <si>
    <t>LowTempHeatCool</t>
  </si>
  <si>
    <t>TransportUsefulEnergy</t>
  </si>
  <si>
    <t>j</t>
  </si>
  <si>
    <t>SC_Lignite_CCS</t>
  </si>
  <si>
    <t>IG_Coal_CCS</t>
  </si>
  <si>
    <t>IG_Lignite_CCS</t>
  </si>
  <si>
    <t>SC_Coal_CCS_oxyf</t>
  </si>
  <si>
    <t>SC_Lignite_CCS_oxyf</t>
  </si>
  <si>
    <t>CCGT_advanced</t>
  </si>
  <si>
    <t>CCGT_CCS</t>
  </si>
  <si>
    <t>CCGT_CCS_oxyf</t>
  </si>
  <si>
    <t>ST_Biomass</t>
  </si>
  <si>
    <t>ST_Biomass_CCS</t>
  </si>
  <si>
    <t>Nuclear_Gen3</t>
  </si>
  <si>
    <t>Wind_Onshore</t>
  </si>
  <si>
    <t>Wind_Offshore</t>
  </si>
  <si>
    <t>Utility_SolarPV</t>
  </si>
  <si>
    <t>Residential_SolarPV</t>
  </si>
  <si>
    <t>Tidal_Wave</t>
  </si>
  <si>
    <t>Hydro_RoR</t>
  </si>
  <si>
    <t>NG_SMR_CCS</t>
  </si>
  <si>
    <t>NG_ATR_CCS</t>
  </si>
  <si>
    <t>Electrolysis_PEM</t>
  </si>
  <si>
    <t>Electrolysis_Alkaline</t>
  </si>
  <si>
    <t>Electrolysis_SOEC</t>
  </si>
  <si>
    <t>CAE_Stor</t>
  </si>
  <si>
    <t>Flywheel_Stor</t>
  </si>
  <si>
    <t>Utility_Batteries</t>
  </si>
  <si>
    <t>Residential_Batteries</t>
  </si>
  <si>
    <t>HydroP_Stor</t>
  </si>
  <si>
    <t>Underground_H2_Stor</t>
  </si>
  <si>
    <t>PresTanks_H2_Stor</t>
  </si>
  <si>
    <t>Liquid_H2_Stor</t>
  </si>
  <si>
    <t>MetalHydrides_H2_Stor</t>
  </si>
  <si>
    <t>Thermal_Stor</t>
  </si>
  <si>
    <t>LNG_Stor</t>
  </si>
  <si>
    <t>Underground_Gas_Stor</t>
  </si>
  <si>
    <t>Liquid_CO2_Stor</t>
  </si>
  <si>
    <t>Underground_CO2_Stor</t>
  </si>
  <si>
    <t>Boiler_Gas</t>
  </si>
  <si>
    <t>ASHP</t>
  </si>
  <si>
    <t>FCEV_PublicTrans</t>
  </si>
  <si>
    <t>FCEV_Cars</t>
  </si>
  <si>
    <t>FCEV_HGV</t>
  </si>
  <si>
    <t>Coal_bit</t>
  </si>
  <si>
    <t>Coal_lignite</t>
  </si>
  <si>
    <t>Biomass</t>
  </si>
  <si>
    <t>nn</t>
  </si>
  <si>
    <t>Baltics_Trans_Cars</t>
  </si>
  <si>
    <t>BE_Trans_Cars</t>
  </si>
  <si>
    <t>CentEurope_Trans_Cars</t>
  </si>
  <si>
    <t>DE_Trans_Cars</t>
  </si>
  <si>
    <t>EastEurope_Trans_Cars</t>
  </si>
  <si>
    <t>FR_Trans_Cars</t>
  </si>
  <si>
    <t>GB_Trans_Cars</t>
  </si>
  <si>
    <t>Iberia_Trans_Cars</t>
  </si>
  <si>
    <t>Ireland_Trans_Cars</t>
  </si>
  <si>
    <t>IT_Trans_Cars</t>
  </si>
  <si>
    <t>NL_Trans_Cars</t>
  </si>
  <si>
    <t>Nordic_Trans_Cars</t>
  </si>
  <si>
    <t>PL_Trans_Cars</t>
  </si>
  <si>
    <t>SEE_Trans_Cars</t>
  </si>
  <si>
    <t>Baltics_Trans_Public</t>
  </si>
  <si>
    <t>BE_Trans_Public</t>
  </si>
  <si>
    <t>CentEurope_Trans_Public</t>
  </si>
  <si>
    <t>DE_Trans_Public</t>
  </si>
  <si>
    <t>EastEurope_Trans_Public</t>
  </si>
  <si>
    <t>FR_Trans_Public</t>
  </si>
  <si>
    <t>GB_Trans_Public</t>
  </si>
  <si>
    <t>Iberia_Trans_Public</t>
  </si>
  <si>
    <t>Ireland_Trans_Public</t>
  </si>
  <si>
    <t>IT_Trans_Public</t>
  </si>
  <si>
    <t>NL_Trans_Public</t>
  </si>
  <si>
    <t>Nordic_Trans_Public</t>
  </si>
  <si>
    <t>PL_Trans_Public</t>
  </si>
  <si>
    <t>SEE_Trans_Public</t>
  </si>
  <si>
    <t>Baltics_Trans_HGV</t>
  </si>
  <si>
    <t>BE_Trans_HGV</t>
  </si>
  <si>
    <t>CentEurope_Trans_HGV</t>
  </si>
  <si>
    <t>DE_Trans_HGV</t>
  </si>
  <si>
    <t>EastEurope_Trans_HGV</t>
  </si>
  <si>
    <t>FR_Trans_HGV</t>
  </si>
  <si>
    <t>GB_Trans_HGV</t>
  </si>
  <si>
    <t>Iberia_Trans_HGV</t>
  </si>
  <si>
    <t>Ireland_Trans_HGV</t>
  </si>
  <si>
    <t>IT_Trans_HGV</t>
  </si>
  <si>
    <t>NL_Trans_HGV</t>
  </si>
  <si>
    <t>Nordic_Trans_HGV</t>
  </si>
  <si>
    <t>PL_Trans_HGV</t>
  </si>
  <si>
    <t>SEE_Trans_HGV</t>
  </si>
  <si>
    <t>ii</t>
  </si>
  <si>
    <t>GB_Industry</t>
  </si>
  <si>
    <t>Ireland_Industry</t>
  </si>
  <si>
    <t>Nordic_Industry</t>
  </si>
  <si>
    <t>BE_Industry</t>
  </si>
  <si>
    <t>DE_Industry</t>
  </si>
  <si>
    <t>NL_Industry</t>
  </si>
  <si>
    <t>FR_Industry</t>
  </si>
  <si>
    <t>IT_Industry</t>
  </si>
  <si>
    <t>Baltics_Industry</t>
  </si>
  <si>
    <t>PL_Industry</t>
  </si>
  <si>
    <t>EastEurope_Industry</t>
  </si>
  <si>
    <t>CentEurope_Industry</t>
  </si>
  <si>
    <t>SEE_Industry</t>
  </si>
  <si>
    <t>Iberia_Industry</t>
  </si>
  <si>
    <t>Natural_gas_transmission</t>
  </si>
  <si>
    <t>Hydrogen_transmission</t>
  </si>
  <si>
    <t>CO2_transmission</t>
  </si>
  <si>
    <t>Natural_gas_distribution</t>
  </si>
  <si>
    <t>Hydrogen_distribution</t>
  </si>
  <si>
    <t>Natural_gas_mix</t>
  </si>
  <si>
    <t>Hydrogen_mix</t>
  </si>
  <si>
    <t>Electricity_mix</t>
  </si>
  <si>
    <t>Electricity_transmission</t>
  </si>
  <si>
    <t>Electricity_distribution</t>
  </si>
  <si>
    <t>Uranium</t>
  </si>
  <si>
    <t>CrossBorderNetwork_VOM(n,nn,ii), EUR/GWh</t>
  </si>
  <si>
    <t>CrossBorderNetwork_FOM(n,nn,ii), EUR/GW/yr</t>
  </si>
  <si>
    <t>NationalNetwork_VOM(n,ii), EUR/GWh</t>
  </si>
  <si>
    <t>NationalNetwork_FOM(n,i), EUR/GW/yr</t>
  </si>
  <si>
    <t>VOLL(i,n), EUR/GWh</t>
  </si>
  <si>
    <t>VRECurtailCost(j,i,n), EUR/GWh</t>
  </si>
  <si>
    <t>CrossBorderCapex(n,nn,i,y), EUR/GW</t>
  </si>
  <si>
    <t>NationalNetworkCapex(n,i,y), EUR/GW</t>
  </si>
  <si>
    <t>EV_PublicTrans</t>
  </si>
  <si>
    <t>EV_Cars</t>
  </si>
  <si>
    <t>EV_HGV</t>
  </si>
  <si>
    <t>CCGT_advanced_H2</t>
  </si>
  <si>
    <t>Diesel_PublicTrans</t>
  </si>
  <si>
    <t>Gas_PublicTrans</t>
  </si>
  <si>
    <t>Diesel_Cars</t>
  </si>
  <si>
    <t>Gasoline_Cars</t>
  </si>
  <si>
    <t>Gas_Cars</t>
  </si>
  <si>
    <t>PgDiesel_Cars</t>
  </si>
  <si>
    <t>PgGasoline_Cars</t>
  </si>
  <si>
    <t>Diesel_HGV</t>
  </si>
  <si>
    <t>Gas_HGV</t>
  </si>
  <si>
    <t>EUR/vehicle/year</t>
  </si>
  <si>
    <t>FOM Trans</t>
  </si>
  <si>
    <t>VOM Trans</t>
  </si>
  <si>
    <t>Diesel</t>
  </si>
  <si>
    <t>Gasoline</t>
  </si>
  <si>
    <t>Cost, EUR/GWh-&gt;</t>
  </si>
  <si>
    <t>H2_Methanation_egas</t>
  </si>
  <si>
    <t>H2_Methanation_eliquids</t>
  </si>
  <si>
    <t>DAC</t>
  </si>
  <si>
    <t>VOM_technology(j), EUR/GWh or EUR/ktCO2</t>
  </si>
  <si>
    <t>FOM_technology(j), EUR/GW/yr for storages: EUR/GWh/yr; EUR/ktCO2/yr</t>
  </si>
  <si>
    <t>ConvStorCapex(j,y), EUR/GW or EUR/GWh for storages or EUR/ktCO2</t>
  </si>
  <si>
    <t>Boiler_H2</t>
  </si>
  <si>
    <t>HHP_CH4_e</t>
  </si>
  <si>
    <t>HHP_CH4_g</t>
  </si>
  <si>
    <t>HHP_H2_e</t>
  </si>
  <si>
    <t>HHP_H2_g</t>
  </si>
  <si>
    <t>EUR/mnkm-v</t>
  </si>
  <si>
    <t>charging cost, EUR/km-v</t>
  </si>
  <si>
    <t>Diesel Public road transport</t>
  </si>
  <si>
    <t>NGS Public road transport</t>
  </si>
  <si>
    <t>Electric Public road transport</t>
  </si>
  <si>
    <t>H2 Public road transport</t>
  </si>
  <si>
    <t>Diesel Private cars</t>
  </si>
  <si>
    <t>Gasoline Private cars</t>
  </si>
  <si>
    <t>NGS Private cars</t>
  </si>
  <si>
    <t>Plug-in Hybrid Diesel Private cars</t>
  </si>
  <si>
    <t>Plug-in Hybrid Gasoline Private cars</t>
  </si>
  <si>
    <t>Electric Private cars</t>
  </si>
  <si>
    <r>
      <t>H</t>
    </r>
    <r>
      <rPr>
        <vertAlign val="sub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 xml:space="preserve"> Private cars</t>
    </r>
  </si>
  <si>
    <t>Diesel Heavy duty vehicles</t>
  </si>
  <si>
    <t>NGS Heavy duty vehicles</t>
  </si>
  <si>
    <t>Electric Heavy-duty vehicles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</si>
  <si>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Heavy duty vehicles</t>
    </r>
  </si>
  <si>
    <t>VOM Trans, EUR/km-v</t>
  </si>
  <si>
    <t>Geothermal</t>
  </si>
  <si>
    <t>Baltics_Trans_Oth</t>
  </si>
  <si>
    <t>BE_Trans_Oth</t>
  </si>
  <si>
    <t>CentEurope_Trans_Oth</t>
  </si>
  <si>
    <t>DE_Trans_Oth</t>
  </si>
  <si>
    <t>EastEurope_Trans_Oth</t>
  </si>
  <si>
    <t>FR_Trans_Oth</t>
  </si>
  <si>
    <t>GB_Trans_Oth</t>
  </si>
  <si>
    <t>Iberia_Trans_Oth</t>
  </si>
  <si>
    <t>Ireland_Trans_Oth</t>
  </si>
  <si>
    <t>IT_Trans_Oth</t>
  </si>
  <si>
    <t>NL_Trans_Oth</t>
  </si>
  <si>
    <t>Nordic_Trans_Oth</t>
  </si>
  <si>
    <t>PL_Trans_Oth</t>
  </si>
  <si>
    <t>SEE_Trans_Oth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</si>
</sst>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7" fillId="0" borderId="0"/>
    <xf numFmtId="9" fontId="2" fillId="0" borderId="0" applyFont="0" applyFill="0" applyBorder="0" applyAlignment="0" applyProtection="0"/>
    <xf numFmtId="0" fontId="8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wrapText="1"/>
    </xf>
    <xf numFmtId="0" fontId="3" fillId="0" borderId="0" xfId="0" applyFont="1"/>
    <xf numFmtId="2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164" fontId="1" fillId="0" borderId="0" xfId="1" applyNumberFormat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43" fontId="0" fillId="0" borderId="0" xfId="1" applyFont="1" applyBorder="1" applyAlignment="1">
      <alignment horizontal="center"/>
    </xf>
    <xf numFmtId="43" fontId="0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3" fillId="0" borderId="0" xfId="1" applyNumberFormat="1" applyFont="1" applyFill="1" applyBorder="1"/>
    <xf numFmtId="43" fontId="0" fillId="0" borderId="0" xfId="1" applyFont="1" applyBorder="1" applyAlignment="1">
      <alignment horizontal="left"/>
    </xf>
    <xf numFmtId="43" fontId="0" fillId="0" borderId="0" xfId="1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0" borderId="0" xfId="2"/>
    <xf numFmtId="9" fontId="9" fillId="0" borderId="0" xfId="3" applyFont="1"/>
  </cellXfs>
  <cellStyles count="5">
    <cellStyle name="Comma" xfId="1" builtinId="3"/>
    <cellStyle name="Normal" xfId="0" builtinId="0"/>
    <cellStyle name="Normal 10" xfId="2" xr:uid="{A7FB5DDE-D1F7-4EEC-8009-4B30DF1E53E8}"/>
    <cellStyle name="Normal 4" xfId="4" xr:uid="{6FBD90D5-2CCE-4AF5-9842-0B1BB491489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FFAA2-82ED-4CAE-A7F3-ED13C74E789F}">
  <sheetPr>
    <tabColor rgb="FFFFC000"/>
  </sheetPr>
  <dimension ref="A1"/>
  <sheetViews>
    <sheetView tabSelected="1" workbookViewId="0">
      <selection activeCell="D15" sqref="D1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1F0B-7B9E-454D-A9B6-52BDCF8DDFB0}">
  <sheetPr>
    <tabColor theme="9" tint="0.79998168889431442"/>
  </sheetPr>
  <dimension ref="A1:AI329"/>
  <sheetViews>
    <sheetView topLeftCell="A53" zoomScale="55" zoomScaleNormal="55" workbookViewId="0">
      <selection activeCell="D12" sqref="D12"/>
    </sheetView>
  </sheetViews>
  <sheetFormatPr defaultRowHeight="15" x14ac:dyDescent="0.25"/>
  <cols>
    <col min="1" max="1" width="26" bestFit="1" customWidth="1"/>
    <col min="2" max="2" width="26.7109375" bestFit="1" customWidth="1"/>
    <col min="3" max="3" width="18.5703125" bestFit="1" customWidth="1"/>
    <col min="4" max="4" width="14.7109375" bestFit="1" customWidth="1"/>
    <col min="5" max="5" width="16.85546875" bestFit="1" customWidth="1"/>
    <col min="6" max="6" width="15.7109375" customWidth="1"/>
    <col min="7" max="7" width="9.28515625" bestFit="1" customWidth="1"/>
  </cols>
  <sheetData>
    <row r="1" spans="1:35" ht="35.25" customHeight="1" x14ac:dyDescent="0.25">
      <c r="A1" s="3" t="s">
        <v>159</v>
      </c>
      <c r="B1" s="3"/>
      <c r="C1" s="3"/>
      <c r="D1" s="3">
        <v>2050</v>
      </c>
      <c r="E1" s="3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</row>
    <row r="2" spans="1:35" ht="14.25" customHeight="1" x14ac:dyDescent="0.25">
      <c r="A2" t="s">
        <v>141</v>
      </c>
      <c r="B2" t="s">
        <v>2</v>
      </c>
      <c r="C2" t="s">
        <v>16</v>
      </c>
      <c r="D2" s="6">
        <v>126000000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3" spans="1:35" x14ac:dyDescent="0.25">
      <c r="A3" t="s">
        <v>142</v>
      </c>
      <c r="B3" t="s">
        <v>2</v>
      </c>
      <c r="C3" t="s">
        <v>33</v>
      </c>
      <c r="D3" s="6">
        <v>166000000</v>
      </c>
    </row>
    <row r="4" spans="1:35" x14ac:dyDescent="0.25">
      <c r="A4" t="s">
        <v>149</v>
      </c>
      <c r="B4" t="s">
        <v>2</v>
      </c>
      <c r="C4" t="s">
        <v>34</v>
      </c>
      <c r="D4" s="6">
        <v>53787156.299042672</v>
      </c>
    </row>
    <row r="5" spans="1:35" x14ac:dyDescent="0.25">
      <c r="A5" t="s">
        <v>143</v>
      </c>
      <c r="B5" t="s">
        <v>2</v>
      </c>
      <c r="C5" t="s">
        <v>35</v>
      </c>
      <c r="D5" s="6">
        <v>23000000</v>
      </c>
      <c r="G5" s="6"/>
      <c r="H5" s="6"/>
      <c r="I5" s="6"/>
      <c r="J5" s="6"/>
      <c r="K5" s="6"/>
      <c r="L5" s="6"/>
      <c r="M5" s="6"/>
    </row>
    <row r="6" spans="1:35" x14ac:dyDescent="0.25">
      <c r="A6" t="s">
        <v>141</v>
      </c>
      <c r="B6" t="s">
        <v>3</v>
      </c>
      <c r="C6" t="s">
        <v>16</v>
      </c>
      <c r="D6" s="6">
        <v>126000000</v>
      </c>
      <c r="G6" s="6"/>
      <c r="H6" s="6"/>
      <c r="I6" s="6"/>
      <c r="J6" s="6"/>
      <c r="K6" s="6"/>
      <c r="L6" s="6"/>
      <c r="M6" s="6"/>
    </row>
    <row r="7" spans="1:35" x14ac:dyDescent="0.25">
      <c r="A7" t="s">
        <v>142</v>
      </c>
      <c r="B7" t="s">
        <v>3</v>
      </c>
      <c r="C7" t="s">
        <v>33</v>
      </c>
      <c r="D7" s="6">
        <v>166000000</v>
      </c>
      <c r="G7" s="6"/>
      <c r="H7" s="6"/>
      <c r="I7" s="6"/>
      <c r="J7" s="6"/>
      <c r="K7" s="6"/>
      <c r="L7" s="6"/>
      <c r="M7" s="6"/>
    </row>
    <row r="8" spans="1:35" x14ac:dyDescent="0.25">
      <c r="A8" t="s">
        <v>149</v>
      </c>
      <c r="B8" t="s">
        <v>3</v>
      </c>
      <c r="C8" t="s">
        <v>34</v>
      </c>
      <c r="D8" s="6">
        <v>28438101.927507885</v>
      </c>
      <c r="G8" s="6"/>
      <c r="H8" s="6"/>
      <c r="I8" s="6"/>
      <c r="J8" s="6"/>
      <c r="K8" s="6"/>
      <c r="L8" s="6"/>
      <c r="M8" s="6"/>
    </row>
    <row r="9" spans="1:35" x14ac:dyDescent="0.25">
      <c r="A9" t="s">
        <v>143</v>
      </c>
      <c r="B9" t="s">
        <v>3</v>
      </c>
      <c r="C9" t="s">
        <v>35</v>
      </c>
      <c r="D9" s="6">
        <v>23000000</v>
      </c>
    </row>
    <row r="10" spans="1:35" x14ac:dyDescent="0.25">
      <c r="A10" t="s">
        <v>141</v>
      </c>
      <c r="B10" t="s">
        <v>4</v>
      </c>
      <c r="C10" t="s">
        <v>16</v>
      </c>
      <c r="D10" s="6">
        <v>126000000</v>
      </c>
    </row>
    <row r="11" spans="1:35" x14ac:dyDescent="0.25">
      <c r="A11" t="s">
        <v>142</v>
      </c>
      <c r="B11" t="s">
        <v>4</v>
      </c>
      <c r="C11" t="s">
        <v>33</v>
      </c>
      <c r="D11" s="6">
        <v>166000000</v>
      </c>
    </row>
    <row r="12" spans="1:35" ht="15" customHeight="1" x14ac:dyDescent="0.25">
      <c r="A12" t="s">
        <v>149</v>
      </c>
      <c r="B12" t="s">
        <v>4</v>
      </c>
      <c r="C12" t="s">
        <v>34</v>
      </c>
      <c r="D12" s="6">
        <v>20910022.292054407</v>
      </c>
    </row>
    <row r="13" spans="1:35" x14ac:dyDescent="0.25">
      <c r="A13" t="s">
        <v>143</v>
      </c>
      <c r="B13" t="s">
        <v>4</v>
      </c>
      <c r="C13" t="s">
        <v>35</v>
      </c>
      <c r="D13" s="6">
        <v>23000000</v>
      </c>
    </row>
    <row r="14" spans="1:35" ht="16.5" customHeight="1" x14ac:dyDescent="0.25">
      <c r="A14" t="s">
        <v>141</v>
      </c>
      <c r="B14" t="s">
        <v>5</v>
      </c>
      <c r="C14" t="s">
        <v>16</v>
      </c>
      <c r="D14" s="6">
        <v>126000000</v>
      </c>
    </row>
    <row r="15" spans="1:35" x14ac:dyDescent="0.25">
      <c r="A15" t="s">
        <v>142</v>
      </c>
      <c r="B15" t="s">
        <v>5</v>
      </c>
      <c r="C15" t="s">
        <v>33</v>
      </c>
      <c r="D15" s="6">
        <v>166000000</v>
      </c>
    </row>
    <row r="16" spans="1:35" x14ac:dyDescent="0.25">
      <c r="A16" t="s">
        <v>149</v>
      </c>
      <c r="B16" t="s">
        <v>5</v>
      </c>
      <c r="C16" t="s">
        <v>34</v>
      </c>
      <c r="D16" s="6">
        <v>22485706.037208617</v>
      </c>
    </row>
    <row r="17" spans="1:4" x14ac:dyDescent="0.25">
      <c r="A17" t="s">
        <v>143</v>
      </c>
      <c r="B17" t="s">
        <v>5</v>
      </c>
      <c r="C17" t="s">
        <v>35</v>
      </c>
      <c r="D17" s="6">
        <v>23000000</v>
      </c>
    </row>
    <row r="18" spans="1:4" x14ac:dyDescent="0.25">
      <c r="A18" t="s">
        <v>141</v>
      </c>
      <c r="B18" t="s">
        <v>6</v>
      </c>
      <c r="C18" t="s">
        <v>16</v>
      </c>
      <c r="D18" s="6">
        <v>126000000</v>
      </c>
    </row>
    <row r="19" spans="1:4" x14ac:dyDescent="0.25">
      <c r="A19" t="s">
        <v>142</v>
      </c>
      <c r="B19" t="s">
        <v>6</v>
      </c>
      <c r="C19" t="s">
        <v>33</v>
      </c>
      <c r="D19" s="6">
        <v>166000000</v>
      </c>
    </row>
    <row r="20" spans="1:4" x14ac:dyDescent="0.25">
      <c r="A20" t="s">
        <v>149</v>
      </c>
      <c r="B20" t="s">
        <v>6</v>
      </c>
      <c r="C20" t="s">
        <v>34</v>
      </c>
      <c r="D20" s="6">
        <v>34592616.523759589</v>
      </c>
    </row>
    <row r="21" spans="1:4" x14ac:dyDescent="0.25">
      <c r="A21" t="s">
        <v>143</v>
      </c>
      <c r="B21" t="s">
        <v>6</v>
      </c>
      <c r="C21" t="s">
        <v>35</v>
      </c>
      <c r="D21" s="6">
        <v>23000000</v>
      </c>
    </row>
    <row r="22" spans="1:4" x14ac:dyDescent="0.25">
      <c r="A22" t="s">
        <v>141</v>
      </c>
      <c r="B22" t="s">
        <v>7</v>
      </c>
      <c r="C22" t="s">
        <v>16</v>
      </c>
      <c r="D22" s="6">
        <v>126000000</v>
      </c>
    </row>
    <row r="23" spans="1:4" x14ac:dyDescent="0.25">
      <c r="A23" t="s">
        <v>142</v>
      </c>
      <c r="B23" t="s">
        <v>7</v>
      </c>
      <c r="C23" t="s">
        <v>33</v>
      </c>
      <c r="D23" s="6">
        <v>166000000</v>
      </c>
    </row>
    <row r="24" spans="1:4" x14ac:dyDescent="0.25">
      <c r="A24" t="s">
        <v>149</v>
      </c>
      <c r="B24" t="s">
        <v>7</v>
      </c>
      <c r="C24" t="s">
        <v>34</v>
      </c>
      <c r="D24" s="6">
        <v>29617127.712230429</v>
      </c>
    </row>
    <row r="25" spans="1:4" x14ac:dyDescent="0.25">
      <c r="A25" t="s">
        <v>143</v>
      </c>
      <c r="B25" t="s">
        <v>7</v>
      </c>
      <c r="C25" t="s">
        <v>35</v>
      </c>
      <c r="D25" s="6">
        <v>23000000</v>
      </c>
    </row>
    <row r="26" spans="1:4" x14ac:dyDescent="0.25">
      <c r="A26" t="s">
        <v>141</v>
      </c>
      <c r="B26" t="s">
        <v>8</v>
      </c>
      <c r="C26" t="s">
        <v>16</v>
      </c>
      <c r="D26" s="6">
        <v>126000000</v>
      </c>
    </row>
    <row r="27" spans="1:4" x14ac:dyDescent="0.25">
      <c r="A27" t="s">
        <v>142</v>
      </c>
      <c r="B27" t="s">
        <v>8</v>
      </c>
      <c r="C27" t="s">
        <v>33</v>
      </c>
      <c r="D27" s="6">
        <v>166000000</v>
      </c>
    </row>
    <row r="28" spans="1:4" x14ac:dyDescent="0.25">
      <c r="A28" t="s">
        <v>149</v>
      </c>
      <c r="B28" t="s">
        <v>8</v>
      </c>
      <c r="C28" t="s">
        <v>34</v>
      </c>
      <c r="D28" s="6">
        <v>31143966.103446126</v>
      </c>
    </row>
    <row r="29" spans="1:4" x14ac:dyDescent="0.25">
      <c r="A29" t="s">
        <v>143</v>
      </c>
      <c r="B29" t="s">
        <v>8</v>
      </c>
      <c r="C29" t="s">
        <v>35</v>
      </c>
      <c r="D29" s="6">
        <v>23000000</v>
      </c>
    </row>
    <row r="30" spans="1:4" x14ac:dyDescent="0.25">
      <c r="A30" t="s">
        <v>141</v>
      </c>
      <c r="B30" t="s">
        <v>9</v>
      </c>
      <c r="C30" t="s">
        <v>16</v>
      </c>
      <c r="D30" s="6">
        <v>126000000</v>
      </c>
    </row>
    <row r="31" spans="1:4" x14ac:dyDescent="0.25">
      <c r="A31" t="s">
        <v>142</v>
      </c>
      <c r="B31" t="s">
        <v>9</v>
      </c>
      <c r="C31" t="s">
        <v>33</v>
      </c>
      <c r="D31" s="6">
        <v>166000000</v>
      </c>
    </row>
    <row r="32" spans="1:4" x14ac:dyDescent="0.25">
      <c r="A32" t="s">
        <v>149</v>
      </c>
      <c r="B32" t="s">
        <v>9</v>
      </c>
      <c r="C32" t="s">
        <v>34</v>
      </c>
      <c r="D32" s="6">
        <v>22681508.533600036</v>
      </c>
    </row>
    <row r="33" spans="1:4" x14ac:dyDescent="0.25">
      <c r="A33" t="s">
        <v>143</v>
      </c>
      <c r="B33" t="s">
        <v>9</v>
      </c>
      <c r="C33" t="s">
        <v>35</v>
      </c>
      <c r="D33" s="6">
        <v>23000000</v>
      </c>
    </row>
    <row r="34" spans="1:4" x14ac:dyDescent="0.25">
      <c r="A34" t="s">
        <v>141</v>
      </c>
      <c r="B34" t="s">
        <v>10</v>
      </c>
      <c r="C34" t="s">
        <v>16</v>
      </c>
      <c r="D34" s="6">
        <v>126000000</v>
      </c>
    </row>
    <row r="35" spans="1:4" x14ac:dyDescent="0.25">
      <c r="A35" t="s">
        <v>142</v>
      </c>
      <c r="B35" t="s">
        <v>10</v>
      </c>
      <c r="C35" t="s">
        <v>33</v>
      </c>
      <c r="D35" s="6">
        <v>166000000</v>
      </c>
    </row>
    <row r="36" spans="1:4" x14ac:dyDescent="0.25">
      <c r="A36" t="s">
        <v>149</v>
      </c>
      <c r="B36" t="s">
        <v>10</v>
      </c>
      <c r="C36" t="s">
        <v>34</v>
      </c>
      <c r="D36" s="6">
        <v>54383406.481602378</v>
      </c>
    </row>
    <row r="37" spans="1:4" x14ac:dyDescent="0.25">
      <c r="A37" t="s">
        <v>143</v>
      </c>
      <c r="B37" t="s">
        <v>10</v>
      </c>
      <c r="C37" t="s">
        <v>35</v>
      </c>
      <c r="D37" s="6">
        <v>23000000</v>
      </c>
    </row>
    <row r="38" spans="1:4" x14ac:dyDescent="0.25">
      <c r="A38" t="s">
        <v>141</v>
      </c>
      <c r="B38" t="s">
        <v>11</v>
      </c>
      <c r="C38" t="s">
        <v>16</v>
      </c>
      <c r="D38" s="6">
        <v>126000000</v>
      </c>
    </row>
    <row r="39" spans="1:4" x14ac:dyDescent="0.25">
      <c r="A39" t="s">
        <v>142</v>
      </c>
      <c r="B39" t="s">
        <v>11</v>
      </c>
      <c r="C39" t="s">
        <v>33</v>
      </c>
      <c r="D39" s="6">
        <v>166000000</v>
      </c>
    </row>
    <row r="40" spans="1:4" x14ac:dyDescent="0.25">
      <c r="A40" t="s">
        <v>149</v>
      </c>
      <c r="B40" t="s">
        <v>11</v>
      </c>
      <c r="C40" t="s">
        <v>34</v>
      </c>
      <c r="D40" s="6">
        <v>36950668.093204692</v>
      </c>
    </row>
    <row r="41" spans="1:4" x14ac:dyDescent="0.25">
      <c r="A41" t="s">
        <v>143</v>
      </c>
      <c r="B41" t="s">
        <v>11</v>
      </c>
      <c r="C41" t="s">
        <v>35</v>
      </c>
      <c r="D41" s="6">
        <v>23000000</v>
      </c>
    </row>
    <row r="42" spans="1:4" x14ac:dyDescent="0.25">
      <c r="A42" t="s">
        <v>141</v>
      </c>
      <c r="B42" t="s">
        <v>12</v>
      </c>
      <c r="C42" t="s">
        <v>16</v>
      </c>
      <c r="D42" s="6">
        <v>126000000</v>
      </c>
    </row>
    <row r="43" spans="1:4" x14ac:dyDescent="0.25">
      <c r="A43" t="s">
        <v>142</v>
      </c>
      <c r="B43" t="s">
        <v>12</v>
      </c>
      <c r="C43" t="s">
        <v>33</v>
      </c>
      <c r="D43" s="6">
        <v>166000000</v>
      </c>
    </row>
    <row r="44" spans="1:4" ht="15.75" customHeight="1" x14ac:dyDescent="0.25">
      <c r="A44" t="s">
        <v>149</v>
      </c>
      <c r="B44" t="s">
        <v>12</v>
      </c>
      <c r="C44" t="s">
        <v>34</v>
      </c>
      <c r="D44" s="6">
        <v>64661704.120133646</v>
      </c>
    </row>
    <row r="45" spans="1:4" ht="15" customHeight="1" x14ac:dyDescent="0.25">
      <c r="A45" t="s">
        <v>143</v>
      </c>
      <c r="B45" t="s">
        <v>12</v>
      </c>
      <c r="C45" t="s">
        <v>35</v>
      </c>
      <c r="D45" s="6">
        <v>23000000</v>
      </c>
    </row>
    <row r="46" spans="1:4" ht="15" customHeight="1" x14ac:dyDescent="0.25">
      <c r="A46" t="s">
        <v>141</v>
      </c>
      <c r="B46" t="s">
        <v>13</v>
      </c>
      <c r="C46" t="s">
        <v>16</v>
      </c>
      <c r="D46" s="6">
        <v>126000000</v>
      </c>
    </row>
    <row r="47" spans="1:4" ht="15" customHeight="1" x14ac:dyDescent="0.25">
      <c r="A47" t="s">
        <v>142</v>
      </c>
      <c r="B47" t="s">
        <v>13</v>
      </c>
      <c r="C47" t="s">
        <v>33</v>
      </c>
      <c r="D47" s="6">
        <v>166000000</v>
      </c>
    </row>
    <row r="48" spans="1:4" ht="15" customHeight="1" x14ac:dyDescent="0.25">
      <c r="A48" t="s">
        <v>149</v>
      </c>
      <c r="B48" t="s">
        <v>13</v>
      </c>
      <c r="C48" t="s">
        <v>34</v>
      </c>
      <c r="D48" s="6">
        <v>25484642.336777896</v>
      </c>
    </row>
    <row r="49" spans="1:4" x14ac:dyDescent="0.25">
      <c r="A49" t="s">
        <v>143</v>
      </c>
      <c r="B49" t="s">
        <v>13</v>
      </c>
      <c r="C49" t="s">
        <v>35</v>
      </c>
      <c r="D49" s="6">
        <v>23000000</v>
      </c>
    </row>
    <row r="50" spans="1:4" x14ac:dyDescent="0.25">
      <c r="A50" t="s">
        <v>141</v>
      </c>
      <c r="B50" t="s">
        <v>14</v>
      </c>
      <c r="C50" t="s">
        <v>16</v>
      </c>
      <c r="D50" s="6">
        <v>126000000</v>
      </c>
    </row>
    <row r="51" spans="1:4" x14ac:dyDescent="0.25">
      <c r="A51" t="s">
        <v>142</v>
      </c>
      <c r="B51" t="s">
        <v>14</v>
      </c>
      <c r="C51" t="s">
        <v>33</v>
      </c>
      <c r="D51" s="6">
        <v>166000000</v>
      </c>
    </row>
    <row r="52" spans="1:4" x14ac:dyDescent="0.25">
      <c r="A52" t="s">
        <v>149</v>
      </c>
      <c r="B52" t="s">
        <v>14</v>
      </c>
      <c r="C52" t="s">
        <v>34</v>
      </c>
      <c r="D52" s="6">
        <v>27359293.334486749</v>
      </c>
    </row>
    <row r="53" spans="1:4" x14ac:dyDescent="0.25">
      <c r="A53" t="s">
        <v>143</v>
      </c>
      <c r="B53" t="s">
        <v>14</v>
      </c>
      <c r="C53" t="s">
        <v>35</v>
      </c>
      <c r="D53" s="6">
        <v>23000000</v>
      </c>
    </row>
    <row r="54" spans="1:4" x14ac:dyDescent="0.25">
      <c r="A54" t="s">
        <v>141</v>
      </c>
      <c r="B54" t="s">
        <v>15</v>
      </c>
      <c r="C54" t="s">
        <v>16</v>
      </c>
      <c r="D54" s="6">
        <v>126000000</v>
      </c>
    </row>
    <row r="55" spans="1:4" x14ac:dyDescent="0.25">
      <c r="A55" t="s">
        <v>142</v>
      </c>
      <c r="B55" t="s">
        <v>15</v>
      </c>
      <c r="C55" t="s">
        <v>33</v>
      </c>
      <c r="D55" s="6">
        <v>166000000</v>
      </c>
    </row>
    <row r="56" spans="1:4" x14ac:dyDescent="0.25">
      <c r="A56" t="s">
        <v>149</v>
      </c>
      <c r="B56" t="s">
        <v>15</v>
      </c>
      <c r="C56" t="s">
        <v>34</v>
      </c>
      <c r="D56" s="6">
        <v>27452141.615033649</v>
      </c>
    </row>
    <row r="57" spans="1:4" x14ac:dyDescent="0.25">
      <c r="A57" t="s">
        <v>143</v>
      </c>
      <c r="B57" t="s">
        <v>15</v>
      </c>
      <c r="C57" t="s">
        <v>35</v>
      </c>
      <c r="D57" s="6">
        <v>23000000</v>
      </c>
    </row>
    <row r="58" spans="1:4" x14ac:dyDescent="0.25">
      <c r="A58" t="s">
        <v>142</v>
      </c>
      <c r="B58" t="s">
        <v>32</v>
      </c>
      <c r="C58" t="s">
        <v>33</v>
      </c>
      <c r="D58" s="6">
        <v>166000000</v>
      </c>
    </row>
    <row r="59" spans="1:4" x14ac:dyDescent="0.25">
      <c r="A59" t="s">
        <v>149</v>
      </c>
      <c r="B59" t="s">
        <v>32</v>
      </c>
      <c r="C59" t="s">
        <v>34</v>
      </c>
      <c r="D59" s="6">
        <v>0</v>
      </c>
    </row>
    <row r="60" spans="1:4" x14ac:dyDescent="0.25">
      <c r="A60" t="s">
        <v>143</v>
      </c>
      <c r="B60" t="s">
        <v>32</v>
      </c>
      <c r="C60" t="s">
        <v>35</v>
      </c>
      <c r="D60" s="6">
        <v>23000000</v>
      </c>
    </row>
    <row r="61" spans="1:4" x14ac:dyDescent="0.25">
      <c r="A61" t="s">
        <v>144</v>
      </c>
      <c r="B61" t="s">
        <v>17</v>
      </c>
      <c r="C61" t="s">
        <v>16</v>
      </c>
      <c r="D61" s="6">
        <v>552000000</v>
      </c>
    </row>
    <row r="62" spans="1:4" x14ac:dyDescent="0.25">
      <c r="A62" t="s">
        <v>145</v>
      </c>
      <c r="B62" t="s">
        <v>17</v>
      </c>
      <c r="C62" t="s">
        <v>33</v>
      </c>
      <c r="D62" s="6">
        <v>723000000</v>
      </c>
    </row>
    <row r="63" spans="1:4" x14ac:dyDescent="0.25">
      <c r="A63" t="s">
        <v>150</v>
      </c>
      <c r="B63" t="s">
        <v>17</v>
      </c>
      <c r="C63" t="s">
        <v>34</v>
      </c>
      <c r="D63" s="6">
        <v>101616724.96533084</v>
      </c>
    </row>
    <row r="64" spans="1:4" x14ac:dyDescent="0.25">
      <c r="A64" t="s">
        <v>144</v>
      </c>
      <c r="B64" t="s">
        <v>18</v>
      </c>
      <c r="C64" t="s">
        <v>16</v>
      </c>
      <c r="D64" s="6">
        <v>552000000</v>
      </c>
    </row>
    <row r="65" spans="1:4" x14ac:dyDescent="0.25">
      <c r="A65" t="s">
        <v>145</v>
      </c>
      <c r="B65" t="s">
        <v>18</v>
      </c>
      <c r="C65" t="s">
        <v>33</v>
      </c>
      <c r="D65" s="6">
        <v>723000000</v>
      </c>
    </row>
    <row r="66" spans="1:4" x14ac:dyDescent="0.25">
      <c r="A66" t="s">
        <v>150</v>
      </c>
      <c r="B66" t="s">
        <v>18</v>
      </c>
      <c r="C66" t="s">
        <v>34</v>
      </c>
      <c r="D66" s="6">
        <v>171409575.55614302</v>
      </c>
    </row>
    <row r="67" spans="1:4" x14ac:dyDescent="0.25">
      <c r="A67" t="s">
        <v>144</v>
      </c>
      <c r="B67" t="s">
        <v>19</v>
      </c>
      <c r="C67" t="s">
        <v>16</v>
      </c>
      <c r="D67" s="6">
        <v>552000000</v>
      </c>
    </row>
    <row r="68" spans="1:4" x14ac:dyDescent="0.25">
      <c r="A68" t="s">
        <v>145</v>
      </c>
      <c r="B68" t="s">
        <v>19</v>
      </c>
      <c r="C68" t="s">
        <v>33</v>
      </c>
      <c r="D68" s="6">
        <v>723000000</v>
      </c>
    </row>
    <row r="69" spans="1:4" x14ac:dyDescent="0.25">
      <c r="A69" t="s">
        <v>150</v>
      </c>
      <c r="B69" t="s">
        <v>19</v>
      </c>
      <c r="C69" t="s">
        <v>34</v>
      </c>
      <c r="D69" s="6">
        <v>148327156.41059771</v>
      </c>
    </row>
    <row r="70" spans="1:4" x14ac:dyDescent="0.25">
      <c r="A70" t="s">
        <v>144</v>
      </c>
      <c r="B70" t="s">
        <v>20</v>
      </c>
      <c r="C70" t="s">
        <v>16</v>
      </c>
      <c r="D70" s="6">
        <v>552000000</v>
      </c>
    </row>
    <row r="71" spans="1:4" x14ac:dyDescent="0.25">
      <c r="A71" t="s">
        <v>145</v>
      </c>
      <c r="B71" t="s">
        <v>20</v>
      </c>
      <c r="C71" t="s">
        <v>33</v>
      </c>
      <c r="D71" s="6">
        <v>723000000</v>
      </c>
    </row>
    <row r="72" spans="1:4" x14ac:dyDescent="0.25">
      <c r="A72" t="s">
        <v>150</v>
      </c>
      <c r="B72" t="s">
        <v>20</v>
      </c>
      <c r="C72" t="s">
        <v>34</v>
      </c>
      <c r="D72" s="6">
        <v>194782339.59660083</v>
      </c>
    </row>
    <row r="73" spans="1:4" x14ac:dyDescent="0.25">
      <c r="A73" t="s">
        <v>144</v>
      </c>
      <c r="B73" t="s">
        <v>21</v>
      </c>
      <c r="C73" t="s">
        <v>16</v>
      </c>
      <c r="D73" s="6">
        <v>552000000</v>
      </c>
    </row>
    <row r="74" spans="1:4" x14ac:dyDescent="0.25">
      <c r="A74" t="s">
        <v>145</v>
      </c>
      <c r="B74" t="s">
        <v>21</v>
      </c>
      <c r="C74" t="s">
        <v>33</v>
      </c>
      <c r="D74" s="6">
        <v>723000000</v>
      </c>
    </row>
    <row r="75" spans="1:4" x14ac:dyDescent="0.25">
      <c r="A75" t="s">
        <v>150</v>
      </c>
      <c r="B75" t="s">
        <v>21</v>
      </c>
      <c r="C75" t="s">
        <v>34</v>
      </c>
      <c r="D75" s="6">
        <v>151900632.04029024</v>
      </c>
    </row>
    <row r="76" spans="1:4" x14ac:dyDescent="0.25">
      <c r="A76" t="s">
        <v>144</v>
      </c>
      <c r="B76" t="s">
        <v>22</v>
      </c>
      <c r="C76" t="s">
        <v>16</v>
      </c>
      <c r="D76" s="6">
        <v>552000000</v>
      </c>
    </row>
    <row r="77" spans="1:4" x14ac:dyDescent="0.25">
      <c r="A77" t="s">
        <v>145</v>
      </c>
      <c r="B77" t="s">
        <v>22</v>
      </c>
      <c r="C77" t="s">
        <v>33</v>
      </c>
      <c r="D77" s="6">
        <v>723000000</v>
      </c>
    </row>
    <row r="78" spans="1:4" x14ac:dyDescent="0.25">
      <c r="A78" t="s">
        <v>150</v>
      </c>
      <c r="B78" t="s">
        <v>22</v>
      </c>
      <c r="C78" t="s">
        <v>34</v>
      </c>
      <c r="D78" s="6">
        <v>135038293.91267854</v>
      </c>
    </row>
    <row r="79" spans="1:4" x14ac:dyDescent="0.25">
      <c r="A79" t="s">
        <v>144</v>
      </c>
      <c r="B79" t="s">
        <v>23</v>
      </c>
      <c r="C79" t="s">
        <v>16</v>
      </c>
      <c r="D79" s="6">
        <v>552000000</v>
      </c>
    </row>
    <row r="80" spans="1:4" x14ac:dyDescent="0.25">
      <c r="A80" t="s">
        <v>145</v>
      </c>
      <c r="B80" t="s">
        <v>23</v>
      </c>
      <c r="C80" t="s">
        <v>33</v>
      </c>
      <c r="D80" s="6">
        <v>723000000</v>
      </c>
    </row>
    <row r="81" spans="1:4" x14ac:dyDescent="0.25">
      <c r="A81" t="s">
        <v>150</v>
      </c>
      <c r="B81" t="s">
        <v>23</v>
      </c>
      <c r="C81" t="s">
        <v>34</v>
      </c>
      <c r="D81" s="6">
        <v>120039467.49039477</v>
      </c>
    </row>
    <row r="82" spans="1:4" x14ac:dyDescent="0.25">
      <c r="A82" t="s">
        <v>144</v>
      </c>
      <c r="B82" t="s">
        <v>24</v>
      </c>
      <c r="C82" t="s">
        <v>16</v>
      </c>
      <c r="D82" s="6">
        <v>552000000</v>
      </c>
    </row>
    <row r="83" spans="1:4" x14ac:dyDescent="0.25">
      <c r="A83" t="s">
        <v>145</v>
      </c>
      <c r="B83" t="s">
        <v>24</v>
      </c>
      <c r="C83" t="s">
        <v>33</v>
      </c>
      <c r="D83" s="6">
        <v>723000000</v>
      </c>
    </row>
    <row r="84" spans="1:4" x14ac:dyDescent="0.25">
      <c r="A84" t="s">
        <v>150</v>
      </c>
      <c r="B84" t="s">
        <v>24</v>
      </c>
      <c r="C84" t="s">
        <v>34</v>
      </c>
      <c r="D84" s="6">
        <v>113695152.35877268</v>
      </c>
    </row>
    <row r="85" spans="1:4" x14ac:dyDescent="0.25">
      <c r="A85" t="s">
        <v>144</v>
      </c>
      <c r="B85" t="s">
        <v>25</v>
      </c>
      <c r="C85" t="s">
        <v>16</v>
      </c>
      <c r="D85" s="6">
        <v>552000000</v>
      </c>
    </row>
    <row r="86" spans="1:4" x14ac:dyDescent="0.25">
      <c r="A86" t="s">
        <v>145</v>
      </c>
      <c r="B86" t="s">
        <v>25</v>
      </c>
      <c r="C86" t="s">
        <v>33</v>
      </c>
      <c r="D86" s="6">
        <v>723000000</v>
      </c>
    </row>
    <row r="87" spans="1:4" x14ac:dyDescent="0.25">
      <c r="A87" t="s">
        <v>150</v>
      </c>
      <c r="B87" t="s">
        <v>25</v>
      </c>
      <c r="C87" t="s">
        <v>34</v>
      </c>
      <c r="D87" s="6">
        <v>114313996.44568557</v>
      </c>
    </row>
    <row r="88" spans="1:4" x14ac:dyDescent="0.25">
      <c r="A88" t="s">
        <v>144</v>
      </c>
      <c r="B88" t="s">
        <v>26</v>
      </c>
      <c r="C88" t="s">
        <v>16</v>
      </c>
      <c r="D88" s="6">
        <v>552000000</v>
      </c>
    </row>
    <row r="89" spans="1:4" x14ac:dyDescent="0.25">
      <c r="A89" t="s">
        <v>145</v>
      </c>
      <c r="B89" t="s">
        <v>26</v>
      </c>
      <c r="C89" t="s">
        <v>33</v>
      </c>
      <c r="D89" s="6">
        <v>723000000</v>
      </c>
    </row>
    <row r="90" spans="1:4" x14ac:dyDescent="0.25">
      <c r="A90" t="s">
        <v>150</v>
      </c>
      <c r="B90" t="s">
        <v>26</v>
      </c>
      <c r="C90" t="s">
        <v>34</v>
      </c>
      <c r="D90" s="6">
        <v>135457060.58803314</v>
      </c>
    </row>
    <row r="91" spans="1:4" x14ac:dyDescent="0.25">
      <c r="A91" t="s">
        <v>144</v>
      </c>
      <c r="B91" t="s">
        <v>27</v>
      </c>
      <c r="C91" t="s">
        <v>16</v>
      </c>
      <c r="D91" s="6">
        <v>552000000</v>
      </c>
    </row>
    <row r="92" spans="1:4" x14ac:dyDescent="0.25">
      <c r="A92" t="s">
        <v>145</v>
      </c>
      <c r="B92" t="s">
        <v>27</v>
      </c>
      <c r="C92" t="s">
        <v>33</v>
      </c>
      <c r="D92" s="6">
        <v>723000000</v>
      </c>
    </row>
    <row r="93" spans="1:4" x14ac:dyDescent="0.25">
      <c r="A93" t="s">
        <v>150</v>
      </c>
      <c r="B93" t="s">
        <v>27</v>
      </c>
      <c r="C93" t="s">
        <v>34</v>
      </c>
      <c r="D93" s="6">
        <v>149012305.22110844</v>
      </c>
    </row>
    <row r="94" spans="1:4" x14ac:dyDescent="0.25">
      <c r="A94" t="s">
        <v>144</v>
      </c>
      <c r="B94" t="s">
        <v>28</v>
      </c>
      <c r="C94" t="s">
        <v>16</v>
      </c>
      <c r="D94" s="6">
        <v>552000000</v>
      </c>
    </row>
    <row r="95" spans="1:4" x14ac:dyDescent="0.25">
      <c r="A95" t="s">
        <v>145</v>
      </c>
      <c r="B95" t="s">
        <v>28</v>
      </c>
      <c r="C95" t="s">
        <v>33</v>
      </c>
      <c r="D95" s="6">
        <v>723000000</v>
      </c>
    </row>
    <row r="96" spans="1:4" x14ac:dyDescent="0.25">
      <c r="A96" t="s">
        <v>150</v>
      </c>
      <c r="B96" t="s">
        <v>28</v>
      </c>
      <c r="C96" t="s">
        <v>34</v>
      </c>
      <c r="D96" s="6">
        <v>149625333.104197</v>
      </c>
    </row>
    <row r="97" spans="1:4" x14ac:dyDescent="0.25">
      <c r="A97" t="s">
        <v>144</v>
      </c>
      <c r="B97" t="s">
        <v>29</v>
      </c>
      <c r="C97" t="s">
        <v>16</v>
      </c>
      <c r="D97" s="6">
        <v>552000000</v>
      </c>
    </row>
    <row r="98" spans="1:4" x14ac:dyDescent="0.25">
      <c r="A98" t="s">
        <v>145</v>
      </c>
      <c r="B98" t="s">
        <v>29</v>
      </c>
      <c r="C98" t="s">
        <v>33</v>
      </c>
      <c r="D98" s="6">
        <v>723000000</v>
      </c>
    </row>
    <row r="99" spans="1:4" x14ac:dyDescent="0.25">
      <c r="A99" t="s">
        <v>150</v>
      </c>
      <c r="B99" t="s">
        <v>29</v>
      </c>
      <c r="C99" t="s">
        <v>34</v>
      </c>
      <c r="D99" s="6">
        <v>92127671.514498249</v>
      </c>
    </row>
    <row r="100" spans="1:4" x14ac:dyDescent="0.25">
      <c r="A100" t="s">
        <v>144</v>
      </c>
      <c r="B100" t="s">
        <v>30</v>
      </c>
      <c r="C100" t="s">
        <v>16</v>
      </c>
      <c r="D100" s="6">
        <v>552000000</v>
      </c>
    </row>
    <row r="101" spans="1:4" x14ac:dyDescent="0.25">
      <c r="A101" t="s">
        <v>145</v>
      </c>
      <c r="B101" t="s">
        <v>30</v>
      </c>
      <c r="C101" t="s">
        <v>33</v>
      </c>
      <c r="D101" s="6">
        <v>723000000</v>
      </c>
    </row>
    <row r="102" spans="1:4" x14ac:dyDescent="0.25">
      <c r="A102" t="s">
        <v>150</v>
      </c>
      <c r="B102" t="s">
        <v>30</v>
      </c>
      <c r="C102" t="s">
        <v>34</v>
      </c>
      <c r="D102" s="6">
        <v>132147058.99158454</v>
      </c>
    </row>
    <row r="103" spans="1:4" x14ac:dyDescent="0.25">
      <c r="A103" t="s">
        <v>146</v>
      </c>
      <c r="B103" t="s">
        <v>127</v>
      </c>
      <c r="C103" t="s">
        <v>16</v>
      </c>
      <c r="D103" s="6">
        <v>339000000</v>
      </c>
    </row>
    <row r="104" spans="1:4" x14ac:dyDescent="0.25">
      <c r="A104" t="s">
        <v>147</v>
      </c>
      <c r="B104" t="s">
        <v>127</v>
      </c>
      <c r="C104" t="s">
        <v>33</v>
      </c>
      <c r="D104" s="6">
        <v>444500000</v>
      </c>
    </row>
    <row r="105" spans="1:4" x14ac:dyDescent="0.25">
      <c r="A105" t="s">
        <v>148</v>
      </c>
      <c r="B105" t="s">
        <v>127</v>
      </c>
      <c r="C105" t="s">
        <v>34</v>
      </c>
      <c r="D105" s="6">
        <v>77701940.632186741</v>
      </c>
    </row>
    <row r="106" spans="1:4" x14ac:dyDescent="0.25">
      <c r="A106" t="s">
        <v>146</v>
      </c>
      <c r="B106" t="s">
        <v>128</v>
      </c>
      <c r="C106" t="s">
        <v>16</v>
      </c>
      <c r="D106" s="6">
        <v>339000000</v>
      </c>
    </row>
    <row r="107" spans="1:4" x14ac:dyDescent="0.25">
      <c r="A107" t="s">
        <v>147</v>
      </c>
      <c r="B107" t="s">
        <v>128</v>
      </c>
      <c r="C107" t="s">
        <v>33</v>
      </c>
      <c r="D107" s="6">
        <v>444500000</v>
      </c>
    </row>
    <row r="108" spans="1:4" x14ac:dyDescent="0.25">
      <c r="A108" t="s">
        <v>148</v>
      </c>
      <c r="B108" t="s">
        <v>128</v>
      </c>
      <c r="C108" t="s">
        <v>34</v>
      </c>
      <c r="D108" s="6">
        <v>99923838.741825446</v>
      </c>
    </row>
    <row r="109" spans="1:4" x14ac:dyDescent="0.25">
      <c r="A109" t="s">
        <v>146</v>
      </c>
      <c r="B109" t="s">
        <v>129</v>
      </c>
      <c r="C109" t="s">
        <v>16</v>
      </c>
      <c r="D109" s="6">
        <v>339000000</v>
      </c>
    </row>
    <row r="110" spans="1:4" x14ac:dyDescent="0.25">
      <c r="A110" t="s">
        <v>147</v>
      </c>
      <c r="B110" t="s">
        <v>129</v>
      </c>
      <c r="C110" t="s">
        <v>33</v>
      </c>
      <c r="D110" s="6">
        <v>444500000</v>
      </c>
    </row>
    <row r="111" spans="1:4" x14ac:dyDescent="0.25">
      <c r="A111" t="s">
        <v>148</v>
      </c>
      <c r="B111" t="s">
        <v>129</v>
      </c>
      <c r="C111" t="s">
        <v>34</v>
      </c>
      <c r="D111" s="6">
        <v>84618589.351326063</v>
      </c>
    </row>
    <row r="112" spans="1:4" x14ac:dyDescent="0.25">
      <c r="A112" t="s">
        <v>146</v>
      </c>
      <c r="B112" t="s">
        <v>130</v>
      </c>
      <c r="C112" t="s">
        <v>16</v>
      </c>
      <c r="D112" s="6">
        <v>339000000</v>
      </c>
    </row>
    <row r="113" spans="1:4" x14ac:dyDescent="0.25">
      <c r="A113" t="s">
        <v>147</v>
      </c>
      <c r="B113" t="s">
        <v>130</v>
      </c>
      <c r="C113" t="s">
        <v>33</v>
      </c>
      <c r="D113" s="6">
        <v>444500000</v>
      </c>
    </row>
    <row r="114" spans="1:4" x14ac:dyDescent="0.25">
      <c r="A114" t="s">
        <v>148</v>
      </c>
      <c r="B114" t="s">
        <v>130</v>
      </c>
      <c r="C114" t="s">
        <v>34</v>
      </c>
      <c r="D114" s="6">
        <v>108634022.81690472</v>
      </c>
    </row>
    <row r="115" spans="1:4" x14ac:dyDescent="0.25">
      <c r="A115" t="s">
        <v>146</v>
      </c>
      <c r="B115" t="s">
        <v>131</v>
      </c>
      <c r="C115" t="s">
        <v>16</v>
      </c>
      <c r="D115" s="6">
        <v>339000000</v>
      </c>
    </row>
    <row r="116" spans="1:4" x14ac:dyDescent="0.25">
      <c r="A116" t="s">
        <v>147</v>
      </c>
      <c r="B116" t="s">
        <v>131</v>
      </c>
      <c r="C116" t="s">
        <v>33</v>
      </c>
      <c r="D116" s="6">
        <v>444500000</v>
      </c>
    </row>
    <row r="117" spans="1:4" x14ac:dyDescent="0.25">
      <c r="A117" t="s">
        <v>148</v>
      </c>
      <c r="B117" t="s">
        <v>131</v>
      </c>
      <c r="C117" t="s">
        <v>34</v>
      </c>
      <c r="D117" s="6">
        <v>93246624.28202492</v>
      </c>
    </row>
    <row r="118" spans="1:4" x14ac:dyDescent="0.25">
      <c r="A118" t="s">
        <v>146</v>
      </c>
      <c r="B118" t="s">
        <v>132</v>
      </c>
      <c r="C118" t="s">
        <v>16</v>
      </c>
      <c r="D118" s="6">
        <v>339000000</v>
      </c>
    </row>
    <row r="119" spans="1:4" x14ac:dyDescent="0.25">
      <c r="A119" t="s">
        <v>147</v>
      </c>
      <c r="B119" t="s">
        <v>132</v>
      </c>
      <c r="C119" t="s">
        <v>33</v>
      </c>
      <c r="D119" s="6">
        <v>444500000</v>
      </c>
    </row>
    <row r="120" spans="1:4" x14ac:dyDescent="0.25">
      <c r="A120" t="s">
        <v>148</v>
      </c>
      <c r="B120" t="s">
        <v>132</v>
      </c>
      <c r="C120" t="s">
        <v>34</v>
      </c>
      <c r="D120" s="6">
        <v>82327710.812454477</v>
      </c>
    </row>
    <row r="121" spans="1:4" x14ac:dyDescent="0.25">
      <c r="A121" t="s">
        <v>146</v>
      </c>
      <c r="B121" t="s">
        <v>133</v>
      </c>
      <c r="C121" t="s">
        <v>16</v>
      </c>
      <c r="D121" s="6">
        <v>339000000</v>
      </c>
    </row>
    <row r="122" spans="1:4" x14ac:dyDescent="0.25">
      <c r="A122" t="s">
        <v>147</v>
      </c>
      <c r="B122" t="s">
        <v>133</v>
      </c>
      <c r="C122" t="s">
        <v>33</v>
      </c>
      <c r="D122" s="6">
        <v>444500000</v>
      </c>
    </row>
    <row r="123" spans="1:4" x14ac:dyDescent="0.25">
      <c r="A123" t="s">
        <v>148</v>
      </c>
      <c r="B123" t="s">
        <v>133</v>
      </c>
      <c r="C123" t="s">
        <v>34</v>
      </c>
      <c r="D123" s="6">
        <v>75591716.796920449</v>
      </c>
    </row>
    <row r="124" spans="1:4" x14ac:dyDescent="0.25">
      <c r="A124" t="s">
        <v>146</v>
      </c>
      <c r="B124" t="s">
        <v>134</v>
      </c>
      <c r="C124" t="s">
        <v>16</v>
      </c>
      <c r="D124" s="6">
        <v>339000000</v>
      </c>
    </row>
    <row r="125" spans="1:4" x14ac:dyDescent="0.25">
      <c r="A125" t="s">
        <v>147</v>
      </c>
      <c r="B125" t="s">
        <v>134</v>
      </c>
      <c r="C125" t="s">
        <v>33</v>
      </c>
      <c r="D125" s="6">
        <v>444500000</v>
      </c>
    </row>
    <row r="126" spans="1:4" x14ac:dyDescent="0.25">
      <c r="A126" t="s">
        <v>148</v>
      </c>
      <c r="B126" t="s">
        <v>134</v>
      </c>
      <c r="C126" t="s">
        <v>34</v>
      </c>
      <c r="D126" s="6">
        <v>68188330.446186349</v>
      </c>
    </row>
    <row r="127" spans="1:4" x14ac:dyDescent="0.25">
      <c r="A127" t="s">
        <v>146</v>
      </c>
      <c r="B127" t="s">
        <v>135</v>
      </c>
      <c r="C127" t="s">
        <v>16</v>
      </c>
      <c r="D127" s="6">
        <v>339000000</v>
      </c>
    </row>
    <row r="128" spans="1:4" x14ac:dyDescent="0.25">
      <c r="A128" t="s">
        <v>147</v>
      </c>
      <c r="B128" t="s">
        <v>135</v>
      </c>
      <c r="C128" t="s">
        <v>33</v>
      </c>
      <c r="D128" s="6">
        <v>444500000</v>
      </c>
    </row>
    <row r="129" spans="1:4" x14ac:dyDescent="0.25">
      <c r="A129" t="s">
        <v>148</v>
      </c>
      <c r="B129" t="s">
        <v>135</v>
      </c>
      <c r="C129" t="s">
        <v>34</v>
      </c>
      <c r="D129" s="6">
        <v>84348701.463643983</v>
      </c>
    </row>
    <row r="130" spans="1:4" x14ac:dyDescent="0.25">
      <c r="A130" t="s">
        <v>146</v>
      </c>
      <c r="B130" t="s">
        <v>136</v>
      </c>
      <c r="C130" t="s">
        <v>16</v>
      </c>
      <c r="D130" s="6">
        <v>339000000</v>
      </c>
    </row>
    <row r="131" spans="1:4" x14ac:dyDescent="0.25">
      <c r="A131" t="s">
        <v>147</v>
      </c>
      <c r="B131" t="s">
        <v>136</v>
      </c>
      <c r="C131" t="s">
        <v>33</v>
      </c>
      <c r="D131" s="6">
        <v>444500000</v>
      </c>
    </row>
    <row r="132" spans="1:4" x14ac:dyDescent="0.25">
      <c r="A132" t="s">
        <v>148</v>
      </c>
      <c r="B132" t="s">
        <v>136</v>
      </c>
      <c r="C132" t="s">
        <v>34</v>
      </c>
      <c r="D132" s="6">
        <v>86203864.340618908</v>
      </c>
    </row>
    <row r="133" spans="1:4" x14ac:dyDescent="0.25">
      <c r="A133" t="s">
        <v>146</v>
      </c>
      <c r="B133" t="s">
        <v>137</v>
      </c>
      <c r="C133" t="s">
        <v>16</v>
      </c>
      <c r="D133" s="6">
        <v>339000000</v>
      </c>
    </row>
    <row r="134" spans="1:4" x14ac:dyDescent="0.25">
      <c r="A134" t="s">
        <v>147</v>
      </c>
      <c r="B134" t="s">
        <v>137</v>
      </c>
      <c r="C134" t="s">
        <v>33</v>
      </c>
      <c r="D134" s="6">
        <v>444500000</v>
      </c>
    </row>
    <row r="135" spans="1:4" x14ac:dyDescent="0.25">
      <c r="A135" t="s">
        <v>148</v>
      </c>
      <c r="B135" t="s">
        <v>137</v>
      </c>
      <c r="C135" t="s">
        <v>34</v>
      </c>
      <c r="D135" s="6">
        <v>106837004.67062104</v>
      </c>
    </row>
    <row r="136" spans="1:4" x14ac:dyDescent="0.25">
      <c r="A136" t="s">
        <v>146</v>
      </c>
      <c r="B136" t="s">
        <v>138</v>
      </c>
      <c r="C136" t="s">
        <v>16</v>
      </c>
      <c r="D136" s="6">
        <v>339000000</v>
      </c>
    </row>
    <row r="137" spans="1:4" x14ac:dyDescent="0.25">
      <c r="A137" t="s">
        <v>147</v>
      </c>
      <c r="B137" t="s">
        <v>138</v>
      </c>
      <c r="C137" t="s">
        <v>33</v>
      </c>
      <c r="D137" s="6">
        <v>444500000</v>
      </c>
    </row>
    <row r="138" spans="1:4" x14ac:dyDescent="0.25">
      <c r="A138" t="s">
        <v>148</v>
      </c>
      <c r="B138" t="s">
        <v>138</v>
      </c>
      <c r="C138" t="s">
        <v>34</v>
      </c>
      <c r="D138" s="6">
        <v>87554987.720487446</v>
      </c>
    </row>
    <row r="139" spans="1:4" x14ac:dyDescent="0.25">
      <c r="A139" t="s">
        <v>146</v>
      </c>
      <c r="B139" t="s">
        <v>139</v>
      </c>
      <c r="C139" t="s">
        <v>16</v>
      </c>
      <c r="D139" s="6">
        <v>339000000</v>
      </c>
    </row>
    <row r="140" spans="1:4" x14ac:dyDescent="0.25">
      <c r="A140" t="s">
        <v>147</v>
      </c>
      <c r="B140" t="s">
        <v>139</v>
      </c>
      <c r="C140" t="s">
        <v>33</v>
      </c>
      <c r="D140" s="6">
        <v>444500000</v>
      </c>
    </row>
    <row r="141" spans="1:4" x14ac:dyDescent="0.25">
      <c r="A141" t="s">
        <v>148</v>
      </c>
      <c r="B141" t="s">
        <v>139</v>
      </c>
      <c r="C141" t="s">
        <v>34</v>
      </c>
      <c r="D141" s="6">
        <v>59743482.424492501</v>
      </c>
    </row>
    <row r="142" spans="1:4" x14ac:dyDescent="0.25">
      <c r="A142" t="s">
        <v>146</v>
      </c>
      <c r="B142" t="s">
        <v>140</v>
      </c>
      <c r="C142" t="s">
        <v>16</v>
      </c>
      <c r="D142" s="6">
        <v>339000000</v>
      </c>
    </row>
    <row r="143" spans="1:4" x14ac:dyDescent="0.25">
      <c r="A143" t="s">
        <v>147</v>
      </c>
      <c r="B143" t="s">
        <v>140</v>
      </c>
      <c r="C143" t="s">
        <v>33</v>
      </c>
      <c r="D143" s="6">
        <v>444500000</v>
      </c>
    </row>
    <row r="144" spans="1:4" x14ac:dyDescent="0.25">
      <c r="A144" t="s">
        <v>148</v>
      </c>
      <c r="B144" t="s">
        <v>140</v>
      </c>
      <c r="C144" t="s">
        <v>34</v>
      </c>
      <c r="D144" s="6">
        <v>79799600.303309098</v>
      </c>
    </row>
    <row r="145" spans="1:4" x14ac:dyDescent="0.25">
      <c r="A145" t="s">
        <v>144</v>
      </c>
      <c r="B145" t="s">
        <v>84</v>
      </c>
      <c r="C145" t="s">
        <v>16</v>
      </c>
      <c r="D145" s="6">
        <v>552000000</v>
      </c>
    </row>
    <row r="146" spans="1:4" x14ac:dyDescent="0.25">
      <c r="A146" t="s">
        <v>145</v>
      </c>
      <c r="B146" t="s">
        <v>84</v>
      </c>
      <c r="C146" t="s">
        <v>33</v>
      </c>
      <c r="D146" s="6">
        <v>723000000</v>
      </c>
    </row>
    <row r="147" spans="1:4" x14ac:dyDescent="0.25">
      <c r="A147" t="s">
        <v>150</v>
      </c>
      <c r="B147" t="s">
        <v>84</v>
      </c>
      <c r="C147" t="s">
        <v>34</v>
      </c>
      <c r="D147" s="6">
        <v>114313996.44568557</v>
      </c>
    </row>
    <row r="148" spans="1:4" x14ac:dyDescent="0.25">
      <c r="A148" t="s">
        <v>144</v>
      </c>
      <c r="B148" t="s">
        <v>85</v>
      </c>
      <c r="C148" t="s">
        <v>16</v>
      </c>
      <c r="D148" s="6">
        <v>552000000</v>
      </c>
    </row>
    <row r="149" spans="1:4" x14ac:dyDescent="0.25">
      <c r="A149" t="s">
        <v>145</v>
      </c>
      <c r="B149" t="s">
        <v>85</v>
      </c>
      <c r="C149" t="s">
        <v>33</v>
      </c>
      <c r="D149" s="6">
        <v>723000000</v>
      </c>
    </row>
    <row r="150" spans="1:4" x14ac:dyDescent="0.25">
      <c r="A150" t="s">
        <v>150</v>
      </c>
      <c r="B150" t="s">
        <v>85</v>
      </c>
      <c r="C150" t="s">
        <v>34</v>
      </c>
      <c r="D150" s="6">
        <v>194782339.59660083</v>
      </c>
    </row>
    <row r="151" spans="1:4" x14ac:dyDescent="0.25">
      <c r="A151" t="s">
        <v>144</v>
      </c>
      <c r="B151" t="s">
        <v>86</v>
      </c>
      <c r="C151" t="s">
        <v>16</v>
      </c>
      <c r="D151" s="6">
        <v>552000000</v>
      </c>
    </row>
    <row r="152" spans="1:4" x14ac:dyDescent="0.25">
      <c r="A152" t="s">
        <v>145</v>
      </c>
      <c r="B152" t="s">
        <v>86</v>
      </c>
      <c r="C152" t="s">
        <v>33</v>
      </c>
      <c r="D152" s="6">
        <v>723000000</v>
      </c>
    </row>
    <row r="153" spans="1:4" x14ac:dyDescent="0.25">
      <c r="A153" t="s">
        <v>150</v>
      </c>
      <c r="B153" t="s">
        <v>86</v>
      </c>
      <c r="C153" t="s">
        <v>34</v>
      </c>
      <c r="D153" s="6">
        <v>149625333.104197</v>
      </c>
    </row>
    <row r="154" spans="1:4" x14ac:dyDescent="0.25">
      <c r="A154" t="s">
        <v>144</v>
      </c>
      <c r="B154" t="s">
        <v>87</v>
      </c>
      <c r="C154" t="s">
        <v>16</v>
      </c>
      <c r="D154" s="6">
        <v>552000000</v>
      </c>
    </row>
    <row r="155" spans="1:4" x14ac:dyDescent="0.25">
      <c r="A155" t="s">
        <v>145</v>
      </c>
      <c r="B155" t="s">
        <v>87</v>
      </c>
      <c r="C155" t="s">
        <v>33</v>
      </c>
      <c r="D155" s="6">
        <v>723000000</v>
      </c>
    </row>
    <row r="156" spans="1:4" x14ac:dyDescent="0.25">
      <c r="A156" t="s">
        <v>150</v>
      </c>
      <c r="B156" t="s">
        <v>87</v>
      </c>
      <c r="C156" t="s">
        <v>34</v>
      </c>
      <c r="D156" s="6">
        <v>151900632.04029024</v>
      </c>
    </row>
    <row r="157" spans="1:4" x14ac:dyDescent="0.25">
      <c r="A157" t="s">
        <v>144</v>
      </c>
      <c r="B157" t="s">
        <v>88</v>
      </c>
      <c r="C157" t="s">
        <v>16</v>
      </c>
      <c r="D157" s="6">
        <v>552000000</v>
      </c>
    </row>
    <row r="158" spans="1:4" x14ac:dyDescent="0.25">
      <c r="A158" t="s">
        <v>145</v>
      </c>
      <c r="B158" t="s">
        <v>88</v>
      </c>
      <c r="C158" t="s">
        <v>33</v>
      </c>
      <c r="D158" s="6">
        <v>723000000</v>
      </c>
    </row>
    <row r="159" spans="1:4" x14ac:dyDescent="0.25">
      <c r="A159" t="s">
        <v>150</v>
      </c>
      <c r="B159" t="s">
        <v>88</v>
      </c>
      <c r="C159" t="s">
        <v>34</v>
      </c>
      <c r="D159" s="6">
        <v>149012305.22110844</v>
      </c>
    </row>
    <row r="160" spans="1:4" x14ac:dyDescent="0.25">
      <c r="A160" t="s">
        <v>144</v>
      </c>
      <c r="B160" t="s">
        <v>89</v>
      </c>
      <c r="C160" t="s">
        <v>16</v>
      </c>
      <c r="D160" s="6">
        <v>552000000</v>
      </c>
    </row>
    <row r="161" spans="1:4" x14ac:dyDescent="0.25">
      <c r="A161" t="s">
        <v>145</v>
      </c>
      <c r="B161" t="s">
        <v>89</v>
      </c>
      <c r="C161" t="s">
        <v>33</v>
      </c>
      <c r="D161" s="6">
        <v>723000000</v>
      </c>
    </row>
    <row r="162" spans="1:4" x14ac:dyDescent="0.25">
      <c r="A162" t="s">
        <v>150</v>
      </c>
      <c r="B162" t="s">
        <v>89</v>
      </c>
      <c r="C162" t="s">
        <v>34</v>
      </c>
      <c r="D162" s="6">
        <v>120039467.49039477</v>
      </c>
    </row>
    <row r="163" spans="1:4" x14ac:dyDescent="0.25">
      <c r="A163" t="s">
        <v>144</v>
      </c>
      <c r="B163" t="s">
        <v>90</v>
      </c>
      <c r="C163" t="s">
        <v>16</v>
      </c>
      <c r="D163" s="6">
        <v>552000000</v>
      </c>
    </row>
    <row r="164" spans="1:4" x14ac:dyDescent="0.25">
      <c r="A164" t="s">
        <v>145</v>
      </c>
      <c r="B164" t="s">
        <v>90</v>
      </c>
      <c r="C164" t="s">
        <v>33</v>
      </c>
      <c r="D164" s="6">
        <v>723000000</v>
      </c>
    </row>
    <row r="165" spans="1:4" x14ac:dyDescent="0.25">
      <c r="A165" t="s">
        <v>150</v>
      </c>
      <c r="B165" t="s">
        <v>90</v>
      </c>
      <c r="C165" t="s">
        <v>34</v>
      </c>
      <c r="D165" s="6">
        <v>101616724.96533084</v>
      </c>
    </row>
    <row r="166" spans="1:4" x14ac:dyDescent="0.25">
      <c r="A166" t="s">
        <v>144</v>
      </c>
      <c r="B166" t="s">
        <v>91</v>
      </c>
      <c r="C166" t="s">
        <v>16</v>
      </c>
      <c r="D166" s="6">
        <v>552000000</v>
      </c>
    </row>
    <row r="167" spans="1:4" x14ac:dyDescent="0.25">
      <c r="A167" t="s">
        <v>145</v>
      </c>
      <c r="B167" t="s">
        <v>91</v>
      </c>
      <c r="C167" t="s">
        <v>33</v>
      </c>
      <c r="D167" s="6">
        <v>723000000</v>
      </c>
    </row>
    <row r="168" spans="1:4" x14ac:dyDescent="0.25">
      <c r="A168" t="s">
        <v>150</v>
      </c>
      <c r="B168" t="s">
        <v>91</v>
      </c>
      <c r="C168" t="s">
        <v>34</v>
      </c>
      <c r="D168" s="6">
        <v>132147058.99158454</v>
      </c>
    </row>
    <row r="169" spans="1:4" x14ac:dyDescent="0.25">
      <c r="A169" t="s">
        <v>144</v>
      </c>
      <c r="B169" t="s">
        <v>92</v>
      </c>
      <c r="C169" t="s">
        <v>16</v>
      </c>
      <c r="D169" s="6">
        <v>552000000</v>
      </c>
    </row>
    <row r="170" spans="1:4" x14ac:dyDescent="0.25">
      <c r="A170" t="s">
        <v>145</v>
      </c>
      <c r="B170" t="s">
        <v>92</v>
      </c>
      <c r="C170" t="s">
        <v>33</v>
      </c>
      <c r="D170" s="6">
        <v>723000000</v>
      </c>
    </row>
    <row r="171" spans="1:4" x14ac:dyDescent="0.25">
      <c r="A171" t="s">
        <v>150</v>
      </c>
      <c r="B171" t="s">
        <v>92</v>
      </c>
      <c r="C171" t="s">
        <v>34</v>
      </c>
      <c r="D171" s="6">
        <v>171409575.55614302</v>
      </c>
    </row>
    <row r="172" spans="1:4" x14ac:dyDescent="0.25">
      <c r="A172" t="s">
        <v>144</v>
      </c>
      <c r="B172" t="s">
        <v>93</v>
      </c>
      <c r="C172" t="s">
        <v>16</v>
      </c>
      <c r="D172" s="6">
        <v>552000000</v>
      </c>
    </row>
    <row r="173" spans="1:4" x14ac:dyDescent="0.25">
      <c r="A173" t="s">
        <v>145</v>
      </c>
      <c r="B173" t="s">
        <v>93</v>
      </c>
      <c r="C173" t="s">
        <v>33</v>
      </c>
      <c r="D173" s="6">
        <v>723000000</v>
      </c>
    </row>
    <row r="174" spans="1:4" x14ac:dyDescent="0.25">
      <c r="A174" t="s">
        <v>150</v>
      </c>
      <c r="B174" t="s">
        <v>93</v>
      </c>
      <c r="C174" t="s">
        <v>34</v>
      </c>
      <c r="D174" s="6">
        <v>113695152.35877268</v>
      </c>
    </row>
    <row r="175" spans="1:4" x14ac:dyDescent="0.25">
      <c r="A175" t="s">
        <v>144</v>
      </c>
      <c r="B175" t="s">
        <v>94</v>
      </c>
      <c r="C175" t="s">
        <v>16</v>
      </c>
      <c r="D175" s="6">
        <v>552000000</v>
      </c>
    </row>
    <row r="176" spans="1:4" x14ac:dyDescent="0.25">
      <c r="A176" t="s">
        <v>145</v>
      </c>
      <c r="B176" t="s">
        <v>94</v>
      </c>
      <c r="C176" t="s">
        <v>33</v>
      </c>
      <c r="D176" s="6">
        <v>723000000</v>
      </c>
    </row>
    <row r="177" spans="1:4" x14ac:dyDescent="0.25">
      <c r="A177" t="s">
        <v>150</v>
      </c>
      <c r="B177" t="s">
        <v>94</v>
      </c>
      <c r="C177" t="s">
        <v>34</v>
      </c>
      <c r="D177" s="6">
        <v>135038293.91267854</v>
      </c>
    </row>
    <row r="178" spans="1:4" x14ac:dyDescent="0.25">
      <c r="A178" t="s">
        <v>144</v>
      </c>
      <c r="B178" t="s">
        <v>95</v>
      </c>
      <c r="C178" t="s">
        <v>16</v>
      </c>
      <c r="D178" s="6">
        <v>552000000</v>
      </c>
    </row>
    <row r="179" spans="1:4" x14ac:dyDescent="0.25">
      <c r="A179" t="s">
        <v>145</v>
      </c>
      <c r="B179" t="s">
        <v>95</v>
      </c>
      <c r="C179" t="s">
        <v>33</v>
      </c>
      <c r="D179" s="6">
        <v>723000000</v>
      </c>
    </row>
    <row r="180" spans="1:4" x14ac:dyDescent="0.25">
      <c r="A180" t="s">
        <v>150</v>
      </c>
      <c r="B180" t="s">
        <v>95</v>
      </c>
      <c r="C180" t="s">
        <v>34</v>
      </c>
      <c r="D180" s="6">
        <v>148327156.41059771</v>
      </c>
    </row>
    <row r="181" spans="1:4" x14ac:dyDescent="0.25">
      <c r="A181" t="s">
        <v>144</v>
      </c>
      <c r="B181" t="s">
        <v>96</v>
      </c>
      <c r="C181" t="s">
        <v>16</v>
      </c>
      <c r="D181" s="6">
        <v>552000000</v>
      </c>
    </row>
    <row r="182" spans="1:4" x14ac:dyDescent="0.25">
      <c r="A182" t="s">
        <v>145</v>
      </c>
      <c r="B182" t="s">
        <v>96</v>
      </c>
      <c r="C182" t="s">
        <v>33</v>
      </c>
      <c r="D182" s="6">
        <v>723000000</v>
      </c>
    </row>
    <row r="183" spans="1:4" x14ac:dyDescent="0.25">
      <c r="A183" t="s">
        <v>150</v>
      </c>
      <c r="B183" t="s">
        <v>96</v>
      </c>
      <c r="C183" t="s">
        <v>34</v>
      </c>
      <c r="D183" s="6">
        <v>135457060.58803314</v>
      </c>
    </row>
    <row r="184" spans="1:4" x14ac:dyDescent="0.25">
      <c r="A184" t="s">
        <v>144</v>
      </c>
      <c r="B184" t="s">
        <v>97</v>
      </c>
      <c r="C184" t="s">
        <v>16</v>
      </c>
      <c r="D184" s="6">
        <v>552000000</v>
      </c>
    </row>
    <row r="185" spans="1:4" x14ac:dyDescent="0.25">
      <c r="A185" t="s">
        <v>145</v>
      </c>
      <c r="B185" t="s">
        <v>97</v>
      </c>
      <c r="C185" t="s">
        <v>33</v>
      </c>
      <c r="D185" s="6">
        <v>723000000</v>
      </c>
    </row>
    <row r="186" spans="1:4" x14ac:dyDescent="0.25">
      <c r="A186" t="s">
        <v>150</v>
      </c>
      <c r="B186" t="s">
        <v>97</v>
      </c>
      <c r="C186" t="s">
        <v>34</v>
      </c>
      <c r="D186" s="6">
        <v>92127671.514498249</v>
      </c>
    </row>
    <row r="187" spans="1:4" x14ac:dyDescent="0.25">
      <c r="A187" t="s">
        <v>144</v>
      </c>
      <c r="B187" t="s">
        <v>98</v>
      </c>
      <c r="C187" t="s">
        <v>16</v>
      </c>
      <c r="D187" s="6">
        <v>552000000</v>
      </c>
    </row>
    <row r="188" spans="1:4" x14ac:dyDescent="0.25">
      <c r="A188" t="s">
        <v>145</v>
      </c>
      <c r="B188" t="s">
        <v>98</v>
      </c>
      <c r="C188" t="s">
        <v>33</v>
      </c>
      <c r="D188" s="6">
        <v>723000000</v>
      </c>
    </row>
    <row r="189" spans="1:4" x14ac:dyDescent="0.25">
      <c r="A189" t="s">
        <v>150</v>
      </c>
      <c r="B189" t="s">
        <v>98</v>
      </c>
      <c r="C189" t="s">
        <v>34</v>
      </c>
      <c r="D189" s="6">
        <v>114313996.44568557</v>
      </c>
    </row>
    <row r="190" spans="1:4" x14ac:dyDescent="0.25">
      <c r="A190" t="s">
        <v>144</v>
      </c>
      <c r="B190" t="s">
        <v>99</v>
      </c>
      <c r="C190" t="s">
        <v>16</v>
      </c>
      <c r="D190" s="6">
        <v>552000000</v>
      </c>
    </row>
    <row r="191" spans="1:4" x14ac:dyDescent="0.25">
      <c r="A191" t="s">
        <v>145</v>
      </c>
      <c r="B191" t="s">
        <v>99</v>
      </c>
      <c r="C191" t="s">
        <v>33</v>
      </c>
      <c r="D191" s="6">
        <v>723000000</v>
      </c>
    </row>
    <row r="192" spans="1:4" x14ac:dyDescent="0.25">
      <c r="A192" t="s">
        <v>150</v>
      </c>
      <c r="B192" t="s">
        <v>99</v>
      </c>
      <c r="C192" t="s">
        <v>34</v>
      </c>
      <c r="D192" s="6">
        <v>194782339.59660083</v>
      </c>
    </row>
    <row r="193" spans="1:4" x14ac:dyDescent="0.25">
      <c r="A193" t="s">
        <v>144</v>
      </c>
      <c r="B193" t="s">
        <v>100</v>
      </c>
      <c r="C193" t="s">
        <v>16</v>
      </c>
      <c r="D193" s="6">
        <v>552000000</v>
      </c>
    </row>
    <row r="194" spans="1:4" x14ac:dyDescent="0.25">
      <c r="A194" t="s">
        <v>145</v>
      </c>
      <c r="B194" t="s">
        <v>100</v>
      </c>
      <c r="C194" t="s">
        <v>33</v>
      </c>
      <c r="D194" s="6">
        <v>723000000</v>
      </c>
    </row>
    <row r="195" spans="1:4" x14ac:dyDescent="0.25">
      <c r="A195" t="s">
        <v>150</v>
      </c>
      <c r="B195" t="s">
        <v>100</v>
      </c>
      <c r="C195" t="s">
        <v>34</v>
      </c>
      <c r="D195" s="6">
        <v>149625333.104197</v>
      </c>
    </row>
    <row r="196" spans="1:4" x14ac:dyDescent="0.25">
      <c r="A196" t="s">
        <v>144</v>
      </c>
      <c r="B196" t="s">
        <v>101</v>
      </c>
      <c r="C196" t="s">
        <v>16</v>
      </c>
      <c r="D196" s="6">
        <v>552000000</v>
      </c>
    </row>
    <row r="197" spans="1:4" x14ac:dyDescent="0.25">
      <c r="A197" t="s">
        <v>145</v>
      </c>
      <c r="B197" t="s">
        <v>101</v>
      </c>
      <c r="C197" t="s">
        <v>33</v>
      </c>
      <c r="D197" s="6">
        <v>723000000</v>
      </c>
    </row>
    <row r="198" spans="1:4" x14ac:dyDescent="0.25">
      <c r="A198" t="s">
        <v>150</v>
      </c>
      <c r="B198" t="s">
        <v>101</v>
      </c>
      <c r="C198" t="s">
        <v>34</v>
      </c>
      <c r="D198" s="6">
        <v>151900632.04029024</v>
      </c>
    </row>
    <row r="199" spans="1:4" x14ac:dyDescent="0.25">
      <c r="A199" t="s">
        <v>144</v>
      </c>
      <c r="B199" t="s">
        <v>102</v>
      </c>
      <c r="C199" t="s">
        <v>16</v>
      </c>
      <c r="D199" s="6">
        <v>552000000</v>
      </c>
    </row>
    <row r="200" spans="1:4" x14ac:dyDescent="0.25">
      <c r="A200" t="s">
        <v>145</v>
      </c>
      <c r="B200" t="s">
        <v>102</v>
      </c>
      <c r="C200" t="s">
        <v>33</v>
      </c>
      <c r="D200" s="6">
        <v>723000000</v>
      </c>
    </row>
    <row r="201" spans="1:4" x14ac:dyDescent="0.25">
      <c r="A201" t="s">
        <v>150</v>
      </c>
      <c r="B201" t="s">
        <v>102</v>
      </c>
      <c r="C201" t="s">
        <v>34</v>
      </c>
      <c r="D201" s="6">
        <v>149012305.22110844</v>
      </c>
    </row>
    <row r="202" spans="1:4" x14ac:dyDescent="0.25">
      <c r="A202" t="s">
        <v>144</v>
      </c>
      <c r="B202" t="s">
        <v>103</v>
      </c>
      <c r="C202" t="s">
        <v>16</v>
      </c>
      <c r="D202" s="6">
        <v>552000000</v>
      </c>
    </row>
    <row r="203" spans="1:4" x14ac:dyDescent="0.25">
      <c r="A203" t="s">
        <v>145</v>
      </c>
      <c r="B203" t="s">
        <v>103</v>
      </c>
      <c r="C203" t="s">
        <v>33</v>
      </c>
      <c r="D203" s="6">
        <v>723000000</v>
      </c>
    </row>
    <row r="204" spans="1:4" x14ac:dyDescent="0.25">
      <c r="A204" t="s">
        <v>150</v>
      </c>
      <c r="B204" t="s">
        <v>103</v>
      </c>
      <c r="C204" t="s">
        <v>34</v>
      </c>
      <c r="D204" s="6">
        <v>120039467.49039477</v>
      </c>
    </row>
    <row r="205" spans="1:4" x14ac:dyDescent="0.25">
      <c r="A205" t="s">
        <v>144</v>
      </c>
      <c r="B205" t="s">
        <v>104</v>
      </c>
      <c r="C205" t="s">
        <v>16</v>
      </c>
      <c r="D205" s="6">
        <v>552000000</v>
      </c>
    </row>
    <row r="206" spans="1:4" x14ac:dyDescent="0.25">
      <c r="A206" t="s">
        <v>145</v>
      </c>
      <c r="B206" t="s">
        <v>104</v>
      </c>
      <c r="C206" t="s">
        <v>33</v>
      </c>
      <c r="D206" s="6">
        <v>723000000</v>
      </c>
    </row>
    <row r="207" spans="1:4" x14ac:dyDescent="0.25">
      <c r="A207" t="s">
        <v>150</v>
      </c>
      <c r="B207" t="s">
        <v>104</v>
      </c>
      <c r="C207" t="s">
        <v>34</v>
      </c>
      <c r="D207" s="6">
        <v>101616724.96533084</v>
      </c>
    </row>
    <row r="208" spans="1:4" x14ac:dyDescent="0.25">
      <c r="A208" t="s">
        <v>144</v>
      </c>
      <c r="B208" t="s">
        <v>105</v>
      </c>
      <c r="C208" t="s">
        <v>16</v>
      </c>
      <c r="D208" s="6">
        <v>552000000</v>
      </c>
    </row>
    <row r="209" spans="1:4" x14ac:dyDescent="0.25">
      <c r="A209" t="s">
        <v>145</v>
      </c>
      <c r="B209" t="s">
        <v>105</v>
      </c>
      <c r="C209" t="s">
        <v>33</v>
      </c>
      <c r="D209" s="6">
        <v>723000000</v>
      </c>
    </row>
    <row r="210" spans="1:4" x14ac:dyDescent="0.25">
      <c r="A210" t="s">
        <v>150</v>
      </c>
      <c r="B210" t="s">
        <v>105</v>
      </c>
      <c r="C210" t="s">
        <v>34</v>
      </c>
      <c r="D210" s="6">
        <v>132147058.99158454</v>
      </c>
    </row>
    <row r="211" spans="1:4" x14ac:dyDescent="0.25">
      <c r="A211" t="s">
        <v>144</v>
      </c>
      <c r="B211" t="s">
        <v>106</v>
      </c>
      <c r="C211" t="s">
        <v>16</v>
      </c>
      <c r="D211" s="6">
        <v>552000000</v>
      </c>
    </row>
    <row r="212" spans="1:4" x14ac:dyDescent="0.25">
      <c r="A212" t="s">
        <v>145</v>
      </c>
      <c r="B212" t="s">
        <v>106</v>
      </c>
      <c r="C212" t="s">
        <v>33</v>
      </c>
      <c r="D212" s="6">
        <v>723000000</v>
      </c>
    </row>
    <row r="213" spans="1:4" x14ac:dyDescent="0.25">
      <c r="A213" t="s">
        <v>150</v>
      </c>
      <c r="B213" t="s">
        <v>106</v>
      </c>
      <c r="C213" t="s">
        <v>34</v>
      </c>
      <c r="D213" s="6">
        <v>171409575.55614302</v>
      </c>
    </row>
    <row r="214" spans="1:4" x14ac:dyDescent="0.25">
      <c r="A214" t="s">
        <v>144</v>
      </c>
      <c r="B214" t="s">
        <v>107</v>
      </c>
      <c r="C214" t="s">
        <v>16</v>
      </c>
      <c r="D214" s="6">
        <v>552000000</v>
      </c>
    </row>
    <row r="215" spans="1:4" x14ac:dyDescent="0.25">
      <c r="A215" t="s">
        <v>145</v>
      </c>
      <c r="B215" t="s">
        <v>107</v>
      </c>
      <c r="C215" t="s">
        <v>33</v>
      </c>
      <c r="D215" s="6">
        <v>723000000</v>
      </c>
    </row>
    <row r="216" spans="1:4" x14ac:dyDescent="0.25">
      <c r="A216" t="s">
        <v>150</v>
      </c>
      <c r="B216" t="s">
        <v>107</v>
      </c>
      <c r="C216" t="s">
        <v>34</v>
      </c>
      <c r="D216" s="6">
        <v>113695152.35877268</v>
      </c>
    </row>
    <row r="217" spans="1:4" x14ac:dyDescent="0.25">
      <c r="A217" t="s">
        <v>144</v>
      </c>
      <c r="B217" t="s">
        <v>108</v>
      </c>
      <c r="C217" t="s">
        <v>16</v>
      </c>
      <c r="D217" s="6">
        <v>552000000</v>
      </c>
    </row>
    <row r="218" spans="1:4" x14ac:dyDescent="0.25">
      <c r="A218" t="s">
        <v>145</v>
      </c>
      <c r="B218" t="s">
        <v>108</v>
      </c>
      <c r="C218" t="s">
        <v>33</v>
      </c>
      <c r="D218" s="6">
        <v>723000000</v>
      </c>
    </row>
    <row r="219" spans="1:4" x14ac:dyDescent="0.25">
      <c r="A219" t="s">
        <v>150</v>
      </c>
      <c r="B219" t="s">
        <v>108</v>
      </c>
      <c r="C219" t="s">
        <v>34</v>
      </c>
      <c r="D219" s="6">
        <v>135038293.91267854</v>
      </c>
    </row>
    <row r="220" spans="1:4" x14ac:dyDescent="0.25">
      <c r="A220" t="s">
        <v>144</v>
      </c>
      <c r="B220" t="s">
        <v>109</v>
      </c>
      <c r="C220" t="s">
        <v>16</v>
      </c>
      <c r="D220" s="6">
        <v>552000000</v>
      </c>
    </row>
    <row r="221" spans="1:4" x14ac:dyDescent="0.25">
      <c r="A221" t="s">
        <v>145</v>
      </c>
      <c r="B221" t="s">
        <v>109</v>
      </c>
      <c r="C221" t="s">
        <v>33</v>
      </c>
      <c r="D221" s="6">
        <v>723000000</v>
      </c>
    </row>
    <row r="222" spans="1:4" x14ac:dyDescent="0.25">
      <c r="A222" t="s">
        <v>150</v>
      </c>
      <c r="B222" t="s">
        <v>109</v>
      </c>
      <c r="C222" t="s">
        <v>34</v>
      </c>
      <c r="D222" s="6">
        <v>148327156.41059771</v>
      </c>
    </row>
    <row r="223" spans="1:4" x14ac:dyDescent="0.25">
      <c r="A223" t="s">
        <v>144</v>
      </c>
      <c r="B223" t="s">
        <v>110</v>
      </c>
      <c r="C223" t="s">
        <v>16</v>
      </c>
      <c r="D223" s="6">
        <v>552000000</v>
      </c>
    </row>
    <row r="224" spans="1:4" x14ac:dyDescent="0.25">
      <c r="A224" t="s">
        <v>145</v>
      </c>
      <c r="B224" t="s">
        <v>110</v>
      </c>
      <c r="C224" t="s">
        <v>33</v>
      </c>
      <c r="D224" s="6">
        <v>723000000</v>
      </c>
    </row>
    <row r="225" spans="1:4" x14ac:dyDescent="0.25">
      <c r="A225" t="s">
        <v>150</v>
      </c>
      <c r="B225" t="s">
        <v>110</v>
      </c>
      <c r="C225" t="s">
        <v>34</v>
      </c>
      <c r="D225" s="6">
        <v>135457060.58803314</v>
      </c>
    </row>
    <row r="226" spans="1:4" x14ac:dyDescent="0.25">
      <c r="A226" t="s">
        <v>144</v>
      </c>
      <c r="B226" t="s">
        <v>111</v>
      </c>
      <c r="C226" t="s">
        <v>16</v>
      </c>
      <c r="D226" s="6">
        <v>552000000</v>
      </c>
    </row>
    <row r="227" spans="1:4" x14ac:dyDescent="0.25">
      <c r="A227" t="s">
        <v>145</v>
      </c>
      <c r="B227" t="s">
        <v>111</v>
      </c>
      <c r="C227" t="s">
        <v>33</v>
      </c>
      <c r="D227" s="6">
        <v>723000000</v>
      </c>
    </row>
    <row r="228" spans="1:4" x14ac:dyDescent="0.25">
      <c r="A228" t="s">
        <v>150</v>
      </c>
      <c r="B228" t="s">
        <v>111</v>
      </c>
      <c r="C228" t="s">
        <v>34</v>
      </c>
      <c r="D228" s="6">
        <v>92127671.514498249</v>
      </c>
    </row>
    <row r="229" spans="1:4" x14ac:dyDescent="0.25">
      <c r="A229" t="s">
        <v>144</v>
      </c>
      <c r="B229" t="s">
        <v>112</v>
      </c>
      <c r="C229" t="s">
        <v>16</v>
      </c>
      <c r="D229" s="6">
        <v>552000000</v>
      </c>
    </row>
    <row r="230" spans="1:4" x14ac:dyDescent="0.25">
      <c r="A230" t="s">
        <v>145</v>
      </c>
      <c r="B230" t="s">
        <v>112</v>
      </c>
      <c r="C230" t="s">
        <v>33</v>
      </c>
      <c r="D230" s="6">
        <v>723000000</v>
      </c>
    </row>
    <row r="231" spans="1:4" x14ac:dyDescent="0.25">
      <c r="A231" t="s">
        <v>150</v>
      </c>
      <c r="B231" t="s">
        <v>112</v>
      </c>
      <c r="C231" t="s">
        <v>34</v>
      </c>
      <c r="D231" s="6">
        <v>114313996.44568557</v>
      </c>
    </row>
    <row r="232" spans="1:4" x14ac:dyDescent="0.25">
      <c r="A232" t="s">
        <v>144</v>
      </c>
      <c r="B232" t="s">
        <v>113</v>
      </c>
      <c r="C232" t="s">
        <v>16</v>
      </c>
      <c r="D232" s="6">
        <v>552000000</v>
      </c>
    </row>
    <row r="233" spans="1:4" x14ac:dyDescent="0.25">
      <c r="A233" t="s">
        <v>145</v>
      </c>
      <c r="B233" t="s">
        <v>113</v>
      </c>
      <c r="C233" t="s">
        <v>33</v>
      </c>
      <c r="D233" s="6">
        <v>723000000</v>
      </c>
    </row>
    <row r="234" spans="1:4" x14ac:dyDescent="0.25">
      <c r="A234" t="s">
        <v>150</v>
      </c>
      <c r="B234" t="s">
        <v>113</v>
      </c>
      <c r="C234" t="s">
        <v>34</v>
      </c>
      <c r="D234" s="6">
        <v>194782339.59660083</v>
      </c>
    </row>
    <row r="235" spans="1:4" x14ac:dyDescent="0.25">
      <c r="A235" t="s">
        <v>144</v>
      </c>
      <c r="B235" t="s">
        <v>114</v>
      </c>
      <c r="C235" t="s">
        <v>16</v>
      </c>
      <c r="D235" s="6">
        <v>552000000</v>
      </c>
    </row>
    <row r="236" spans="1:4" x14ac:dyDescent="0.25">
      <c r="A236" t="s">
        <v>145</v>
      </c>
      <c r="B236" t="s">
        <v>114</v>
      </c>
      <c r="C236" t="s">
        <v>33</v>
      </c>
      <c r="D236" s="6">
        <v>723000000</v>
      </c>
    </row>
    <row r="237" spans="1:4" x14ac:dyDescent="0.25">
      <c r="A237" t="s">
        <v>150</v>
      </c>
      <c r="B237" t="s">
        <v>114</v>
      </c>
      <c r="C237" t="s">
        <v>34</v>
      </c>
      <c r="D237" s="6">
        <v>149625333.104197</v>
      </c>
    </row>
    <row r="238" spans="1:4" x14ac:dyDescent="0.25">
      <c r="A238" t="s">
        <v>144</v>
      </c>
      <c r="B238" t="s">
        <v>115</v>
      </c>
      <c r="C238" t="s">
        <v>16</v>
      </c>
      <c r="D238" s="6">
        <v>552000000</v>
      </c>
    </row>
    <row r="239" spans="1:4" x14ac:dyDescent="0.25">
      <c r="A239" t="s">
        <v>145</v>
      </c>
      <c r="B239" t="s">
        <v>115</v>
      </c>
      <c r="C239" t="s">
        <v>33</v>
      </c>
      <c r="D239" s="6">
        <v>723000000</v>
      </c>
    </row>
    <row r="240" spans="1:4" x14ac:dyDescent="0.25">
      <c r="A240" t="s">
        <v>150</v>
      </c>
      <c r="B240" t="s">
        <v>115</v>
      </c>
      <c r="C240" t="s">
        <v>34</v>
      </c>
      <c r="D240" s="6">
        <v>151900632.04029024</v>
      </c>
    </row>
    <row r="241" spans="1:4" x14ac:dyDescent="0.25">
      <c r="A241" t="s">
        <v>144</v>
      </c>
      <c r="B241" t="s">
        <v>116</v>
      </c>
      <c r="C241" t="s">
        <v>16</v>
      </c>
      <c r="D241" s="6">
        <v>552000000</v>
      </c>
    </row>
    <row r="242" spans="1:4" x14ac:dyDescent="0.25">
      <c r="A242" t="s">
        <v>145</v>
      </c>
      <c r="B242" t="s">
        <v>116</v>
      </c>
      <c r="C242" t="s">
        <v>33</v>
      </c>
      <c r="D242" s="6">
        <v>723000000</v>
      </c>
    </row>
    <row r="243" spans="1:4" x14ac:dyDescent="0.25">
      <c r="A243" t="s">
        <v>150</v>
      </c>
      <c r="B243" t="s">
        <v>116</v>
      </c>
      <c r="C243" t="s">
        <v>34</v>
      </c>
      <c r="D243" s="6">
        <v>149012305.22110844</v>
      </c>
    </row>
    <row r="244" spans="1:4" x14ac:dyDescent="0.25">
      <c r="A244" t="s">
        <v>144</v>
      </c>
      <c r="B244" t="s">
        <v>117</v>
      </c>
      <c r="C244" t="s">
        <v>16</v>
      </c>
      <c r="D244" s="6">
        <v>552000000</v>
      </c>
    </row>
    <row r="245" spans="1:4" x14ac:dyDescent="0.25">
      <c r="A245" t="s">
        <v>145</v>
      </c>
      <c r="B245" t="s">
        <v>117</v>
      </c>
      <c r="C245" t="s">
        <v>33</v>
      </c>
      <c r="D245" s="6">
        <v>723000000</v>
      </c>
    </row>
    <row r="246" spans="1:4" x14ac:dyDescent="0.25">
      <c r="A246" t="s">
        <v>150</v>
      </c>
      <c r="B246" t="s">
        <v>117</v>
      </c>
      <c r="C246" t="s">
        <v>34</v>
      </c>
      <c r="D246" s="6">
        <v>120039467.49039477</v>
      </c>
    </row>
    <row r="247" spans="1:4" x14ac:dyDescent="0.25">
      <c r="A247" t="s">
        <v>144</v>
      </c>
      <c r="B247" t="s">
        <v>118</v>
      </c>
      <c r="C247" t="s">
        <v>16</v>
      </c>
      <c r="D247" s="6">
        <v>552000000</v>
      </c>
    </row>
    <row r="248" spans="1:4" x14ac:dyDescent="0.25">
      <c r="A248" t="s">
        <v>145</v>
      </c>
      <c r="B248" t="s">
        <v>118</v>
      </c>
      <c r="C248" t="s">
        <v>33</v>
      </c>
      <c r="D248" s="6">
        <v>723000000</v>
      </c>
    </row>
    <row r="249" spans="1:4" x14ac:dyDescent="0.25">
      <c r="A249" t="s">
        <v>150</v>
      </c>
      <c r="B249" t="s">
        <v>118</v>
      </c>
      <c r="C249" t="s">
        <v>34</v>
      </c>
      <c r="D249" s="6">
        <v>101616724.96533084</v>
      </c>
    </row>
    <row r="250" spans="1:4" x14ac:dyDescent="0.25">
      <c r="A250" t="s">
        <v>144</v>
      </c>
      <c r="B250" t="s">
        <v>119</v>
      </c>
      <c r="C250" t="s">
        <v>16</v>
      </c>
      <c r="D250" s="6">
        <v>552000000</v>
      </c>
    </row>
    <row r="251" spans="1:4" x14ac:dyDescent="0.25">
      <c r="A251" t="s">
        <v>145</v>
      </c>
      <c r="B251" t="s">
        <v>119</v>
      </c>
      <c r="C251" t="s">
        <v>33</v>
      </c>
      <c r="D251" s="6">
        <v>723000000</v>
      </c>
    </row>
    <row r="252" spans="1:4" x14ac:dyDescent="0.25">
      <c r="A252" t="s">
        <v>150</v>
      </c>
      <c r="B252" t="s">
        <v>119</v>
      </c>
      <c r="C252" t="s">
        <v>34</v>
      </c>
      <c r="D252" s="6">
        <v>132147058.99158454</v>
      </c>
    </row>
    <row r="253" spans="1:4" x14ac:dyDescent="0.25">
      <c r="A253" t="s">
        <v>144</v>
      </c>
      <c r="B253" t="s">
        <v>120</v>
      </c>
      <c r="C253" t="s">
        <v>16</v>
      </c>
      <c r="D253" s="6">
        <v>552000000</v>
      </c>
    </row>
    <row r="254" spans="1:4" x14ac:dyDescent="0.25">
      <c r="A254" t="s">
        <v>145</v>
      </c>
      <c r="B254" t="s">
        <v>120</v>
      </c>
      <c r="C254" t="s">
        <v>33</v>
      </c>
      <c r="D254" s="6">
        <v>723000000</v>
      </c>
    </row>
    <row r="255" spans="1:4" x14ac:dyDescent="0.25">
      <c r="A255" t="s">
        <v>150</v>
      </c>
      <c r="B255" t="s">
        <v>120</v>
      </c>
      <c r="C255" t="s">
        <v>34</v>
      </c>
      <c r="D255" s="6">
        <v>171409575.55614302</v>
      </c>
    </row>
    <row r="256" spans="1:4" x14ac:dyDescent="0.25">
      <c r="A256" t="s">
        <v>144</v>
      </c>
      <c r="B256" t="s">
        <v>121</v>
      </c>
      <c r="C256" t="s">
        <v>16</v>
      </c>
      <c r="D256" s="6">
        <v>552000000</v>
      </c>
    </row>
    <row r="257" spans="1:4" x14ac:dyDescent="0.25">
      <c r="A257" t="s">
        <v>145</v>
      </c>
      <c r="B257" t="s">
        <v>121</v>
      </c>
      <c r="C257" t="s">
        <v>33</v>
      </c>
      <c r="D257" s="6">
        <v>723000000</v>
      </c>
    </row>
    <row r="258" spans="1:4" x14ac:dyDescent="0.25">
      <c r="A258" t="s">
        <v>150</v>
      </c>
      <c r="B258" t="s">
        <v>121</v>
      </c>
      <c r="C258" t="s">
        <v>34</v>
      </c>
      <c r="D258" s="6">
        <v>113695152.35877268</v>
      </c>
    </row>
    <row r="259" spans="1:4" x14ac:dyDescent="0.25">
      <c r="A259" t="s">
        <v>144</v>
      </c>
      <c r="B259" t="s">
        <v>122</v>
      </c>
      <c r="C259" t="s">
        <v>16</v>
      </c>
      <c r="D259" s="6">
        <v>552000000</v>
      </c>
    </row>
    <row r="260" spans="1:4" x14ac:dyDescent="0.25">
      <c r="A260" t="s">
        <v>145</v>
      </c>
      <c r="B260" t="s">
        <v>122</v>
      </c>
      <c r="C260" t="s">
        <v>33</v>
      </c>
      <c r="D260" s="6">
        <v>723000000</v>
      </c>
    </row>
    <row r="261" spans="1:4" x14ac:dyDescent="0.25">
      <c r="A261" t="s">
        <v>150</v>
      </c>
      <c r="B261" t="s">
        <v>122</v>
      </c>
      <c r="C261" t="s">
        <v>34</v>
      </c>
      <c r="D261" s="6">
        <v>135038293.91267854</v>
      </c>
    </row>
    <row r="262" spans="1:4" x14ac:dyDescent="0.25">
      <c r="A262" t="s">
        <v>144</v>
      </c>
      <c r="B262" t="s">
        <v>123</v>
      </c>
      <c r="C262" t="s">
        <v>16</v>
      </c>
      <c r="D262" s="6">
        <v>552000000</v>
      </c>
    </row>
    <row r="263" spans="1:4" x14ac:dyDescent="0.25">
      <c r="A263" t="s">
        <v>145</v>
      </c>
      <c r="B263" t="s">
        <v>123</v>
      </c>
      <c r="C263" t="s">
        <v>33</v>
      </c>
      <c r="D263" s="6">
        <v>723000000</v>
      </c>
    </row>
    <row r="264" spans="1:4" x14ac:dyDescent="0.25">
      <c r="A264" t="s">
        <v>150</v>
      </c>
      <c r="B264" t="s">
        <v>123</v>
      </c>
      <c r="C264" t="s">
        <v>34</v>
      </c>
      <c r="D264" s="6">
        <v>148327156.41059771</v>
      </c>
    </row>
    <row r="265" spans="1:4" x14ac:dyDescent="0.25">
      <c r="A265" t="s">
        <v>144</v>
      </c>
      <c r="B265" t="s">
        <v>124</v>
      </c>
      <c r="C265" t="s">
        <v>16</v>
      </c>
      <c r="D265" s="6">
        <v>552000000</v>
      </c>
    </row>
    <row r="266" spans="1:4" x14ac:dyDescent="0.25">
      <c r="A266" t="s">
        <v>145</v>
      </c>
      <c r="B266" t="s">
        <v>124</v>
      </c>
      <c r="C266" t="s">
        <v>33</v>
      </c>
      <c r="D266" s="6">
        <v>723000000</v>
      </c>
    </row>
    <row r="267" spans="1:4" x14ac:dyDescent="0.25">
      <c r="A267" t="s">
        <v>150</v>
      </c>
      <c r="B267" t="s">
        <v>124</v>
      </c>
      <c r="C267" t="s">
        <v>34</v>
      </c>
      <c r="D267" s="6">
        <v>135457060.58803314</v>
      </c>
    </row>
    <row r="268" spans="1:4" x14ac:dyDescent="0.25">
      <c r="A268" t="s">
        <v>144</v>
      </c>
      <c r="B268" t="s">
        <v>125</v>
      </c>
      <c r="C268" t="s">
        <v>16</v>
      </c>
      <c r="D268" s="6">
        <v>552000000</v>
      </c>
    </row>
    <row r="269" spans="1:4" x14ac:dyDescent="0.25">
      <c r="A269" t="s">
        <v>145</v>
      </c>
      <c r="B269" t="s">
        <v>125</v>
      </c>
      <c r="C269" t="s">
        <v>33</v>
      </c>
      <c r="D269" s="6">
        <v>723000000</v>
      </c>
    </row>
    <row r="270" spans="1:4" x14ac:dyDescent="0.25">
      <c r="A270" t="s">
        <v>150</v>
      </c>
      <c r="B270" t="s">
        <v>125</v>
      </c>
      <c r="C270" t="s">
        <v>34</v>
      </c>
      <c r="D270" s="6">
        <v>92127671.514498249</v>
      </c>
    </row>
    <row r="271" spans="1:4" x14ac:dyDescent="0.25">
      <c r="A271" t="s">
        <v>144</v>
      </c>
      <c r="B271" t="s">
        <v>209</v>
      </c>
      <c r="C271" t="s">
        <v>16</v>
      </c>
      <c r="D271" s="6">
        <v>552000000</v>
      </c>
    </row>
    <row r="272" spans="1:4" x14ac:dyDescent="0.25">
      <c r="A272" t="s">
        <v>145</v>
      </c>
      <c r="B272" t="s">
        <v>209</v>
      </c>
      <c r="C272" t="s">
        <v>33</v>
      </c>
      <c r="D272" s="6">
        <v>723000000</v>
      </c>
    </row>
    <row r="273" spans="1:4" x14ac:dyDescent="0.25">
      <c r="A273" t="s">
        <v>150</v>
      </c>
      <c r="B273" t="s">
        <v>209</v>
      </c>
      <c r="C273" t="s">
        <v>34</v>
      </c>
      <c r="D273" s="6">
        <v>114313996.44568557</v>
      </c>
    </row>
    <row r="274" spans="1:4" x14ac:dyDescent="0.25">
      <c r="A274" t="s">
        <v>144</v>
      </c>
      <c r="B274" t="s">
        <v>210</v>
      </c>
      <c r="C274" t="s">
        <v>16</v>
      </c>
      <c r="D274" s="6">
        <v>552000000</v>
      </c>
    </row>
    <row r="275" spans="1:4" x14ac:dyDescent="0.25">
      <c r="A275" t="s">
        <v>145</v>
      </c>
      <c r="B275" t="s">
        <v>210</v>
      </c>
      <c r="C275" t="s">
        <v>33</v>
      </c>
      <c r="D275" s="6">
        <v>723000000</v>
      </c>
    </row>
    <row r="276" spans="1:4" x14ac:dyDescent="0.25">
      <c r="A276" t="s">
        <v>150</v>
      </c>
      <c r="B276" t="s">
        <v>210</v>
      </c>
      <c r="C276" t="s">
        <v>34</v>
      </c>
      <c r="D276" s="6">
        <v>194782339.59660083</v>
      </c>
    </row>
    <row r="277" spans="1:4" x14ac:dyDescent="0.25">
      <c r="A277" t="s">
        <v>144</v>
      </c>
      <c r="B277" t="s">
        <v>211</v>
      </c>
      <c r="C277" t="s">
        <v>16</v>
      </c>
      <c r="D277" s="6">
        <v>552000000</v>
      </c>
    </row>
    <row r="278" spans="1:4" x14ac:dyDescent="0.25">
      <c r="A278" t="s">
        <v>145</v>
      </c>
      <c r="B278" t="s">
        <v>211</v>
      </c>
      <c r="C278" t="s">
        <v>33</v>
      </c>
      <c r="D278" s="6">
        <v>723000000</v>
      </c>
    </row>
    <row r="279" spans="1:4" x14ac:dyDescent="0.25">
      <c r="A279" t="s">
        <v>150</v>
      </c>
      <c r="B279" t="s">
        <v>211</v>
      </c>
      <c r="C279" t="s">
        <v>34</v>
      </c>
      <c r="D279" s="6">
        <v>149625333.104197</v>
      </c>
    </row>
    <row r="280" spans="1:4" x14ac:dyDescent="0.25">
      <c r="A280" t="s">
        <v>144</v>
      </c>
      <c r="B280" t="s">
        <v>212</v>
      </c>
      <c r="C280" t="s">
        <v>16</v>
      </c>
      <c r="D280" s="6">
        <v>552000000</v>
      </c>
    </row>
    <row r="281" spans="1:4" x14ac:dyDescent="0.25">
      <c r="A281" t="s">
        <v>145</v>
      </c>
      <c r="B281" t="s">
        <v>212</v>
      </c>
      <c r="C281" t="s">
        <v>33</v>
      </c>
      <c r="D281" s="6">
        <v>723000000</v>
      </c>
    </row>
    <row r="282" spans="1:4" x14ac:dyDescent="0.25">
      <c r="A282" t="s">
        <v>150</v>
      </c>
      <c r="B282" t="s">
        <v>212</v>
      </c>
      <c r="C282" t="s">
        <v>34</v>
      </c>
      <c r="D282" s="6">
        <v>151900632.04029024</v>
      </c>
    </row>
    <row r="283" spans="1:4" x14ac:dyDescent="0.25">
      <c r="A283" t="s">
        <v>144</v>
      </c>
      <c r="B283" t="s">
        <v>213</v>
      </c>
      <c r="C283" t="s">
        <v>16</v>
      </c>
      <c r="D283" s="6">
        <v>552000000</v>
      </c>
    </row>
    <row r="284" spans="1:4" x14ac:dyDescent="0.25">
      <c r="A284" t="s">
        <v>145</v>
      </c>
      <c r="B284" t="s">
        <v>213</v>
      </c>
      <c r="C284" t="s">
        <v>33</v>
      </c>
      <c r="D284" s="6">
        <v>723000000</v>
      </c>
    </row>
    <row r="285" spans="1:4" x14ac:dyDescent="0.25">
      <c r="A285" t="s">
        <v>150</v>
      </c>
      <c r="B285" t="s">
        <v>213</v>
      </c>
      <c r="C285" t="s">
        <v>34</v>
      </c>
      <c r="D285" s="6">
        <v>149012305.22110844</v>
      </c>
    </row>
    <row r="286" spans="1:4" x14ac:dyDescent="0.25">
      <c r="A286" t="s">
        <v>144</v>
      </c>
      <c r="B286" t="s">
        <v>214</v>
      </c>
      <c r="C286" t="s">
        <v>16</v>
      </c>
      <c r="D286" s="6">
        <v>552000000</v>
      </c>
    </row>
    <row r="287" spans="1:4" x14ac:dyDescent="0.25">
      <c r="A287" t="s">
        <v>145</v>
      </c>
      <c r="B287" t="s">
        <v>214</v>
      </c>
      <c r="C287" t="s">
        <v>33</v>
      </c>
      <c r="D287" s="6">
        <v>723000000</v>
      </c>
    </row>
    <row r="288" spans="1:4" x14ac:dyDescent="0.25">
      <c r="A288" t="s">
        <v>150</v>
      </c>
      <c r="B288" t="s">
        <v>214</v>
      </c>
      <c r="C288" t="s">
        <v>34</v>
      </c>
      <c r="D288" s="6">
        <v>120039467.49039477</v>
      </c>
    </row>
    <row r="289" spans="1:4" x14ac:dyDescent="0.25">
      <c r="A289" t="s">
        <v>144</v>
      </c>
      <c r="B289" t="s">
        <v>215</v>
      </c>
      <c r="C289" t="s">
        <v>16</v>
      </c>
      <c r="D289" s="6">
        <v>552000000</v>
      </c>
    </row>
    <row r="290" spans="1:4" x14ac:dyDescent="0.25">
      <c r="A290" t="s">
        <v>145</v>
      </c>
      <c r="B290" t="s">
        <v>215</v>
      </c>
      <c r="C290" t="s">
        <v>33</v>
      </c>
      <c r="D290" s="6">
        <v>723000000</v>
      </c>
    </row>
    <row r="291" spans="1:4" x14ac:dyDescent="0.25">
      <c r="A291" t="s">
        <v>150</v>
      </c>
      <c r="B291" t="s">
        <v>215</v>
      </c>
      <c r="C291" t="s">
        <v>34</v>
      </c>
      <c r="D291" s="6">
        <v>101616724.96533084</v>
      </c>
    </row>
    <row r="292" spans="1:4" x14ac:dyDescent="0.25">
      <c r="A292" t="s">
        <v>144</v>
      </c>
      <c r="B292" t="s">
        <v>216</v>
      </c>
      <c r="C292" t="s">
        <v>16</v>
      </c>
      <c r="D292" s="6">
        <v>552000000</v>
      </c>
    </row>
    <row r="293" spans="1:4" x14ac:dyDescent="0.25">
      <c r="A293" t="s">
        <v>145</v>
      </c>
      <c r="B293" t="s">
        <v>216</v>
      </c>
      <c r="C293" t="s">
        <v>33</v>
      </c>
      <c r="D293" s="6">
        <v>723000000</v>
      </c>
    </row>
    <row r="294" spans="1:4" x14ac:dyDescent="0.25">
      <c r="A294" t="s">
        <v>150</v>
      </c>
      <c r="B294" t="s">
        <v>216</v>
      </c>
      <c r="C294" t="s">
        <v>34</v>
      </c>
      <c r="D294" s="6">
        <v>132147058.99158454</v>
      </c>
    </row>
    <row r="295" spans="1:4" x14ac:dyDescent="0.25">
      <c r="A295" t="s">
        <v>144</v>
      </c>
      <c r="B295" t="s">
        <v>217</v>
      </c>
      <c r="C295" t="s">
        <v>16</v>
      </c>
      <c r="D295" s="6">
        <v>552000000</v>
      </c>
    </row>
    <row r="296" spans="1:4" x14ac:dyDescent="0.25">
      <c r="A296" t="s">
        <v>145</v>
      </c>
      <c r="B296" t="s">
        <v>217</v>
      </c>
      <c r="C296" t="s">
        <v>33</v>
      </c>
      <c r="D296" s="6">
        <v>723000000</v>
      </c>
    </row>
    <row r="297" spans="1:4" x14ac:dyDescent="0.25">
      <c r="A297" t="s">
        <v>150</v>
      </c>
      <c r="B297" t="s">
        <v>217</v>
      </c>
      <c r="C297" t="s">
        <v>34</v>
      </c>
      <c r="D297" s="6">
        <v>171409575.55614302</v>
      </c>
    </row>
    <row r="298" spans="1:4" x14ac:dyDescent="0.25">
      <c r="A298" t="s">
        <v>144</v>
      </c>
      <c r="B298" t="s">
        <v>218</v>
      </c>
      <c r="C298" t="s">
        <v>16</v>
      </c>
      <c r="D298" s="6">
        <v>552000000</v>
      </c>
    </row>
    <row r="299" spans="1:4" x14ac:dyDescent="0.25">
      <c r="A299" t="s">
        <v>145</v>
      </c>
      <c r="B299" t="s">
        <v>218</v>
      </c>
      <c r="C299" t="s">
        <v>33</v>
      </c>
      <c r="D299" s="6">
        <v>723000000</v>
      </c>
    </row>
    <row r="300" spans="1:4" x14ac:dyDescent="0.25">
      <c r="A300" t="s">
        <v>150</v>
      </c>
      <c r="B300" t="s">
        <v>218</v>
      </c>
      <c r="C300" t="s">
        <v>34</v>
      </c>
      <c r="D300" s="6">
        <v>113695152.35877268</v>
      </c>
    </row>
    <row r="301" spans="1:4" x14ac:dyDescent="0.25">
      <c r="A301" t="s">
        <v>144</v>
      </c>
      <c r="B301" t="s">
        <v>219</v>
      </c>
      <c r="C301" t="s">
        <v>16</v>
      </c>
      <c r="D301" s="6">
        <v>552000000</v>
      </c>
    </row>
    <row r="302" spans="1:4" x14ac:dyDescent="0.25">
      <c r="A302" t="s">
        <v>145</v>
      </c>
      <c r="B302" t="s">
        <v>219</v>
      </c>
      <c r="C302" t="s">
        <v>33</v>
      </c>
      <c r="D302" s="6">
        <v>723000000</v>
      </c>
    </row>
    <row r="303" spans="1:4" x14ac:dyDescent="0.25">
      <c r="A303" t="s">
        <v>150</v>
      </c>
      <c r="B303" t="s">
        <v>219</v>
      </c>
      <c r="C303" t="s">
        <v>34</v>
      </c>
      <c r="D303" s="6">
        <v>135038293.91267854</v>
      </c>
    </row>
    <row r="304" spans="1:4" x14ac:dyDescent="0.25">
      <c r="A304" t="s">
        <v>144</v>
      </c>
      <c r="B304" t="s">
        <v>220</v>
      </c>
      <c r="C304" t="s">
        <v>16</v>
      </c>
      <c r="D304" s="6">
        <v>552000000</v>
      </c>
    </row>
    <row r="305" spans="1:4" x14ac:dyDescent="0.25">
      <c r="A305" t="s">
        <v>145</v>
      </c>
      <c r="B305" t="s">
        <v>220</v>
      </c>
      <c r="C305" t="s">
        <v>33</v>
      </c>
      <c r="D305" s="6">
        <v>723000000</v>
      </c>
    </row>
    <row r="306" spans="1:4" x14ac:dyDescent="0.25">
      <c r="A306" t="s">
        <v>150</v>
      </c>
      <c r="B306" t="s">
        <v>220</v>
      </c>
      <c r="C306" t="s">
        <v>34</v>
      </c>
      <c r="D306" s="6">
        <v>148327156.41059771</v>
      </c>
    </row>
    <row r="307" spans="1:4" x14ac:dyDescent="0.25">
      <c r="A307" t="s">
        <v>144</v>
      </c>
      <c r="B307" t="s">
        <v>221</v>
      </c>
      <c r="C307" t="s">
        <v>16</v>
      </c>
      <c r="D307" s="6">
        <v>552000000</v>
      </c>
    </row>
    <row r="308" spans="1:4" x14ac:dyDescent="0.25">
      <c r="A308" t="s">
        <v>145</v>
      </c>
      <c r="B308" t="s">
        <v>221</v>
      </c>
      <c r="C308" t="s">
        <v>33</v>
      </c>
      <c r="D308" s="6">
        <v>723000000</v>
      </c>
    </row>
    <row r="309" spans="1:4" x14ac:dyDescent="0.25">
      <c r="A309" t="s">
        <v>150</v>
      </c>
      <c r="B309" t="s">
        <v>221</v>
      </c>
      <c r="C309" t="s">
        <v>34</v>
      </c>
      <c r="D309" s="6">
        <v>135457060.58803314</v>
      </c>
    </row>
    <row r="310" spans="1:4" x14ac:dyDescent="0.25">
      <c r="A310" t="s">
        <v>144</v>
      </c>
      <c r="B310" t="s">
        <v>222</v>
      </c>
      <c r="C310" t="s">
        <v>16</v>
      </c>
      <c r="D310" s="6">
        <v>552000000</v>
      </c>
    </row>
    <row r="311" spans="1:4" x14ac:dyDescent="0.25">
      <c r="A311" t="s">
        <v>145</v>
      </c>
      <c r="B311" t="s">
        <v>222</v>
      </c>
      <c r="C311" t="s">
        <v>33</v>
      </c>
      <c r="D311" s="6">
        <v>723000000</v>
      </c>
    </row>
    <row r="312" spans="1:4" x14ac:dyDescent="0.25">
      <c r="A312" t="s">
        <v>150</v>
      </c>
      <c r="B312" t="s">
        <v>222</v>
      </c>
      <c r="C312" t="s">
        <v>34</v>
      </c>
      <c r="D312" s="6">
        <v>92127671.514498249</v>
      </c>
    </row>
    <row r="316" spans="1:4" x14ac:dyDescent="0.25">
      <c r="C316" s="6"/>
    </row>
    <row r="317" spans="1:4" x14ac:dyDescent="0.25">
      <c r="C317" s="6"/>
    </row>
    <row r="318" spans="1:4" x14ac:dyDescent="0.25">
      <c r="C318" s="6"/>
    </row>
    <row r="319" spans="1:4" x14ac:dyDescent="0.25">
      <c r="C319" s="6"/>
    </row>
    <row r="320" spans="1:4" x14ac:dyDescent="0.25">
      <c r="C320" s="6"/>
    </row>
    <row r="321" spans="3:3" x14ac:dyDescent="0.25">
      <c r="C321" s="6"/>
    </row>
    <row r="322" spans="3:3" x14ac:dyDescent="0.25">
      <c r="C322" s="6"/>
    </row>
    <row r="323" spans="3:3" x14ac:dyDescent="0.25">
      <c r="C323" s="6"/>
    </row>
    <row r="324" spans="3:3" x14ac:dyDescent="0.25">
      <c r="C324" s="6"/>
    </row>
    <row r="325" spans="3:3" x14ac:dyDescent="0.25">
      <c r="C325" s="6"/>
    </row>
    <row r="326" spans="3:3" x14ac:dyDescent="0.25">
      <c r="C326" s="6"/>
    </row>
    <row r="327" spans="3:3" x14ac:dyDescent="0.25">
      <c r="C327" s="6"/>
    </row>
    <row r="328" spans="3:3" x14ac:dyDescent="0.25">
      <c r="C328" s="6"/>
    </row>
    <row r="329" spans="3:3" x14ac:dyDescent="0.25">
      <c r="C329" s="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D334-59A8-44C0-B133-7BFF603CA5D9}">
  <sheetPr>
    <tabColor theme="9" tint="0.79998168889431442"/>
  </sheetPr>
  <dimension ref="A1:B64"/>
  <sheetViews>
    <sheetView zoomScale="85" zoomScaleNormal="85" workbookViewId="0">
      <selection activeCell="B1" sqref="B1"/>
    </sheetView>
  </sheetViews>
  <sheetFormatPr defaultRowHeight="15" x14ac:dyDescent="0.25"/>
  <cols>
    <col min="1" max="1" width="63.7109375" bestFit="1" customWidth="1"/>
    <col min="2" max="2" width="14.28515625" bestFit="1" customWidth="1"/>
  </cols>
  <sheetData>
    <row r="1" spans="1:2" x14ac:dyDescent="0.25">
      <c r="A1" s="3" t="s">
        <v>184</v>
      </c>
      <c r="B1" s="3">
        <v>2050</v>
      </c>
    </row>
    <row r="2" spans="1:2" x14ac:dyDescent="0.25">
      <c r="A2" t="s">
        <v>39</v>
      </c>
      <c r="B2" s="6">
        <v>3200000000</v>
      </c>
    </row>
    <row r="3" spans="1:2" x14ac:dyDescent="0.25">
      <c r="A3" t="s">
        <v>40</v>
      </c>
      <c r="B3" s="6">
        <v>3150000000</v>
      </c>
    </row>
    <row r="4" spans="1:2" x14ac:dyDescent="0.25">
      <c r="A4" t="s">
        <v>41</v>
      </c>
      <c r="B4" s="6">
        <v>3550000000</v>
      </c>
    </row>
    <row r="5" spans="1:2" x14ac:dyDescent="0.25">
      <c r="A5" t="s">
        <v>42</v>
      </c>
      <c r="B5" s="6">
        <v>2850000000</v>
      </c>
    </row>
    <row r="6" spans="1:2" x14ac:dyDescent="0.25">
      <c r="A6" t="s">
        <v>43</v>
      </c>
      <c r="B6" s="6">
        <v>3300000000</v>
      </c>
    </row>
    <row r="7" spans="1:2" x14ac:dyDescent="0.25">
      <c r="A7" t="s">
        <v>163</v>
      </c>
      <c r="B7" s="6">
        <v>750000000</v>
      </c>
    </row>
    <row r="8" spans="1:2" x14ac:dyDescent="0.25">
      <c r="A8" t="s">
        <v>44</v>
      </c>
      <c r="B8" s="6">
        <v>750000000</v>
      </c>
    </row>
    <row r="9" spans="1:2" x14ac:dyDescent="0.25">
      <c r="A9" t="s">
        <v>45</v>
      </c>
      <c r="B9" s="6">
        <v>1500000000</v>
      </c>
    </row>
    <row r="10" spans="1:2" x14ac:dyDescent="0.25">
      <c r="A10" t="s">
        <v>46</v>
      </c>
      <c r="B10" s="6">
        <v>1628000000</v>
      </c>
    </row>
    <row r="11" spans="1:2" x14ac:dyDescent="0.25">
      <c r="A11" t="s">
        <v>47</v>
      </c>
      <c r="B11" s="6">
        <v>1700000000</v>
      </c>
    </row>
    <row r="12" spans="1:2" x14ac:dyDescent="0.25">
      <c r="A12" t="s">
        <v>48</v>
      </c>
      <c r="B12" s="6">
        <v>3000000000</v>
      </c>
    </row>
    <row r="13" spans="1:2" x14ac:dyDescent="0.25">
      <c r="A13" t="s">
        <v>49</v>
      </c>
      <c r="B13" s="6">
        <v>6000000000</v>
      </c>
    </row>
    <row r="14" spans="1:2" x14ac:dyDescent="0.25">
      <c r="A14" t="s">
        <v>50</v>
      </c>
      <c r="B14" s="6">
        <v>1212878908.0357893</v>
      </c>
    </row>
    <row r="15" spans="1:2" x14ac:dyDescent="0.25">
      <c r="A15" t="s">
        <v>51</v>
      </c>
      <c r="B15" s="6">
        <v>1202522788.1287141</v>
      </c>
    </row>
    <row r="16" spans="1:2" x14ac:dyDescent="0.25">
      <c r="A16" t="s">
        <v>52</v>
      </c>
      <c r="B16" s="6">
        <v>307884645.88600808</v>
      </c>
    </row>
    <row r="17" spans="1:2" x14ac:dyDescent="0.25">
      <c r="A17" t="s">
        <v>53</v>
      </c>
      <c r="B17" s="6">
        <v>606439454.01789463</v>
      </c>
    </row>
    <row r="18" spans="1:2" x14ac:dyDescent="0.25">
      <c r="A18" t="s">
        <v>54</v>
      </c>
      <c r="B18" s="6">
        <v>1975000000</v>
      </c>
    </row>
    <row r="19" spans="1:2" x14ac:dyDescent="0.25">
      <c r="A19" t="s">
        <v>55</v>
      </c>
      <c r="B19" s="6">
        <v>2300000000</v>
      </c>
    </row>
    <row r="20" spans="1:2" x14ac:dyDescent="0.25">
      <c r="A20" t="s">
        <v>208</v>
      </c>
      <c r="B20" s="6">
        <v>3306000000</v>
      </c>
    </row>
    <row r="21" spans="1:2" x14ac:dyDescent="0.25">
      <c r="A21" t="s">
        <v>56</v>
      </c>
      <c r="B21" s="6">
        <v>800000000</v>
      </c>
    </row>
    <row r="22" spans="1:2" x14ac:dyDescent="0.25">
      <c r="A22" t="s">
        <v>57</v>
      </c>
      <c r="B22" s="6">
        <v>983933518.00554383</v>
      </c>
    </row>
    <row r="23" spans="1:2" x14ac:dyDescent="0.25">
      <c r="A23" t="s">
        <v>58</v>
      </c>
      <c r="B23" s="6">
        <v>200000000</v>
      </c>
    </row>
    <row r="24" spans="1:2" x14ac:dyDescent="0.25">
      <c r="A24" t="s">
        <v>59</v>
      </c>
      <c r="B24" s="6">
        <v>180000000</v>
      </c>
    </row>
    <row r="25" spans="1:2" x14ac:dyDescent="0.25">
      <c r="A25" t="s">
        <v>60</v>
      </c>
      <c r="B25" s="6">
        <v>600000000</v>
      </c>
    </row>
    <row r="26" spans="1:2" x14ac:dyDescent="0.25">
      <c r="A26" t="s">
        <v>179</v>
      </c>
      <c r="B26" s="6">
        <v>263000000</v>
      </c>
    </row>
    <row r="27" spans="1:2" x14ac:dyDescent="0.25">
      <c r="A27" t="s">
        <v>180</v>
      </c>
      <c r="B27" s="6">
        <v>364000000</v>
      </c>
    </row>
    <row r="28" spans="1:2" x14ac:dyDescent="0.25">
      <c r="A28" t="s">
        <v>181</v>
      </c>
      <c r="B28" s="6">
        <v>0</v>
      </c>
    </row>
    <row r="29" spans="1:2" x14ac:dyDescent="0.25">
      <c r="A29" t="s">
        <v>61</v>
      </c>
      <c r="B29" s="6">
        <v>110931000</v>
      </c>
    </row>
    <row r="30" spans="1:2" x14ac:dyDescent="0.25">
      <c r="A30" t="s">
        <v>62</v>
      </c>
      <c r="B30" s="6">
        <v>1553029000</v>
      </c>
    </row>
    <row r="31" spans="1:2" x14ac:dyDescent="0.25">
      <c r="A31" t="s">
        <v>63</v>
      </c>
      <c r="B31" s="6">
        <v>126885793.4560518</v>
      </c>
    </row>
    <row r="32" spans="1:2" x14ac:dyDescent="0.25">
      <c r="A32" t="s">
        <v>64</v>
      </c>
      <c r="B32" s="6">
        <v>194060625.28572628</v>
      </c>
    </row>
    <row r="33" spans="1:2" x14ac:dyDescent="0.25">
      <c r="A33" t="s">
        <v>65</v>
      </c>
      <c r="B33" s="6">
        <v>88745000</v>
      </c>
    </row>
    <row r="34" spans="1:2" x14ac:dyDescent="0.25">
      <c r="A34" t="s">
        <v>66</v>
      </c>
      <c r="B34" s="6">
        <v>3821000</v>
      </c>
    </row>
    <row r="35" spans="1:2" x14ac:dyDescent="0.25">
      <c r="A35" t="s">
        <v>67</v>
      </c>
      <c r="B35" s="6">
        <v>4659000</v>
      </c>
    </row>
    <row r="36" spans="1:2" x14ac:dyDescent="0.25">
      <c r="A36" t="s">
        <v>68</v>
      </c>
      <c r="B36" s="6">
        <v>4000000</v>
      </c>
    </row>
    <row r="37" spans="1:2" x14ac:dyDescent="0.25">
      <c r="A37" t="s">
        <v>69</v>
      </c>
      <c r="B37" s="6">
        <v>11271000</v>
      </c>
    </row>
    <row r="38" spans="1:2" x14ac:dyDescent="0.25">
      <c r="A38" t="s">
        <v>70</v>
      </c>
      <c r="B38" s="6">
        <v>88745000</v>
      </c>
    </row>
    <row r="39" spans="1:2" x14ac:dyDescent="0.25">
      <c r="A39" t="s">
        <v>71</v>
      </c>
      <c r="B39" s="6">
        <v>135000</v>
      </c>
    </row>
    <row r="40" spans="1:2" x14ac:dyDescent="0.25">
      <c r="A40" t="s">
        <v>72</v>
      </c>
      <c r="B40" s="6">
        <v>33000</v>
      </c>
    </row>
    <row r="41" spans="1:2" x14ac:dyDescent="0.25">
      <c r="A41" t="s">
        <v>73</v>
      </c>
      <c r="B41" s="6">
        <v>1000000</v>
      </c>
    </row>
    <row r="42" spans="1:2" x14ac:dyDescent="0.25">
      <c r="A42" t="s">
        <v>74</v>
      </c>
      <c r="B42" s="6">
        <v>33000</v>
      </c>
    </row>
    <row r="43" spans="1:2" x14ac:dyDescent="0.25">
      <c r="A43" t="s">
        <v>75</v>
      </c>
      <c r="B43" s="6">
        <v>210000000</v>
      </c>
    </row>
    <row r="44" spans="1:2" x14ac:dyDescent="0.25">
      <c r="A44" t="s">
        <v>185</v>
      </c>
      <c r="B44" s="6">
        <v>210000000</v>
      </c>
    </row>
    <row r="45" spans="1:2" x14ac:dyDescent="0.25">
      <c r="A45" t="s">
        <v>76</v>
      </c>
      <c r="B45" s="6">
        <v>673000000</v>
      </c>
    </row>
    <row r="46" spans="1:2" x14ac:dyDescent="0.25">
      <c r="A46" t="s">
        <v>186</v>
      </c>
      <c r="B46" s="6">
        <v>590674080.41060734</v>
      </c>
    </row>
    <row r="47" spans="1:2" x14ac:dyDescent="0.25">
      <c r="A47" t="s">
        <v>187</v>
      </c>
      <c r="B47" s="6">
        <v>98445680.068434566</v>
      </c>
    </row>
    <row r="48" spans="1:2" x14ac:dyDescent="0.25">
      <c r="A48" t="s">
        <v>188</v>
      </c>
      <c r="B48" s="6">
        <v>590674080.41060734</v>
      </c>
    </row>
    <row r="49" spans="1:2" x14ac:dyDescent="0.25">
      <c r="A49" t="s">
        <v>189</v>
      </c>
      <c r="B49" s="6">
        <v>98445680.068434566</v>
      </c>
    </row>
    <row r="50" spans="1:2" x14ac:dyDescent="0.25">
      <c r="A50" s="21" t="s">
        <v>164</v>
      </c>
      <c r="B50" s="6">
        <v>293908</v>
      </c>
    </row>
    <row r="51" spans="1:2" x14ac:dyDescent="0.25">
      <c r="A51" s="21" t="s">
        <v>165</v>
      </c>
      <c r="B51" s="6">
        <v>309122</v>
      </c>
    </row>
    <row r="52" spans="1:2" x14ac:dyDescent="0.25">
      <c r="A52" t="s">
        <v>160</v>
      </c>
      <c r="B52" s="6">
        <v>312790</v>
      </c>
    </row>
    <row r="53" spans="1:2" x14ac:dyDescent="0.25">
      <c r="A53" t="s">
        <v>77</v>
      </c>
      <c r="B53" s="6">
        <v>322856</v>
      </c>
    </row>
    <row r="54" spans="1:2" x14ac:dyDescent="0.25">
      <c r="A54" s="22" t="s">
        <v>166</v>
      </c>
      <c r="B54" s="6">
        <v>24942</v>
      </c>
    </row>
    <row r="55" spans="1:2" x14ac:dyDescent="0.25">
      <c r="A55" s="22" t="s">
        <v>167</v>
      </c>
      <c r="B55" s="6">
        <v>22623</v>
      </c>
    </row>
    <row r="56" spans="1:2" x14ac:dyDescent="0.25">
      <c r="A56" s="22" t="s">
        <v>168</v>
      </c>
      <c r="B56" s="6">
        <v>24704</v>
      </c>
    </row>
    <row r="57" spans="1:2" x14ac:dyDescent="0.25">
      <c r="A57" s="22" t="s">
        <v>169</v>
      </c>
      <c r="B57" s="6">
        <v>25255</v>
      </c>
    </row>
    <row r="58" spans="1:2" x14ac:dyDescent="0.25">
      <c r="A58" s="22" t="s">
        <v>170</v>
      </c>
      <c r="B58" s="6">
        <v>22813</v>
      </c>
    </row>
    <row r="59" spans="1:2" x14ac:dyDescent="0.25">
      <c r="A59" t="s">
        <v>161</v>
      </c>
      <c r="B59" s="6">
        <v>24685</v>
      </c>
    </row>
    <row r="60" spans="1:2" x14ac:dyDescent="0.25">
      <c r="A60" t="s">
        <v>78</v>
      </c>
      <c r="B60" s="6">
        <v>28616</v>
      </c>
    </row>
    <row r="61" spans="1:2" x14ac:dyDescent="0.25">
      <c r="A61" s="22" t="s">
        <v>171</v>
      </c>
      <c r="B61" s="6">
        <v>134001</v>
      </c>
    </row>
    <row r="62" spans="1:2" x14ac:dyDescent="0.25">
      <c r="A62" s="22" t="s">
        <v>172</v>
      </c>
      <c r="B62" s="6">
        <v>147054</v>
      </c>
    </row>
    <row r="63" spans="1:2" x14ac:dyDescent="0.25">
      <c r="A63" t="s">
        <v>162</v>
      </c>
      <c r="B63" s="6">
        <v>157320</v>
      </c>
    </row>
    <row r="64" spans="1:2" x14ac:dyDescent="0.25">
      <c r="A64" t="s">
        <v>79</v>
      </c>
      <c r="B64" s="6">
        <v>172662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106A-978A-4D0F-9185-28892AB40441}">
  <sheetPr>
    <tabColor theme="7" tint="0.59999389629810485"/>
  </sheetPr>
  <dimension ref="A1:H79"/>
  <sheetViews>
    <sheetView zoomScale="85" zoomScaleNormal="85" workbookViewId="0"/>
  </sheetViews>
  <sheetFormatPr defaultRowHeight="15" x14ac:dyDescent="0.25"/>
  <cols>
    <col min="1" max="1" width="24.85546875" bestFit="1" customWidth="1"/>
    <col min="2" max="2" width="41.85546875" bestFit="1" customWidth="1"/>
    <col min="3" max="3" width="68.28515625" style="1" bestFit="1" customWidth="1"/>
    <col min="4" max="4" width="17.7109375" bestFit="1" customWidth="1"/>
    <col min="5" max="5" width="17" bestFit="1" customWidth="1"/>
    <col min="6" max="6" width="20.85546875" bestFit="1" customWidth="1"/>
    <col min="7" max="7" width="23.140625" bestFit="1" customWidth="1"/>
    <col min="8" max="8" width="34.7109375" bestFit="1" customWidth="1"/>
    <col min="14" max="14" width="24.85546875" bestFit="1" customWidth="1"/>
    <col min="15" max="15" width="27.28515625" bestFit="1" customWidth="1"/>
    <col min="16" max="16" width="33.85546875" bestFit="1" customWidth="1"/>
    <col min="17" max="17" width="36.7109375" bestFit="1" customWidth="1"/>
    <col min="18" max="18" width="24.42578125" bestFit="1" customWidth="1"/>
    <col min="19" max="19" width="25.42578125" bestFit="1" customWidth="1"/>
  </cols>
  <sheetData>
    <row r="1" spans="1:5" x14ac:dyDescent="0.25">
      <c r="B1" s="3" t="s">
        <v>182</v>
      </c>
      <c r="C1" s="2" t="s">
        <v>183</v>
      </c>
    </row>
    <row r="2" spans="1:5" x14ac:dyDescent="0.25">
      <c r="A2" t="s">
        <v>39</v>
      </c>
      <c r="B2" s="1">
        <v>4040</v>
      </c>
      <c r="C2" s="5">
        <v>60600000</v>
      </c>
      <c r="D2" s="14"/>
      <c r="E2" s="1"/>
    </row>
    <row r="3" spans="1:5" x14ac:dyDescent="0.25">
      <c r="A3" t="s">
        <v>40</v>
      </c>
      <c r="B3" s="1">
        <v>6910</v>
      </c>
      <c r="C3" s="5">
        <v>61900000</v>
      </c>
      <c r="D3" s="14"/>
      <c r="E3" s="1"/>
    </row>
    <row r="4" spans="1:5" x14ac:dyDescent="0.25">
      <c r="A4" t="s">
        <v>41</v>
      </c>
      <c r="B4" s="1">
        <v>5750</v>
      </c>
      <c r="C4" s="5">
        <v>69600000</v>
      </c>
      <c r="D4" s="14"/>
      <c r="E4" s="1"/>
    </row>
    <row r="5" spans="1:5" x14ac:dyDescent="0.25">
      <c r="A5" t="s">
        <v>42</v>
      </c>
      <c r="B5" s="1">
        <v>5589.9999999999991</v>
      </c>
      <c r="C5" s="5">
        <v>53900000</v>
      </c>
      <c r="D5" s="14"/>
      <c r="E5" s="1"/>
    </row>
    <row r="6" spans="1:5" x14ac:dyDescent="0.25">
      <c r="A6" t="s">
        <v>43</v>
      </c>
      <c r="B6" s="1">
        <v>4500</v>
      </c>
      <c r="C6" s="5">
        <v>62600000</v>
      </c>
      <c r="D6" s="14"/>
      <c r="E6" s="1"/>
    </row>
    <row r="7" spans="1:5" x14ac:dyDescent="0.25">
      <c r="A7" t="s">
        <v>163</v>
      </c>
      <c r="B7" s="4">
        <v>1730</v>
      </c>
      <c r="C7" s="5">
        <v>15000000</v>
      </c>
      <c r="D7" s="14"/>
      <c r="E7" s="1"/>
    </row>
    <row r="8" spans="1:5" x14ac:dyDescent="0.25">
      <c r="A8" t="s">
        <v>44</v>
      </c>
      <c r="B8" s="4">
        <v>1730</v>
      </c>
      <c r="C8" s="5">
        <v>15000000</v>
      </c>
      <c r="D8" s="14"/>
      <c r="E8" s="1"/>
    </row>
    <row r="9" spans="1:5" x14ac:dyDescent="0.25">
      <c r="A9" t="s">
        <v>45</v>
      </c>
      <c r="B9" s="1">
        <v>2780</v>
      </c>
      <c r="C9" s="5">
        <v>34300000</v>
      </c>
      <c r="D9" s="14"/>
      <c r="E9" s="1"/>
    </row>
    <row r="10" spans="1:5" x14ac:dyDescent="0.25">
      <c r="A10" t="s">
        <v>46</v>
      </c>
      <c r="B10" s="1">
        <v>3070</v>
      </c>
      <c r="C10" s="5">
        <v>36800000</v>
      </c>
      <c r="D10" s="14"/>
      <c r="E10" s="1"/>
    </row>
    <row r="11" spans="1:5" x14ac:dyDescent="0.25">
      <c r="A11" t="s">
        <v>47</v>
      </c>
      <c r="B11" s="1">
        <v>3560.0000000000005</v>
      </c>
      <c r="C11" s="5">
        <v>38400000</v>
      </c>
      <c r="D11" s="14"/>
      <c r="E11" s="1"/>
    </row>
    <row r="12" spans="1:5" x14ac:dyDescent="0.25">
      <c r="A12" t="s">
        <v>48</v>
      </c>
      <c r="B12" s="1">
        <v>5800</v>
      </c>
      <c r="C12" s="5">
        <v>61400000</v>
      </c>
      <c r="D12" s="14"/>
      <c r="E12" s="1"/>
    </row>
    <row r="13" spans="1:5" x14ac:dyDescent="0.25">
      <c r="A13" t="s">
        <v>49</v>
      </c>
      <c r="B13" s="1">
        <v>7800</v>
      </c>
      <c r="C13" s="5">
        <v>105000000</v>
      </c>
      <c r="D13" s="14"/>
      <c r="E13" s="1"/>
    </row>
    <row r="14" spans="1:5" x14ac:dyDescent="0.25">
      <c r="A14" t="s">
        <v>50</v>
      </c>
      <c r="B14" s="4">
        <v>179.99999999999997</v>
      </c>
      <c r="C14" s="5">
        <v>12000000</v>
      </c>
      <c r="D14" s="14"/>
      <c r="E14" s="1"/>
    </row>
    <row r="15" spans="1:5" x14ac:dyDescent="0.25">
      <c r="A15" t="s">
        <v>51</v>
      </c>
      <c r="B15" s="4">
        <v>390</v>
      </c>
      <c r="C15" s="5">
        <v>28000000</v>
      </c>
      <c r="D15" s="14"/>
      <c r="E15" s="1"/>
    </row>
    <row r="16" spans="1:5" x14ac:dyDescent="0.25">
      <c r="A16" t="s">
        <v>52</v>
      </c>
      <c r="B16" s="4">
        <v>0</v>
      </c>
      <c r="C16" s="5">
        <v>9200000</v>
      </c>
      <c r="D16" s="14"/>
      <c r="E16" s="1"/>
    </row>
    <row r="17" spans="1:5" x14ac:dyDescent="0.25">
      <c r="A17" t="s">
        <v>53</v>
      </c>
      <c r="B17" s="4">
        <v>0</v>
      </c>
      <c r="C17" s="5">
        <v>13000000</v>
      </c>
      <c r="D17" s="14"/>
      <c r="E17" s="1"/>
    </row>
    <row r="18" spans="1:5" x14ac:dyDescent="0.25">
      <c r="A18" t="s">
        <v>54</v>
      </c>
      <c r="B18" s="4">
        <v>100</v>
      </c>
      <c r="C18" s="5">
        <v>23500000</v>
      </c>
      <c r="D18" s="14"/>
      <c r="E18" s="1"/>
    </row>
    <row r="19" spans="1:5" x14ac:dyDescent="0.25">
      <c r="A19" t="s">
        <v>55</v>
      </c>
      <c r="B19" s="4">
        <v>0</v>
      </c>
      <c r="C19" s="5">
        <v>8100000</v>
      </c>
      <c r="D19" s="14"/>
      <c r="E19" s="1"/>
    </row>
    <row r="20" spans="1:5" x14ac:dyDescent="0.25">
      <c r="A20" s="8" t="s">
        <v>208</v>
      </c>
      <c r="B20" s="4">
        <v>320</v>
      </c>
      <c r="C20" s="5">
        <v>92000000</v>
      </c>
      <c r="D20" s="14"/>
      <c r="E20" s="1"/>
    </row>
    <row r="21" spans="1:5" x14ac:dyDescent="0.25">
      <c r="A21" t="s">
        <v>56</v>
      </c>
      <c r="B21" s="4">
        <v>152.94117647058823</v>
      </c>
      <c r="C21" s="5">
        <v>32000000</v>
      </c>
      <c r="D21" s="14"/>
      <c r="E21" s="1"/>
    </row>
    <row r="22" spans="1:5" x14ac:dyDescent="0.25">
      <c r="A22" t="s">
        <v>57</v>
      </c>
      <c r="B22" s="4">
        <v>152.94117647058823</v>
      </c>
      <c r="C22" s="5">
        <v>32000000</v>
      </c>
      <c r="D22" s="14"/>
      <c r="E22" s="1"/>
    </row>
    <row r="23" spans="1:5" x14ac:dyDescent="0.25">
      <c r="A23" t="s">
        <v>58</v>
      </c>
      <c r="B23" s="1">
        <v>0</v>
      </c>
      <c r="C23" s="5">
        <v>10000000</v>
      </c>
      <c r="D23" s="14"/>
      <c r="E23" s="1"/>
    </row>
    <row r="24" spans="1:5" x14ac:dyDescent="0.25">
      <c r="A24" t="s">
        <v>59</v>
      </c>
      <c r="B24" s="1">
        <v>0</v>
      </c>
      <c r="C24" s="5">
        <v>10000000</v>
      </c>
      <c r="D24" s="14"/>
      <c r="E24" s="1"/>
    </row>
    <row r="25" spans="1:5" x14ac:dyDescent="0.25">
      <c r="A25" t="s">
        <v>60</v>
      </c>
      <c r="B25" s="1">
        <v>0</v>
      </c>
      <c r="C25" s="5">
        <v>10000000</v>
      </c>
      <c r="D25" s="14"/>
      <c r="E25" s="1"/>
    </row>
    <row r="26" spans="1:5" x14ac:dyDescent="0.25">
      <c r="A26" t="s">
        <v>179</v>
      </c>
      <c r="B26" s="1">
        <v>1000</v>
      </c>
      <c r="C26" s="5">
        <v>9000000</v>
      </c>
      <c r="D26" s="14"/>
      <c r="E26" s="1"/>
    </row>
    <row r="27" spans="1:5" x14ac:dyDescent="0.25">
      <c r="A27" t="s">
        <v>180</v>
      </c>
      <c r="B27" s="1">
        <f>34*1000</f>
        <v>34000</v>
      </c>
      <c r="C27" s="5">
        <f>18*1000000</f>
        <v>18000000</v>
      </c>
      <c r="D27" s="14"/>
      <c r="E27" s="1"/>
    </row>
    <row r="28" spans="1:5" x14ac:dyDescent="0.25">
      <c r="A28" t="s">
        <v>181</v>
      </c>
      <c r="B28" s="5">
        <v>524400.00000000012</v>
      </c>
      <c r="C28" s="5">
        <v>0</v>
      </c>
      <c r="D28" s="14"/>
      <c r="E28" s="1"/>
    </row>
    <row r="29" spans="1:5" x14ac:dyDescent="0.25">
      <c r="A29" t="s">
        <v>61</v>
      </c>
      <c r="B29" s="1">
        <v>0</v>
      </c>
      <c r="C29" s="5">
        <v>8550000</v>
      </c>
      <c r="D29" s="14"/>
      <c r="E29" s="1"/>
    </row>
    <row r="30" spans="1:5" x14ac:dyDescent="0.25">
      <c r="A30" t="s">
        <v>62</v>
      </c>
      <c r="B30" s="1">
        <v>0</v>
      </c>
      <c r="C30" s="5">
        <v>11650000</v>
      </c>
      <c r="D30" s="14"/>
      <c r="E30" s="1"/>
    </row>
    <row r="31" spans="1:5" x14ac:dyDescent="0.25">
      <c r="A31" t="s">
        <v>63</v>
      </c>
      <c r="B31" s="1">
        <v>0</v>
      </c>
      <c r="C31" s="5">
        <v>13100000</v>
      </c>
      <c r="D31" s="14"/>
      <c r="E31" s="1"/>
    </row>
    <row r="32" spans="1:5" x14ac:dyDescent="0.25">
      <c r="A32" t="s">
        <v>64</v>
      </c>
      <c r="B32" s="1">
        <v>0</v>
      </c>
      <c r="C32" s="5">
        <v>5500000</v>
      </c>
      <c r="D32" s="14"/>
      <c r="E32" s="1"/>
    </row>
    <row r="33" spans="1:5" x14ac:dyDescent="0.25">
      <c r="A33" t="s">
        <v>65</v>
      </c>
      <c r="B33" s="1">
        <v>0</v>
      </c>
      <c r="C33" s="5">
        <v>2500000</v>
      </c>
      <c r="D33" s="14"/>
      <c r="E33" s="1"/>
    </row>
    <row r="34" spans="1:5" x14ac:dyDescent="0.25">
      <c r="A34" t="s">
        <v>66</v>
      </c>
      <c r="B34" s="4">
        <v>800</v>
      </c>
      <c r="C34" s="5"/>
      <c r="D34" s="14"/>
      <c r="E34" s="1"/>
    </row>
    <row r="35" spans="1:5" x14ac:dyDescent="0.25">
      <c r="A35" t="s">
        <v>67</v>
      </c>
      <c r="B35" s="4">
        <v>800</v>
      </c>
      <c r="C35" s="5"/>
      <c r="D35" s="14"/>
      <c r="E35" s="1"/>
    </row>
    <row r="36" spans="1:5" x14ac:dyDescent="0.25">
      <c r="A36" t="s">
        <v>68</v>
      </c>
      <c r="B36" s="4">
        <v>1000</v>
      </c>
      <c r="C36" s="5"/>
      <c r="D36" s="14"/>
      <c r="E36" s="1"/>
    </row>
    <row r="37" spans="1:5" x14ac:dyDescent="0.25">
      <c r="A37" t="s">
        <v>69</v>
      </c>
      <c r="B37" s="4">
        <v>800</v>
      </c>
      <c r="C37" s="5"/>
      <c r="D37" s="14"/>
      <c r="E37" s="1"/>
    </row>
    <row r="38" spans="1:5" x14ac:dyDescent="0.25">
      <c r="A38" t="s">
        <v>70</v>
      </c>
      <c r="B38" s="4">
        <v>0</v>
      </c>
      <c r="C38" s="5">
        <v>23950000</v>
      </c>
      <c r="D38" s="14"/>
      <c r="E38" s="1"/>
    </row>
    <row r="39" spans="1:5" x14ac:dyDescent="0.25">
      <c r="A39" t="s">
        <v>71</v>
      </c>
      <c r="B39" s="4">
        <v>800</v>
      </c>
      <c r="C39" s="5">
        <v>0</v>
      </c>
      <c r="D39" s="14"/>
      <c r="E39" s="1"/>
    </row>
    <row r="40" spans="1:5" x14ac:dyDescent="0.25">
      <c r="A40" t="s">
        <v>72</v>
      </c>
      <c r="B40" s="4">
        <v>800</v>
      </c>
      <c r="C40" s="5">
        <v>0</v>
      </c>
      <c r="D40" s="14"/>
      <c r="E40" s="1"/>
    </row>
    <row r="41" spans="1:5" x14ac:dyDescent="0.25">
      <c r="A41" t="s">
        <v>73</v>
      </c>
      <c r="B41" s="1">
        <v>0</v>
      </c>
      <c r="C41" s="5">
        <v>0</v>
      </c>
      <c r="D41" s="14"/>
      <c r="E41" s="1"/>
    </row>
    <row r="42" spans="1:5" x14ac:dyDescent="0.25">
      <c r="A42" t="s">
        <v>74</v>
      </c>
      <c r="B42" s="4">
        <v>800</v>
      </c>
      <c r="C42" s="5">
        <v>0</v>
      </c>
      <c r="D42" s="14"/>
      <c r="E42" s="1"/>
    </row>
    <row r="43" spans="1:5" x14ac:dyDescent="0.25">
      <c r="A43" t="s">
        <v>75</v>
      </c>
      <c r="B43" s="1">
        <v>0</v>
      </c>
      <c r="C43" s="5">
        <v>0</v>
      </c>
      <c r="D43" s="14"/>
      <c r="E43" s="1"/>
    </row>
    <row r="44" spans="1:5" x14ac:dyDescent="0.25">
      <c r="A44" t="s">
        <v>185</v>
      </c>
      <c r="B44" s="1">
        <v>0</v>
      </c>
      <c r="C44" s="5">
        <v>0</v>
      </c>
      <c r="D44" s="14"/>
      <c r="E44" s="1"/>
    </row>
    <row r="45" spans="1:5" x14ac:dyDescent="0.25">
      <c r="A45" t="s">
        <v>76</v>
      </c>
      <c r="B45" s="1">
        <v>0</v>
      </c>
      <c r="C45" s="5">
        <v>0</v>
      </c>
      <c r="D45" s="14"/>
      <c r="E45" s="1"/>
    </row>
    <row r="46" spans="1:5" x14ac:dyDescent="0.25">
      <c r="A46" t="s">
        <v>186</v>
      </c>
      <c r="B46" s="1">
        <v>0</v>
      </c>
      <c r="C46" s="5">
        <v>0</v>
      </c>
      <c r="D46" s="14"/>
      <c r="E46" s="1"/>
    </row>
    <row r="47" spans="1:5" x14ac:dyDescent="0.25">
      <c r="A47" t="s">
        <v>187</v>
      </c>
      <c r="B47" s="1">
        <v>0</v>
      </c>
      <c r="C47" s="5">
        <v>0</v>
      </c>
    </row>
    <row r="48" spans="1:5" x14ac:dyDescent="0.25">
      <c r="A48" t="s">
        <v>188</v>
      </c>
      <c r="B48" s="1">
        <v>0</v>
      </c>
      <c r="C48" s="5">
        <v>0</v>
      </c>
      <c r="D48" s="1"/>
      <c r="E48" s="14"/>
    </row>
    <row r="49" spans="1:8" x14ac:dyDescent="0.25">
      <c r="A49" t="s">
        <v>189</v>
      </c>
      <c r="B49" s="1">
        <v>0</v>
      </c>
      <c r="C49" s="5">
        <v>0</v>
      </c>
      <c r="D49" s="1" t="s">
        <v>175</v>
      </c>
      <c r="E49" s="14" t="s">
        <v>174</v>
      </c>
      <c r="F49" s="1" t="s">
        <v>207</v>
      </c>
      <c r="G49" s="3" t="s">
        <v>191</v>
      </c>
    </row>
    <row r="50" spans="1:8" x14ac:dyDescent="0.25">
      <c r="A50" s="21" t="s">
        <v>164</v>
      </c>
      <c r="B50" s="19">
        <f>1000000*(F50+G50)</f>
        <v>890000</v>
      </c>
      <c r="C50" s="1">
        <v>8857</v>
      </c>
      <c r="D50" s="10" t="s">
        <v>190</v>
      </c>
      <c r="E50" s="10" t="s">
        <v>173</v>
      </c>
      <c r="F50" s="19">
        <v>0.89</v>
      </c>
      <c r="G50" s="1">
        <v>0</v>
      </c>
      <c r="H50" s="23" t="s">
        <v>192</v>
      </c>
    </row>
    <row r="51" spans="1:8" x14ac:dyDescent="0.25">
      <c r="A51" s="21" t="s">
        <v>165</v>
      </c>
      <c r="B51" s="19">
        <f t="shared" ref="B51:B64" si="0">1000000*(F51+G51)</f>
        <v>922965</v>
      </c>
      <c r="C51" s="1">
        <v>9557</v>
      </c>
      <c r="D51" s="10" t="s">
        <v>190</v>
      </c>
      <c r="E51" s="10" t="s">
        <v>173</v>
      </c>
      <c r="F51" s="19">
        <v>0.89</v>
      </c>
      <c r="G51" s="1">
        <v>3.2965000000000001E-2</v>
      </c>
      <c r="H51" s="23" t="s">
        <v>193</v>
      </c>
    </row>
    <row r="52" spans="1:8" x14ac:dyDescent="0.25">
      <c r="A52" t="s">
        <v>160</v>
      </c>
      <c r="B52" s="19">
        <f t="shared" si="0"/>
        <v>901260.79999999993</v>
      </c>
      <c r="C52" s="4">
        <v>10831</v>
      </c>
      <c r="D52" s="10" t="s">
        <v>190</v>
      </c>
      <c r="E52" s="10" t="s">
        <v>173</v>
      </c>
      <c r="F52" s="19">
        <v>0.89</v>
      </c>
      <c r="G52" s="1">
        <v>1.12608E-2</v>
      </c>
      <c r="H52" s="24" t="s">
        <v>194</v>
      </c>
    </row>
    <row r="53" spans="1:8" x14ac:dyDescent="0.25">
      <c r="A53" t="s">
        <v>77</v>
      </c>
      <c r="B53" s="19">
        <f t="shared" si="0"/>
        <v>899457.00000000012</v>
      </c>
      <c r="C53" s="4">
        <v>11934</v>
      </c>
      <c r="D53" s="10" t="s">
        <v>190</v>
      </c>
      <c r="E53" s="10" t="s">
        <v>173</v>
      </c>
      <c r="F53" s="19">
        <v>0.89</v>
      </c>
      <c r="G53" s="1">
        <v>9.4570000000000001E-3</v>
      </c>
      <c r="H53" s="23" t="s">
        <v>195</v>
      </c>
    </row>
    <row r="54" spans="1:8" x14ac:dyDescent="0.25">
      <c r="A54" s="22" t="s">
        <v>166</v>
      </c>
      <c r="B54" s="19">
        <f t="shared" si="0"/>
        <v>90000</v>
      </c>
      <c r="C54" s="1">
        <v>1450</v>
      </c>
      <c r="D54" s="10" t="s">
        <v>190</v>
      </c>
      <c r="E54" s="10" t="s">
        <v>173</v>
      </c>
      <c r="F54" s="19">
        <v>0.09</v>
      </c>
      <c r="G54" s="1">
        <v>0</v>
      </c>
      <c r="H54" s="25" t="s">
        <v>196</v>
      </c>
    </row>
    <row r="55" spans="1:8" x14ac:dyDescent="0.25">
      <c r="A55" s="22" t="s">
        <v>167</v>
      </c>
      <c r="B55" s="19">
        <f t="shared" si="0"/>
        <v>90000</v>
      </c>
      <c r="C55" s="1">
        <v>1300</v>
      </c>
      <c r="D55" s="10" t="s">
        <v>190</v>
      </c>
      <c r="E55" s="10" t="s">
        <v>173</v>
      </c>
      <c r="F55" s="20">
        <v>0.09</v>
      </c>
      <c r="G55" s="1">
        <v>0</v>
      </c>
      <c r="H55" s="25" t="s">
        <v>197</v>
      </c>
    </row>
    <row r="56" spans="1:8" x14ac:dyDescent="0.25">
      <c r="A56" s="22" t="s">
        <v>168</v>
      </c>
      <c r="B56" s="19">
        <f t="shared" si="0"/>
        <v>94275</v>
      </c>
      <c r="C56" s="1">
        <v>1380</v>
      </c>
      <c r="D56" s="10" t="s">
        <v>190</v>
      </c>
      <c r="E56" s="10" t="s">
        <v>173</v>
      </c>
      <c r="F56" s="20">
        <v>0.09</v>
      </c>
      <c r="G56" s="1">
        <v>4.2750000000000002E-3</v>
      </c>
      <c r="H56" s="25" t="s">
        <v>198</v>
      </c>
    </row>
    <row r="57" spans="1:8" x14ac:dyDescent="0.25">
      <c r="A57" s="22" t="s">
        <v>169</v>
      </c>
      <c r="B57" s="19">
        <f t="shared" si="0"/>
        <v>90000</v>
      </c>
      <c r="C57" s="1">
        <v>1400</v>
      </c>
      <c r="D57" s="10" t="s">
        <v>190</v>
      </c>
      <c r="E57" s="10" t="s">
        <v>173</v>
      </c>
      <c r="F57" s="20">
        <v>0.09</v>
      </c>
      <c r="G57" s="1">
        <v>0</v>
      </c>
      <c r="H57" s="25" t="s">
        <v>199</v>
      </c>
    </row>
    <row r="58" spans="1:8" x14ac:dyDescent="0.25">
      <c r="A58" s="22" t="s">
        <v>170</v>
      </c>
      <c r="B58" s="19">
        <f t="shared" si="0"/>
        <v>90000</v>
      </c>
      <c r="C58" s="1">
        <v>1330</v>
      </c>
      <c r="D58" s="10" t="s">
        <v>190</v>
      </c>
      <c r="E58" s="10" t="s">
        <v>173</v>
      </c>
      <c r="F58" s="20">
        <v>0.09</v>
      </c>
      <c r="G58" s="1">
        <v>0</v>
      </c>
      <c r="H58" s="25" t="s">
        <v>200</v>
      </c>
    </row>
    <row r="59" spans="1:8" x14ac:dyDescent="0.25">
      <c r="A59" t="s">
        <v>161</v>
      </c>
      <c r="B59" s="19">
        <f t="shared" si="0"/>
        <v>90430.799999999988</v>
      </c>
      <c r="C59" s="4">
        <v>1272</v>
      </c>
      <c r="D59" s="10" t="s">
        <v>190</v>
      </c>
      <c r="E59" s="10" t="s">
        <v>173</v>
      </c>
      <c r="F59" s="19">
        <v>0.09</v>
      </c>
      <c r="G59" s="1">
        <v>4.3079999999999995E-4</v>
      </c>
      <c r="H59" s="26" t="s">
        <v>201</v>
      </c>
    </row>
    <row r="60" spans="1:8" ht="18" x14ac:dyDescent="0.25">
      <c r="A60" t="s">
        <v>78</v>
      </c>
      <c r="B60" s="19">
        <f t="shared" si="0"/>
        <v>92631.999999999985</v>
      </c>
      <c r="C60" s="4">
        <v>1250</v>
      </c>
      <c r="D60" s="10" t="s">
        <v>190</v>
      </c>
      <c r="E60" s="10" t="s">
        <v>173</v>
      </c>
      <c r="F60" s="19">
        <v>0.09</v>
      </c>
      <c r="G60" s="1">
        <v>2.6320000000000002E-3</v>
      </c>
      <c r="H60" s="26" t="s">
        <v>202</v>
      </c>
    </row>
    <row r="61" spans="1:8" x14ac:dyDescent="0.25">
      <c r="A61" s="22" t="s">
        <v>171</v>
      </c>
      <c r="B61" s="19">
        <f t="shared" si="0"/>
        <v>590000</v>
      </c>
      <c r="C61" s="1">
        <v>6527</v>
      </c>
      <c r="D61" s="10" t="s">
        <v>190</v>
      </c>
      <c r="E61" s="10" t="s">
        <v>173</v>
      </c>
      <c r="F61" s="20">
        <v>0.59</v>
      </c>
      <c r="G61" s="1">
        <v>0</v>
      </c>
      <c r="H61" s="27" t="s">
        <v>203</v>
      </c>
    </row>
    <row r="62" spans="1:8" x14ac:dyDescent="0.25">
      <c r="A62" s="22" t="s">
        <v>172</v>
      </c>
      <c r="B62" s="19">
        <f t="shared" si="0"/>
        <v>612229.99999999988</v>
      </c>
      <c r="C62" s="1">
        <v>7034</v>
      </c>
      <c r="D62" s="10" t="s">
        <v>190</v>
      </c>
      <c r="E62" s="10" t="s">
        <v>173</v>
      </c>
      <c r="F62" s="20">
        <v>0.59</v>
      </c>
      <c r="G62" s="1">
        <v>2.223E-2</v>
      </c>
      <c r="H62" s="27" t="s">
        <v>204</v>
      </c>
    </row>
    <row r="63" spans="1:8" x14ac:dyDescent="0.25">
      <c r="A63" t="s">
        <v>162</v>
      </c>
      <c r="B63" s="19">
        <f t="shared" si="0"/>
        <v>605014.39999999991</v>
      </c>
      <c r="C63" s="4">
        <v>7846</v>
      </c>
      <c r="D63" s="10" t="s">
        <v>190</v>
      </c>
      <c r="E63" s="10" t="s">
        <v>173</v>
      </c>
      <c r="F63" s="19">
        <v>0.59</v>
      </c>
      <c r="G63" s="1">
        <v>1.5014400000000002E-2</v>
      </c>
      <c r="H63" s="28" t="s">
        <v>205</v>
      </c>
    </row>
    <row r="64" spans="1:8" ht="18" x14ac:dyDescent="0.25">
      <c r="A64" t="s">
        <v>79</v>
      </c>
      <c r="B64" s="19">
        <f t="shared" si="0"/>
        <v>597595</v>
      </c>
      <c r="C64" s="4">
        <v>7846</v>
      </c>
      <c r="D64" s="10" t="s">
        <v>190</v>
      </c>
      <c r="E64" s="10" t="s">
        <v>173</v>
      </c>
      <c r="F64" s="19">
        <v>0.59</v>
      </c>
      <c r="G64" s="1">
        <v>7.5950000000000002E-3</v>
      </c>
      <c r="H64" s="27" t="s">
        <v>206</v>
      </c>
    </row>
    <row r="65" spans="2:2" x14ac:dyDescent="0.25">
      <c r="B65" s="15"/>
    </row>
    <row r="66" spans="2:2" x14ac:dyDescent="0.25">
      <c r="B66" s="15"/>
    </row>
    <row r="67" spans="2:2" x14ac:dyDescent="0.25">
      <c r="B67" s="15"/>
    </row>
    <row r="68" spans="2:2" x14ac:dyDescent="0.25">
      <c r="B68" s="15"/>
    </row>
    <row r="69" spans="2:2" x14ac:dyDescent="0.25">
      <c r="B69" s="15"/>
    </row>
    <row r="70" spans="2:2" x14ac:dyDescent="0.25">
      <c r="B70" s="16"/>
    </row>
    <row r="71" spans="2:2" x14ac:dyDescent="0.25">
      <c r="B71" s="16"/>
    </row>
    <row r="72" spans="2:2" x14ac:dyDescent="0.25">
      <c r="B72" s="16"/>
    </row>
    <row r="73" spans="2:2" x14ac:dyDescent="0.25">
      <c r="B73" s="16"/>
    </row>
    <row r="74" spans="2:2" x14ac:dyDescent="0.25">
      <c r="B74" s="15"/>
    </row>
    <row r="75" spans="2:2" x14ac:dyDescent="0.25">
      <c r="B75" s="15"/>
    </row>
    <row r="76" spans="2:2" x14ac:dyDescent="0.25">
      <c r="B76" s="16"/>
    </row>
    <row r="77" spans="2:2" x14ac:dyDescent="0.25">
      <c r="B77" s="16"/>
    </row>
    <row r="78" spans="2:2" x14ac:dyDescent="0.25">
      <c r="B78" s="15"/>
    </row>
    <row r="79" spans="2:2" x14ac:dyDescent="0.25">
      <c r="B79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3FB1-7982-4BE0-9143-69B0558ABC95}">
  <sheetPr>
    <tabColor theme="7" tint="0.59999389629810485"/>
  </sheetPr>
  <dimension ref="A1:G263"/>
  <sheetViews>
    <sheetView topLeftCell="C289" zoomScale="85" zoomScaleNormal="85" workbookViewId="0">
      <selection activeCell="F1" sqref="F1:G1048576"/>
    </sheetView>
  </sheetViews>
  <sheetFormatPr defaultRowHeight="15" x14ac:dyDescent="0.25"/>
  <cols>
    <col min="1" max="2" width="26.7109375" bestFit="1" customWidth="1"/>
    <col min="3" max="3" width="12.28515625" bestFit="1" customWidth="1"/>
    <col min="4" max="4" width="41.140625" bestFit="1" customWidth="1"/>
    <col min="5" max="5" width="42.28515625" style="6" bestFit="1" customWidth="1"/>
    <col min="6" max="6" width="33.42578125" bestFit="1" customWidth="1"/>
    <col min="7" max="7" width="11.5703125" bestFit="1" customWidth="1"/>
  </cols>
  <sheetData>
    <row r="1" spans="1:7" x14ac:dyDescent="0.25">
      <c r="A1" s="3" t="s">
        <v>1</v>
      </c>
      <c r="B1" s="3" t="s">
        <v>83</v>
      </c>
      <c r="C1" s="3" t="s">
        <v>126</v>
      </c>
      <c r="D1" s="3" t="s">
        <v>152</v>
      </c>
      <c r="E1" s="12" t="s">
        <v>153</v>
      </c>
      <c r="G1" s="3"/>
    </row>
    <row r="2" spans="1:7" x14ac:dyDescent="0.25">
      <c r="A2" t="s">
        <v>2</v>
      </c>
      <c r="B2" t="s">
        <v>3</v>
      </c>
      <c r="C2" t="s">
        <v>16</v>
      </c>
      <c r="D2">
        <v>700</v>
      </c>
      <c r="E2" s="6">
        <v>5000000</v>
      </c>
    </row>
    <row r="3" spans="1:7" x14ac:dyDescent="0.25">
      <c r="A3" t="s">
        <v>2</v>
      </c>
      <c r="B3" t="s">
        <v>3</v>
      </c>
      <c r="C3" t="s">
        <v>33</v>
      </c>
      <c r="D3">
        <v>1000</v>
      </c>
      <c r="E3" s="6">
        <v>7000000</v>
      </c>
    </row>
    <row r="4" spans="1:7" x14ac:dyDescent="0.25">
      <c r="A4" t="s">
        <v>2</v>
      </c>
      <c r="B4" t="s">
        <v>3</v>
      </c>
      <c r="C4" t="s">
        <v>34</v>
      </c>
      <c r="D4">
        <v>0</v>
      </c>
      <c r="E4" s="6">
        <v>20700000</v>
      </c>
      <c r="G4" s="6"/>
    </row>
    <row r="5" spans="1:7" x14ac:dyDescent="0.25">
      <c r="A5" t="s">
        <v>2</v>
      </c>
      <c r="B5" t="s">
        <v>3</v>
      </c>
      <c r="C5" t="s">
        <v>35</v>
      </c>
      <c r="D5">
        <v>1000</v>
      </c>
      <c r="E5" s="6">
        <v>1300000</v>
      </c>
    </row>
    <row r="6" spans="1:7" x14ac:dyDescent="0.25">
      <c r="A6" t="s">
        <v>2</v>
      </c>
      <c r="B6" t="s">
        <v>4</v>
      </c>
      <c r="C6" t="s">
        <v>16</v>
      </c>
      <c r="D6">
        <v>700</v>
      </c>
      <c r="E6" s="6">
        <v>5000000</v>
      </c>
    </row>
    <row r="7" spans="1:7" x14ac:dyDescent="0.25">
      <c r="A7" t="s">
        <v>2</v>
      </c>
      <c r="B7" t="s">
        <v>4</v>
      </c>
      <c r="C7" t="s">
        <v>33</v>
      </c>
      <c r="D7">
        <v>1000</v>
      </c>
      <c r="E7" s="6">
        <v>7000000</v>
      </c>
    </row>
    <row r="8" spans="1:7" x14ac:dyDescent="0.25">
      <c r="A8" t="s">
        <v>2</v>
      </c>
      <c r="B8" t="s">
        <v>4</v>
      </c>
      <c r="C8" t="s">
        <v>34</v>
      </c>
      <c r="D8">
        <v>0</v>
      </c>
      <c r="E8" s="6">
        <v>41400000</v>
      </c>
      <c r="G8" s="6"/>
    </row>
    <row r="9" spans="1:7" x14ac:dyDescent="0.25">
      <c r="A9" t="s">
        <v>2</v>
      </c>
      <c r="B9" t="s">
        <v>4</v>
      </c>
      <c r="C9" t="s">
        <v>35</v>
      </c>
      <c r="D9">
        <v>1000</v>
      </c>
      <c r="E9" s="6">
        <v>1300000</v>
      </c>
    </row>
    <row r="10" spans="1:7" x14ac:dyDescent="0.25">
      <c r="A10" t="s">
        <v>2</v>
      </c>
      <c r="B10" t="s">
        <v>5</v>
      </c>
      <c r="C10" t="s">
        <v>16</v>
      </c>
      <c r="D10">
        <v>700</v>
      </c>
      <c r="E10" s="6">
        <v>5000000</v>
      </c>
    </row>
    <row r="11" spans="1:7" x14ac:dyDescent="0.25">
      <c r="A11" t="s">
        <v>2</v>
      </c>
      <c r="B11" t="s">
        <v>5</v>
      </c>
      <c r="C11" t="s">
        <v>33</v>
      </c>
      <c r="D11">
        <v>1000</v>
      </c>
      <c r="E11" s="6">
        <v>7000000</v>
      </c>
    </row>
    <row r="12" spans="1:7" x14ac:dyDescent="0.25">
      <c r="A12" t="s">
        <v>2</v>
      </c>
      <c r="B12" t="s">
        <v>5</v>
      </c>
      <c r="C12" t="s">
        <v>34</v>
      </c>
      <c r="D12">
        <v>0</v>
      </c>
      <c r="E12" s="6">
        <v>20700000</v>
      </c>
      <c r="G12" s="6"/>
    </row>
    <row r="13" spans="1:7" x14ac:dyDescent="0.25">
      <c r="A13" t="s">
        <v>2</v>
      </c>
      <c r="B13" t="s">
        <v>5</v>
      </c>
      <c r="C13" t="s">
        <v>35</v>
      </c>
      <c r="D13">
        <v>1000</v>
      </c>
      <c r="E13" s="6">
        <v>1300000</v>
      </c>
    </row>
    <row r="14" spans="1:7" x14ac:dyDescent="0.25">
      <c r="A14" t="s">
        <v>2</v>
      </c>
      <c r="B14" t="s">
        <v>6</v>
      </c>
      <c r="C14" t="s">
        <v>16</v>
      </c>
      <c r="D14">
        <v>700</v>
      </c>
      <c r="E14" s="6">
        <v>5000000</v>
      </c>
    </row>
    <row r="15" spans="1:7" x14ac:dyDescent="0.25">
      <c r="A15" t="s">
        <v>2</v>
      </c>
      <c r="B15" t="s">
        <v>6</v>
      </c>
      <c r="C15" t="s">
        <v>33</v>
      </c>
      <c r="D15">
        <v>1000</v>
      </c>
      <c r="E15" s="6">
        <v>7000000</v>
      </c>
    </row>
    <row r="16" spans="1:7" x14ac:dyDescent="0.25">
      <c r="A16" t="s">
        <v>2</v>
      </c>
      <c r="B16" t="s">
        <v>6</v>
      </c>
      <c r="C16" t="s">
        <v>34</v>
      </c>
      <c r="D16">
        <v>0</v>
      </c>
      <c r="E16" s="6">
        <v>20700000</v>
      </c>
      <c r="G16" s="6"/>
    </row>
    <row r="17" spans="1:7" x14ac:dyDescent="0.25">
      <c r="A17" t="s">
        <v>2</v>
      </c>
      <c r="B17" t="s">
        <v>6</v>
      </c>
      <c r="C17" t="s">
        <v>35</v>
      </c>
      <c r="D17">
        <v>1000</v>
      </c>
      <c r="E17" s="6">
        <v>1300000</v>
      </c>
    </row>
    <row r="18" spans="1:7" x14ac:dyDescent="0.25">
      <c r="A18" t="s">
        <v>2</v>
      </c>
      <c r="B18" t="s">
        <v>7</v>
      </c>
      <c r="C18" t="s">
        <v>16</v>
      </c>
      <c r="D18">
        <v>700</v>
      </c>
      <c r="E18" s="6">
        <v>5000000</v>
      </c>
    </row>
    <row r="19" spans="1:7" x14ac:dyDescent="0.25">
      <c r="A19" t="s">
        <v>2</v>
      </c>
      <c r="B19" t="s">
        <v>7</v>
      </c>
      <c r="C19" t="s">
        <v>33</v>
      </c>
      <c r="D19">
        <v>1000</v>
      </c>
      <c r="E19" s="6">
        <v>7000000</v>
      </c>
    </row>
    <row r="20" spans="1:7" x14ac:dyDescent="0.25">
      <c r="A20" t="s">
        <v>2</v>
      </c>
      <c r="B20" t="s">
        <v>7</v>
      </c>
      <c r="C20" t="s">
        <v>34</v>
      </c>
      <c r="D20">
        <v>0</v>
      </c>
      <c r="E20" s="6">
        <v>20700000</v>
      </c>
      <c r="G20" s="6"/>
    </row>
    <row r="21" spans="1:7" x14ac:dyDescent="0.25">
      <c r="A21" t="s">
        <v>2</v>
      </c>
      <c r="B21" t="s">
        <v>7</v>
      </c>
      <c r="C21" t="s">
        <v>35</v>
      </c>
      <c r="D21">
        <v>1000</v>
      </c>
      <c r="E21" s="6">
        <v>1300000</v>
      </c>
    </row>
    <row r="22" spans="1:7" x14ac:dyDescent="0.25">
      <c r="A22" t="s">
        <v>2</v>
      </c>
      <c r="B22" t="s">
        <v>8</v>
      </c>
      <c r="C22" t="s">
        <v>16</v>
      </c>
      <c r="D22">
        <v>700</v>
      </c>
      <c r="E22" s="6">
        <v>5000000</v>
      </c>
    </row>
    <row r="23" spans="1:7" x14ac:dyDescent="0.25">
      <c r="A23" t="s">
        <v>2</v>
      </c>
      <c r="B23" t="s">
        <v>8</v>
      </c>
      <c r="C23" t="s">
        <v>33</v>
      </c>
      <c r="D23">
        <v>1000</v>
      </c>
      <c r="E23" s="6">
        <v>7000000</v>
      </c>
    </row>
    <row r="24" spans="1:7" x14ac:dyDescent="0.25">
      <c r="A24" t="s">
        <v>2</v>
      </c>
      <c r="B24" t="s">
        <v>8</v>
      </c>
      <c r="C24" t="s">
        <v>34</v>
      </c>
      <c r="D24">
        <v>0</v>
      </c>
      <c r="E24" s="6">
        <v>20700000</v>
      </c>
      <c r="G24" s="6"/>
    </row>
    <row r="25" spans="1:7" x14ac:dyDescent="0.25">
      <c r="A25" t="s">
        <v>2</v>
      </c>
      <c r="B25" t="s">
        <v>8</v>
      </c>
      <c r="C25" t="s">
        <v>35</v>
      </c>
      <c r="D25">
        <v>1000</v>
      </c>
      <c r="E25" s="6">
        <v>1300000</v>
      </c>
    </row>
    <row r="26" spans="1:7" x14ac:dyDescent="0.25">
      <c r="A26" t="s">
        <v>2</v>
      </c>
      <c r="B26" t="s">
        <v>15</v>
      </c>
      <c r="C26" t="s">
        <v>16</v>
      </c>
      <c r="D26">
        <v>700</v>
      </c>
      <c r="E26" s="6">
        <v>5000000</v>
      </c>
    </row>
    <row r="27" spans="1:7" x14ac:dyDescent="0.25">
      <c r="A27" t="s">
        <v>2</v>
      </c>
      <c r="B27" t="s">
        <v>15</v>
      </c>
      <c r="C27" t="s">
        <v>33</v>
      </c>
      <c r="D27">
        <v>1000</v>
      </c>
      <c r="E27" s="6">
        <v>7000000</v>
      </c>
    </row>
    <row r="28" spans="1:7" x14ac:dyDescent="0.25">
      <c r="A28" t="s">
        <v>2</v>
      </c>
      <c r="B28" t="s">
        <v>15</v>
      </c>
      <c r="C28" t="s">
        <v>34</v>
      </c>
      <c r="D28">
        <v>0</v>
      </c>
      <c r="E28" s="6">
        <v>41400000</v>
      </c>
      <c r="G28" s="6"/>
    </row>
    <row r="29" spans="1:7" x14ac:dyDescent="0.25">
      <c r="A29" t="s">
        <v>2</v>
      </c>
      <c r="B29" t="s">
        <v>15</v>
      </c>
      <c r="C29" t="s">
        <v>35</v>
      </c>
      <c r="D29">
        <v>1000</v>
      </c>
      <c r="E29" s="6">
        <v>1300000</v>
      </c>
    </row>
    <row r="30" spans="1:7" x14ac:dyDescent="0.25">
      <c r="A30" t="s">
        <v>3</v>
      </c>
      <c r="B30" t="s">
        <v>2</v>
      </c>
      <c r="C30" t="s">
        <v>16</v>
      </c>
      <c r="D30">
        <v>700</v>
      </c>
      <c r="E30" s="6">
        <v>5000000</v>
      </c>
    </row>
    <row r="31" spans="1:7" x14ac:dyDescent="0.25">
      <c r="A31" t="s">
        <v>3</v>
      </c>
      <c r="B31" t="s">
        <v>2</v>
      </c>
      <c r="C31" t="s">
        <v>33</v>
      </c>
      <c r="D31">
        <v>1000</v>
      </c>
      <c r="E31" s="6">
        <v>7000000</v>
      </c>
    </row>
    <row r="32" spans="1:7" x14ac:dyDescent="0.25">
      <c r="A32" t="s">
        <v>3</v>
      </c>
      <c r="B32" t="s">
        <v>2</v>
      </c>
      <c r="C32" t="s">
        <v>34</v>
      </c>
      <c r="D32">
        <v>0</v>
      </c>
      <c r="E32" s="6">
        <v>20700000</v>
      </c>
      <c r="G32" s="6"/>
    </row>
    <row r="33" spans="1:7" x14ac:dyDescent="0.25">
      <c r="A33" t="s">
        <v>3</v>
      </c>
      <c r="B33" t="s">
        <v>2</v>
      </c>
      <c r="C33" t="s">
        <v>35</v>
      </c>
      <c r="D33">
        <v>1000</v>
      </c>
      <c r="E33" s="6">
        <v>1300000</v>
      </c>
    </row>
    <row r="34" spans="1:7" x14ac:dyDescent="0.25">
      <c r="A34" t="s">
        <v>3</v>
      </c>
      <c r="B34" t="s">
        <v>8</v>
      </c>
      <c r="C34" t="s">
        <v>16</v>
      </c>
      <c r="D34">
        <v>700</v>
      </c>
      <c r="E34" s="6">
        <v>5000000</v>
      </c>
    </row>
    <row r="35" spans="1:7" x14ac:dyDescent="0.25">
      <c r="A35" t="s">
        <v>3</v>
      </c>
      <c r="B35" t="s">
        <v>8</v>
      </c>
      <c r="C35" t="s">
        <v>33</v>
      </c>
      <c r="D35">
        <v>1000</v>
      </c>
      <c r="E35" s="6">
        <v>7000000</v>
      </c>
    </row>
    <row r="36" spans="1:7" x14ac:dyDescent="0.25">
      <c r="A36" t="s">
        <v>3</v>
      </c>
      <c r="B36" t="s">
        <v>8</v>
      </c>
      <c r="C36" t="s">
        <v>34</v>
      </c>
      <c r="D36">
        <v>0</v>
      </c>
      <c r="E36" s="6">
        <v>20700000</v>
      </c>
      <c r="G36" s="6"/>
    </row>
    <row r="37" spans="1:7" x14ac:dyDescent="0.25">
      <c r="A37" t="s">
        <v>3</v>
      </c>
      <c r="B37" t="s">
        <v>8</v>
      </c>
      <c r="C37" t="s">
        <v>35</v>
      </c>
      <c r="D37">
        <v>1000</v>
      </c>
      <c r="E37" s="6">
        <v>1300000</v>
      </c>
    </row>
    <row r="38" spans="1:7" x14ac:dyDescent="0.25">
      <c r="A38" t="s">
        <v>4</v>
      </c>
      <c r="B38" t="s">
        <v>2</v>
      </c>
      <c r="C38" t="s">
        <v>16</v>
      </c>
      <c r="D38">
        <v>700</v>
      </c>
      <c r="E38" s="6">
        <v>5000000</v>
      </c>
    </row>
    <row r="39" spans="1:7" x14ac:dyDescent="0.25">
      <c r="A39" t="s">
        <v>4</v>
      </c>
      <c r="B39" t="s">
        <v>2</v>
      </c>
      <c r="C39" t="s">
        <v>33</v>
      </c>
      <c r="D39">
        <v>1000</v>
      </c>
      <c r="E39" s="6">
        <v>7000000</v>
      </c>
    </row>
    <row r="40" spans="1:7" x14ac:dyDescent="0.25">
      <c r="A40" t="s">
        <v>4</v>
      </c>
      <c r="B40" t="s">
        <v>2</v>
      </c>
      <c r="C40" t="s">
        <v>34</v>
      </c>
      <c r="D40">
        <v>0</v>
      </c>
      <c r="E40" s="6">
        <v>41400000</v>
      </c>
      <c r="G40" s="6"/>
    </row>
    <row r="41" spans="1:7" x14ac:dyDescent="0.25">
      <c r="A41" t="s">
        <v>4</v>
      </c>
      <c r="B41" t="s">
        <v>2</v>
      </c>
      <c r="C41" t="s">
        <v>35</v>
      </c>
      <c r="D41">
        <v>1000</v>
      </c>
      <c r="E41" s="6">
        <v>1300000</v>
      </c>
    </row>
    <row r="42" spans="1:7" x14ac:dyDescent="0.25">
      <c r="A42" t="s">
        <v>4</v>
      </c>
      <c r="B42" t="s">
        <v>5</v>
      </c>
      <c r="C42" t="s">
        <v>16</v>
      </c>
      <c r="D42">
        <v>700</v>
      </c>
      <c r="E42" s="6">
        <v>5000000</v>
      </c>
    </row>
    <row r="43" spans="1:7" x14ac:dyDescent="0.25">
      <c r="A43" t="s">
        <v>4</v>
      </c>
      <c r="B43" t="s">
        <v>5</v>
      </c>
      <c r="C43" t="s">
        <v>33</v>
      </c>
      <c r="D43">
        <v>1000</v>
      </c>
      <c r="E43" s="6">
        <v>7000000</v>
      </c>
    </row>
    <row r="44" spans="1:7" x14ac:dyDescent="0.25">
      <c r="A44" t="s">
        <v>4</v>
      </c>
      <c r="B44" t="s">
        <v>5</v>
      </c>
      <c r="C44" t="s">
        <v>34</v>
      </c>
      <c r="D44">
        <v>0</v>
      </c>
      <c r="E44" s="6">
        <v>41400000</v>
      </c>
      <c r="G44" s="6"/>
    </row>
    <row r="45" spans="1:7" x14ac:dyDescent="0.25">
      <c r="A45" t="s">
        <v>4</v>
      </c>
      <c r="B45" t="s">
        <v>5</v>
      </c>
      <c r="C45" t="s">
        <v>35</v>
      </c>
      <c r="D45">
        <v>1000</v>
      </c>
      <c r="E45" s="6">
        <v>1300000</v>
      </c>
    </row>
    <row r="46" spans="1:7" x14ac:dyDescent="0.25">
      <c r="A46" t="s">
        <v>4</v>
      </c>
      <c r="B46" t="s">
        <v>6</v>
      </c>
      <c r="C46" t="s">
        <v>16</v>
      </c>
      <c r="D46">
        <v>700</v>
      </c>
      <c r="E46" s="6">
        <v>5000000</v>
      </c>
    </row>
    <row r="47" spans="1:7" x14ac:dyDescent="0.25">
      <c r="A47" t="s">
        <v>4</v>
      </c>
      <c r="B47" t="s">
        <v>6</v>
      </c>
      <c r="C47" t="s">
        <v>33</v>
      </c>
      <c r="D47">
        <v>1000</v>
      </c>
      <c r="E47" s="6">
        <v>7000000</v>
      </c>
    </row>
    <row r="48" spans="1:7" x14ac:dyDescent="0.25">
      <c r="A48" t="s">
        <v>4</v>
      </c>
      <c r="B48" t="s">
        <v>6</v>
      </c>
      <c r="C48" t="s">
        <v>34</v>
      </c>
      <c r="D48">
        <v>0</v>
      </c>
      <c r="E48" s="6">
        <v>41400000</v>
      </c>
      <c r="G48" s="6"/>
    </row>
    <row r="49" spans="1:7" x14ac:dyDescent="0.25">
      <c r="A49" t="s">
        <v>4</v>
      </c>
      <c r="B49" t="s">
        <v>6</v>
      </c>
      <c r="C49" t="s">
        <v>35</v>
      </c>
      <c r="D49">
        <v>1000</v>
      </c>
      <c r="E49" s="6">
        <v>1300000</v>
      </c>
    </row>
    <row r="50" spans="1:7" x14ac:dyDescent="0.25">
      <c r="A50" t="s">
        <v>4</v>
      </c>
      <c r="B50" t="s">
        <v>7</v>
      </c>
      <c r="C50" t="s">
        <v>16</v>
      </c>
      <c r="D50">
        <v>700</v>
      </c>
      <c r="E50" s="6">
        <v>5000000</v>
      </c>
    </row>
    <row r="51" spans="1:7" x14ac:dyDescent="0.25">
      <c r="A51" t="s">
        <v>4</v>
      </c>
      <c r="B51" t="s">
        <v>7</v>
      </c>
      <c r="C51" t="s">
        <v>33</v>
      </c>
      <c r="D51">
        <v>1000</v>
      </c>
      <c r="E51" s="6">
        <v>7000000</v>
      </c>
    </row>
    <row r="52" spans="1:7" x14ac:dyDescent="0.25">
      <c r="A52" t="s">
        <v>4</v>
      </c>
      <c r="B52" t="s">
        <v>7</v>
      </c>
      <c r="C52" t="s">
        <v>34</v>
      </c>
      <c r="D52">
        <v>0</v>
      </c>
      <c r="E52" s="6">
        <v>41400000</v>
      </c>
      <c r="G52" s="6"/>
    </row>
    <row r="53" spans="1:7" x14ac:dyDescent="0.25">
      <c r="A53" t="s">
        <v>4</v>
      </c>
      <c r="B53" t="s">
        <v>7</v>
      </c>
      <c r="C53" t="s">
        <v>35</v>
      </c>
      <c r="D53">
        <v>1000</v>
      </c>
      <c r="E53" s="6">
        <v>1300000</v>
      </c>
    </row>
    <row r="54" spans="1:7" x14ac:dyDescent="0.25">
      <c r="A54" t="s">
        <v>4</v>
      </c>
      <c r="B54" t="s">
        <v>10</v>
      </c>
      <c r="C54" t="s">
        <v>16</v>
      </c>
      <c r="D54">
        <v>700</v>
      </c>
      <c r="E54" s="6">
        <v>5000000</v>
      </c>
    </row>
    <row r="55" spans="1:7" x14ac:dyDescent="0.25">
      <c r="A55" t="s">
        <v>4</v>
      </c>
      <c r="B55" t="s">
        <v>10</v>
      </c>
      <c r="C55" t="s">
        <v>33</v>
      </c>
      <c r="D55">
        <v>1000</v>
      </c>
      <c r="E55" s="6">
        <v>7000000</v>
      </c>
    </row>
    <row r="56" spans="1:7" x14ac:dyDescent="0.25">
      <c r="A56" t="s">
        <v>4</v>
      </c>
      <c r="B56" t="s">
        <v>10</v>
      </c>
      <c r="C56" t="s">
        <v>34</v>
      </c>
      <c r="D56">
        <v>0</v>
      </c>
      <c r="E56" s="6">
        <v>41400000</v>
      </c>
      <c r="G56" s="6"/>
    </row>
    <row r="57" spans="1:7" x14ac:dyDescent="0.25">
      <c r="A57" t="s">
        <v>4</v>
      </c>
      <c r="B57" t="s">
        <v>10</v>
      </c>
      <c r="C57" t="s">
        <v>35</v>
      </c>
      <c r="D57">
        <v>1000</v>
      </c>
      <c r="E57" s="6">
        <v>1300000</v>
      </c>
    </row>
    <row r="58" spans="1:7" x14ac:dyDescent="0.25">
      <c r="A58" t="s">
        <v>4</v>
      </c>
      <c r="B58" t="s">
        <v>11</v>
      </c>
      <c r="C58" t="s">
        <v>16</v>
      </c>
      <c r="D58">
        <v>700</v>
      </c>
      <c r="E58" s="6">
        <v>5000000</v>
      </c>
    </row>
    <row r="59" spans="1:7" x14ac:dyDescent="0.25">
      <c r="A59" t="s">
        <v>4</v>
      </c>
      <c r="B59" t="s">
        <v>11</v>
      </c>
      <c r="C59" t="s">
        <v>33</v>
      </c>
      <c r="D59">
        <v>1000</v>
      </c>
      <c r="E59" s="6">
        <v>7000000</v>
      </c>
    </row>
    <row r="60" spans="1:7" x14ac:dyDescent="0.25">
      <c r="A60" t="s">
        <v>4</v>
      </c>
      <c r="B60" t="s">
        <v>11</v>
      </c>
      <c r="C60" t="s">
        <v>34</v>
      </c>
      <c r="D60">
        <v>0</v>
      </c>
      <c r="E60" s="6">
        <v>41400000</v>
      </c>
      <c r="G60" s="6"/>
    </row>
    <row r="61" spans="1:7" x14ac:dyDescent="0.25">
      <c r="A61" t="s">
        <v>4</v>
      </c>
      <c r="B61" t="s">
        <v>11</v>
      </c>
      <c r="C61" t="s">
        <v>35</v>
      </c>
      <c r="D61">
        <v>1000</v>
      </c>
      <c r="E61" s="6">
        <v>1300000</v>
      </c>
    </row>
    <row r="62" spans="1:7" x14ac:dyDescent="0.25">
      <c r="A62" t="s">
        <v>5</v>
      </c>
      <c r="B62" t="s">
        <v>2</v>
      </c>
      <c r="C62" t="s">
        <v>16</v>
      </c>
      <c r="D62">
        <v>700</v>
      </c>
      <c r="E62" s="6">
        <v>5000000</v>
      </c>
    </row>
    <row r="63" spans="1:7" x14ac:dyDescent="0.25">
      <c r="A63" t="s">
        <v>5</v>
      </c>
      <c r="B63" t="s">
        <v>2</v>
      </c>
      <c r="C63" t="s">
        <v>33</v>
      </c>
      <c r="D63">
        <v>1000</v>
      </c>
      <c r="E63" s="6">
        <v>7000000</v>
      </c>
    </row>
    <row r="64" spans="1:7" x14ac:dyDescent="0.25">
      <c r="A64" t="s">
        <v>5</v>
      </c>
      <c r="B64" t="s">
        <v>2</v>
      </c>
      <c r="C64" t="s">
        <v>34</v>
      </c>
      <c r="D64">
        <v>0</v>
      </c>
      <c r="E64" s="6">
        <v>20700000</v>
      </c>
      <c r="G64" s="6"/>
    </row>
    <row r="65" spans="1:7" x14ac:dyDescent="0.25">
      <c r="A65" t="s">
        <v>5</v>
      </c>
      <c r="B65" t="s">
        <v>2</v>
      </c>
      <c r="C65" t="s">
        <v>35</v>
      </c>
      <c r="D65">
        <v>1000</v>
      </c>
      <c r="E65" s="6">
        <v>1300000</v>
      </c>
    </row>
    <row r="66" spans="1:7" x14ac:dyDescent="0.25">
      <c r="A66" t="s">
        <v>5</v>
      </c>
      <c r="B66" t="s">
        <v>4</v>
      </c>
      <c r="C66" t="s">
        <v>16</v>
      </c>
      <c r="D66">
        <v>700</v>
      </c>
      <c r="E66" s="6">
        <v>5000000</v>
      </c>
    </row>
    <row r="67" spans="1:7" x14ac:dyDescent="0.25">
      <c r="A67" t="s">
        <v>5</v>
      </c>
      <c r="B67" t="s">
        <v>4</v>
      </c>
      <c r="C67" t="s">
        <v>33</v>
      </c>
      <c r="D67">
        <v>1000</v>
      </c>
      <c r="E67" s="6">
        <v>7000000</v>
      </c>
    </row>
    <row r="68" spans="1:7" x14ac:dyDescent="0.25">
      <c r="A68" t="s">
        <v>5</v>
      </c>
      <c r="B68" t="s">
        <v>4</v>
      </c>
      <c r="C68" t="s">
        <v>34</v>
      </c>
      <c r="D68">
        <v>0</v>
      </c>
      <c r="E68" s="6">
        <v>41400000</v>
      </c>
      <c r="G68" s="6"/>
    </row>
    <row r="69" spans="1:7" x14ac:dyDescent="0.25">
      <c r="A69" t="s">
        <v>5</v>
      </c>
      <c r="B69" t="s">
        <v>4</v>
      </c>
      <c r="C69" t="s">
        <v>35</v>
      </c>
      <c r="D69">
        <v>1000</v>
      </c>
      <c r="E69" s="6">
        <v>1300000</v>
      </c>
    </row>
    <row r="70" spans="1:7" x14ac:dyDescent="0.25">
      <c r="A70" t="s">
        <v>5</v>
      </c>
      <c r="B70" t="s">
        <v>6</v>
      </c>
      <c r="C70" t="s">
        <v>16</v>
      </c>
      <c r="D70">
        <v>700</v>
      </c>
      <c r="E70" s="6">
        <v>5000000</v>
      </c>
    </row>
    <row r="71" spans="1:7" x14ac:dyDescent="0.25">
      <c r="A71" t="s">
        <v>5</v>
      </c>
      <c r="B71" t="s">
        <v>6</v>
      </c>
      <c r="C71" t="s">
        <v>33</v>
      </c>
      <c r="D71">
        <v>1000</v>
      </c>
      <c r="E71" s="6">
        <v>7000000</v>
      </c>
    </row>
    <row r="72" spans="1:7" x14ac:dyDescent="0.25">
      <c r="A72" t="s">
        <v>5</v>
      </c>
      <c r="B72" t="s">
        <v>6</v>
      </c>
      <c r="C72" t="s">
        <v>34</v>
      </c>
      <c r="D72">
        <v>0</v>
      </c>
      <c r="E72" s="6">
        <v>20700000</v>
      </c>
      <c r="G72" s="6"/>
    </row>
    <row r="73" spans="1:7" x14ac:dyDescent="0.25">
      <c r="A73" t="s">
        <v>5</v>
      </c>
      <c r="B73" t="s">
        <v>6</v>
      </c>
      <c r="C73" t="s">
        <v>35</v>
      </c>
      <c r="D73">
        <v>1000</v>
      </c>
      <c r="E73" s="6">
        <v>1300000</v>
      </c>
    </row>
    <row r="74" spans="1:7" x14ac:dyDescent="0.25">
      <c r="A74" t="s">
        <v>5</v>
      </c>
      <c r="B74" t="s">
        <v>7</v>
      </c>
      <c r="C74" t="s">
        <v>16</v>
      </c>
      <c r="D74">
        <v>700</v>
      </c>
      <c r="E74" s="6">
        <v>5000000</v>
      </c>
    </row>
    <row r="75" spans="1:7" x14ac:dyDescent="0.25">
      <c r="A75" t="s">
        <v>5</v>
      </c>
      <c r="B75" t="s">
        <v>7</v>
      </c>
      <c r="C75" t="s">
        <v>33</v>
      </c>
      <c r="D75">
        <v>1000</v>
      </c>
      <c r="E75" s="6">
        <v>7000000</v>
      </c>
    </row>
    <row r="76" spans="1:7" x14ac:dyDescent="0.25">
      <c r="A76" t="s">
        <v>5</v>
      </c>
      <c r="B76" t="s">
        <v>7</v>
      </c>
      <c r="C76" t="s">
        <v>34</v>
      </c>
      <c r="D76">
        <v>0</v>
      </c>
      <c r="E76" s="6">
        <v>2875000</v>
      </c>
      <c r="G76" s="6"/>
    </row>
    <row r="77" spans="1:7" x14ac:dyDescent="0.25">
      <c r="A77" t="s">
        <v>5</v>
      </c>
      <c r="B77" t="s">
        <v>7</v>
      </c>
      <c r="C77" t="s">
        <v>35</v>
      </c>
      <c r="D77">
        <v>1000</v>
      </c>
      <c r="E77" s="6">
        <v>1300000</v>
      </c>
    </row>
    <row r="78" spans="1:7" x14ac:dyDescent="0.25">
      <c r="A78" t="s">
        <v>5</v>
      </c>
      <c r="B78" t="s">
        <v>8</v>
      </c>
      <c r="C78" t="s">
        <v>16</v>
      </c>
      <c r="D78">
        <v>700</v>
      </c>
      <c r="E78" s="6">
        <v>5000000</v>
      </c>
    </row>
    <row r="79" spans="1:7" x14ac:dyDescent="0.25">
      <c r="A79" t="s">
        <v>5</v>
      </c>
      <c r="B79" t="s">
        <v>8</v>
      </c>
      <c r="C79" t="s">
        <v>33</v>
      </c>
      <c r="D79">
        <v>1000</v>
      </c>
      <c r="E79" s="6">
        <v>7000000</v>
      </c>
    </row>
    <row r="80" spans="1:7" x14ac:dyDescent="0.25">
      <c r="A80" t="s">
        <v>5</v>
      </c>
      <c r="B80" t="s">
        <v>8</v>
      </c>
      <c r="C80" t="s">
        <v>34</v>
      </c>
      <c r="D80">
        <v>0</v>
      </c>
      <c r="E80" s="6">
        <v>2875000</v>
      </c>
      <c r="G80" s="6"/>
    </row>
    <row r="81" spans="1:7" x14ac:dyDescent="0.25">
      <c r="A81" t="s">
        <v>5</v>
      </c>
      <c r="B81" t="s">
        <v>8</v>
      </c>
      <c r="C81" t="s">
        <v>35</v>
      </c>
      <c r="D81">
        <v>1000</v>
      </c>
      <c r="E81" s="6">
        <v>1300000</v>
      </c>
    </row>
    <row r="82" spans="1:7" x14ac:dyDescent="0.25">
      <c r="A82" t="s">
        <v>6</v>
      </c>
      <c r="B82" t="s">
        <v>2</v>
      </c>
      <c r="C82" t="s">
        <v>16</v>
      </c>
      <c r="D82">
        <v>700</v>
      </c>
      <c r="E82" s="6">
        <v>5000000</v>
      </c>
    </row>
    <row r="83" spans="1:7" x14ac:dyDescent="0.25">
      <c r="A83" t="s">
        <v>6</v>
      </c>
      <c r="B83" t="s">
        <v>2</v>
      </c>
      <c r="C83" t="s">
        <v>33</v>
      </c>
      <c r="D83">
        <v>1000</v>
      </c>
      <c r="E83" s="6">
        <v>7000000</v>
      </c>
    </row>
    <row r="84" spans="1:7" x14ac:dyDescent="0.25">
      <c r="A84" t="s">
        <v>6</v>
      </c>
      <c r="B84" t="s">
        <v>2</v>
      </c>
      <c r="C84" t="s">
        <v>34</v>
      </c>
      <c r="D84">
        <v>0</v>
      </c>
      <c r="E84" s="6">
        <v>20700000</v>
      </c>
      <c r="G84" s="6"/>
    </row>
    <row r="85" spans="1:7" x14ac:dyDescent="0.25">
      <c r="A85" t="s">
        <v>6</v>
      </c>
      <c r="B85" t="s">
        <v>2</v>
      </c>
      <c r="C85" t="s">
        <v>35</v>
      </c>
      <c r="D85">
        <v>1000</v>
      </c>
      <c r="E85" s="6">
        <v>1300000</v>
      </c>
    </row>
    <row r="86" spans="1:7" x14ac:dyDescent="0.25">
      <c r="A86" t="s">
        <v>6</v>
      </c>
      <c r="B86" t="s">
        <v>4</v>
      </c>
      <c r="C86" t="s">
        <v>16</v>
      </c>
      <c r="D86">
        <v>700</v>
      </c>
      <c r="E86" s="6">
        <v>5000000</v>
      </c>
    </row>
    <row r="87" spans="1:7" x14ac:dyDescent="0.25">
      <c r="A87" t="s">
        <v>6</v>
      </c>
      <c r="B87" t="s">
        <v>4</v>
      </c>
      <c r="C87" t="s">
        <v>33</v>
      </c>
      <c r="D87">
        <v>1000</v>
      </c>
      <c r="E87" s="6">
        <v>7000000</v>
      </c>
    </row>
    <row r="88" spans="1:7" x14ac:dyDescent="0.25">
      <c r="A88" t="s">
        <v>6</v>
      </c>
      <c r="B88" t="s">
        <v>4</v>
      </c>
      <c r="C88" t="s">
        <v>34</v>
      </c>
      <c r="D88">
        <v>0</v>
      </c>
      <c r="E88" s="6">
        <v>41400000</v>
      </c>
      <c r="G88" s="6"/>
    </row>
    <row r="89" spans="1:7" x14ac:dyDescent="0.25">
      <c r="A89" t="s">
        <v>6</v>
      </c>
      <c r="B89" t="s">
        <v>4</v>
      </c>
      <c r="C89" t="s">
        <v>35</v>
      </c>
      <c r="D89">
        <v>1000</v>
      </c>
      <c r="E89" s="6">
        <v>1300000</v>
      </c>
    </row>
    <row r="90" spans="1:7" x14ac:dyDescent="0.25">
      <c r="A90" t="s">
        <v>6</v>
      </c>
      <c r="B90" t="s">
        <v>5</v>
      </c>
      <c r="C90" t="s">
        <v>16</v>
      </c>
      <c r="D90">
        <v>700</v>
      </c>
      <c r="E90" s="6">
        <v>5000000</v>
      </c>
    </row>
    <row r="91" spans="1:7" x14ac:dyDescent="0.25">
      <c r="A91" t="s">
        <v>6</v>
      </c>
      <c r="B91" t="s">
        <v>5</v>
      </c>
      <c r="C91" t="s">
        <v>33</v>
      </c>
      <c r="D91">
        <v>1000</v>
      </c>
      <c r="E91" s="6">
        <v>7000000</v>
      </c>
    </row>
    <row r="92" spans="1:7" x14ac:dyDescent="0.25">
      <c r="A92" t="s">
        <v>6</v>
      </c>
      <c r="B92" t="s">
        <v>5</v>
      </c>
      <c r="C92" t="s">
        <v>34</v>
      </c>
      <c r="D92">
        <v>0</v>
      </c>
      <c r="E92" s="6">
        <v>20700000</v>
      </c>
      <c r="G92" s="6"/>
    </row>
    <row r="93" spans="1:7" x14ac:dyDescent="0.25">
      <c r="A93" t="s">
        <v>6</v>
      </c>
      <c r="B93" t="s">
        <v>5</v>
      </c>
      <c r="C93" t="s">
        <v>35</v>
      </c>
      <c r="D93">
        <v>1000</v>
      </c>
      <c r="E93" s="6">
        <v>1300000</v>
      </c>
    </row>
    <row r="94" spans="1:7" x14ac:dyDescent="0.25">
      <c r="A94" t="s">
        <v>6</v>
      </c>
      <c r="B94" t="s">
        <v>7</v>
      </c>
      <c r="C94" t="s">
        <v>16</v>
      </c>
      <c r="D94">
        <v>700</v>
      </c>
      <c r="E94" s="6">
        <v>5000000</v>
      </c>
    </row>
    <row r="95" spans="1:7" x14ac:dyDescent="0.25">
      <c r="A95" t="s">
        <v>6</v>
      </c>
      <c r="B95" t="s">
        <v>7</v>
      </c>
      <c r="C95" t="s">
        <v>33</v>
      </c>
      <c r="D95">
        <v>1000</v>
      </c>
      <c r="E95" s="6">
        <v>7000000</v>
      </c>
    </row>
    <row r="96" spans="1:7" x14ac:dyDescent="0.25">
      <c r="A96" t="s">
        <v>6</v>
      </c>
      <c r="B96" t="s">
        <v>7</v>
      </c>
      <c r="C96" t="s">
        <v>34</v>
      </c>
      <c r="D96">
        <v>0</v>
      </c>
      <c r="E96" s="6">
        <v>2875000</v>
      </c>
      <c r="G96" s="6"/>
    </row>
    <row r="97" spans="1:7" x14ac:dyDescent="0.25">
      <c r="A97" t="s">
        <v>6</v>
      </c>
      <c r="B97" t="s">
        <v>7</v>
      </c>
      <c r="C97" t="s">
        <v>35</v>
      </c>
      <c r="D97">
        <v>1000</v>
      </c>
      <c r="E97" s="6">
        <v>1300000</v>
      </c>
    </row>
    <row r="98" spans="1:7" x14ac:dyDescent="0.25">
      <c r="A98" t="s">
        <v>6</v>
      </c>
      <c r="B98" t="s">
        <v>8</v>
      </c>
      <c r="C98" t="s">
        <v>16</v>
      </c>
      <c r="D98">
        <v>700</v>
      </c>
      <c r="E98" s="6">
        <v>5000000</v>
      </c>
    </row>
    <row r="99" spans="1:7" x14ac:dyDescent="0.25">
      <c r="A99" t="s">
        <v>6</v>
      </c>
      <c r="B99" t="s">
        <v>8</v>
      </c>
      <c r="C99" t="s">
        <v>33</v>
      </c>
      <c r="D99">
        <v>1000</v>
      </c>
      <c r="E99" s="6">
        <v>7000000</v>
      </c>
    </row>
    <row r="100" spans="1:7" x14ac:dyDescent="0.25">
      <c r="A100" t="s">
        <v>6</v>
      </c>
      <c r="B100" t="s">
        <v>8</v>
      </c>
      <c r="C100" t="s">
        <v>34</v>
      </c>
      <c r="D100">
        <v>0</v>
      </c>
      <c r="E100" s="6">
        <v>2875000</v>
      </c>
      <c r="G100" s="6"/>
    </row>
    <row r="101" spans="1:7" x14ac:dyDescent="0.25">
      <c r="A101" t="s">
        <v>6</v>
      </c>
      <c r="B101" t="s">
        <v>8</v>
      </c>
      <c r="C101" t="s">
        <v>35</v>
      </c>
      <c r="D101">
        <v>1000</v>
      </c>
      <c r="E101" s="6">
        <v>1300000</v>
      </c>
    </row>
    <row r="102" spans="1:7" x14ac:dyDescent="0.25">
      <c r="A102" t="s">
        <v>6</v>
      </c>
      <c r="B102" t="s">
        <v>11</v>
      </c>
      <c r="C102" t="s">
        <v>16</v>
      </c>
      <c r="D102">
        <v>700</v>
      </c>
      <c r="E102" s="6">
        <v>5000000</v>
      </c>
    </row>
    <row r="103" spans="1:7" x14ac:dyDescent="0.25">
      <c r="A103" t="s">
        <v>6</v>
      </c>
      <c r="B103" t="s">
        <v>11</v>
      </c>
      <c r="C103" t="s">
        <v>33</v>
      </c>
      <c r="D103">
        <v>1000</v>
      </c>
      <c r="E103" s="6">
        <v>7000000</v>
      </c>
    </row>
    <row r="104" spans="1:7" x14ac:dyDescent="0.25">
      <c r="A104" t="s">
        <v>6</v>
      </c>
      <c r="B104" t="s">
        <v>11</v>
      </c>
      <c r="C104" t="s">
        <v>34</v>
      </c>
      <c r="D104">
        <v>0</v>
      </c>
      <c r="E104" s="6">
        <v>2875000</v>
      </c>
      <c r="G104" s="6"/>
    </row>
    <row r="105" spans="1:7" x14ac:dyDescent="0.25">
      <c r="A105" t="s">
        <v>6</v>
      </c>
      <c r="B105" t="s">
        <v>11</v>
      </c>
      <c r="C105" t="s">
        <v>35</v>
      </c>
      <c r="D105">
        <v>1000</v>
      </c>
      <c r="E105" s="6">
        <v>1300000</v>
      </c>
    </row>
    <row r="106" spans="1:7" x14ac:dyDescent="0.25">
      <c r="A106" t="s">
        <v>6</v>
      </c>
      <c r="B106" t="s">
        <v>12</v>
      </c>
      <c r="C106" t="s">
        <v>16</v>
      </c>
      <c r="D106">
        <v>700</v>
      </c>
      <c r="E106" s="6">
        <v>5000000</v>
      </c>
    </row>
    <row r="107" spans="1:7" x14ac:dyDescent="0.25">
      <c r="A107" t="s">
        <v>6</v>
      </c>
      <c r="B107" t="s">
        <v>12</v>
      </c>
      <c r="C107" t="s">
        <v>33</v>
      </c>
      <c r="D107">
        <v>1000</v>
      </c>
      <c r="E107" s="6">
        <v>7000000</v>
      </c>
    </row>
    <row r="108" spans="1:7" x14ac:dyDescent="0.25">
      <c r="A108" t="s">
        <v>6</v>
      </c>
      <c r="B108" t="s">
        <v>12</v>
      </c>
      <c r="C108" t="s">
        <v>34</v>
      </c>
      <c r="D108">
        <v>0</v>
      </c>
      <c r="E108" s="6">
        <v>2875000</v>
      </c>
      <c r="G108" s="6"/>
    </row>
    <row r="109" spans="1:7" x14ac:dyDescent="0.25">
      <c r="A109" t="s">
        <v>6</v>
      </c>
      <c r="B109" t="s">
        <v>12</v>
      </c>
      <c r="C109" t="s">
        <v>35</v>
      </c>
      <c r="D109">
        <v>1000</v>
      </c>
      <c r="E109" s="6">
        <v>1300000</v>
      </c>
    </row>
    <row r="110" spans="1:7" x14ac:dyDescent="0.25">
      <c r="A110" t="s">
        <v>6</v>
      </c>
      <c r="B110" t="s">
        <v>13</v>
      </c>
      <c r="C110" t="s">
        <v>16</v>
      </c>
      <c r="D110">
        <v>700</v>
      </c>
      <c r="E110" s="6">
        <v>5000000</v>
      </c>
    </row>
    <row r="111" spans="1:7" x14ac:dyDescent="0.25">
      <c r="A111" t="s">
        <v>6</v>
      </c>
      <c r="B111" t="s">
        <v>13</v>
      </c>
      <c r="C111" t="s">
        <v>33</v>
      </c>
      <c r="D111">
        <v>1000</v>
      </c>
      <c r="E111" s="6">
        <v>7000000</v>
      </c>
    </row>
    <row r="112" spans="1:7" x14ac:dyDescent="0.25">
      <c r="A112" t="s">
        <v>6</v>
      </c>
      <c r="B112" t="s">
        <v>13</v>
      </c>
      <c r="C112" t="s">
        <v>34</v>
      </c>
      <c r="D112">
        <v>0</v>
      </c>
      <c r="E112" s="6">
        <v>2875000</v>
      </c>
      <c r="G112" s="6"/>
    </row>
    <row r="113" spans="1:7" x14ac:dyDescent="0.25">
      <c r="A113" t="s">
        <v>6</v>
      </c>
      <c r="B113" t="s">
        <v>13</v>
      </c>
      <c r="C113" t="s">
        <v>35</v>
      </c>
      <c r="D113">
        <v>1000</v>
      </c>
      <c r="E113" s="6">
        <v>1300000</v>
      </c>
    </row>
    <row r="114" spans="1:7" x14ac:dyDescent="0.25">
      <c r="A114" t="s">
        <v>7</v>
      </c>
      <c r="B114" t="s">
        <v>2</v>
      </c>
      <c r="C114" t="s">
        <v>16</v>
      </c>
      <c r="D114">
        <v>700</v>
      </c>
      <c r="E114" s="6">
        <v>5000000</v>
      </c>
    </row>
    <row r="115" spans="1:7" x14ac:dyDescent="0.25">
      <c r="A115" t="s">
        <v>7</v>
      </c>
      <c r="B115" t="s">
        <v>2</v>
      </c>
      <c r="C115" t="s">
        <v>33</v>
      </c>
      <c r="D115">
        <v>1000</v>
      </c>
      <c r="E115" s="6">
        <v>7000000</v>
      </c>
    </row>
    <row r="116" spans="1:7" x14ac:dyDescent="0.25">
      <c r="A116" t="s">
        <v>7</v>
      </c>
      <c r="B116" t="s">
        <v>2</v>
      </c>
      <c r="C116" t="s">
        <v>34</v>
      </c>
      <c r="D116">
        <v>0</v>
      </c>
      <c r="E116" s="6">
        <v>20700000</v>
      </c>
      <c r="G116" s="6"/>
    </row>
    <row r="117" spans="1:7" x14ac:dyDescent="0.25">
      <c r="A117" t="s">
        <v>7</v>
      </c>
      <c r="B117" t="s">
        <v>2</v>
      </c>
      <c r="C117" t="s">
        <v>35</v>
      </c>
      <c r="D117">
        <v>1000</v>
      </c>
      <c r="E117" s="6">
        <v>1300000</v>
      </c>
    </row>
    <row r="118" spans="1:7" x14ac:dyDescent="0.25">
      <c r="A118" t="s">
        <v>7</v>
      </c>
      <c r="B118" t="s">
        <v>4</v>
      </c>
      <c r="C118" t="s">
        <v>16</v>
      </c>
      <c r="D118">
        <v>700</v>
      </c>
      <c r="E118" s="6">
        <v>5000000</v>
      </c>
    </row>
    <row r="119" spans="1:7" x14ac:dyDescent="0.25">
      <c r="A119" t="s">
        <v>7</v>
      </c>
      <c r="B119" t="s">
        <v>4</v>
      </c>
      <c r="C119" t="s">
        <v>33</v>
      </c>
      <c r="D119">
        <v>1000</v>
      </c>
      <c r="E119" s="6">
        <v>7000000</v>
      </c>
    </row>
    <row r="120" spans="1:7" x14ac:dyDescent="0.25">
      <c r="A120" t="s">
        <v>7</v>
      </c>
      <c r="B120" t="s">
        <v>4</v>
      </c>
      <c r="C120" t="s">
        <v>34</v>
      </c>
      <c r="D120">
        <v>0</v>
      </c>
      <c r="E120" s="6">
        <v>41400000</v>
      </c>
      <c r="G120" s="6"/>
    </row>
    <row r="121" spans="1:7" x14ac:dyDescent="0.25">
      <c r="A121" t="s">
        <v>7</v>
      </c>
      <c r="B121" t="s">
        <v>4</v>
      </c>
      <c r="C121" t="s">
        <v>35</v>
      </c>
      <c r="D121">
        <v>1000</v>
      </c>
      <c r="E121" s="6">
        <v>1300000</v>
      </c>
    </row>
    <row r="122" spans="1:7" x14ac:dyDescent="0.25">
      <c r="A122" t="s">
        <v>7</v>
      </c>
      <c r="B122" t="s">
        <v>5</v>
      </c>
      <c r="C122" t="s">
        <v>16</v>
      </c>
      <c r="D122">
        <v>700</v>
      </c>
      <c r="E122" s="6">
        <v>5000000</v>
      </c>
    </row>
    <row r="123" spans="1:7" x14ac:dyDescent="0.25">
      <c r="A123" t="s">
        <v>7</v>
      </c>
      <c r="B123" t="s">
        <v>5</v>
      </c>
      <c r="C123" t="s">
        <v>33</v>
      </c>
      <c r="D123">
        <v>1000</v>
      </c>
      <c r="E123" s="6">
        <v>7000000</v>
      </c>
    </row>
    <row r="124" spans="1:7" x14ac:dyDescent="0.25">
      <c r="A124" t="s">
        <v>7</v>
      </c>
      <c r="B124" t="s">
        <v>5</v>
      </c>
      <c r="C124" t="s">
        <v>34</v>
      </c>
      <c r="D124">
        <v>0</v>
      </c>
      <c r="E124" s="6">
        <v>2875000</v>
      </c>
      <c r="G124" s="6"/>
    </row>
    <row r="125" spans="1:7" x14ac:dyDescent="0.25">
      <c r="A125" t="s">
        <v>7</v>
      </c>
      <c r="B125" t="s">
        <v>5</v>
      </c>
      <c r="C125" t="s">
        <v>35</v>
      </c>
      <c r="D125">
        <v>1000</v>
      </c>
      <c r="E125" s="6">
        <v>1300000</v>
      </c>
    </row>
    <row r="126" spans="1:7" x14ac:dyDescent="0.25">
      <c r="A126" t="s">
        <v>7</v>
      </c>
      <c r="B126" t="s">
        <v>6</v>
      </c>
      <c r="C126" t="s">
        <v>16</v>
      </c>
      <c r="D126">
        <v>700</v>
      </c>
      <c r="E126" s="6">
        <v>5000000</v>
      </c>
    </row>
    <row r="127" spans="1:7" x14ac:dyDescent="0.25">
      <c r="A127" t="s">
        <v>7</v>
      </c>
      <c r="B127" t="s">
        <v>6</v>
      </c>
      <c r="C127" t="s">
        <v>33</v>
      </c>
      <c r="D127">
        <v>1000</v>
      </c>
      <c r="E127" s="6">
        <v>7000000</v>
      </c>
    </row>
    <row r="128" spans="1:7" x14ac:dyDescent="0.25">
      <c r="A128" t="s">
        <v>7</v>
      </c>
      <c r="B128" t="s">
        <v>6</v>
      </c>
      <c r="C128" t="s">
        <v>34</v>
      </c>
      <c r="D128">
        <v>0</v>
      </c>
      <c r="E128" s="6">
        <v>2875000</v>
      </c>
      <c r="G128" s="6"/>
    </row>
    <row r="129" spans="1:7" x14ac:dyDescent="0.25">
      <c r="A129" t="s">
        <v>7</v>
      </c>
      <c r="B129" t="s">
        <v>6</v>
      </c>
      <c r="C129" t="s">
        <v>35</v>
      </c>
      <c r="D129">
        <v>1000</v>
      </c>
      <c r="E129" s="6">
        <v>1300000</v>
      </c>
    </row>
    <row r="130" spans="1:7" x14ac:dyDescent="0.25">
      <c r="A130" t="s">
        <v>8</v>
      </c>
      <c r="B130" t="s">
        <v>2</v>
      </c>
      <c r="C130" t="s">
        <v>16</v>
      </c>
      <c r="D130">
        <v>700</v>
      </c>
      <c r="E130" s="6">
        <v>5000000</v>
      </c>
    </row>
    <row r="131" spans="1:7" x14ac:dyDescent="0.25">
      <c r="A131" t="s">
        <v>8</v>
      </c>
      <c r="B131" t="s">
        <v>2</v>
      </c>
      <c r="C131" t="s">
        <v>33</v>
      </c>
      <c r="D131">
        <v>1000</v>
      </c>
      <c r="E131" s="6">
        <v>7000000</v>
      </c>
    </row>
    <row r="132" spans="1:7" x14ac:dyDescent="0.25">
      <c r="A132" t="s">
        <v>8</v>
      </c>
      <c r="B132" t="s">
        <v>2</v>
      </c>
      <c r="C132" t="s">
        <v>34</v>
      </c>
      <c r="D132">
        <v>0</v>
      </c>
      <c r="E132" s="6">
        <v>20700000</v>
      </c>
      <c r="G132" s="6"/>
    </row>
    <row r="133" spans="1:7" x14ac:dyDescent="0.25">
      <c r="A133" t="s">
        <v>8</v>
      </c>
      <c r="B133" t="s">
        <v>2</v>
      </c>
      <c r="C133" t="s">
        <v>35</v>
      </c>
      <c r="D133">
        <v>1000</v>
      </c>
      <c r="E133" s="6">
        <v>1300000</v>
      </c>
    </row>
    <row r="134" spans="1:7" x14ac:dyDescent="0.25">
      <c r="A134" t="s">
        <v>8</v>
      </c>
      <c r="B134" t="s">
        <v>3</v>
      </c>
      <c r="C134" t="s">
        <v>16</v>
      </c>
      <c r="D134">
        <v>700</v>
      </c>
      <c r="E134" s="6">
        <v>5000000</v>
      </c>
    </row>
    <row r="135" spans="1:7" x14ac:dyDescent="0.25">
      <c r="A135" t="s">
        <v>8</v>
      </c>
      <c r="B135" t="s">
        <v>3</v>
      </c>
      <c r="C135" t="s">
        <v>33</v>
      </c>
      <c r="D135">
        <v>1000</v>
      </c>
      <c r="E135" s="6">
        <v>7000000</v>
      </c>
    </row>
    <row r="136" spans="1:7" x14ac:dyDescent="0.25">
      <c r="A136" t="s">
        <v>8</v>
      </c>
      <c r="B136" t="s">
        <v>3</v>
      </c>
      <c r="C136" t="s">
        <v>34</v>
      </c>
      <c r="D136">
        <v>0</v>
      </c>
      <c r="E136" s="6">
        <v>20700000</v>
      </c>
      <c r="G136" s="6"/>
    </row>
    <row r="137" spans="1:7" x14ac:dyDescent="0.25">
      <c r="A137" t="s">
        <v>8</v>
      </c>
      <c r="B137" t="s">
        <v>3</v>
      </c>
      <c r="C137" t="s">
        <v>35</v>
      </c>
      <c r="D137">
        <v>1000</v>
      </c>
      <c r="E137" s="6">
        <v>1300000</v>
      </c>
    </row>
    <row r="138" spans="1:7" x14ac:dyDescent="0.25">
      <c r="A138" t="s">
        <v>8</v>
      </c>
      <c r="B138" t="s">
        <v>5</v>
      </c>
      <c r="C138" t="s">
        <v>16</v>
      </c>
      <c r="D138">
        <v>700</v>
      </c>
      <c r="E138" s="6">
        <v>5000000</v>
      </c>
    </row>
    <row r="139" spans="1:7" x14ac:dyDescent="0.25">
      <c r="A139" t="s">
        <v>8</v>
      </c>
      <c r="B139" t="s">
        <v>5</v>
      </c>
      <c r="C139" t="s">
        <v>33</v>
      </c>
      <c r="D139">
        <v>1000</v>
      </c>
      <c r="E139" s="6">
        <v>7000000</v>
      </c>
    </row>
    <row r="140" spans="1:7" x14ac:dyDescent="0.25">
      <c r="A140" t="s">
        <v>8</v>
      </c>
      <c r="B140" t="s">
        <v>5</v>
      </c>
      <c r="C140" t="s">
        <v>34</v>
      </c>
      <c r="D140">
        <v>0</v>
      </c>
      <c r="E140" s="6">
        <v>2875000</v>
      </c>
      <c r="G140" s="6"/>
    </row>
    <row r="141" spans="1:7" x14ac:dyDescent="0.25">
      <c r="A141" t="s">
        <v>8</v>
      </c>
      <c r="B141" t="s">
        <v>5</v>
      </c>
      <c r="C141" t="s">
        <v>35</v>
      </c>
      <c r="D141">
        <v>1000</v>
      </c>
      <c r="E141" s="6">
        <v>1300000</v>
      </c>
    </row>
    <row r="142" spans="1:7" x14ac:dyDescent="0.25">
      <c r="A142" t="s">
        <v>8</v>
      </c>
      <c r="B142" t="s">
        <v>6</v>
      </c>
      <c r="C142" t="s">
        <v>16</v>
      </c>
      <c r="D142">
        <v>700</v>
      </c>
      <c r="E142" s="6">
        <v>5000000</v>
      </c>
    </row>
    <row r="143" spans="1:7" x14ac:dyDescent="0.25">
      <c r="A143" t="s">
        <v>8</v>
      </c>
      <c r="B143" t="s">
        <v>6</v>
      </c>
      <c r="C143" t="s">
        <v>33</v>
      </c>
      <c r="D143">
        <v>1000</v>
      </c>
      <c r="E143" s="6">
        <v>7000000</v>
      </c>
    </row>
    <row r="144" spans="1:7" x14ac:dyDescent="0.25">
      <c r="A144" t="s">
        <v>8</v>
      </c>
      <c r="B144" t="s">
        <v>6</v>
      </c>
      <c r="C144" t="s">
        <v>34</v>
      </c>
      <c r="D144">
        <v>0</v>
      </c>
      <c r="E144" s="6">
        <v>2875000</v>
      </c>
      <c r="G144" s="6"/>
    </row>
    <row r="145" spans="1:7" x14ac:dyDescent="0.25">
      <c r="A145" t="s">
        <v>8</v>
      </c>
      <c r="B145" t="s">
        <v>6</v>
      </c>
      <c r="C145" t="s">
        <v>35</v>
      </c>
      <c r="D145">
        <v>1000</v>
      </c>
      <c r="E145" s="6">
        <v>1300000</v>
      </c>
    </row>
    <row r="146" spans="1:7" x14ac:dyDescent="0.25">
      <c r="A146" t="s">
        <v>8</v>
      </c>
      <c r="B146" t="s">
        <v>9</v>
      </c>
      <c r="C146" t="s">
        <v>16</v>
      </c>
      <c r="D146">
        <v>700</v>
      </c>
      <c r="E146" s="6">
        <v>5000000</v>
      </c>
    </row>
    <row r="147" spans="1:7" x14ac:dyDescent="0.25">
      <c r="A147" t="s">
        <v>8</v>
      </c>
      <c r="B147" t="s">
        <v>9</v>
      </c>
      <c r="C147" t="s">
        <v>33</v>
      </c>
      <c r="D147">
        <v>1000</v>
      </c>
      <c r="E147" s="6">
        <v>7000000</v>
      </c>
    </row>
    <row r="148" spans="1:7" x14ac:dyDescent="0.25">
      <c r="A148" t="s">
        <v>8</v>
      </c>
      <c r="B148" t="s">
        <v>9</v>
      </c>
      <c r="C148" t="s">
        <v>34</v>
      </c>
      <c r="D148">
        <v>0</v>
      </c>
      <c r="E148" s="6">
        <v>2875000</v>
      </c>
      <c r="G148" s="6"/>
    </row>
    <row r="149" spans="1:7" x14ac:dyDescent="0.25">
      <c r="A149" t="s">
        <v>8</v>
      </c>
      <c r="B149" t="s">
        <v>9</v>
      </c>
      <c r="C149" t="s">
        <v>35</v>
      </c>
      <c r="D149">
        <v>1000</v>
      </c>
      <c r="E149" s="6">
        <v>1300000</v>
      </c>
    </row>
    <row r="150" spans="1:7" x14ac:dyDescent="0.25">
      <c r="A150" t="s">
        <v>8</v>
      </c>
      <c r="B150" t="s">
        <v>13</v>
      </c>
      <c r="C150" t="s">
        <v>16</v>
      </c>
      <c r="D150">
        <v>700</v>
      </c>
      <c r="E150" s="6">
        <v>5000000</v>
      </c>
    </row>
    <row r="151" spans="1:7" x14ac:dyDescent="0.25">
      <c r="A151" t="s">
        <v>8</v>
      </c>
      <c r="B151" t="s">
        <v>13</v>
      </c>
      <c r="C151" t="s">
        <v>33</v>
      </c>
      <c r="D151">
        <v>1000</v>
      </c>
      <c r="E151" s="6">
        <v>7000000</v>
      </c>
    </row>
    <row r="152" spans="1:7" x14ac:dyDescent="0.25">
      <c r="A152" t="s">
        <v>8</v>
      </c>
      <c r="B152" t="s">
        <v>13</v>
      </c>
      <c r="C152" t="s">
        <v>34</v>
      </c>
      <c r="D152">
        <v>0</v>
      </c>
      <c r="E152" s="6">
        <v>2875000</v>
      </c>
      <c r="G152" s="6"/>
    </row>
    <row r="153" spans="1:7" x14ac:dyDescent="0.25">
      <c r="A153" t="s">
        <v>8</v>
      </c>
      <c r="B153" t="s">
        <v>13</v>
      </c>
      <c r="C153" t="s">
        <v>35</v>
      </c>
      <c r="D153">
        <v>1000</v>
      </c>
      <c r="E153" s="6">
        <v>1300000</v>
      </c>
    </row>
    <row r="154" spans="1:7" x14ac:dyDescent="0.25">
      <c r="A154" t="s">
        <v>8</v>
      </c>
      <c r="B154" t="s">
        <v>15</v>
      </c>
      <c r="C154" t="s">
        <v>16</v>
      </c>
      <c r="D154">
        <v>700</v>
      </c>
      <c r="E154" s="6">
        <v>5000000</v>
      </c>
    </row>
    <row r="155" spans="1:7" x14ac:dyDescent="0.25">
      <c r="A155" t="s">
        <v>8</v>
      </c>
      <c r="B155" t="s">
        <v>15</v>
      </c>
      <c r="C155" t="s">
        <v>33</v>
      </c>
      <c r="D155">
        <v>1000</v>
      </c>
      <c r="E155" s="6">
        <v>7000000</v>
      </c>
    </row>
    <row r="156" spans="1:7" x14ac:dyDescent="0.25">
      <c r="A156" t="s">
        <v>8</v>
      </c>
      <c r="B156" t="s">
        <v>15</v>
      </c>
      <c r="C156" t="s">
        <v>34</v>
      </c>
      <c r="D156">
        <v>0</v>
      </c>
      <c r="E156" s="6">
        <v>2875000</v>
      </c>
      <c r="G156" s="6"/>
    </row>
    <row r="157" spans="1:7" x14ac:dyDescent="0.25">
      <c r="A157" t="s">
        <v>8</v>
      </c>
      <c r="B157" t="s">
        <v>15</v>
      </c>
      <c r="C157" t="s">
        <v>35</v>
      </c>
      <c r="D157">
        <v>1000</v>
      </c>
      <c r="E157" s="6">
        <v>1300000</v>
      </c>
    </row>
    <row r="158" spans="1:7" x14ac:dyDescent="0.25">
      <c r="A158" t="s">
        <v>9</v>
      </c>
      <c r="B158" t="s">
        <v>8</v>
      </c>
      <c r="C158" t="s">
        <v>16</v>
      </c>
      <c r="D158">
        <v>700</v>
      </c>
      <c r="E158" s="6">
        <v>5000000</v>
      </c>
    </row>
    <row r="159" spans="1:7" x14ac:dyDescent="0.25">
      <c r="A159" t="s">
        <v>9</v>
      </c>
      <c r="B159" t="s">
        <v>8</v>
      </c>
      <c r="C159" t="s">
        <v>33</v>
      </c>
      <c r="D159">
        <v>1000</v>
      </c>
      <c r="E159" s="6">
        <v>7000000</v>
      </c>
    </row>
    <row r="160" spans="1:7" x14ac:dyDescent="0.25">
      <c r="A160" t="s">
        <v>9</v>
      </c>
      <c r="B160" t="s">
        <v>8</v>
      </c>
      <c r="C160" t="s">
        <v>34</v>
      </c>
      <c r="D160">
        <v>0</v>
      </c>
      <c r="E160" s="6">
        <v>2875000</v>
      </c>
      <c r="G160" s="6"/>
    </row>
    <row r="161" spans="1:7" x14ac:dyDescent="0.25">
      <c r="A161" t="s">
        <v>9</v>
      </c>
      <c r="B161" t="s">
        <v>8</v>
      </c>
      <c r="C161" t="s">
        <v>35</v>
      </c>
      <c r="D161">
        <v>1000</v>
      </c>
      <c r="E161" s="6">
        <v>1300000</v>
      </c>
    </row>
    <row r="162" spans="1:7" x14ac:dyDescent="0.25">
      <c r="A162" t="s">
        <v>9</v>
      </c>
      <c r="B162" t="s">
        <v>13</v>
      </c>
      <c r="C162" t="s">
        <v>16</v>
      </c>
      <c r="D162">
        <v>700</v>
      </c>
      <c r="E162" s="6">
        <v>5000000</v>
      </c>
    </row>
    <row r="163" spans="1:7" x14ac:dyDescent="0.25">
      <c r="A163" t="s">
        <v>9</v>
      </c>
      <c r="B163" t="s">
        <v>13</v>
      </c>
      <c r="C163" t="s">
        <v>33</v>
      </c>
      <c r="D163">
        <v>1000</v>
      </c>
      <c r="E163" s="6">
        <v>7000000</v>
      </c>
    </row>
    <row r="164" spans="1:7" x14ac:dyDescent="0.25">
      <c r="A164" t="s">
        <v>9</v>
      </c>
      <c r="B164" t="s">
        <v>13</v>
      </c>
      <c r="C164" t="s">
        <v>34</v>
      </c>
      <c r="D164">
        <v>0</v>
      </c>
      <c r="E164" s="6">
        <v>2875000</v>
      </c>
      <c r="G164" s="6"/>
    </row>
    <row r="165" spans="1:7" x14ac:dyDescent="0.25">
      <c r="A165" t="s">
        <v>9</v>
      </c>
      <c r="B165" t="s">
        <v>13</v>
      </c>
      <c r="C165" t="s">
        <v>35</v>
      </c>
      <c r="D165">
        <v>1000</v>
      </c>
      <c r="E165" s="6">
        <v>1300000</v>
      </c>
    </row>
    <row r="166" spans="1:7" x14ac:dyDescent="0.25">
      <c r="A166" t="s">
        <v>9</v>
      </c>
      <c r="B166" t="s">
        <v>14</v>
      </c>
      <c r="C166" t="s">
        <v>16</v>
      </c>
      <c r="D166">
        <v>700</v>
      </c>
      <c r="E166" s="6">
        <v>5000000</v>
      </c>
    </row>
    <row r="167" spans="1:7" x14ac:dyDescent="0.25">
      <c r="A167" t="s">
        <v>9</v>
      </c>
      <c r="B167" t="s">
        <v>14</v>
      </c>
      <c r="C167" t="s">
        <v>33</v>
      </c>
      <c r="D167">
        <v>1000</v>
      </c>
      <c r="E167" s="6">
        <v>7000000</v>
      </c>
    </row>
    <row r="168" spans="1:7" x14ac:dyDescent="0.25">
      <c r="A168" t="s">
        <v>9</v>
      </c>
      <c r="B168" t="s">
        <v>14</v>
      </c>
      <c r="C168" t="s">
        <v>34</v>
      </c>
      <c r="D168">
        <v>0</v>
      </c>
      <c r="E168" s="6">
        <v>2875000</v>
      </c>
      <c r="G168" s="6"/>
    </row>
    <row r="169" spans="1:7" x14ac:dyDescent="0.25">
      <c r="A169" t="s">
        <v>9</v>
      </c>
      <c r="B169" t="s">
        <v>14</v>
      </c>
      <c r="C169" t="s">
        <v>35</v>
      </c>
      <c r="D169">
        <v>1000</v>
      </c>
      <c r="E169" s="6">
        <v>1300000</v>
      </c>
    </row>
    <row r="170" spans="1:7" x14ac:dyDescent="0.25">
      <c r="A170" t="s">
        <v>9</v>
      </c>
      <c r="B170" t="s">
        <v>15</v>
      </c>
      <c r="C170" t="s">
        <v>16</v>
      </c>
      <c r="D170">
        <v>700</v>
      </c>
      <c r="E170" s="6">
        <v>5000000</v>
      </c>
    </row>
    <row r="171" spans="1:7" x14ac:dyDescent="0.25">
      <c r="A171" t="s">
        <v>9</v>
      </c>
      <c r="B171" t="s">
        <v>15</v>
      </c>
      <c r="C171" t="s">
        <v>33</v>
      </c>
      <c r="D171">
        <v>1000</v>
      </c>
      <c r="E171" s="6">
        <v>7000000</v>
      </c>
    </row>
    <row r="172" spans="1:7" x14ac:dyDescent="0.25">
      <c r="A172" t="s">
        <v>9</v>
      </c>
      <c r="B172" t="s">
        <v>15</v>
      </c>
      <c r="C172" t="s">
        <v>34</v>
      </c>
      <c r="D172">
        <v>0</v>
      </c>
      <c r="E172" s="6">
        <v>2875000</v>
      </c>
      <c r="G172" s="6"/>
    </row>
    <row r="173" spans="1:7" x14ac:dyDescent="0.25">
      <c r="A173" t="s">
        <v>9</v>
      </c>
      <c r="B173" t="s">
        <v>15</v>
      </c>
      <c r="C173" t="s">
        <v>35</v>
      </c>
      <c r="D173">
        <v>1000</v>
      </c>
      <c r="E173" s="6">
        <v>1300000</v>
      </c>
    </row>
    <row r="174" spans="1:7" x14ac:dyDescent="0.25">
      <c r="A174" t="s">
        <v>10</v>
      </c>
      <c r="B174" t="s">
        <v>4</v>
      </c>
      <c r="C174" t="s">
        <v>16</v>
      </c>
      <c r="D174">
        <v>700</v>
      </c>
      <c r="E174" s="6">
        <v>5000000</v>
      </c>
    </row>
    <row r="175" spans="1:7" x14ac:dyDescent="0.25">
      <c r="A175" t="s">
        <v>10</v>
      </c>
      <c r="B175" t="s">
        <v>4</v>
      </c>
      <c r="C175" t="s">
        <v>33</v>
      </c>
      <c r="D175">
        <v>1000</v>
      </c>
      <c r="E175" s="6">
        <v>7000000</v>
      </c>
    </row>
    <row r="176" spans="1:7" x14ac:dyDescent="0.25">
      <c r="A176" t="s">
        <v>10</v>
      </c>
      <c r="B176" t="s">
        <v>4</v>
      </c>
      <c r="C176" t="s">
        <v>34</v>
      </c>
      <c r="D176">
        <v>0</v>
      </c>
      <c r="E176" s="6">
        <v>2875000</v>
      </c>
      <c r="G176" s="6"/>
    </row>
    <row r="177" spans="1:7" x14ac:dyDescent="0.25">
      <c r="A177" t="s">
        <v>10</v>
      </c>
      <c r="B177" t="s">
        <v>4</v>
      </c>
      <c r="C177" t="s">
        <v>35</v>
      </c>
      <c r="D177">
        <v>1000</v>
      </c>
      <c r="E177" s="6">
        <v>1300000</v>
      </c>
    </row>
    <row r="178" spans="1:7" x14ac:dyDescent="0.25">
      <c r="A178" t="s">
        <v>10</v>
      </c>
      <c r="B178" t="s">
        <v>11</v>
      </c>
      <c r="C178" t="s">
        <v>16</v>
      </c>
      <c r="D178">
        <v>700</v>
      </c>
      <c r="E178" s="6">
        <v>5000000</v>
      </c>
    </row>
    <row r="179" spans="1:7" x14ac:dyDescent="0.25">
      <c r="A179" t="s">
        <v>10</v>
      </c>
      <c r="B179" t="s">
        <v>11</v>
      </c>
      <c r="C179" t="s">
        <v>33</v>
      </c>
      <c r="D179">
        <v>1000</v>
      </c>
      <c r="E179" s="6">
        <v>7000000</v>
      </c>
    </row>
    <row r="180" spans="1:7" x14ac:dyDescent="0.25">
      <c r="A180" t="s">
        <v>10</v>
      </c>
      <c r="B180" t="s">
        <v>11</v>
      </c>
      <c r="C180" t="s">
        <v>34</v>
      </c>
      <c r="D180">
        <v>0</v>
      </c>
      <c r="E180" s="6">
        <v>2875000</v>
      </c>
      <c r="G180" s="6"/>
    </row>
    <row r="181" spans="1:7" x14ac:dyDescent="0.25">
      <c r="A181" t="s">
        <v>10</v>
      </c>
      <c r="B181" t="s">
        <v>11</v>
      </c>
      <c r="C181" t="s">
        <v>35</v>
      </c>
      <c r="D181">
        <v>1000</v>
      </c>
      <c r="E181" s="6">
        <v>1300000</v>
      </c>
    </row>
    <row r="182" spans="1:7" x14ac:dyDescent="0.25">
      <c r="A182" t="s">
        <v>11</v>
      </c>
      <c r="B182" t="s">
        <v>4</v>
      </c>
      <c r="C182" t="s">
        <v>16</v>
      </c>
      <c r="D182">
        <v>700</v>
      </c>
      <c r="E182" s="6">
        <v>5000000</v>
      </c>
    </row>
    <row r="183" spans="1:7" x14ac:dyDescent="0.25">
      <c r="A183" t="s">
        <v>11</v>
      </c>
      <c r="B183" t="s">
        <v>4</v>
      </c>
      <c r="C183" t="s">
        <v>33</v>
      </c>
      <c r="D183">
        <v>1000</v>
      </c>
      <c r="E183" s="6">
        <v>7000000</v>
      </c>
    </row>
    <row r="184" spans="1:7" x14ac:dyDescent="0.25">
      <c r="A184" t="s">
        <v>11</v>
      </c>
      <c r="B184" t="s">
        <v>4</v>
      </c>
      <c r="C184" t="s">
        <v>34</v>
      </c>
      <c r="D184">
        <v>0</v>
      </c>
      <c r="E184" s="6">
        <v>20700000</v>
      </c>
      <c r="G184" s="6"/>
    </row>
    <row r="185" spans="1:7" x14ac:dyDescent="0.25">
      <c r="A185" t="s">
        <v>11</v>
      </c>
      <c r="B185" t="s">
        <v>4</v>
      </c>
      <c r="C185" t="s">
        <v>35</v>
      </c>
      <c r="D185">
        <v>1000</v>
      </c>
      <c r="E185" s="6">
        <v>1300000</v>
      </c>
    </row>
    <row r="186" spans="1:7" x14ac:dyDescent="0.25">
      <c r="A186" t="s">
        <v>11</v>
      </c>
      <c r="B186" t="s">
        <v>6</v>
      </c>
      <c r="C186" t="s">
        <v>16</v>
      </c>
      <c r="D186">
        <v>700</v>
      </c>
      <c r="E186" s="6">
        <v>5000000</v>
      </c>
    </row>
    <row r="187" spans="1:7" x14ac:dyDescent="0.25">
      <c r="A187" t="s">
        <v>11</v>
      </c>
      <c r="B187" t="s">
        <v>6</v>
      </c>
      <c r="C187" t="s">
        <v>33</v>
      </c>
      <c r="D187">
        <v>1000</v>
      </c>
      <c r="E187" s="6">
        <v>7000000</v>
      </c>
    </row>
    <row r="188" spans="1:7" x14ac:dyDescent="0.25">
      <c r="A188" t="s">
        <v>11</v>
      </c>
      <c r="B188" t="s">
        <v>6</v>
      </c>
      <c r="C188" t="s">
        <v>34</v>
      </c>
      <c r="D188">
        <v>0</v>
      </c>
      <c r="E188" s="6">
        <v>2875000</v>
      </c>
      <c r="G188" s="6"/>
    </row>
    <row r="189" spans="1:7" x14ac:dyDescent="0.25">
      <c r="A189" t="s">
        <v>11</v>
      </c>
      <c r="B189" t="s">
        <v>6</v>
      </c>
      <c r="C189" t="s">
        <v>35</v>
      </c>
      <c r="D189">
        <v>1000</v>
      </c>
      <c r="E189" s="6">
        <v>1300000</v>
      </c>
    </row>
    <row r="190" spans="1:7" x14ac:dyDescent="0.25">
      <c r="A190" t="s">
        <v>11</v>
      </c>
      <c r="B190" t="s">
        <v>10</v>
      </c>
      <c r="C190" t="s">
        <v>16</v>
      </c>
      <c r="D190">
        <v>700</v>
      </c>
      <c r="E190" s="6">
        <v>5000000</v>
      </c>
    </row>
    <row r="191" spans="1:7" x14ac:dyDescent="0.25">
      <c r="A191" t="s">
        <v>11</v>
      </c>
      <c r="B191" t="s">
        <v>10</v>
      </c>
      <c r="C191" t="s">
        <v>33</v>
      </c>
      <c r="D191">
        <v>1000</v>
      </c>
      <c r="E191" s="6">
        <v>7000000</v>
      </c>
    </row>
    <row r="192" spans="1:7" x14ac:dyDescent="0.25">
      <c r="A192" t="s">
        <v>11</v>
      </c>
      <c r="B192" t="s">
        <v>10</v>
      </c>
      <c r="C192" t="s">
        <v>34</v>
      </c>
      <c r="D192">
        <v>0</v>
      </c>
      <c r="E192" s="6">
        <v>2875000</v>
      </c>
      <c r="G192" s="6"/>
    </row>
    <row r="193" spans="1:7" x14ac:dyDescent="0.25">
      <c r="A193" t="s">
        <v>11</v>
      </c>
      <c r="B193" t="s">
        <v>10</v>
      </c>
      <c r="C193" t="s">
        <v>35</v>
      </c>
      <c r="D193">
        <v>1000</v>
      </c>
      <c r="E193" s="6">
        <v>1300000</v>
      </c>
    </row>
    <row r="194" spans="1:7" x14ac:dyDescent="0.25">
      <c r="A194" t="s">
        <v>11</v>
      </c>
      <c r="B194" t="s">
        <v>12</v>
      </c>
      <c r="C194" t="s">
        <v>16</v>
      </c>
      <c r="D194">
        <v>700</v>
      </c>
      <c r="E194" s="6">
        <v>5000000</v>
      </c>
    </row>
    <row r="195" spans="1:7" x14ac:dyDescent="0.25">
      <c r="A195" t="s">
        <v>11</v>
      </c>
      <c r="B195" t="s">
        <v>12</v>
      </c>
      <c r="C195" t="s">
        <v>33</v>
      </c>
      <c r="D195">
        <v>1000</v>
      </c>
      <c r="E195" s="6">
        <v>7000000</v>
      </c>
    </row>
    <row r="196" spans="1:7" x14ac:dyDescent="0.25">
      <c r="A196" t="s">
        <v>11</v>
      </c>
      <c r="B196" t="s">
        <v>12</v>
      </c>
      <c r="C196" t="s">
        <v>34</v>
      </c>
      <c r="D196">
        <v>0</v>
      </c>
      <c r="E196" s="6">
        <v>2875000</v>
      </c>
      <c r="G196" s="6"/>
    </row>
    <row r="197" spans="1:7" x14ac:dyDescent="0.25">
      <c r="A197" t="s">
        <v>11</v>
      </c>
      <c r="B197" t="s">
        <v>12</v>
      </c>
      <c r="C197" t="s">
        <v>35</v>
      </c>
      <c r="D197">
        <v>1000</v>
      </c>
      <c r="E197" s="6">
        <v>1300000</v>
      </c>
    </row>
    <row r="198" spans="1:7" x14ac:dyDescent="0.25">
      <c r="A198" t="s">
        <v>12</v>
      </c>
      <c r="B198" t="s">
        <v>6</v>
      </c>
      <c r="C198" t="s">
        <v>16</v>
      </c>
      <c r="D198">
        <v>700</v>
      </c>
      <c r="E198" s="6">
        <v>5000000</v>
      </c>
    </row>
    <row r="199" spans="1:7" x14ac:dyDescent="0.25">
      <c r="A199" t="s">
        <v>12</v>
      </c>
      <c r="B199" t="s">
        <v>6</v>
      </c>
      <c r="C199" t="s">
        <v>33</v>
      </c>
      <c r="D199">
        <v>1000</v>
      </c>
      <c r="E199" s="6">
        <v>7000000</v>
      </c>
    </row>
    <row r="200" spans="1:7" x14ac:dyDescent="0.25">
      <c r="A200" t="s">
        <v>12</v>
      </c>
      <c r="B200" t="s">
        <v>6</v>
      </c>
      <c r="C200" t="s">
        <v>34</v>
      </c>
      <c r="D200">
        <v>0</v>
      </c>
      <c r="E200" s="6">
        <v>2875000</v>
      </c>
      <c r="G200" s="6"/>
    </row>
    <row r="201" spans="1:7" x14ac:dyDescent="0.25">
      <c r="A201" t="s">
        <v>12</v>
      </c>
      <c r="B201" t="s">
        <v>6</v>
      </c>
      <c r="C201" t="s">
        <v>35</v>
      </c>
      <c r="D201">
        <v>1000</v>
      </c>
      <c r="E201" s="6">
        <v>1300000</v>
      </c>
    </row>
    <row r="202" spans="1:7" x14ac:dyDescent="0.25">
      <c r="A202" t="s">
        <v>12</v>
      </c>
      <c r="B202" t="s">
        <v>11</v>
      </c>
      <c r="C202" t="s">
        <v>16</v>
      </c>
      <c r="D202">
        <v>700</v>
      </c>
      <c r="E202" s="6">
        <v>5000000</v>
      </c>
    </row>
    <row r="203" spans="1:7" x14ac:dyDescent="0.25">
      <c r="A203" t="s">
        <v>12</v>
      </c>
      <c r="B203" t="s">
        <v>11</v>
      </c>
      <c r="C203" t="s">
        <v>33</v>
      </c>
      <c r="D203">
        <v>1000</v>
      </c>
      <c r="E203" s="6">
        <v>7000000</v>
      </c>
    </row>
    <row r="204" spans="1:7" x14ac:dyDescent="0.25">
      <c r="A204" t="s">
        <v>12</v>
      </c>
      <c r="B204" t="s">
        <v>11</v>
      </c>
      <c r="C204" t="s">
        <v>34</v>
      </c>
      <c r="D204">
        <v>0</v>
      </c>
      <c r="E204" s="6">
        <v>2875000</v>
      </c>
      <c r="G204" s="6"/>
    </row>
    <row r="205" spans="1:7" x14ac:dyDescent="0.25">
      <c r="A205" t="s">
        <v>12</v>
      </c>
      <c r="B205" t="s">
        <v>11</v>
      </c>
      <c r="C205" t="s">
        <v>35</v>
      </c>
      <c r="D205">
        <v>1000</v>
      </c>
      <c r="E205" s="6">
        <v>1300000</v>
      </c>
    </row>
    <row r="206" spans="1:7" x14ac:dyDescent="0.25">
      <c r="A206" t="s">
        <v>12</v>
      </c>
      <c r="B206" t="s">
        <v>13</v>
      </c>
      <c r="C206" t="s">
        <v>16</v>
      </c>
      <c r="D206">
        <v>700</v>
      </c>
      <c r="E206" s="6">
        <v>5000000</v>
      </c>
    </row>
    <row r="207" spans="1:7" x14ac:dyDescent="0.25">
      <c r="A207" t="s">
        <v>12</v>
      </c>
      <c r="B207" t="s">
        <v>13</v>
      </c>
      <c r="C207" t="s">
        <v>33</v>
      </c>
      <c r="D207">
        <v>1000</v>
      </c>
      <c r="E207" s="6">
        <v>7000000</v>
      </c>
    </row>
    <row r="208" spans="1:7" x14ac:dyDescent="0.25">
      <c r="A208" t="s">
        <v>12</v>
      </c>
      <c r="B208" t="s">
        <v>13</v>
      </c>
      <c r="C208" t="s">
        <v>34</v>
      </c>
      <c r="D208">
        <v>0</v>
      </c>
      <c r="E208" s="6">
        <v>2875000</v>
      </c>
      <c r="G208" s="6"/>
    </row>
    <row r="209" spans="1:7" x14ac:dyDescent="0.25">
      <c r="A209" t="s">
        <v>12</v>
      </c>
      <c r="B209" t="s">
        <v>13</v>
      </c>
      <c r="C209" t="s">
        <v>35</v>
      </c>
      <c r="D209">
        <v>1000</v>
      </c>
      <c r="E209" s="6">
        <v>1300000</v>
      </c>
    </row>
    <row r="210" spans="1:7" x14ac:dyDescent="0.25">
      <c r="A210" t="s">
        <v>12</v>
      </c>
      <c r="B210" t="s">
        <v>14</v>
      </c>
      <c r="C210" t="s">
        <v>16</v>
      </c>
      <c r="D210">
        <v>700</v>
      </c>
      <c r="E210" s="6">
        <v>5000000</v>
      </c>
    </row>
    <row r="211" spans="1:7" x14ac:dyDescent="0.25">
      <c r="A211" t="s">
        <v>12</v>
      </c>
      <c r="B211" t="s">
        <v>14</v>
      </c>
      <c r="C211" t="s">
        <v>33</v>
      </c>
      <c r="D211">
        <v>1000</v>
      </c>
      <c r="E211" s="6">
        <v>7000000</v>
      </c>
    </row>
    <row r="212" spans="1:7" x14ac:dyDescent="0.25">
      <c r="A212" t="s">
        <v>12</v>
      </c>
      <c r="B212" t="s">
        <v>14</v>
      </c>
      <c r="C212" t="s">
        <v>34</v>
      </c>
      <c r="D212">
        <v>0</v>
      </c>
      <c r="E212" s="6">
        <v>2875000</v>
      </c>
      <c r="G212" s="6"/>
    </row>
    <row r="213" spans="1:7" x14ac:dyDescent="0.25">
      <c r="A213" t="s">
        <v>12</v>
      </c>
      <c r="B213" t="s">
        <v>14</v>
      </c>
      <c r="C213" t="s">
        <v>35</v>
      </c>
      <c r="D213">
        <v>1000</v>
      </c>
      <c r="E213" s="6">
        <v>1300000</v>
      </c>
    </row>
    <row r="214" spans="1:7" x14ac:dyDescent="0.25">
      <c r="A214" t="s">
        <v>13</v>
      </c>
      <c r="B214" t="s">
        <v>6</v>
      </c>
      <c r="C214" t="s">
        <v>16</v>
      </c>
      <c r="D214">
        <v>700</v>
      </c>
      <c r="E214" s="6">
        <v>5000000</v>
      </c>
    </row>
    <row r="215" spans="1:7" x14ac:dyDescent="0.25">
      <c r="A215" t="s">
        <v>13</v>
      </c>
      <c r="B215" t="s">
        <v>6</v>
      </c>
      <c r="C215" t="s">
        <v>33</v>
      </c>
      <c r="D215">
        <v>1000</v>
      </c>
      <c r="E215" s="6">
        <v>7000000</v>
      </c>
    </row>
    <row r="216" spans="1:7" x14ac:dyDescent="0.25">
      <c r="A216" t="s">
        <v>13</v>
      </c>
      <c r="B216" t="s">
        <v>6</v>
      </c>
      <c r="C216" t="s">
        <v>34</v>
      </c>
      <c r="D216">
        <v>0</v>
      </c>
      <c r="E216" s="6">
        <v>2875000</v>
      </c>
      <c r="G216" s="6"/>
    </row>
    <row r="217" spans="1:7" x14ac:dyDescent="0.25">
      <c r="A217" t="s">
        <v>13</v>
      </c>
      <c r="B217" t="s">
        <v>6</v>
      </c>
      <c r="C217" t="s">
        <v>35</v>
      </c>
      <c r="D217">
        <v>1000</v>
      </c>
      <c r="E217" s="6">
        <v>1300000</v>
      </c>
    </row>
    <row r="218" spans="1:7" x14ac:dyDescent="0.25">
      <c r="A218" t="s">
        <v>13</v>
      </c>
      <c r="B218" t="s">
        <v>8</v>
      </c>
      <c r="C218" t="s">
        <v>16</v>
      </c>
      <c r="D218">
        <v>700</v>
      </c>
      <c r="E218" s="6">
        <v>5000000</v>
      </c>
    </row>
    <row r="219" spans="1:7" x14ac:dyDescent="0.25">
      <c r="A219" t="s">
        <v>13</v>
      </c>
      <c r="B219" t="s">
        <v>8</v>
      </c>
      <c r="C219" t="s">
        <v>33</v>
      </c>
      <c r="D219">
        <v>1000</v>
      </c>
      <c r="E219" s="6">
        <v>7000000</v>
      </c>
    </row>
    <row r="220" spans="1:7" x14ac:dyDescent="0.25">
      <c r="A220" t="s">
        <v>13</v>
      </c>
      <c r="B220" t="s">
        <v>8</v>
      </c>
      <c r="C220" t="s">
        <v>34</v>
      </c>
      <c r="D220">
        <v>0</v>
      </c>
      <c r="E220" s="6">
        <v>2875000</v>
      </c>
      <c r="G220" s="6"/>
    </row>
    <row r="221" spans="1:7" x14ac:dyDescent="0.25">
      <c r="A221" t="s">
        <v>13</v>
      </c>
      <c r="B221" t="s">
        <v>8</v>
      </c>
      <c r="C221" t="s">
        <v>35</v>
      </c>
      <c r="D221">
        <v>1000</v>
      </c>
      <c r="E221" s="6">
        <v>1300000</v>
      </c>
    </row>
    <row r="222" spans="1:7" x14ac:dyDescent="0.25">
      <c r="A222" t="s">
        <v>13</v>
      </c>
      <c r="B222" t="s">
        <v>9</v>
      </c>
      <c r="C222" t="s">
        <v>16</v>
      </c>
      <c r="D222">
        <v>700</v>
      </c>
      <c r="E222" s="6">
        <v>5000000</v>
      </c>
    </row>
    <row r="223" spans="1:7" x14ac:dyDescent="0.25">
      <c r="A223" t="s">
        <v>13</v>
      </c>
      <c r="B223" t="s">
        <v>9</v>
      </c>
      <c r="C223" t="s">
        <v>33</v>
      </c>
      <c r="D223">
        <v>1000</v>
      </c>
      <c r="E223" s="6">
        <v>7000000</v>
      </c>
    </row>
    <row r="224" spans="1:7" x14ac:dyDescent="0.25">
      <c r="A224" t="s">
        <v>13</v>
      </c>
      <c r="B224" t="s">
        <v>9</v>
      </c>
      <c r="C224" t="s">
        <v>34</v>
      </c>
      <c r="D224">
        <v>0</v>
      </c>
      <c r="E224" s="6">
        <v>2875000</v>
      </c>
      <c r="G224" s="6"/>
    </row>
    <row r="225" spans="1:7" x14ac:dyDescent="0.25">
      <c r="A225" t="s">
        <v>13</v>
      </c>
      <c r="B225" t="s">
        <v>9</v>
      </c>
      <c r="C225" t="s">
        <v>35</v>
      </c>
      <c r="D225">
        <v>1000</v>
      </c>
      <c r="E225" s="6">
        <v>1300000</v>
      </c>
    </row>
    <row r="226" spans="1:7" x14ac:dyDescent="0.25">
      <c r="A226" t="s">
        <v>13</v>
      </c>
      <c r="B226" t="s">
        <v>12</v>
      </c>
      <c r="C226" t="s">
        <v>16</v>
      </c>
      <c r="D226">
        <v>700</v>
      </c>
      <c r="E226" s="6">
        <v>5000000</v>
      </c>
    </row>
    <row r="227" spans="1:7" x14ac:dyDescent="0.25">
      <c r="A227" t="s">
        <v>13</v>
      </c>
      <c r="B227" t="s">
        <v>12</v>
      </c>
      <c r="C227" t="s">
        <v>33</v>
      </c>
      <c r="D227">
        <v>1000</v>
      </c>
      <c r="E227" s="6">
        <v>7000000</v>
      </c>
    </row>
    <row r="228" spans="1:7" x14ac:dyDescent="0.25">
      <c r="A228" t="s">
        <v>13</v>
      </c>
      <c r="B228" t="s">
        <v>12</v>
      </c>
      <c r="C228" t="s">
        <v>34</v>
      </c>
      <c r="D228">
        <v>0</v>
      </c>
      <c r="E228" s="6">
        <v>2875000</v>
      </c>
      <c r="G228" s="6"/>
    </row>
    <row r="229" spans="1:7" x14ac:dyDescent="0.25">
      <c r="A229" t="s">
        <v>13</v>
      </c>
      <c r="B229" t="s">
        <v>12</v>
      </c>
      <c r="C229" t="s">
        <v>35</v>
      </c>
      <c r="D229">
        <v>1000</v>
      </c>
      <c r="E229" s="6">
        <v>1300000</v>
      </c>
    </row>
    <row r="230" spans="1:7" x14ac:dyDescent="0.25">
      <c r="A230" t="s">
        <v>13</v>
      </c>
      <c r="B230" t="s">
        <v>14</v>
      </c>
      <c r="C230" t="s">
        <v>16</v>
      </c>
      <c r="D230">
        <v>700</v>
      </c>
      <c r="E230" s="6">
        <v>5000000</v>
      </c>
    </row>
    <row r="231" spans="1:7" x14ac:dyDescent="0.25">
      <c r="A231" t="s">
        <v>13</v>
      </c>
      <c r="B231" t="s">
        <v>14</v>
      </c>
      <c r="C231" t="s">
        <v>33</v>
      </c>
      <c r="D231">
        <v>1000</v>
      </c>
      <c r="E231" s="6">
        <v>7000000</v>
      </c>
    </row>
    <row r="232" spans="1:7" x14ac:dyDescent="0.25">
      <c r="A232" t="s">
        <v>13</v>
      </c>
      <c r="B232" t="s">
        <v>14</v>
      </c>
      <c r="C232" t="s">
        <v>34</v>
      </c>
      <c r="D232">
        <v>0</v>
      </c>
      <c r="E232" s="6">
        <v>2875000</v>
      </c>
      <c r="G232" s="6"/>
    </row>
    <row r="233" spans="1:7" x14ac:dyDescent="0.25">
      <c r="A233" t="s">
        <v>13</v>
      </c>
      <c r="B233" t="s">
        <v>14</v>
      </c>
      <c r="C233" t="s">
        <v>35</v>
      </c>
      <c r="D233">
        <v>1000</v>
      </c>
      <c r="E233" s="6">
        <v>1300000</v>
      </c>
    </row>
    <row r="234" spans="1:7" x14ac:dyDescent="0.25">
      <c r="A234" t="s">
        <v>14</v>
      </c>
      <c r="B234" t="s">
        <v>9</v>
      </c>
      <c r="C234" t="s">
        <v>16</v>
      </c>
      <c r="D234">
        <v>700</v>
      </c>
      <c r="E234" s="6">
        <v>5000000</v>
      </c>
    </row>
    <row r="235" spans="1:7" x14ac:dyDescent="0.25">
      <c r="A235" t="s">
        <v>14</v>
      </c>
      <c r="B235" t="s">
        <v>9</v>
      </c>
      <c r="C235" t="s">
        <v>33</v>
      </c>
      <c r="D235">
        <v>1000</v>
      </c>
      <c r="E235" s="6">
        <v>7000000</v>
      </c>
    </row>
    <row r="236" spans="1:7" x14ac:dyDescent="0.25">
      <c r="A236" t="s">
        <v>14</v>
      </c>
      <c r="B236" t="s">
        <v>9</v>
      </c>
      <c r="C236" t="s">
        <v>34</v>
      </c>
      <c r="D236">
        <v>0</v>
      </c>
      <c r="E236" s="6">
        <v>2875000</v>
      </c>
      <c r="G236" s="6"/>
    </row>
    <row r="237" spans="1:7" x14ac:dyDescent="0.25">
      <c r="A237" t="s">
        <v>14</v>
      </c>
      <c r="B237" t="s">
        <v>9</v>
      </c>
      <c r="C237" t="s">
        <v>35</v>
      </c>
      <c r="D237">
        <v>1000</v>
      </c>
      <c r="E237" s="6">
        <v>1300000</v>
      </c>
    </row>
    <row r="238" spans="1:7" x14ac:dyDescent="0.25">
      <c r="A238" t="s">
        <v>14</v>
      </c>
      <c r="B238" t="s">
        <v>12</v>
      </c>
      <c r="C238" t="s">
        <v>16</v>
      </c>
      <c r="D238">
        <v>700</v>
      </c>
      <c r="E238" s="6">
        <v>5000000</v>
      </c>
    </row>
    <row r="239" spans="1:7" x14ac:dyDescent="0.25">
      <c r="A239" t="s">
        <v>14</v>
      </c>
      <c r="B239" t="s">
        <v>12</v>
      </c>
      <c r="C239" t="s">
        <v>33</v>
      </c>
      <c r="D239">
        <v>1000</v>
      </c>
      <c r="E239" s="6">
        <v>7000000</v>
      </c>
    </row>
    <row r="240" spans="1:7" x14ac:dyDescent="0.25">
      <c r="A240" t="s">
        <v>14</v>
      </c>
      <c r="B240" t="s">
        <v>12</v>
      </c>
      <c r="C240" t="s">
        <v>34</v>
      </c>
      <c r="D240">
        <v>0</v>
      </c>
      <c r="E240" s="6">
        <v>2875000</v>
      </c>
      <c r="G240" s="6"/>
    </row>
    <row r="241" spans="1:7" x14ac:dyDescent="0.25">
      <c r="A241" t="s">
        <v>14</v>
      </c>
      <c r="B241" t="s">
        <v>12</v>
      </c>
      <c r="C241" t="s">
        <v>35</v>
      </c>
      <c r="D241">
        <v>1000</v>
      </c>
      <c r="E241" s="6">
        <v>1300000</v>
      </c>
    </row>
    <row r="242" spans="1:7" x14ac:dyDescent="0.25">
      <c r="A242" t="s">
        <v>14</v>
      </c>
      <c r="B242" t="s">
        <v>13</v>
      </c>
      <c r="C242" t="s">
        <v>16</v>
      </c>
      <c r="D242">
        <v>700</v>
      </c>
      <c r="E242" s="6">
        <v>5000000</v>
      </c>
    </row>
    <row r="243" spans="1:7" x14ac:dyDescent="0.25">
      <c r="A243" t="s">
        <v>14</v>
      </c>
      <c r="B243" t="s">
        <v>13</v>
      </c>
      <c r="C243" t="s">
        <v>33</v>
      </c>
      <c r="D243">
        <v>1000</v>
      </c>
      <c r="E243" s="6">
        <v>7000000</v>
      </c>
    </row>
    <row r="244" spans="1:7" x14ac:dyDescent="0.25">
      <c r="A244" t="s">
        <v>14</v>
      </c>
      <c r="B244" t="s">
        <v>13</v>
      </c>
      <c r="C244" t="s">
        <v>34</v>
      </c>
      <c r="D244">
        <v>0</v>
      </c>
      <c r="E244" s="6">
        <v>2875000</v>
      </c>
      <c r="G244" s="6"/>
    </row>
    <row r="245" spans="1:7" x14ac:dyDescent="0.25">
      <c r="A245" t="s">
        <v>14</v>
      </c>
      <c r="B245" t="s">
        <v>13</v>
      </c>
      <c r="C245" t="s">
        <v>35</v>
      </c>
      <c r="D245">
        <v>1000</v>
      </c>
      <c r="E245" s="6">
        <v>1300000</v>
      </c>
    </row>
    <row r="246" spans="1:7" x14ac:dyDescent="0.25">
      <c r="A246" t="s">
        <v>15</v>
      </c>
      <c r="B246" t="s">
        <v>2</v>
      </c>
      <c r="C246" t="s">
        <v>16</v>
      </c>
      <c r="D246">
        <v>700</v>
      </c>
      <c r="E246" s="6">
        <v>5000000</v>
      </c>
    </row>
    <row r="247" spans="1:7" x14ac:dyDescent="0.25">
      <c r="A247" t="s">
        <v>15</v>
      </c>
      <c r="B247" t="s">
        <v>2</v>
      </c>
      <c r="C247" t="s">
        <v>33</v>
      </c>
      <c r="D247">
        <v>1000</v>
      </c>
      <c r="E247" s="6">
        <v>7000000</v>
      </c>
    </row>
    <row r="248" spans="1:7" x14ac:dyDescent="0.25">
      <c r="A248" t="s">
        <v>15</v>
      </c>
      <c r="B248" t="s">
        <v>2</v>
      </c>
      <c r="C248" t="s">
        <v>34</v>
      </c>
      <c r="D248">
        <v>0</v>
      </c>
      <c r="E248" s="6">
        <v>41400000</v>
      </c>
      <c r="G248" s="6"/>
    </row>
    <row r="249" spans="1:7" x14ac:dyDescent="0.25">
      <c r="A249" t="s">
        <v>15</v>
      </c>
      <c r="B249" t="s">
        <v>2</v>
      </c>
      <c r="C249" t="s">
        <v>35</v>
      </c>
      <c r="D249">
        <v>1000</v>
      </c>
      <c r="E249" s="6">
        <v>1300000</v>
      </c>
    </row>
    <row r="250" spans="1:7" x14ac:dyDescent="0.25">
      <c r="A250" t="s">
        <v>15</v>
      </c>
      <c r="B250" t="s">
        <v>8</v>
      </c>
      <c r="C250" t="s">
        <v>16</v>
      </c>
      <c r="D250">
        <v>700</v>
      </c>
      <c r="E250" s="6">
        <v>5000000</v>
      </c>
    </row>
    <row r="251" spans="1:7" x14ac:dyDescent="0.25">
      <c r="A251" t="s">
        <v>15</v>
      </c>
      <c r="B251" t="s">
        <v>8</v>
      </c>
      <c r="C251" t="s">
        <v>33</v>
      </c>
      <c r="D251">
        <v>1000</v>
      </c>
      <c r="E251" s="6">
        <v>7000000</v>
      </c>
    </row>
    <row r="252" spans="1:7" x14ac:dyDescent="0.25">
      <c r="A252" t="s">
        <v>15</v>
      </c>
      <c r="B252" t="s">
        <v>8</v>
      </c>
      <c r="C252" t="s">
        <v>34</v>
      </c>
      <c r="D252">
        <v>0</v>
      </c>
      <c r="E252" s="6">
        <v>2875000</v>
      </c>
      <c r="G252" s="6"/>
    </row>
    <row r="253" spans="1:7" x14ac:dyDescent="0.25">
      <c r="A253" t="s">
        <v>15</v>
      </c>
      <c r="B253" t="s">
        <v>8</v>
      </c>
      <c r="C253" t="s">
        <v>35</v>
      </c>
      <c r="D253">
        <v>1000</v>
      </c>
      <c r="E253" s="6">
        <v>1300000</v>
      </c>
    </row>
    <row r="254" spans="1:7" x14ac:dyDescent="0.25">
      <c r="A254" t="s">
        <v>15</v>
      </c>
      <c r="B254" t="s">
        <v>9</v>
      </c>
      <c r="C254" t="s">
        <v>16</v>
      </c>
      <c r="D254">
        <v>700</v>
      </c>
      <c r="E254" s="6">
        <v>5000000</v>
      </c>
    </row>
    <row r="255" spans="1:7" x14ac:dyDescent="0.25">
      <c r="A255" t="s">
        <v>15</v>
      </c>
      <c r="B255" t="s">
        <v>9</v>
      </c>
      <c r="C255" t="s">
        <v>33</v>
      </c>
      <c r="D255">
        <v>1000</v>
      </c>
      <c r="E255" s="6">
        <v>7000000</v>
      </c>
    </row>
    <row r="256" spans="1:7" x14ac:dyDescent="0.25">
      <c r="A256" t="s">
        <v>15</v>
      </c>
      <c r="B256" t="s">
        <v>9</v>
      </c>
      <c r="C256" t="s">
        <v>34</v>
      </c>
      <c r="D256">
        <v>0</v>
      </c>
      <c r="E256" s="6">
        <v>2875000</v>
      </c>
      <c r="G256" s="6"/>
    </row>
    <row r="257" spans="1:7" x14ac:dyDescent="0.25">
      <c r="A257" t="s">
        <v>15</v>
      </c>
      <c r="B257" t="s">
        <v>9</v>
      </c>
      <c r="C257" t="s">
        <v>35</v>
      </c>
      <c r="D257">
        <v>1000</v>
      </c>
      <c r="E257" s="6">
        <v>1300000</v>
      </c>
    </row>
    <row r="258" spans="1:7" x14ac:dyDescent="0.25">
      <c r="A258" t="s">
        <v>32</v>
      </c>
      <c r="B258" t="s">
        <v>9</v>
      </c>
      <c r="C258" t="s">
        <v>33</v>
      </c>
      <c r="D258">
        <v>1000</v>
      </c>
      <c r="E258" s="6">
        <v>7000000</v>
      </c>
    </row>
    <row r="259" spans="1:7" x14ac:dyDescent="0.25">
      <c r="A259" t="s">
        <v>32</v>
      </c>
      <c r="B259" t="s">
        <v>9</v>
      </c>
      <c r="C259" t="s">
        <v>34</v>
      </c>
      <c r="D259">
        <v>0</v>
      </c>
      <c r="E259" s="6">
        <v>41400000</v>
      </c>
      <c r="G259" s="6"/>
    </row>
    <row r="260" spans="1:7" x14ac:dyDescent="0.25">
      <c r="A260" t="s">
        <v>32</v>
      </c>
      <c r="B260" t="s">
        <v>9</v>
      </c>
      <c r="C260" t="s">
        <v>35</v>
      </c>
      <c r="D260">
        <v>1000</v>
      </c>
      <c r="E260" s="6">
        <v>1300000</v>
      </c>
    </row>
    <row r="261" spans="1:7" x14ac:dyDescent="0.25">
      <c r="A261" t="s">
        <v>32</v>
      </c>
      <c r="B261" t="s">
        <v>15</v>
      </c>
      <c r="C261" t="s">
        <v>33</v>
      </c>
      <c r="D261">
        <v>1000</v>
      </c>
      <c r="E261" s="6">
        <v>7000000</v>
      </c>
    </row>
    <row r="262" spans="1:7" x14ac:dyDescent="0.25">
      <c r="A262" t="s">
        <v>32</v>
      </c>
      <c r="B262" t="s">
        <v>15</v>
      </c>
      <c r="C262" t="s">
        <v>34</v>
      </c>
      <c r="D262">
        <v>0</v>
      </c>
      <c r="E262" s="6">
        <v>41400000</v>
      </c>
      <c r="G262" s="6"/>
    </row>
    <row r="263" spans="1:7" x14ac:dyDescent="0.25">
      <c r="A263" t="s">
        <v>32</v>
      </c>
      <c r="B263" t="s">
        <v>15</v>
      </c>
      <c r="C263" t="s">
        <v>35</v>
      </c>
      <c r="D263">
        <v>1000</v>
      </c>
      <c r="E263" s="6">
        <v>1300000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F503-9C90-4D95-B6C7-95862F92E5E5}">
  <sheetPr>
    <tabColor theme="7" tint="0.59999389629810485"/>
  </sheetPr>
  <dimension ref="A1:H270"/>
  <sheetViews>
    <sheetView zoomScale="85" zoomScaleNormal="85" workbookViewId="0">
      <selection activeCell="F1" sqref="F1:F1048576"/>
    </sheetView>
  </sheetViews>
  <sheetFormatPr defaultRowHeight="15" x14ac:dyDescent="0.25"/>
  <cols>
    <col min="1" max="1" width="24.7109375" bestFit="1" customWidth="1"/>
    <col min="2" max="2" width="29.5703125" bestFit="1" customWidth="1"/>
    <col min="3" max="3" width="11.7109375" bestFit="1" customWidth="1"/>
    <col min="4" max="4" width="34.140625" bestFit="1" customWidth="1"/>
    <col min="5" max="5" width="35.85546875" bestFit="1" customWidth="1"/>
    <col min="6" max="6" width="15.85546875" bestFit="1" customWidth="1"/>
    <col min="7" max="8" width="15.85546875" customWidth="1"/>
  </cols>
  <sheetData>
    <row r="1" spans="1:8" ht="33" customHeight="1" x14ac:dyDescent="0.25">
      <c r="B1" s="3" t="s">
        <v>1</v>
      </c>
      <c r="C1" s="3" t="s">
        <v>126</v>
      </c>
      <c r="D1" s="3" t="s">
        <v>154</v>
      </c>
      <c r="E1" s="3" t="s">
        <v>155</v>
      </c>
      <c r="F1" s="3"/>
      <c r="G1" s="3"/>
      <c r="H1" s="3"/>
    </row>
    <row r="2" spans="1:8" x14ac:dyDescent="0.25">
      <c r="A2" t="s">
        <v>141</v>
      </c>
      <c r="B2" t="s">
        <v>2</v>
      </c>
      <c r="C2" t="s">
        <v>16</v>
      </c>
      <c r="D2">
        <v>700</v>
      </c>
      <c r="E2" s="11">
        <v>5000000</v>
      </c>
    </row>
    <row r="3" spans="1:8" x14ac:dyDescent="0.25">
      <c r="A3" t="s">
        <v>142</v>
      </c>
      <c r="B3" t="s">
        <v>2</v>
      </c>
      <c r="C3" t="s">
        <v>33</v>
      </c>
      <c r="D3">
        <v>1000</v>
      </c>
      <c r="E3" s="11">
        <v>7000000</v>
      </c>
    </row>
    <row r="4" spans="1:8" x14ac:dyDescent="0.25">
      <c r="A4" t="s">
        <v>149</v>
      </c>
      <c r="B4" t="s">
        <v>2</v>
      </c>
      <c r="C4" t="s">
        <v>34</v>
      </c>
      <c r="D4">
        <v>0</v>
      </c>
      <c r="E4" s="11">
        <v>0</v>
      </c>
    </row>
    <row r="5" spans="1:8" x14ac:dyDescent="0.25">
      <c r="A5" t="s">
        <v>143</v>
      </c>
      <c r="B5" t="s">
        <v>2</v>
      </c>
      <c r="C5" t="s">
        <v>35</v>
      </c>
      <c r="D5">
        <v>1000</v>
      </c>
      <c r="E5" s="11">
        <v>1300000</v>
      </c>
    </row>
    <row r="6" spans="1:8" x14ac:dyDescent="0.25">
      <c r="A6" t="s">
        <v>141</v>
      </c>
      <c r="B6" t="s">
        <v>3</v>
      </c>
      <c r="C6" t="s">
        <v>16</v>
      </c>
      <c r="D6">
        <v>700</v>
      </c>
      <c r="E6" s="11">
        <v>5000000</v>
      </c>
    </row>
    <row r="7" spans="1:8" x14ac:dyDescent="0.25">
      <c r="A7" t="s">
        <v>142</v>
      </c>
      <c r="B7" t="s">
        <v>3</v>
      </c>
      <c r="C7" t="s">
        <v>33</v>
      </c>
      <c r="D7">
        <v>1000</v>
      </c>
      <c r="E7" s="11">
        <v>7000000</v>
      </c>
    </row>
    <row r="8" spans="1:8" x14ac:dyDescent="0.25">
      <c r="A8" t="s">
        <v>149</v>
      </c>
      <c r="B8" t="s">
        <v>3</v>
      </c>
      <c r="C8" t="s">
        <v>34</v>
      </c>
      <c r="D8">
        <v>0</v>
      </c>
      <c r="E8" s="11">
        <v>0</v>
      </c>
    </row>
    <row r="9" spans="1:8" x14ac:dyDescent="0.25">
      <c r="A9" t="s">
        <v>143</v>
      </c>
      <c r="B9" t="s">
        <v>3</v>
      </c>
      <c r="C9" t="s">
        <v>35</v>
      </c>
      <c r="D9">
        <v>1000</v>
      </c>
      <c r="E9" s="11">
        <v>1300000</v>
      </c>
    </row>
    <row r="10" spans="1:8" x14ac:dyDescent="0.25">
      <c r="A10" t="s">
        <v>141</v>
      </c>
      <c r="B10" t="s">
        <v>4</v>
      </c>
      <c r="C10" t="s">
        <v>16</v>
      </c>
      <c r="D10">
        <v>700</v>
      </c>
      <c r="E10" s="11">
        <v>5000000</v>
      </c>
    </row>
    <row r="11" spans="1:8" x14ac:dyDescent="0.25">
      <c r="A11" t="s">
        <v>142</v>
      </c>
      <c r="B11" t="s">
        <v>4</v>
      </c>
      <c r="C11" t="s">
        <v>33</v>
      </c>
      <c r="D11">
        <v>1000</v>
      </c>
      <c r="E11" s="11">
        <v>7000000</v>
      </c>
    </row>
    <row r="12" spans="1:8" x14ac:dyDescent="0.25">
      <c r="A12" t="s">
        <v>149</v>
      </c>
      <c r="B12" t="s">
        <v>4</v>
      </c>
      <c r="C12" t="s">
        <v>34</v>
      </c>
      <c r="D12">
        <v>0</v>
      </c>
      <c r="E12" s="11">
        <v>0</v>
      </c>
    </row>
    <row r="13" spans="1:8" x14ac:dyDescent="0.25">
      <c r="A13" t="s">
        <v>143</v>
      </c>
      <c r="B13" t="s">
        <v>4</v>
      </c>
      <c r="C13" t="s">
        <v>35</v>
      </c>
      <c r="D13">
        <v>1000</v>
      </c>
      <c r="E13" s="11">
        <v>1300000</v>
      </c>
    </row>
    <row r="14" spans="1:8" x14ac:dyDescent="0.25">
      <c r="A14" t="s">
        <v>141</v>
      </c>
      <c r="B14" t="s">
        <v>5</v>
      </c>
      <c r="C14" t="s">
        <v>16</v>
      </c>
      <c r="D14">
        <v>700</v>
      </c>
      <c r="E14" s="11">
        <v>5000000</v>
      </c>
    </row>
    <row r="15" spans="1:8" x14ac:dyDescent="0.25">
      <c r="A15" t="s">
        <v>142</v>
      </c>
      <c r="B15" t="s">
        <v>5</v>
      </c>
      <c r="C15" t="s">
        <v>33</v>
      </c>
      <c r="D15">
        <v>1000</v>
      </c>
      <c r="E15" s="11">
        <v>7000000</v>
      </c>
    </row>
    <row r="16" spans="1:8" x14ac:dyDescent="0.25">
      <c r="A16" t="s">
        <v>149</v>
      </c>
      <c r="B16" t="s">
        <v>5</v>
      </c>
      <c r="C16" t="s">
        <v>34</v>
      </c>
      <c r="D16">
        <v>0</v>
      </c>
      <c r="E16" s="11">
        <v>0</v>
      </c>
    </row>
    <row r="17" spans="1:5" x14ac:dyDescent="0.25">
      <c r="A17" t="s">
        <v>143</v>
      </c>
      <c r="B17" t="s">
        <v>5</v>
      </c>
      <c r="C17" t="s">
        <v>35</v>
      </c>
      <c r="D17">
        <v>1000</v>
      </c>
      <c r="E17" s="11">
        <v>1300000</v>
      </c>
    </row>
    <row r="18" spans="1:5" x14ac:dyDescent="0.25">
      <c r="A18" t="s">
        <v>141</v>
      </c>
      <c r="B18" t="s">
        <v>6</v>
      </c>
      <c r="C18" t="s">
        <v>16</v>
      </c>
      <c r="D18">
        <v>700</v>
      </c>
      <c r="E18" s="11">
        <v>5000000</v>
      </c>
    </row>
    <row r="19" spans="1:5" x14ac:dyDescent="0.25">
      <c r="A19" t="s">
        <v>142</v>
      </c>
      <c r="B19" t="s">
        <v>6</v>
      </c>
      <c r="C19" t="s">
        <v>33</v>
      </c>
      <c r="D19">
        <v>1000</v>
      </c>
      <c r="E19" s="11">
        <v>7000000</v>
      </c>
    </row>
    <row r="20" spans="1:5" x14ac:dyDescent="0.25">
      <c r="A20" t="s">
        <v>149</v>
      </c>
      <c r="B20" t="s">
        <v>6</v>
      </c>
      <c r="C20" t="s">
        <v>34</v>
      </c>
      <c r="D20">
        <v>0</v>
      </c>
      <c r="E20" s="11">
        <v>0</v>
      </c>
    </row>
    <row r="21" spans="1:5" x14ac:dyDescent="0.25">
      <c r="A21" t="s">
        <v>143</v>
      </c>
      <c r="B21" t="s">
        <v>6</v>
      </c>
      <c r="C21" t="s">
        <v>35</v>
      </c>
      <c r="D21">
        <v>1000</v>
      </c>
      <c r="E21" s="11">
        <v>1300000</v>
      </c>
    </row>
    <row r="22" spans="1:5" x14ac:dyDescent="0.25">
      <c r="A22" t="s">
        <v>141</v>
      </c>
      <c r="B22" t="s">
        <v>7</v>
      </c>
      <c r="C22" t="s">
        <v>16</v>
      </c>
      <c r="D22">
        <v>700</v>
      </c>
      <c r="E22" s="11">
        <v>5000000</v>
      </c>
    </row>
    <row r="23" spans="1:5" x14ac:dyDescent="0.25">
      <c r="A23" t="s">
        <v>142</v>
      </c>
      <c r="B23" t="s">
        <v>7</v>
      </c>
      <c r="C23" t="s">
        <v>33</v>
      </c>
      <c r="D23">
        <v>1000</v>
      </c>
      <c r="E23" s="11">
        <v>7000000</v>
      </c>
    </row>
    <row r="24" spans="1:5" x14ac:dyDescent="0.25">
      <c r="A24" t="s">
        <v>149</v>
      </c>
      <c r="B24" t="s">
        <v>7</v>
      </c>
      <c r="C24" t="s">
        <v>34</v>
      </c>
      <c r="D24">
        <v>0</v>
      </c>
      <c r="E24" s="11">
        <v>0</v>
      </c>
    </row>
    <row r="25" spans="1:5" x14ac:dyDescent="0.25">
      <c r="A25" t="s">
        <v>143</v>
      </c>
      <c r="B25" t="s">
        <v>7</v>
      </c>
      <c r="C25" t="s">
        <v>35</v>
      </c>
      <c r="D25">
        <v>1000</v>
      </c>
      <c r="E25" s="11">
        <v>1300000</v>
      </c>
    </row>
    <row r="26" spans="1:5" x14ac:dyDescent="0.25">
      <c r="A26" t="s">
        <v>141</v>
      </c>
      <c r="B26" t="s">
        <v>8</v>
      </c>
      <c r="C26" t="s">
        <v>16</v>
      </c>
      <c r="D26">
        <v>700</v>
      </c>
      <c r="E26" s="11">
        <v>5000000</v>
      </c>
    </row>
    <row r="27" spans="1:5" x14ac:dyDescent="0.25">
      <c r="A27" t="s">
        <v>142</v>
      </c>
      <c r="B27" t="s">
        <v>8</v>
      </c>
      <c r="C27" t="s">
        <v>33</v>
      </c>
      <c r="D27">
        <v>1000</v>
      </c>
      <c r="E27" s="11">
        <v>7000000</v>
      </c>
    </row>
    <row r="28" spans="1:5" x14ac:dyDescent="0.25">
      <c r="A28" t="s">
        <v>149</v>
      </c>
      <c r="B28" t="s">
        <v>8</v>
      </c>
      <c r="C28" t="s">
        <v>34</v>
      </c>
      <c r="D28">
        <v>0</v>
      </c>
      <c r="E28" s="11">
        <v>0</v>
      </c>
    </row>
    <row r="29" spans="1:5" x14ac:dyDescent="0.25">
      <c r="A29" t="s">
        <v>143</v>
      </c>
      <c r="B29" t="s">
        <v>8</v>
      </c>
      <c r="C29" t="s">
        <v>35</v>
      </c>
      <c r="D29">
        <v>1000</v>
      </c>
      <c r="E29" s="11">
        <v>1300000</v>
      </c>
    </row>
    <row r="30" spans="1:5" x14ac:dyDescent="0.25">
      <c r="A30" t="s">
        <v>141</v>
      </c>
      <c r="B30" t="s">
        <v>9</v>
      </c>
      <c r="C30" t="s">
        <v>16</v>
      </c>
      <c r="D30">
        <v>700</v>
      </c>
      <c r="E30" s="11">
        <v>5000000</v>
      </c>
    </row>
    <row r="31" spans="1:5" x14ac:dyDescent="0.25">
      <c r="A31" t="s">
        <v>142</v>
      </c>
      <c r="B31" t="s">
        <v>9</v>
      </c>
      <c r="C31" t="s">
        <v>33</v>
      </c>
      <c r="D31">
        <v>1000</v>
      </c>
      <c r="E31" s="11">
        <v>7000000</v>
      </c>
    </row>
    <row r="32" spans="1:5" x14ac:dyDescent="0.25">
      <c r="A32" t="s">
        <v>149</v>
      </c>
      <c r="B32" t="s">
        <v>9</v>
      </c>
      <c r="C32" t="s">
        <v>34</v>
      </c>
      <c r="D32">
        <v>0</v>
      </c>
      <c r="E32" s="11">
        <v>0</v>
      </c>
    </row>
    <row r="33" spans="1:5" x14ac:dyDescent="0.25">
      <c r="A33" t="s">
        <v>143</v>
      </c>
      <c r="B33" t="s">
        <v>9</v>
      </c>
      <c r="C33" t="s">
        <v>35</v>
      </c>
      <c r="D33">
        <v>1000</v>
      </c>
      <c r="E33" s="11">
        <v>1300000</v>
      </c>
    </row>
    <row r="34" spans="1:5" x14ac:dyDescent="0.25">
      <c r="A34" t="s">
        <v>141</v>
      </c>
      <c r="B34" t="s">
        <v>10</v>
      </c>
      <c r="C34" t="s">
        <v>16</v>
      </c>
      <c r="D34">
        <v>700</v>
      </c>
      <c r="E34" s="11">
        <v>5000000</v>
      </c>
    </row>
    <row r="35" spans="1:5" x14ac:dyDescent="0.25">
      <c r="A35" t="s">
        <v>142</v>
      </c>
      <c r="B35" t="s">
        <v>10</v>
      </c>
      <c r="C35" t="s">
        <v>33</v>
      </c>
      <c r="D35">
        <v>1000</v>
      </c>
      <c r="E35" s="11">
        <v>7000000</v>
      </c>
    </row>
    <row r="36" spans="1:5" x14ac:dyDescent="0.25">
      <c r="A36" t="s">
        <v>149</v>
      </c>
      <c r="B36" t="s">
        <v>10</v>
      </c>
      <c r="C36" t="s">
        <v>34</v>
      </c>
      <c r="D36">
        <v>0</v>
      </c>
      <c r="E36" s="11">
        <v>0</v>
      </c>
    </row>
    <row r="37" spans="1:5" x14ac:dyDescent="0.25">
      <c r="A37" t="s">
        <v>143</v>
      </c>
      <c r="B37" t="s">
        <v>10</v>
      </c>
      <c r="C37" t="s">
        <v>35</v>
      </c>
      <c r="D37">
        <v>1000</v>
      </c>
      <c r="E37" s="11">
        <v>1300000</v>
      </c>
    </row>
    <row r="38" spans="1:5" x14ac:dyDescent="0.25">
      <c r="A38" t="s">
        <v>141</v>
      </c>
      <c r="B38" t="s">
        <v>11</v>
      </c>
      <c r="C38" t="s">
        <v>16</v>
      </c>
      <c r="D38">
        <v>700</v>
      </c>
      <c r="E38" s="11">
        <v>5000000</v>
      </c>
    </row>
    <row r="39" spans="1:5" x14ac:dyDescent="0.25">
      <c r="A39" t="s">
        <v>142</v>
      </c>
      <c r="B39" t="s">
        <v>11</v>
      </c>
      <c r="C39" t="s">
        <v>33</v>
      </c>
      <c r="D39">
        <v>1000</v>
      </c>
      <c r="E39" s="11">
        <v>7000000</v>
      </c>
    </row>
    <row r="40" spans="1:5" x14ac:dyDescent="0.25">
      <c r="A40" t="s">
        <v>149</v>
      </c>
      <c r="B40" t="s">
        <v>11</v>
      </c>
      <c r="C40" t="s">
        <v>34</v>
      </c>
      <c r="D40">
        <v>0</v>
      </c>
      <c r="E40" s="11">
        <v>0</v>
      </c>
    </row>
    <row r="41" spans="1:5" x14ac:dyDescent="0.25">
      <c r="A41" t="s">
        <v>143</v>
      </c>
      <c r="B41" t="s">
        <v>11</v>
      </c>
      <c r="C41" t="s">
        <v>35</v>
      </c>
      <c r="D41">
        <v>1000</v>
      </c>
      <c r="E41" s="11">
        <v>1300000</v>
      </c>
    </row>
    <row r="42" spans="1:5" x14ac:dyDescent="0.25">
      <c r="A42" t="s">
        <v>141</v>
      </c>
      <c r="B42" t="s">
        <v>12</v>
      </c>
      <c r="C42" t="s">
        <v>16</v>
      </c>
      <c r="D42">
        <v>700</v>
      </c>
      <c r="E42" s="11">
        <v>5000000</v>
      </c>
    </row>
    <row r="43" spans="1:5" x14ac:dyDescent="0.25">
      <c r="A43" t="s">
        <v>142</v>
      </c>
      <c r="B43" t="s">
        <v>12</v>
      </c>
      <c r="C43" t="s">
        <v>33</v>
      </c>
      <c r="D43">
        <v>1000</v>
      </c>
      <c r="E43" s="11">
        <v>7000000</v>
      </c>
    </row>
    <row r="44" spans="1:5" x14ac:dyDescent="0.25">
      <c r="A44" t="s">
        <v>149</v>
      </c>
      <c r="B44" t="s">
        <v>12</v>
      </c>
      <c r="C44" t="s">
        <v>34</v>
      </c>
      <c r="D44">
        <v>0</v>
      </c>
      <c r="E44" s="11">
        <v>0</v>
      </c>
    </row>
    <row r="45" spans="1:5" x14ac:dyDescent="0.25">
      <c r="A45" t="s">
        <v>143</v>
      </c>
      <c r="B45" t="s">
        <v>12</v>
      </c>
      <c r="C45" t="s">
        <v>35</v>
      </c>
      <c r="D45">
        <v>1000</v>
      </c>
      <c r="E45" s="11">
        <v>1300000</v>
      </c>
    </row>
    <row r="46" spans="1:5" x14ac:dyDescent="0.25">
      <c r="A46" t="s">
        <v>141</v>
      </c>
      <c r="B46" t="s">
        <v>13</v>
      </c>
      <c r="C46" t="s">
        <v>16</v>
      </c>
      <c r="D46">
        <v>700</v>
      </c>
      <c r="E46" s="11">
        <v>5000000</v>
      </c>
    </row>
    <row r="47" spans="1:5" x14ac:dyDescent="0.25">
      <c r="A47" t="s">
        <v>142</v>
      </c>
      <c r="B47" t="s">
        <v>13</v>
      </c>
      <c r="C47" t="s">
        <v>33</v>
      </c>
      <c r="D47">
        <v>1000</v>
      </c>
      <c r="E47" s="11">
        <v>7000000</v>
      </c>
    </row>
    <row r="48" spans="1:5" x14ac:dyDescent="0.25">
      <c r="A48" t="s">
        <v>149</v>
      </c>
      <c r="B48" t="s">
        <v>13</v>
      </c>
      <c r="C48" t="s">
        <v>34</v>
      </c>
      <c r="D48">
        <v>0</v>
      </c>
      <c r="E48" s="11">
        <v>0</v>
      </c>
    </row>
    <row r="49" spans="1:5" x14ac:dyDescent="0.25">
      <c r="A49" t="s">
        <v>143</v>
      </c>
      <c r="B49" t="s">
        <v>13</v>
      </c>
      <c r="C49" t="s">
        <v>35</v>
      </c>
      <c r="D49">
        <v>1000</v>
      </c>
      <c r="E49" s="11">
        <v>1300000</v>
      </c>
    </row>
    <row r="50" spans="1:5" x14ac:dyDescent="0.25">
      <c r="A50" t="s">
        <v>141</v>
      </c>
      <c r="B50" t="s">
        <v>14</v>
      </c>
      <c r="C50" t="s">
        <v>16</v>
      </c>
      <c r="D50">
        <v>700</v>
      </c>
      <c r="E50" s="11">
        <v>5000000</v>
      </c>
    </row>
    <row r="51" spans="1:5" x14ac:dyDescent="0.25">
      <c r="A51" t="s">
        <v>142</v>
      </c>
      <c r="B51" t="s">
        <v>14</v>
      </c>
      <c r="C51" t="s">
        <v>33</v>
      </c>
      <c r="D51">
        <v>1000</v>
      </c>
      <c r="E51" s="11">
        <v>7000000</v>
      </c>
    </row>
    <row r="52" spans="1:5" x14ac:dyDescent="0.25">
      <c r="A52" t="s">
        <v>149</v>
      </c>
      <c r="B52" t="s">
        <v>14</v>
      </c>
      <c r="C52" t="s">
        <v>34</v>
      </c>
      <c r="D52">
        <v>0</v>
      </c>
      <c r="E52" s="11">
        <v>0</v>
      </c>
    </row>
    <row r="53" spans="1:5" x14ac:dyDescent="0.25">
      <c r="A53" t="s">
        <v>143</v>
      </c>
      <c r="B53" t="s">
        <v>14</v>
      </c>
      <c r="C53" t="s">
        <v>35</v>
      </c>
      <c r="D53">
        <v>1000</v>
      </c>
      <c r="E53" s="11">
        <v>1300000</v>
      </c>
    </row>
    <row r="54" spans="1:5" x14ac:dyDescent="0.25">
      <c r="A54" t="s">
        <v>141</v>
      </c>
      <c r="B54" t="s">
        <v>15</v>
      </c>
      <c r="C54" t="s">
        <v>16</v>
      </c>
      <c r="D54">
        <v>700</v>
      </c>
      <c r="E54" s="11">
        <v>5000000</v>
      </c>
    </row>
    <row r="55" spans="1:5" x14ac:dyDescent="0.25">
      <c r="A55" t="s">
        <v>142</v>
      </c>
      <c r="B55" t="s">
        <v>15</v>
      </c>
      <c r="C55" t="s">
        <v>33</v>
      </c>
      <c r="D55">
        <v>1000</v>
      </c>
      <c r="E55" s="11">
        <v>7000000</v>
      </c>
    </row>
    <row r="56" spans="1:5" x14ac:dyDescent="0.25">
      <c r="A56" t="s">
        <v>149</v>
      </c>
      <c r="B56" t="s">
        <v>15</v>
      </c>
      <c r="C56" t="s">
        <v>34</v>
      </c>
      <c r="D56">
        <v>0</v>
      </c>
      <c r="E56" s="11">
        <v>0</v>
      </c>
    </row>
    <row r="57" spans="1:5" x14ac:dyDescent="0.25">
      <c r="A57" t="s">
        <v>143</v>
      </c>
      <c r="B57" t="s">
        <v>15</v>
      </c>
      <c r="C57" t="s">
        <v>35</v>
      </c>
      <c r="D57">
        <v>1000</v>
      </c>
      <c r="E57" s="11">
        <v>1300000</v>
      </c>
    </row>
    <row r="58" spans="1:5" x14ac:dyDescent="0.25">
      <c r="A58" t="s">
        <v>142</v>
      </c>
      <c r="B58" t="s">
        <v>32</v>
      </c>
      <c r="C58" t="s">
        <v>33</v>
      </c>
      <c r="D58">
        <v>1000</v>
      </c>
      <c r="E58" s="11">
        <v>7000000</v>
      </c>
    </row>
    <row r="59" spans="1:5" x14ac:dyDescent="0.25">
      <c r="A59" t="s">
        <v>149</v>
      </c>
      <c r="B59" t="s">
        <v>32</v>
      </c>
      <c r="C59" t="s">
        <v>34</v>
      </c>
      <c r="D59">
        <v>0</v>
      </c>
      <c r="E59" s="11">
        <v>0</v>
      </c>
    </row>
    <row r="60" spans="1:5" x14ac:dyDescent="0.25">
      <c r="A60" t="s">
        <v>143</v>
      </c>
      <c r="B60" t="s">
        <v>32</v>
      </c>
      <c r="C60" t="s">
        <v>35</v>
      </c>
      <c r="D60">
        <v>1000</v>
      </c>
      <c r="E60" s="11">
        <v>1300000</v>
      </c>
    </row>
    <row r="61" spans="1:5" x14ac:dyDescent="0.25">
      <c r="A61" t="s">
        <v>144</v>
      </c>
      <c r="B61" t="s">
        <v>17</v>
      </c>
      <c r="C61" t="s">
        <v>16</v>
      </c>
      <c r="D61">
        <v>3200</v>
      </c>
      <c r="E61" s="11">
        <v>22000000</v>
      </c>
    </row>
    <row r="62" spans="1:5" x14ac:dyDescent="0.25">
      <c r="A62" t="s">
        <v>145</v>
      </c>
      <c r="B62" t="s">
        <v>17</v>
      </c>
      <c r="C62" t="s">
        <v>33</v>
      </c>
      <c r="D62">
        <v>4099.9999999999991</v>
      </c>
      <c r="E62" s="11">
        <v>29000000</v>
      </c>
    </row>
    <row r="63" spans="1:5" x14ac:dyDescent="0.25">
      <c r="A63" t="s">
        <v>150</v>
      </c>
      <c r="B63" t="s">
        <v>17</v>
      </c>
      <c r="C63" t="s">
        <v>34</v>
      </c>
      <c r="D63">
        <v>0</v>
      </c>
      <c r="E63" s="11">
        <v>0</v>
      </c>
    </row>
    <row r="64" spans="1:5" x14ac:dyDescent="0.25">
      <c r="A64" t="s">
        <v>144</v>
      </c>
      <c r="B64" t="s">
        <v>18</v>
      </c>
      <c r="C64" t="s">
        <v>16</v>
      </c>
      <c r="D64">
        <v>3200</v>
      </c>
      <c r="E64" s="11">
        <v>22000000</v>
      </c>
    </row>
    <row r="65" spans="1:5" x14ac:dyDescent="0.25">
      <c r="A65" t="s">
        <v>145</v>
      </c>
      <c r="B65" t="s">
        <v>18</v>
      </c>
      <c r="C65" t="s">
        <v>33</v>
      </c>
      <c r="D65">
        <v>4099.9999999999991</v>
      </c>
      <c r="E65" s="11">
        <v>29000000</v>
      </c>
    </row>
    <row r="66" spans="1:5" x14ac:dyDescent="0.25">
      <c r="A66" t="s">
        <v>150</v>
      </c>
      <c r="B66" t="s">
        <v>18</v>
      </c>
      <c r="C66" t="s">
        <v>34</v>
      </c>
      <c r="D66">
        <v>0</v>
      </c>
      <c r="E66" s="11">
        <v>0</v>
      </c>
    </row>
    <row r="67" spans="1:5" x14ac:dyDescent="0.25">
      <c r="A67" t="s">
        <v>144</v>
      </c>
      <c r="B67" t="s">
        <v>19</v>
      </c>
      <c r="C67" t="s">
        <v>16</v>
      </c>
      <c r="D67">
        <v>3200</v>
      </c>
      <c r="E67" s="11">
        <v>22000000</v>
      </c>
    </row>
    <row r="68" spans="1:5" x14ac:dyDescent="0.25">
      <c r="A68" t="s">
        <v>145</v>
      </c>
      <c r="B68" t="s">
        <v>19</v>
      </c>
      <c r="C68" t="s">
        <v>33</v>
      </c>
      <c r="D68">
        <v>4099.9999999999991</v>
      </c>
      <c r="E68" s="11">
        <v>29000000</v>
      </c>
    </row>
    <row r="69" spans="1:5" x14ac:dyDescent="0.25">
      <c r="A69" t="s">
        <v>150</v>
      </c>
      <c r="B69" t="s">
        <v>19</v>
      </c>
      <c r="C69" t="s">
        <v>34</v>
      </c>
      <c r="D69">
        <v>0</v>
      </c>
      <c r="E69" s="11">
        <v>0</v>
      </c>
    </row>
    <row r="70" spans="1:5" x14ac:dyDescent="0.25">
      <c r="A70" t="s">
        <v>144</v>
      </c>
      <c r="B70" t="s">
        <v>20</v>
      </c>
      <c r="C70" t="s">
        <v>16</v>
      </c>
      <c r="D70">
        <v>3200</v>
      </c>
      <c r="E70" s="11">
        <v>22000000</v>
      </c>
    </row>
    <row r="71" spans="1:5" x14ac:dyDescent="0.25">
      <c r="A71" t="s">
        <v>145</v>
      </c>
      <c r="B71" t="s">
        <v>20</v>
      </c>
      <c r="C71" t="s">
        <v>33</v>
      </c>
      <c r="D71">
        <v>4099.9999999999991</v>
      </c>
      <c r="E71" s="11">
        <v>29000000</v>
      </c>
    </row>
    <row r="72" spans="1:5" x14ac:dyDescent="0.25">
      <c r="A72" t="s">
        <v>150</v>
      </c>
      <c r="B72" t="s">
        <v>20</v>
      </c>
      <c r="C72" t="s">
        <v>34</v>
      </c>
      <c r="D72">
        <v>0</v>
      </c>
      <c r="E72" s="11">
        <v>0</v>
      </c>
    </row>
    <row r="73" spans="1:5" x14ac:dyDescent="0.25">
      <c r="A73" t="s">
        <v>144</v>
      </c>
      <c r="B73" t="s">
        <v>21</v>
      </c>
      <c r="C73" t="s">
        <v>16</v>
      </c>
      <c r="D73">
        <v>3200</v>
      </c>
      <c r="E73" s="11">
        <v>22000000</v>
      </c>
    </row>
    <row r="74" spans="1:5" x14ac:dyDescent="0.25">
      <c r="A74" t="s">
        <v>145</v>
      </c>
      <c r="B74" t="s">
        <v>21</v>
      </c>
      <c r="C74" t="s">
        <v>33</v>
      </c>
      <c r="D74">
        <v>4099.9999999999991</v>
      </c>
      <c r="E74" s="11">
        <v>29000000</v>
      </c>
    </row>
    <row r="75" spans="1:5" x14ac:dyDescent="0.25">
      <c r="A75" t="s">
        <v>150</v>
      </c>
      <c r="B75" t="s">
        <v>21</v>
      </c>
      <c r="C75" t="s">
        <v>34</v>
      </c>
      <c r="D75">
        <v>0</v>
      </c>
      <c r="E75" s="11">
        <v>0</v>
      </c>
    </row>
    <row r="76" spans="1:5" x14ac:dyDescent="0.25">
      <c r="A76" t="s">
        <v>144</v>
      </c>
      <c r="B76" t="s">
        <v>22</v>
      </c>
      <c r="C76" t="s">
        <v>16</v>
      </c>
      <c r="D76">
        <v>3200</v>
      </c>
      <c r="E76" s="11">
        <v>22000000</v>
      </c>
    </row>
    <row r="77" spans="1:5" x14ac:dyDescent="0.25">
      <c r="A77" t="s">
        <v>145</v>
      </c>
      <c r="B77" t="s">
        <v>22</v>
      </c>
      <c r="C77" t="s">
        <v>33</v>
      </c>
      <c r="D77">
        <v>4099.9999999999991</v>
      </c>
      <c r="E77" s="11">
        <v>29000000</v>
      </c>
    </row>
    <row r="78" spans="1:5" x14ac:dyDescent="0.25">
      <c r="A78" t="s">
        <v>150</v>
      </c>
      <c r="B78" t="s">
        <v>22</v>
      </c>
      <c r="C78" t="s">
        <v>34</v>
      </c>
      <c r="D78">
        <v>0</v>
      </c>
      <c r="E78" s="11">
        <v>0</v>
      </c>
    </row>
    <row r="79" spans="1:5" x14ac:dyDescent="0.25">
      <c r="A79" t="s">
        <v>144</v>
      </c>
      <c r="B79" t="s">
        <v>23</v>
      </c>
      <c r="C79" t="s">
        <v>16</v>
      </c>
      <c r="D79">
        <v>3200</v>
      </c>
      <c r="E79" s="11">
        <v>22000000</v>
      </c>
    </row>
    <row r="80" spans="1:5" x14ac:dyDescent="0.25">
      <c r="A80" t="s">
        <v>145</v>
      </c>
      <c r="B80" t="s">
        <v>23</v>
      </c>
      <c r="C80" t="s">
        <v>33</v>
      </c>
      <c r="D80">
        <v>4099.9999999999991</v>
      </c>
      <c r="E80" s="11">
        <v>29000000</v>
      </c>
    </row>
    <row r="81" spans="1:5" x14ac:dyDescent="0.25">
      <c r="A81" t="s">
        <v>150</v>
      </c>
      <c r="B81" t="s">
        <v>23</v>
      </c>
      <c r="C81" t="s">
        <v>34</v>
      </c>
      <c r="D81">
        <v>0</v>
      </c>
      <c r="E81" s="11">
        <v>0</v>
      </c>
    </row>
    <row r="82" spans="1:5" x14ac:dyDescent="0.25">
      <c r="A82" t="s">
        <v>144</v>
      </c>
      <c r="B82" t="s">
        <v>24</v>
      </c>
      <c r="C82" t="s">
        <v>16</v>
      </c>
      <c r="D82">
        <v>3200</v>
      </c>
      <c r="E82" s="11">
        <v>22000000</v>
      </c>
    </row>
    <row r="83" spans="1:5" x14ac:dyDescent="0.25">
      <c r="A83" t="s">
        <v>145</v>
      </c>
      <c r="B83" t="s">
        <v>24</v>
      </c>
      <c r="C83" t="s">
        <v>33</v>
      </c>
      <c r="D83">
        <v>4099.9999999999991</v>
      </c>
      <c r="E83" s="11">
        <v>29000000</v>
      </c>
    </row>
    <row r="84" spans="1:5" x14ac:dyDescent="0.25">
      <c r="A84" t="s">
        <v>150</v>
      </c>
      <c r="B84" t="s">
        <v>24</v>
      </c>
      <c r="C84" t="s">
        <v>34</v>
      </c>
      <c r="D84">
        <v>0</v>
      </c>
      <c r="E84" s="11">
        <v>0</v>
      </c>
    </row>
    <row r="85" spans="1:5" x14ac:dyDescent="0.25">
      <c r="A85" t="s">
        <v>144</v>
      </c>
      <c r="B85" t="s">
        <v>25</v>
      </c>
      <c r="C85" t="s">
        <v>16</v>
      </c>
      <c r="D85">
        <v>3200</v>
      </c>
      <c r="E85" s="11">
        <v>22000000</v>
      </c>
    </row>
    <row r="86" spans="1:5" x14ac:dyDescent="0.25">
      <c r="A86" t="s">
        <v>145</v>
      </c>
      <c r="B86" t="s">
        <v>25</v>
      </c>
      <c r="C86" t="s">
        <v>33</v>
      </c>
      <c r="D86">
        <v>4099.9999999999991</v>
      </c>
      <c r="E86" s="11">
        <v>29000000</v>
      </c>
    </row>
    <row r="87" spans="1:5" x14ac:dyDescent="0.25">
      <c r="A87" t="s">
        <v>150</v>
      </c>
      <c r="B87" t="s">
        <v>25</v>
      </c>
      <c r="C87" t="s">
        <v>34</v>
      </c>
      <c r="D87">
        <v>0</v>
      </c>
      <c r="E87" s="11">
        <v>0</v>
      </c>
    </row>
    <row r="88" spans="1:5" x14ac:dyDescent="0.25">
      <c r="A88" t="s">
        <v>144</v>
      </c>
      <c r="B88" t="s">
        <v>26</v>
      </c>
      <c r="C88" t="s">
        <v>16</v>
      </c>
      <c r="D88">
        <v>3200</v>
      </c>
      <c r="E88" s="11">
        <v>22000000</v>
      </c>
    </row>
    <row r="89" spans="1:5" x14ac:dyDescent="0.25">
      <c r="A89" t="s">
        <v>145</v>
      </c>
      <c r="B89" t="s">
        <v>26</v>
      </c>
      <c r="C89" t="s">
        <v>33</v>
      </c>
      <c r="D89">
        <v>4099.9999999999991</v>
      </c>
      <c r="E89" s="11">
        <v>29000000</v>
      </c>
    </row>
    <row r="90" spans="1:5" x14ac:dyDescent="0.25">
      <c r="A90" t="s">
        <v>150</v>
      </c>
      <c r="B90" t="s">
        <v>26</v>
      </c>
      <c r="C90" t="s">
        <v>34</v>
      </c>
      <c r="D90">
        <v>0</v>
      </c>
      <c r="E90" s="11">
        <v>0</v>
      </c>
    </row>
    <row r="91" spans="1:5" x14ac:dyDescent="0.25">
      <c r="A91" t="s">
        <v>144</v>
      </c>
      <c r="B91" t="s">
        <v>27</v>
      </c>
      <c r="C91" t="s">
        <v>16</v>
      </c>
      <c r="D91">
        <v>3200</v>
      </c>
      <c r="E91" s="11">
        <v>22000000</v>
      </c>
    </row>
    <row r="92" spans="1:5" x14ac:dyDescent="0.25">
      <c r="A92" t="s">
        <v>145</v>
      </c>
      <c r="B92" t="s">
        <v>27</v>
      </c>
      <c r="C92" t="s">
        <v>33</v>
      </c>
      <c r="D92">
        <v>4099.9999999999991</v>
      </c>
      <c r="E92" s="11">
        <v>29000000</v>
      </c>
    </row>
    <row r="93" spans="1:5" x14ac:dyDescent="0.25">
      <c r="A93" t="s">
        <v>150</v>
      </c>
      <c r="B93" t="s">
        <v>27</v>
      </c>
      <c r="C93" t="s">
        <v>34</v>
      </c>
      <c r="D93">
        <v>0</v>
      </c>
      <c r="E93" s="11">
        <v>0</v>
      </c>
    </row>
    <row r="94" spans="1:5" x14ac:dyDescent="0.25">
      <c r="A94" t="s">
        <v>144</v>
      </c>
      <c r="B94" t="s">
        <v>28</v>
      </c>
      <c r="C94" t="s">
        <v>16</v>
      </c>
      <c r="D94">
        <v>3200</v>
      </c>
      <c r="E94" s="11">
        <v>22000000</v>
      </c>
    </row>
    <row r="95" spans="1:5" x14ac:dyDescent="0.25">
      <c r="A95" t="s">
        <v>145</v>
      </c>
      <c r="B95" t="s">
        <v>28</v>
      </c>
      <c r="C95" t="s">
        <v>33</v>
      </c>
      <c r="D95">
        <v>4099.9999999999991</v>
      </c>
      <c r="E95" s="11">
        <v>29000000</v>
      </c>
    </row>
    <row r="96" spans="1:5" x14ac:dyDescent="0.25">
      <c r="A96" t="s">
        <v>150</v>
      </c>
      <c r="B96" t="s">
        <v>28</v>
      </c>
      <c r="C96" t="s">
        <v>34</v>
      </c>
      <c r="D96">
        <v>0</v>
      </c>
      <c r="E96" s="11">
        <v>0</v>
      </c>
    </row>
    <row r="97" spans="1:5" x14ac:dyDescent="0.25">
      <c r="A97" t="s">
        <v>144</v>
      </c>
      <c r="B97" t="s">
        <v>29</v>
      </c>
      <c r="C97" t="s">
        <v>16</v>
      </c>
      <c r="D97">
        <v>3200</v>
      </c>
      <c r="E97" s="11">
        <v>22000000</v>
      </c>
    </row>
    <row r="98" spans="1:5" x14ac:dyDescent="0.25">
      <c r="A98" t="s">
        <v>145</v>
      </c>
      <c r="B98" t="s">
        <v>29</v>
      </c>
      <c r="C98" t="s">
        <v>33</v>
      </c>
      <c r="D98">
        <v>4099.9999999999991</v>
      </c>
      <c r="E98" s="11">
        <v>29000000</v>
      </c>
    </row>
    <row r="99" spans="1:5" x14ac:dyDescent="0.25">
      <c r="A99" t="s">
        <v>150</v>
      </c>
      <c r="B99" t="s">
        <v>29</v>
      </c>
      <c r="C99" t="s">
        <v>34</v>
      </c>
      <c r="D99">
        <v>0</v>
      </c>
      <c r="E99" s="11">
        <v>0</v>
      </c>
    </row>
    <row r="100" spans="1:5" x14ac:dyDescent="0.25">
      <c r="A100" t="s">
        <v>144</v>
      </c>
      <c r="B100" t="s">
        <v>30</v>
      </c>
      <c r="C100" t="s">
        <v>16</v>
      </c>
      <c r="D100">
        <v>3200</v>
      </c>
      <c r="E100" s="11">
        <v>22000000</v>
      </c>
    </row>
    <row r="101" spans="1:5" x14ac:dyDescent="0.25">
      <c r="A101" t="s">
        <v>145</v>
      </c>
      <c r="B101" t="s">
        <v>30</v>
      </c>
      <c r="C101" t="s">
        <v>33</v>
      </c>
      <c r="D101">
        <v>4099.9999999999991</v>
      </c>
      <c r="E101" s="11">
        <v>29000000</v>
      </c>
    </row>
    <row r="102" spans="1:5" x14ac:dyDescent="0.25">
      <c r="A102" t="s">
        <v>150</v>
      </c>
      <c r="B102" t="s">
        <v>30</v>
      </c>
      <c r="C102" t="s">
        <v>34</v>
      </c>
      <c r="D102">
        <v>0</v>
      </c>
      <c r="E102" s="11">
        <v>0</v>
      </c>
    </row>
    <row r="103" spans="1:5" x14ac:dyDescent="0.25">
      <c r="A103" t="s">
        <v>146</v>
      </c>
      <c r="B103" t="s">
        <v>127</v>
      </c>
      <c r="C103" t="s">
        <v>16</v>
      </c>
      <c r="D103">
        <v>1950.0000000000002</v>
      </c>
      <c r="E103" s="11">
        <v>13500000</v>
      </c>
    </row>
    <row r="104" spans="1:5" x14ac:dyDescent="0.25">
      <c r="A104" t="s">
        <v>147</v>
      </c>
      <c r="B104" t="s">
        <v>127</v>
      </c>
      <c r="C104" t="s">
        <v>33</v>
      </c>
      <c r="D104">
        <v>2549.9999999999995</v>
      </c>
      <c r="E104" s="11">
        <v>18000000</v>
      </c>
    </row>
    <row r="105" spans="1:5" x14ac:dyDescent="0.25">
      <c r="A105" t="s">
        <v>148</v>
      </c>
      <c r="B105" t="s">
        <v>127</v>
      </c>
      <c r="C105" t="s">
        <v>34</v>
      </c>
      <c r="D105">
        <v>0</v>
      </c>
      <c r="E105" s="11">
        <v>0</v>
      </c>
    </row>
    <row r="106" spans="1:5" x14ac:dyDescent="0.25">
      <c r="A106" t="s">
        <v>146</v>
      </c>
      <c r="B106" t="s">
        <v>128</v>
      </c>
      <c r="C106" t="s">
        <v>16</v>
      </c>
      <c r="D106">
        <v>1950.0000000000002</v>
      </c>
      <c r="E106" s="11">
        <v>13500000</v>
      </c>
    </row>
    <row r="107" spans="1:5" x14ac:dyDescent="0.25">
      <c r="A107" t="s">
        <v>147</v>
      </c>
      <c r="B107" t="s">
        <v>128</v>
      </c>
      <c r="C107" t="s">
        <v>33</v>
      </c>
      <c r="D107">
        <v>2549.9999999999995</v>
      </c>
      <c r="E107" s="11">
        <v>18000000</v>
      </c>
    </row>
    <row r="108" spans="1:5" x14ac:dyDescent="0.25">
      <c r="A108" t="s">
        <v>148</v>
      </c>
      <c r="B108" t="s">
        <v>128</v>
      </c>
      <c r="C108" t="s">
        <v>34</v>
      </c>
      <c r="D108">
        <v>0</v>
      </c>
      <c r="E108" s="11">
        <v>0</v>
      </c>
    </row>
    <row r="109" spans="1:5" x14ac:dyDescent="0.25">
      <c r="A109" t="s">
        <v>146</v>
      </c>
      <c r="B109" t="s">
        <v>129</v>
      </c>
      <c r="C109" t="s">
        <v>16</v>
      </c>
      <c r="D109">
        <v>1950.0000000000002</v>
      </c>
      <c r="E109" s="11">
        <v>13500000</v>
      </c>
    </row>
    <row r="110" spans="1:5" x14ac:dyDescent="0.25">
      <c r="A110" t="s">
        <v>147</v>
      </c>
      <c r="B110" t="s">
        <v>129</v>
      </c>
      <c r="C110" t="s">
        <v>33</v>
      </c>
      <c r="D110">
        <v>2549.9999999999995</v>
      </c>
      <c r="E110" s="11">
        <v>18000000</v>
      </c>
    </row>
    <row r="111" spans="1:5" x14ac:dyDescent="0.25">
      <c r="A111" t="s">
        <v>148</v>
      </c>
      <c r="B111" t="s">
        <v>129</v>
      </c>
      <c r="C111" t="s">
        <v>34</v>
      </c>
      <c r="D111">
        <v>0</v>
      </c>
      <c r="E111" s="11">
        <v>0</v>
      </c>
    </row>
    <row r="112" spans="1:5" x14ac:dyDescent="0.25">
      <c r="A112" t="s">
        <v>146</v>
      </c>
      <c r="B112" t="s">
        <v>130</v>
      </c>
      <c r="C112" t="s">
        <v>16</v>
      </c>
      <c r="D112">
        <v>1950.0000000000002</v>
      </c>
      <c r="E112" s="11">
        <v>13500000</v>
      </c>
    </row>
    <row r="113" spans="1:5" x14ac:dyDescent="0.25">
      <c r="A113" t="s">
        <v>147</v>
      </c>
      <c r="B113" t="s">
        <v>130</v>
      </c>
      <c r="C113" t="s">
        <v>33</v>
      </c>
      <c r="D113">
        <v>2549.9999999999995</v>
      </c>
      <c r="E113" s="11">
        <v>18000000</v>
      </c>
    </row>
    <row r="114" spans="1:5" x14ac:dyDescent="0.25">
      <c r="A114" t="s">
        <v>148</v>
      </c>
      <c r="B114" t="s">
        <v>130</v>
      </c>
      <c r="C114" t="s">
        <v>34</v>
      </c>
      <c r="D114">
        <v>0</v>
      </c>
      <c r="E114" s="11">
        <v>0</v>
      </c>
    </row>
    <row r="115" spans="1:5" x14ac:dyDescent="0.25">
      <c r="A115" t="s">
        <v>146</v>
      </c>
      <c r="B115" t="s">
        <v>131</v>
      </c>
      <c r="C115" t="s">
        <v>16</v>
      </c>
      <c r="D115">
        <v>1950.0000000000002</v>
      </c>
      <c r="E115" s="11">
        <v>13500000</v>
      </c>
    </row>
    <row r="116" spans="1:5" x14ac:dyDescent="0.25">
      <c r="A116" t="s">
        <v>147</v>
      </c>
      <c r="B116" t="s">
        <v>131</v>
      </c>
      <c r="C116" t="s">
        <v>33</v>
      </c>
      <c r="D116">
        <v>2549.9999999999995</v>
      </c>
      <c r="E116" s="11">
        <v>18000000</v>
      </c>
    </row>
    <row r="117" spans="1:5" x14ac:dyDescent="0.25">
      <c r="A117" t="s">
        <v>148</v>
      </c>
      <c r="B117" t="s">
        <v>131</v>
      </c>
      <c r="C117" t="s">
        <v>34</v>
      </c>
      <c r="D117">
        <v>0</v>
      </c>
      <c r="E117" s="11">
        <v>0</v>
      </c>
    </row>
    <row r="118" spans="1:5" x14ac:dyDescent="0.25">
      <c r="A118" t="s">
        <v>146</v>
      </c>
      <c r="B118" t="s">
        <v>132</v>
      </c>
      <c r="C118" t="s">
        <v>16</v>
      </c>
      <c r="D118">
        <v>1950.0000000000002</v>
      </c>
      <c r="E118" s="11">
        <v>13500000</v>
      </c>
    </row>
    <row r="119" spans="1:5" x14ac:dyDescent="0.25">
      <c r="A119" t="s">
        <v>147</v>
      </c>
      <c r="B119" t="s">
        <v>132</v>
      </c>
      <c r="C119" t="s">
        <v>33</v>
      </c>
      <c r="D119">
        <v>2549.9999999999995</v>
      </c>
      <c r="E119" s="11">
        <v>18000000</v>
      </c>
    </row>
    <row r="120" spans="1:5" x14ac:dyDescent="0.25">
      <c r="A120" t="s">
        <v>148</v>
      </c>
      <c r="B120" t="s">
        <v>132</v>
      </c>
      <c r="C120" t="s">
        <v>34</v>
      </c>
      <c r="D120">
        <v>0</v>
      </c>
      <c r="E120" s="11">
        <v>0</v>
      </c>
    </row>
    <row r="121" spans="1:5" x14ac:dyDescent="0.25">
      <c r="A121" t="s">
        <v>146</v>
      </c>
      <c r="B121" t="s">
        <v>133</v>
      </c>
      <c r="C121" t="s">
        <v>16</v>
      </c>
      <c r="D121">
        <v>1950.0000000000002</v>
      </c>
      <c r="E121" s="11">
        <v>13500000</v>
      </c>
    </row>
    <row r="122" spans="1:5" x14ac:dyDescent="0.25">
      <c r="A122" t="s">
        <v>147</v>
      </c>
      <c r="B122" t="s">
        <v>133</v>
      </c>
      <c r="C122" t="s">
        <v>33</v>
      </c>
      <c r="D122">
        <v>2549.9999999999995</v>
      </c>
      <c r="E122" s="11">
        <v>18000000</v>
      </c>
    </row>
    <row r="123" spans="1:5" x14ac:dyDescent="0.25">
      <c r="A123" t="s">
        <v>148</v>
      </c>
      <c r="B123" t="s">
        <v>133</v>
      </c>
      <c r="C123" t="s">
        <v>34</v>
      </c>
      <c r="D123">
        <v>0</v>
      </c>
      <c r="E123" s="11">
        <v>0</v>
      </c>
    </row>
    <row r="124" spans="1:5" x14ac:dyDescent="0.25">
      <c r="A124" t="s">
        <v>146</v>
      </c>
      <c r="B124" t="s">
        <v>134</v>
      </c>
      <c r="C124" t="s">
        <v>16</v>
      </c>
      <c r="D124">
        <v>1950.0000000000002</v>
      </c>
      <c r="E124" s="11">
        <v>13500000</v>
      </c>
    </row>
    <row r="125" spans="1:5" x14ac:dyDescent="0.25">
      <c r="A125" t="s">
        <v>147</v>
      </c>
      <c r="B125" t="s">
        <v>134</v>
      </c>
      <c r="C125" t="s">
        <v>33</v>
      </c>
      <c r="D125">
        <v>2549.9999999999995</v>
      </c>
      <c r="E125" s="11">
        <v>18000000</v>
      </c>
    </row>
    <row r="126" spans="1:5" x14ac:dyDescent="0.25">
      <c r="A126" t="s">
        <v>148</v>
      </c>
      <c r="B126" t="s">
        <v>134</v>
      </c>
      <c r="C126" t="s">
        <v>34</v>
      </c>
      <c r="D126">
        <v>0</v>
      </c>
      <c r="E126" s="11">
        <v>0</v>
      </c>
    </row>
    <row r="127" spans="1:5" x14ac:dyDescent="0.25">
      <c r="A127" t="s">
        <v>146</v>
      </c>
      <c r="B127" t="s">
        <v>135</v>
      </c>
      <c r="C127" t="s">
        <v>16</v>
      </c>
      <c r="D127">
        <v>1950.0000000000002</v>
      </c>
      <c r="E127" s="11">
        <v>13500000</v>
      </c>
    </row>
    <row r="128" spans="1:5" x14ac:dyDescent="0.25">
      <c r="A128" t="s">
        <v>147</v>
      </c>
      <c r="B128" t="s">
        <v>135</v>
      </c>
      <c r="C128" t="s">
        <v>33</v>
      </c>
      <c r="D128">
        <v>2549.9999999999995</v>
      </c>
      <c r="E128" s="11">
        <v>18000000</v>
      </c>
    </row>
    <row r="129" spans="1:5" x14ac:dyDescent="0.25">
      <c r="A129" t="s">
        <v>148</v>
      </c>
      <c r="B129" t="s">
        <v>135</v>
      </c>
      <c r="C129" t="s">
        <v>34</v>
      </c>
      <c r="D129">
        <v>0</v>
      </c>
      <c r="E129" s="11">
        <v>0</v>
      </c>
    </row>
    <row r="130" spans="1:5" x14ac:dyDescent="0.25">
      <c r="A130" t="s">
        <v>146</v>
      </c>
      <c r="B130" t="s">
        <v>136</v>
      </c>
      <c r="C130" t="s">
        <v>16</v>
      </c>
      <c r="D130">
        <v>1950.0000000000002</v>
      </c>
      <c r="E130" s="11">
        <v>13500000</v>
      </c>
    </row>
    <row r="131" spans="1:5" x14ac:dyDescent="0.25">
      <c r="A131" t="s">
        <v>147</v>
      </c>
      <c r="B131" t="s">
        <v>136</v>
      </c>
      <c r="C131" t="s">
        <v>33</v>
      </c>
      <c r="D131">
        <v>2549.9999999999995</v>
      </c>
      <c r="E131" s="11">
        <v>18000000</v>
      </c>
    </row>
    <row r="132" spans="1:5" x14ac:dyDescent="0.25">
      <c r="A132" t="s">
        <v>148</v>
      </c>
      <c r="B132" t="s">
        <v>136</v>
      </c>
      <c r="C132" t="s">
        <v>34</v>
      </c>
      <c r="D132">
        <v>0</v>
      </c>
      <c r="E132" s="11">
        <v>0</v>
      </c>
    </row>
    <row r="133" spans="1:5" x14ac:dyDescent="0.25">
      <c r="A133" t="s">
        <v>146</v>
      </c>
      <c r="B133" t="s">
        <v>137</v>
      </c>
      <c r="C133" t="s">
        <v>16</v>
      </c>
      <c r="D133">
        <v>1950.0000000000002</v>
      </c>
      <c r="E133" s="11">
        <v>13500000</v>
      </c>
    </row>
    <row r="134" spans="1:5" x14ac:dyDescent="0.25">
      <c r="A134" t="s">
        <v>147</v>
      </c>
      <c r="B134" t="s">
        <v>137</v>
      </c>
      <c r="C134" t="s">
        <v>33</v>
      </c>
      <c r="D134">
        <v>2549.9999999999995</v>
      </c>
      <c r="E134" s="11">
        <v>18000000</v>
      </c>
    </row>
    <row r="135" spans="1:5" x14ac:dyDescent="0.25">
      <c r="A135" t="s">
        <v>148</v>
      </c>
      <c r="B135" t="s">
        <v>137</v>
      </c>
      <c r="C135" t="s">
        <v>34</v>
      </c>
      <c r="D135">
        <v>0</v>
      </c>
      <c r="E135" s="11">
        <v>0</v>
      </c>
    </row>
    <row r="136" spans="1:5" x14ac:dyDescent="0.25">
      <c r="A136" t="s">
        <v>146</v>
      </c>
      <c r="B136" t="s">
        <v>138</v>
      </c>
      <c r="C136" t="s">
        <v>16</v>
      </c>
      <c r="D136">
        <v>1950.0000000000002</v>
      </c>
      <c r="E136" s="11">
        <v>13500000</v>
      </c>
    </row>
    <row r="137" spans="1:5" x14ac:dyDescent="0.25">
      <c r="A137" t="s">
        <v>147</v>
      </c>
      <c r="B137" t="s">
        <v>138</v>
      </c>
      <c r="C137" t="s">
        <v>33</v>
      </c>
      <c r="D137">
        <v>2549.9999999999995</v>
      </c>
      <c r="E137" s="11">
        <v>18000000</v>
      </c>
    </row>
    <row r="138" spans="1:5" x14ac:dyDescent="0.25">
      <c r="A138" t="s">
        <v>148</v>
      </c>
      <c r="B138" t="s">
        <v>138</v>
      </c>
      <c r="C138" t="s">
        <v>34</v>
      </c>
      <c r="D138">
        <v>0</v>
      </c>
      <c r="E138" s="11">
        <v>0</v>
      </c>
    </row>
    <row r="139" spans="1:5" x14ac:dyDescent="0.25">
      <c r="A139" t="s">
        <v>146</v>
      </c>
      <c r="B139" t="s">
        <v>139</v>
      </c>
      <c r="C139" t="s">
        <v>16</v>
      </c>
      <c r="D139">
        <v>1950.0000000000002</v>
      </c>
      <c r="E139" s="11">
        <v>13500000</v>
      </c>
    </row>
    <row r="140" spans="1:5" x14ac:dyDescent="0.25">
      <c r="A140" t="s">
        <v>147</v>
      </c>
      <c r="B140" t="s">
        <v>139</v>
      </c>
      <c r="C140" t="s">
        <v>33</v>
      </c>
      <c r="D140">
        <v>2549.9999999999995</v>
      </c>
      <c r="E140" s="11">
        <v>18000000</v>
      </c>
    </row>
    <row r="141" spans="1:5" x14ac:dyDescent="0.25">
      <c r="A141" t="s">
        <v>148</v>
      </c>
      <c r="B141" t="s">
        <v>139</v>
      </c>
      <c r="C141" t="s">
        <v>34</v>
      </c>
      <c r="D141">
        <v>0</v>
      </c>
      <c r="E141" s="11">
        <v>0</v>
      </c>
    </row>
    <row r="142" spans="1:5" x14ac:dyDescent="0.25">
      <c r="A142" t="s">
        <v>146</v>
      </c>
      <c r="B142" t="s">
        <v>140</v>
      </c>
      <c r="C142" t="s">
        <v>16</v>
      </c>
      <c r="D142">
        <v>1950.0000000000002</v>
      </c>
      <c r="E142" s="11">
        <v>13500000</v>
      </c>
    </row>
    <row r="143" spans="1:5" x14ac:dyDescent="0.25">
      <c r="A143" t="s">
        <v>147</v>
      </c>
      <c r="B143" t="s">
        <v>140</v>
      </c>
      <c r="C143" t="s">
        <v>33</v>
      </c>
      <c r="D143">
        <v>2549.9999999999995</v>
      </c>
      <c r="E143" s="11">
        <v>18000000</v>
      </c>
    </row>
    <row r="144" spans="1:5" x14ac:dyDescent="0.25">
      <c r="A144" t="s">
        <v>148</v>
      </c>
      <c r="B144" t="s">
        <v>140</v>
      </c>
      <c r="C144" t="s">
        <v>34</v>
      </c>
      <c r="D144">
        <v>0</v>
      </c>
      <c r="E144" s="11">
        <v>0</v>
      </c>
    </row>
    <row r="145" spans="1:5" x14ac:dyDescent="0.25">
      <c r="A145" t="s">
        <v>144</v>
      </c>
      <c r="B145" t="s">
        <v>84</v>
      </c>
      <c r="C145" t="s">
        <v>16</v>
      </c>
      <c r="D145">
        <v>3200</v>
      </c>
      <c r="E145" s="11">
        <v>22000000</v>
      </c>
    </row>
    <row r="146" spans="1:5" x14ac:dyDescent="0.25">
      <c r="A146" t="s">
        <v>145</v>
      </c>
      <c r="B146" t="s">
        <v>84</v>
      </c>
      <c r="C146" t="s">
        <v>33</v>
      </c>
      <c r="D146">
        <v>4099.9999999999991</v>
      </c>
      <c r="E146" s="11">
        <v>29000000</v>
      </c>
    </row>
    <row r="147" spans="1:5" x14ac:dyDescent="0.25">
      <c r="A147" t="s">
        <v>150</v>
      </c>
      <c r="B147" t="s">
        <v>84</v>
      </c>
      <c r="C147" t="s">
        <v>34</v>
      </c>
      <c r="D147">
        <v>0</v>
      </c>
      <c r="E147" s="11">
        <v>0</v>
      </c>
    </row>
    <row r="148" spans="1:5" x14ac:dyDescent="0.25">
      <c r="A148" t="s">
        <v>144</v>
      </c>
      <c r="B148" t="s">
        <v>85</v>
      </c>
      <c r="C148" t="s">
        <v>16</v>
      </c>
      <c r="D148">
        <v>3200</v>
      </c>
      <c r="E148" s="11">
        <v>22000000</v>
      </c>
    </row>
    <row r="149" spans="1:5" x14ac:dyDescent="0.25">
      <c r="A149" t="s">
        <v>145</v>
      </c>
      <c r="B149" t="s">
        <v>85</v>
      </c>
      <c r="C149" t="s">
        <v>33</v>
      </c>
      <c r="D149">
        <v>4099.9999999999991</v>
      </c>
      <c r="E149" s="11">
        <v>29000000</v>
      </c>
    </row>
    <row r="150" spans="1:5" x14ac:dyDescent="0.25">
      <c r="A150" t="s">
        <v>150</v>
      </c>
      <c r="B150" t="s">
        <v>85</v>
      </c>
      <c r="C150" t="s">
        <v>34</v>
      </c>
      <c r="D150">
        <v>0</v>
      </c>
      <c r="E150" s="11">
        <v>0</v>
      </c>
    </row>
    <row r="151" spans="1:5" x14ac:dyDescent="0.25">
      <c r="A151" t="s">
        <v>144</v>
      </c>
      <c r="B151" t="s">
        <v>86</v>
      </c>
      <c r="C151" t="s">
        <v>16</v>
      </c>
      <c r="D151">
        <v>3200</v>
      </c>
      <c r="E151" s="11">
        <v>22000000</v>
      </c>
    </row>
    <row r="152" spans="1:5" x14ac:dyDescent="0.25">
      <c r="A152" t="s">
        <v>145</v>
      </c>
      <c r="B152" t="s">
        <v>86</v>
      </c>
      <c r="C152" t="s">
        <v>33</v>
      </c>
      <c r="D152">
        <v>4099.9999999999991</v>
      </c>
      <c r="E152" s="11">
        <v>29000000</v>
      </c>
    </row>
    <row r="153" spans="1:5" x14ac:dyDescent="0.25">
      <c r="A153" t="s">
        <v>150</v>
      </c>
      <c r="B153" t="s">
        <v>86</v>
      </c>
      <c r="C153" t="s">
        <v>34</v>
      </c>
      <c r="D153">
        <v>0</v>
      </c>
      <c r="E153" s="11">
        <v>0</v>
      </c>
    </row>
    <row r="154" spans="1:5" x14ac:dyDescent="0.25">
      <c r="A154" t="s">
        <v>144</v>
      </c>
      <c r="B154" t="s">
        <v>87</v>
      </c>
      <c r="C154" t="s">
        <v>16</v>
      </c>
      <c r="D154">
        <v>3200</v>
      </c>
      <c r="E154" s="11">
        <v>22000000</v>
      </c>
    </row>
    <row r="155" spans="1:5" x14ac:dyDescent="0.25">
      <c r="A155" t="s">
        <v>145</v>
      </c>
      <c r="B155" t="s">
        <v>87</v>
      </c>
      <c r="C155" t="s">
        <v>33</v>
      </c>
      <c r="D155">
        <v>4099.9999999999991</v>
      </c>
      <c r="E155" s="11">
        <v>29000000</v>
      </c>
    </row>
    <row r="156" spans="1:5" x14ac:dyDescent="0.25">
      <c r="A156" t="s">
        <v>150</v>
      </c>
      <c r="B156" t="s">
        <v>87</v>
      </c>
      <c r="C156" t="s">
        <v>34</v>
      </c>
      <c r="D156">
        <v>0</v>
      </c>
      <c r="E156" s="11">
        <v>0</v>
      </c>
    </row>
    <row r="157" spans="1:5" x14ac:dyDescent="0.25">
      <c r="A157" t="s">
        <v>144</v>
      </c>
      <c r="B157" t="s">
        <v>88</v>
      </c>
      <c r="C157" t="s">
        <v>16</v>
      </c>
      <c r="D157">
        <v>3200</v>
      </c>
      <c r="E157" s="11">
        <v>22000000</v>
      </c>
    </row>
    <row r="158" spans="1:5" x14ac:dyDescent="0.25">
      <c r="A158" t="s">
        <v>145</v>
      </c>
      <c r="B158" t="s">
        <v>88</v>
      </c>
      <c r="C158" t="s">
        <v>33</v>
      </c>
      <c r="D158">
        <v>4099.9999999999991</v>
      </c>
      <c r="E158" s="11">
        <v>29000000</v>
      </c>
    </row>
    <row r="159" spans="1:5" x14ac:dyDescent="0.25">
      <c r="A159" t="s">
        <v>150</v>
      </c>
      <c r="B159" t="s">
        <v>88</v>
      </c>
      <c r="C159" t="s">
        <v>34</v>
      </c>
      <c r="D159">
        <v>0</v>
      </c>
      <c r="E159" s="11">
        <v>0</v>
      </c>
    </row>
    <row r="160" spans="1:5" x14ac:dyDescent="0.25">
      <c r="A160" t="s">
        <v>144</v>
      </c>
      <c r="B160" t="s">
        <v>89</v>
      </c>
      <c r="C160" t="s">
        <v>16</v>
      </c>
      <c r="D160">
        <v>3200</v>
      </c>
      <c r="E160" s="11">
        <v>22000000</v>
      </c>
    </row>
    <row r="161" spans="1:5" x14ac:dyDescent="0.25">
      <c r="A161" t="s">
        <v>145</v>
      </c>
      <c r="B161" t="s">
        <v>89</v>
      </c>
      <c r="C161" t="s">
        <v>33</v>
      </c>
      <c r="D161">
        <v>4099.9999999999991</v>
      </c>
      <c r="E161" s="11">
        <v>29000000</v>
      </c>
    </row>
    <row r="162" spans="1:5" x14ac:dyDescent="0.25">
      <c r="A162" t="s">
        <v>150</v>
      </c>
      <c r="B162" t="s">
        <v>89</v>
      </c>
      <c r="C162" t="s">
        <v>34</v>
      </c>
      <c r="D162">
        <v>0</v>
      </c>
      <c r="E162" s="11">
        <v>0</v>
      </c>
    </row>
    <row r="163" spans="1:5" x14ac:dyDescent="0.25">
      <c r="A163" t="s">
        <v>144</v>
      </c>
      <c r="B163" t="s">
        <v>90</v>
      </c>
      <c r="C163" t="s">
        <v>16</v>
      </c>
      <c r="D163">
        <v>3200</v>
      </c>
      <c r="E163" s="11">
        <v>22000000</v>
      </c>
    </row>
    <row r="164" spans="1:5" x14ac:dyDescent="0.25">
      <c r="A164" t="s">
        <v>145</v>
      </c>
      <c r="B164" t="s">
        <v>90</v>
      </c>
      <c r="C164" t="s">
        <v>33</v>
      </c>
      <c r="D164">
        <v>4099.9999999999991</v>
      </c>
      <c r="E164" s="11">
        <v>29000000</v>
      </c>
    </row>
    <row r="165" spans="1:5" x14ac:dyDescent="0.25">
      <c r="A165" t="s">
        <v>150</v>
      </c>
      <c r="B165" t="s">
        <v>90</v>
      </c>
      <c r="C165" t="s">
        <v>34</v>
      </c>
      <c r="D165">
        <v>0</v>
      </c>
      <c r="E165" s="11">
        <v>0</v>
      </c>
    </row>
    <row r="166" spans="1:5" x14ac:dyDescent="0.25">
      <c r="A166" t="s">
        <v>144</v>
      </c>
      <c r="B166" t="s">
        <v>91</v>
      </c>
      <c r="C166" t="s">
        <v>16</v>
      </c>
      <c r="D166">
        <v>3200</v>
      </c>
      <c r="E166" s="11">
        <v>22000000</v>
      </c>
    </row>
    <row r="167" spans="1:5" x14ac:dyDescent="0.25">
      <c r="A167" t="s">
        <v>145</v>
      </c>
      <c r="B167" t="s">
        <v>91</v>
      </c>
      <c r="C167" t="s">
        <v>33</v>
      </c>
      <c r="D167">
        <v>4099.9999999999991</v>
      </c>
      <c r="E167" s="11">
        <v>29000000</v>
      </c>
    </row>
    <row r="168" spans="1:5" x14ac:dyDescent="0.25">
      <c r="A168" t="s">
        <v>150</v>
      </c>
      <c r="B168" t="s">
        <v>91</v>
      </c>
      <c r="C168" t="s">
        <v>34</v>
      </c>
      <c r="D168">
        <v>0</v>
      </c>
      <c r="E168" s="11">
        <v>0</v>
      </c>
    </row>
    <row r="169" spans="1:5" x14ac:dyDescent="0.25">
      <c r="A169" t="s">
        <v>144</v>
      </c>
      <c r="B169" t="s">
        <v>92</v>
      </c>
      <c r="C169" t="s">
        <v>16</v>
      </c>
      <c r="D169">
        <v>3200</v>
      </c>
      <c r="E169" s="11">
        <v>22000000</v>
      </c>
    </row>
    <row r="170" spans="1:5" x14ac:dyDescent="0.25">
      <c r="A170" t="s">
        <v>145</v>
      </c>
      <c r="B170" t="s">
        <v>92</v>
      </c>
      <c r="C170" t="s">
        <v>33</v>
      </c>
      <c r="D170">
        <v>4099.9999999999991</v>
      </c>
      <c r="E170" s="11">
        <v>29000000</v>
      </c>
    </row>
    <row r="171" spans="1:5" x14ac:dyDescent="0.25">
      <c r="A171" t="s">
        <v>150</v>
      </c>
      <c r="B171" t="s">
        <v>92</v>
      </c>
      <c r="C171" t="s">
        <v>34</v>
      </c>
      <c r="D171">
        <v>0</v>
      </c>
      <c r="E171" s="11">
        <v>0</v>
      </c>
    </row>
    <row r="172" spans="1:5" x14ac:dyDescent="0.25">
      <c r="A172" t="s">
        <v>144</v>
      </c>
      <c r="B172" t="s">
        <v>93</v>
      </c>
      <c r="C172" t="s">
        <v>16</v>
      </c>
      <c r="D172">
        <v>3200</v>
      </c>
      <c r="E172" s="11">
        <v>22000000</v>
      </c>
    </row>
    <row r="173" spans="1:5" x14ac:dyDescent="0.25">
      <c r="A173" t="s">
        <v>145</v>
      </c>
      <c r="B173" t="s">
        <v>93</v>
      </c>
      <c r="C173" t="s">
        <v>33</v>
      </c>
      <c r="D173">
        <v>4099.9999999999991</v>
      </c>
      <c r="E173" s="11">
        <v>29000000</v>
      </c>
    </row>
    <row r="174" spans="1:5" x14ac:dyDescent="0.25">
      <c r="A174" t="s">
        <v>150</v>
      </c>
      <c r="B174" t="s">
        <v>93</v>
      </c>
      <c r="C174" t="s">
        <v>34</v>
      </c>
      <c r="D174">
        <v>0</v>
      </c>
      <c r="E174" s="11">
        <v>0</v>
      </c>
    </row>
    <row r="175" spans="1:5" x14ac:dyDescent="0.25">
      <c r="A175" t="s">
        <v>144</v>
      </c>
      <c r="B175" t="s">
        <v>94</v>
      </c>
      <c r="C175" t="s">
        <v>16</v>
      </c>
      <c r="D175">
        <v>3200</v>
      </c>
      <c r="E175" s="11">
        <v>22000000</v>
      </c>
    </row>
    <row r="176" spans="1:5" x14ac:dyDescent="0.25">
      <c r="A176" t="s">
        <v>145</v>
      </c>
      <c r="B176" t="s">
        <v>94</v>
      </c>
      <c r="C176" t="s">
        <v>33</v>
      </c>
      <c r="D176">
        <v>4099.9999999999991</v>
      </c>
      <c r="E176" s="11">
        <v>29000000</v>
      </c>
    </row>
    <row r="177" spans="1:5" x14ac:dyDescent="0.25">
      <c r="A177" t="s">
        <v>150</v>
      </c>
      <c r="B177" t="s">
        <v>94</v>
      </c>
      <c r="C177" t="s">
        <v>34</v>
      </c>
      <c r="D177">
        <v>0</v>
      </c>
      <c r="E177" s="11">
        <v>0</v>
      </c>
    </row>
    <row r="178" spans="1:5" x14ac:dyDescent="0.25">
      <c r="A178" t="s">
        <v>144</v>
      </c>
      <c r="B178" t="s">
        <v>95</v>
      </c>
      <c r="C178" t="s">
        <v>16</v>
      </c>
      <c r="D178">
        <v>3200</v>
      </c>
      <c r="E178" s="11">
        <v>22000000</v>
      </c>
    </row>
    <row r="179" spans="1:5" x14ac:dyDescent="0.25">
      <c r="A179" t="s">
        <v>145</v>
      </c>
      <c r="B179" t="s">
        <v>95</v>
      </c>
      <c r="C179" t="s">
        <v>33</v>
      </c>
      <c r="D179">
        <v>4099.9999999999991</v>
      </c>
      <c r="E179" s="11">
        <v>29000000</v>
      </c>
    </row>
    <row r="180" spans="1:5" x14ac:dyDescent="0.25">
      <c r="A180" t="s">
        <v>150</v>
      </c>
      <c r="B180" t="s">
        <v>95</v>
      </c>
      <c r="C180" t="s">
        <v>34</v>
      </c>
      <c r="D180">
        <v>0</v>
      </c>
      <c r="E180" s="11">
        <v>0</v>
      </c>
    </row>
    <row r="181" spans="1:5" x14ac:dyDescent="0.25">
      <c r="A181" t="s">
        <v>144</v>
      </c>
      <c r="B181" t="s">
        <v>96</v>
      </c>
      <c r="C181" t="s">
        <v>16</v>
      </c>
      <c r="D181">
        <v>3200</v>
      </c>
      <c r="E181" s="11">
        <v>22000000</v>
      </c>
    </row>
    <row r="182" spans="1:5" x14ac:dyDescent="0.25">
      <c r="A182" t="s">
        <v>145</v>
      </c>
      <c r="B182" t="s">
        <v>96</v>
      </c>
      <c r="C182" t="s">
        <v>33</v>
      </c>
      <c r="D182">
        <v>4099.9999999999991</v>
      </c>
      <c r="E182" s="11">
        <v>29000000</v>
      </c>
    </row>
    <row r="183" spans="1:5" x14ac:dyDescent="0.25">
      <c r="A183" t="s">
        <v>150</v>
      </c>
      <c r="B183" t="s">
        <v>96</v>
      </c>
      <c r="C183" t="s">
        <v>34</v>
      </c>
      <c r="D183">
        <v>0</v>
      </c>
      <c r="E183" s="11">
        <v>0</v>
      </c>
    </row>
    <row r="184" spans="1:5" x14ac:dyDescent="0.25">
      <c r="A184" t="s">
        <v>144</v>
      </c>
      <c r="B184" t="s">
        <v>97</v>
      </c>
      <c r="C184" t="s">
        <v>16</v>
      </c>
      <c r="D184">
        <v>3200</v>
      </c>
      <c r="E184" s="11">
        <v>22000000</v>
      </c>
    </row>
    <row r="185" spans="1:5" x14ac:dyDescent="0.25">
      <c r="A185" t="s">
        <v>145</v>
      </c>
      <c r="B185" t="s">
        <v>97</v>
      </c>
      <c r="C185" t="s">
        <v>33</v>
      </c>
      <c r="D185">
        <v>4099.9999999999991</v>
      </c>
      <c r="E185" s="11">
        <v>29000000</v>
      </c>
    </row>
    <row r="186" spans="1:5" x14ac:dyDescent="0.25">
      <c r="A186" t="s">
        <v>150</v>
      </c>
      <c r="B186" t="s">
        <v>97</v>
      </c>
      <c r="C186" t="s">
        <v>34</v>
      </c>
      <c r="D186">
        <v>0</v>
      </c>
      <c r="E186" s="11">
        <v>0</v>
      </c>
    </row>
    <row r="187" spans="1:5" x14ac:dyDescent="0.25">
      <c r="A187" t="s">
        <v>144</v>
      </c>
      <c r="B187" t="s">
        <v>98</v>
      </c>
      <c r="C187" t="s">
        <v>16</v>
      </c>
      <c r="D187">
        <v>700</v>
      </c>
      <c r="E187" s="11">
        <v>5000000</v>
      </c>
    </row>
    <row r="188" spans="1:5" x14ac:dyDescent="0.25">
      <c r="A188" t="s">
        <v>145</v>
      </c>
      <c r="B188" t="s">
        <v>98</v>
      </c>
      <c r="C188" t="s">
        <v>33</v>
      </c>
      <c r="D188">
        <v>1000</v>
      </c>
      <c r="E188" s="11">
        <v>7000000</v>
      </c>
    </row>
    <row r="189" spans="1:5" x14ac:dyDescent="0.25">
      <c r="A189" t="s">
        <v>150</v>
      </c>
      <c r="B189" t="s">
        <v>98</v>
      </c>
      <c r="C189" t="s">
        <v>34</v>
      </c>
      <c r="D189">
        <v>0</v>
      </c>
      <c r="E189" s="11">
        <v>0</v>
      </c>
    </row>
    <row r="190" spans="1:5" x14ac:dyDescent="0.25">
      <c r="A190" t="s">
        <v>144</v>
      </c>
      <c r="B190" t="s">
        <v>99</v>
      </c>
      <c r="C190" t="s">
        <v>16</v>
      </c>
      <c r="D190">
        <v>700</v>
      </c>
      <c r="E190" s="11">
        <v>5000000</v>
      </c>
    </row>
    <row r="191" spans="1:5" x14ac:dyDescent="0.25">
      <c r="A191" t="s">
        <v>145</v>
      </c>
      <c r="B191" t="s">
        <v>99</v>
      </c>
      <c r="C191" t="s">
        <v>33</v>
      </c>
      <c r="D191">
        <v>1000</v>
      </c>
      <c r="E191" s="11">
        <v>7000000</v>
      </c>
    </row>
    <row r="192" spans="1:5" x14ac:dyDescent="0.25">
      <c r="A192" t="s">
        <v>150</v>
      </c>
      <c r="B192" t="s">
        <v>99</v>
      </c>
      <c r="C192" t="s">
        <v>34</v>
      </c>
      <c r="D192">
        <v>0</v>
      </c>
      <c r="E192" s="11">
        <v>0</v>
      </c>
    </row>
    <row r="193" spans="1:5" x14ac:dyDescent="0.25">
      <c r="A193" t="s">
        <v>144</v>
      </c>
      <c r="B193" t="s">
        <v>100</v>
      </c>
      <c r="C193" t="s">
        <v>16</v>
      </c>
      <c r="D193">
        <v>700</v>
      </c>
      <c r="E193" s="11">
        <v>5000000</v>
      </c>
    </row>
    <row r="194" spans="1:5" x14ac:dyDescent="0.25">
      <c r="A194" t="s">
        <v>145</v>
      </c>
      <c r="B194" t="s">
        <v>100</v>
      </c>
      <c r="C194" t="s">
        <v>33</v>
      </c>
      <c r="D194">
        <v>1000</v>
      </c>
      <c r="E194" s="11">
        <v>7000000</v>
      </c>
    </row>
    <row r="195" spans="1:5" x14ac:dyDescent="0.25">
      <c r="A195" t="s">
        <v>150</v>
      </c>
      <c r="B195" t="s">
        <v>100</v>
      </c>
      <c r="C195" t="s">
        <v>34</v>
      </c>
      <c r="D195">
        <v>0</v>
      </c>
      <c r="E195" s="11">
        <v>0</v>
      </c>
    </row>
    <row r="196" spans="1:5" x14ac:dyDescent="0.25">
      <c r="A196" t="s">
        <v>144</v>
      </c>
      <c r="B196" t="s">
        <v>101</v>
      </c>
      <c r="C196" t="s">
        <v>16</v>
      </c>
      <c r="D196">
        <v>700</v>
      </c>
      <c r="E196" s="11">
        <v>5000000</v>
      </c>
    </row>
    <row r="197" spans="1:5" x14ac:dyDescent="0.25">
      <c r="A197" t="s">
        <v>145</v>
      </c>
      <c r="B197" t="s">
        <v>101</v>
      </c>
      <c r="C197" t="s">
        <v>33</v>
      </c>
      <c r="D197">
        <v>1000</v>
      </c>
      <c r="E197" s="11">
        <v>7000000</v>
      </c>
    </row>
    <row r="198" spans="1:5" x14ac:dyDescent="0.25">
      <c r="A198" t="s">
        <v>150</v>
      </c>
      <c r="B198" t="s">
        <v>101</v>
      </c>
      <c r="C198" t="s">
        <v>34</v>
      </c>
      <c r="D198">
        <v>0</v>
      </c>
      <c r="E198" s="11">
        <v>0</v>
      </c>
    </row>
    <row r="199" spans="1:5" x14ac:dyDescent="0.25">
      <c r="A199" t="s">
        <v>144</v>
      </c>
      <c r="B199" t="s">
        <v>102</v>
      </c>
      <c r="C199" t="s">
        <v>16</v>
      </c>
      <c r="D199">
        <v>700</v>
      </c>
      <c r="E199" s="11">
        <v>5000000</v>
      </c>
    </row>
    <row r="200" spans="1:5" x14ac:dyDescent="0.25">
      <c r="A200" t="s">
        <v>145</v>
      </c>
      <c r="B200" t="s">
        <v>102</v>
      </c>
      <c r="C200" t="s">
        <v>33</v>
      </c>
      <c r="D200">
        <v>1000</v>
      </c>
      <c r="E200" s="11">
        <v>7000000</v>
      </c>
    </row>
    <row r="201" spans="1:5" x14ac:dyDescent="0.25">
      <c r="A201" t="s">
        <v>150</v>
      </c>
      <c r="B201" t="s">
        <v>102</v>
      </c>
      <c r="C201" t="s">
        <v>34</v>
      </c>
      <c r="D201">
        <v>0</v>
      </c>
      <c r="E201" s="11">
        <v>0</v>
      </c>
    </row>
    <row r="202" spans="1:5" x14ac:dyDescent="0.25">
      <c r="A202" t="s">
        <v>144</v>
      </c>
      <c r="B202" t="s">
        <v>103</v>
      </c>
      <c r="C202" t="s">
        <v>16</v>
      </c>
      <c r="D202">
        <v>700</v>
      </c>
      <c r="E202" s="11">
        <v>5000000</v>
      </c>
    </row>
    <row r="203" spans="1:5" x14ac:dyDescent="0.25">
      <c r="A203" t="s">
        <v>145</v>
      </c>
      <c r="B203" t="s">
        <v>103</v>
      </c>
      <c r="C203" t="s">
        <v>33</v>
      </c>
      <c r="D203">
        <v>1000</v>
      </c>
      <c r="E203" s="11">
        <v>7000000</v>
      </c>
    </row>
    <row r="204" spans="1:5" x14ac:dyDescent="0.25">
      <c r="A204" t="s">
        <v>150</v>
      </c>
      <c r="B204" t="s">
        <v>103</v>
      </c>
      <c r="C204" t="s">
        <v>34</v>
      </c>
      <c r="D204">
        <v>0</v>
      </c>
      <c r="E204" s="11">
        <v>0</v>
      </c>
    </row>
    <row r="205" spans="1:5" x14ac:dyDescent="0.25">
      <c r="A205" t="s">
        <v>144</v>
      </c>
      <c r="B205" t="s">
        <v>104</v>
      </c>
      <c r="C205" t="s">
        <v>16</v>
      </c>
      <c r="D205">
        <v>700</v>
      </c>
      <c r="E205" s="11">
        <v>5000000</v>
      </c>
    </row>
    <row r="206" spans="1:5" x14ac:dyDescent="0.25">
      <c r="A206" t="s">
        <v>145</v>
      </c>
      <c r="B206" t="s">
        <v>104</v>
      </c>
      <c r="C206" t="s">
        <v>33</v>
      </c>
      <c r="D206">
        <v>1000</v>
      </c>
      <c r="E206" s="11">
        <v>7000000</v>
      </c>
    </row>
    <row r="207" spans="1:5" x14ac:dyDescent="0.25">
      <c r="A207" t="s">
        <v>150</v>
      </c>
      <c r="B207" t="s">
        <v>104</v>
      </c>
      <c r="C207" t="s">
        <v>34</v>
      </c>
      <c r="D207">
        <v>0</v>
      </c>
      <c r="E207" s="11">
        <v>0</v>
      </c>
    </row>
    <row r="208" spans="1:5" x14ac:dyDescent="0.25">
      <c r="A208" t="s">
        <v>144</v>
      </c>
      <c r="B208" t="s">
        <v>105</v>
      </c>
      <c r="C208" t="s">
        <v>16</v>
      </c>
      <c r="D208">
        <v>700</v>
      </c>
      <c r="E208" s="11">
        <v>5000000</v>
      </c>
    </row>
    <row r="209" spans="1:5" x14ac:dyDescent="0.25">
      <c r="A209" t="s">
        <v>145</v>
      </c>
      <c r="B209" t="s">
        <v>105</v>
      </c>
      <c r="C209" t="s">
        <v>33</v>
      </c>
      <c r="D209">
        <v>1000</v>
      </c>
      <c r="E209" s="11">
        <v>7000000</v>
      </c>
    </row>
    <row r="210" spans="1:5" x14ac:dyDescent="0.25">
      <c r="A210" t="s">
        <v>150</v>
      </c>
      <c r="B210" t="s">
        <v>105</v>
      </c>
      <c r="C210" t="s">
        <v>34</v>
      </c>
      <c r="D210">
        <v>0</v>
      </c>
      <c r="E210" s="11">
        <v>0</v>
      </c>
    </row>
    <row r="211" spans="1:5" x14ac:dyDescent="0.25">
      <c r="A211" t="s">
        <v>144</v>
      </c>
      <c r="B211" t="s">
        <v>106</v>
      </c>
      <c r="C211" t="s">
        <v>16</v>
      </c>
      <c r="D211">
        <v>700</v>
      </c>
      <c r="E211" s="11">
        <v>5000000</v>
      </c>
    </row>
    <row r="212" spans="1:5" x14ac:dyDescent="0.25">
      <c r="A212" t="s">
        <v>145</v>
      </c>
      <c r="B212" t="s">
        <v>106</v>
      </c>
      <c r="C212" t="s">
        <v>33</v>
      </c>
      <c r="D212">
        <v>1000</v>
      </c>
      <c r="E212" s="11">
        <v>7000000</v>
      </c>
    </row>
    <row r="213" spans="1:5" x14ac:dyDescent="0.25">
      <c r="A213" t="s">
        <v>150</v>
      </c>
      <c r="B213" t="s">
        <v>106</v>
      </c>
      <c r="C213" t="s">
        <v>34</v>
      </c>
      <c r="D213">
        <v>0</v>
      </c>
      <c r="E213" s="11">
        <v>0</v>
      </c>
    </row>
    <row r="214" spans="1:5" x14ac:dyDescent="0.25">
      <c r="A214" t="s">
        <v>144</v>
      </c>
      <c r="B214" t="s">
        <v>107</v>
      </c>
      <c r="C214" t="s">
        <v>16</v>
      </c>
      <c r="D214">
        <v>700</v>
      </c>
      <c r="E214" s="11">
        <v>5000000</v>
      </c>
    </row>
    <row r="215" spans="1:5" x14ac:dyDescent="0.25">
      <c r="A215" t="s">
        <v>145</v>
      </c>
      <c r="B215" t="s">
        <v>107</v>
      </c>
      <c r="C215" t="s">
        <v>33</v>
      </c>
      <c r="D215">
        <v>1000</v>
      </c>
      <c r="E215" s="11">
        <v>7000000</v>
      </c>
    </row>
    <row r="216" spans="1:5" x14ac:dyDescent="0.25">
      <c r="A216" t="s">
        <v>150</v>
      </c>
      <c r="B216" t="s">
        <v>107</v>
      </c>
      <c r="C216" t="s">
        <v>34</v>
      </c>
      <c r="D216">
        <v>0</v>
      </c>
      <c r="E216" s="11">
        <v>0</v>
      </c>
    </row>
    <row r="217" spans="1:5" x14ac:dyDescent="0.25">
      <c r="A217" t="s">
        <v>144</v>
      </c>
      <c r="B217" t="s">
        <v>108</v>
      </c>
      <c r="C217" t="s">
        <v>16</v>
      </c>
      <c r="D217">
        <v>700</v>
      </c>
      <c r="E217" s="11">
        <v>5000000</v>
      </c>
    </row>
    <row r="218" spans="1:5" x14ac:dyDescent="0.25">
      <c r="A218" t="s">
        <v>145</v>
      </c>
      <c r="B218" t="s">
        <v>108</v>
      </c>
      <c r="C218" t="s">
        <v>33</v>
      </c>
      <c r="D218">
        <v>1000</v>
      </c>
      <c r="E218" s="11">
        <v>7000000</v>
      </c>
    </row>
    <row r="219" spans="1:5" x14ac:dyDescent="0.25">
      <c r="A219" t="s">
        <v>150</v>
      </c>
      <c r="B219" t="s">
        <v>108</v>
      </c>
      <c r="C219" t="s">
        <v>34</v>
      </c>
      <c r="D219">
        <v>0</v>
      </c>
      <c r="E219" s="11">
        <v>0</v>
      </c>
    </row>
    <row r="220" spans="1:5" x14ac:dyDescent="0.25">
      <c r="A220" t="s">
        <v>144</v>
      </c>
      <c r="B220" t="s">
        <v>109</v>
      </c>
      <c r="C220" t="s">
        <v>16</v>
      </c>
      <c r="D220">
        <v>700</v>
      </c>
      <c r="E220" s="11">
        <v>5000000</v>
      </c>
    </row>
    <row r="221" spans="1:5" x14ac:dyDescent="0.25">
      <c r="A221" t="s">
        <v>145</v>
      </c>
      <c r="B221" t="s">
        <v>109</v>
      </c>
      <c r="C221" t="s">
        <v>33</v>
      </c>
      <c r="D221">
        <v>1000</v>
      </c>
      <c r="E221" s="11">
        <v>7000000</v>
      </c>
    </row>
    <row r="222" spans="1:5" x14ac:dyDescent="0.25">
      <c r="A222" t="s">
        <v>150</v>
      </c>
      <c r="B222" t="s">
        <v>109</v>
      </c>
      <c r="C222" t="s">
        <v>34</v>
      </c>
      <c r="D222">
        <v>0</v>
      </c>
      <c r="E222" s="11">
        <v>0</v>
      </c>
    </row>
    <row r="223" spans="1:5" x14ac:dyDescent="0.25">
      <c r="A223" t="s">
        <v>144</v>
      </c>
      <c r="B223" t="s">
        <v>110</v>
      </c>
      <c r="C223" t="s">
        <v>16</v>
      </c>
      <c r="D223">
        <v>700</v>
      </c>
      <c r="E223" s="11">
        <v>5000000</v>
      </c>
    </row>
    <row r="224" spans="1:5" x14ac:dyDescent="0.25">
      <c r="A224" t="s">
        <v>145</v>
      </c>
      <c r="B224" t="s">
        <v>110</v>
      </c>
      <c r="C224" t="s">
        <v>33</v>
      </c>
      <c r="D224">
        <v>1000</v>
      </c>
      <c r="E224" s="11">
        <v>7000000</v>
      </c>
    </row>
    <row r="225" spans="1:5" x14ac:dyDescent="0.25">
      <c r="A225" t="s">
        <v>150</v>
      </c>
      <c r="B225" t="s">
        <v>110</v>
      </c>
      <c r="C225" t="s">
        <v>34</v>
      </c>
      <c r="D225">
        <v>0</v>
      </c>
      <c r="E225" s="11">
        <v>0</v>
      </c>
    </row>
    <row r="226" spans="1:5" x14ac:dyDescent="0.25">
      <c r="A226" t="s">
        <v>144</v>
      </c>
      <c r="B226" t="s">
        <v>111</v>
      </c>
      <c r="C226" t="s">
        <v>16</v>
      </c>
      <c r="D226">
        <v>700</v>
      </c>
      <c r="E226" s="11">
        <v>5000000</v>
      </c>
    </row>
    <row r="227" spans="1:5" x14ac:dyDescent="0.25">
      <c r="A227" t="s">
        <v>145</v>
      </c>
      <c r="B227" t="s">
        <v>111</v>
      </c>
      <c r="C227" t="s">
        <v>33</v>
      </c>
      <c r="D227">
        <v>1000</v>
      </c>
      <c r="E227" s="11">
        <v>7000000</v>
      </c>
    </row>
    <row r="228" spans="1:5" x14ac:dyDescent="0.25">
      <c r="A228" t="s">
        <v>150</v>
      </c>
      <c r="B228" t="s">
        <v>111</v>
      </c>
      <c r="C228" t="s">
        <v>34</v>
      </c>
      <c r="D228">
        <v>0</v>
      </c>
      <c r="E228" s="11">
        <v>0</v>
      </c>
    </row>
    <row r="229" spans="1:5" x14ac:dyDescent="0.25">
      <c r="A229" t="s">
        <v>144</v>
      </c>
      <c r="B229" t="s">
        <v>112</v>
      </c>
      <c r="C229" t="s">
        <v>16</v>
      </c>
      <c r="D229">
        <v>700</v>
      </c>
      <c r="E229" s="11">
        <v>5000000</v>
      </c>
    </row>
    <row r="230" spans="1:5" x14ac:dyDescent="0.25">
      <c r="A230" t="s">
        <v>145</v>
      </c>
      <c r="B230" t="s">
        <v>112</v>
      </c>
      <c r="C230" t="s">
        <v>33</v>
      </c>
      <c r="D230">
        <v>1000</v>
      </c>
      <c r="E230" s="11">
        <v>7000000</v>
      </c>
    </row>
    <row r="231" spans="1:5" x14ac:dyDescent="0.25">
      <c r="A231" t="s">
        <v>150</v>
      </c>
      <c r="B231" t="s">
        <v>112</v>
      </c>
      <c r="C231" t="s">
        <v>34</v>
      </c>
      <c r="D231">
        <v>0</v>
      </c>
      <c r="E231" s="11">
        <v>0</v>
      </c>
    </row>
    <row r="232" spans="1:5" x14ac:dyDescent="0.25">
      <c r="A232" t="s">
        <v>144</v>
      </c>
      <c r="B232" t="s">
        <v>113</v>
      </c>
      <c r="C232" t="s">
        <v>16</v>
      </c>
      <c r="D232">
        <v>700</v>
      </c>
      <c r="E232" s="11">
        <v>5000000</v>
      </c>
    </row>
    <row r="233" spans="1:5" x14ac:dyDescent="0.25">
      <c r="A233" t="s">
        <v>145</v>
      </c>
      <c r="B233" t="s">
        <v>113</v>
      </c>
      <c r="C233" t="s">
        <v>33</v>
      </c>
      <c r="D233">
        <v>1000</v>
      </c>
      <c r="E233" s="11">
        <v>7000000</v>
      </c>
    </row>
    <row r="234" spans="1:5" x14ac:dyDescent="0.25">
      <c r="A234" t="s">
        <v>150</v>
      </c>
      <c r="B234" t="s">
        <v>113</v>
      </c>
      <c r="C234" t="s">
        <v>34</v>
      </c>
      <c r="D234">
        <v>0</v>
      </c>
      <c r="E234" s="11">
        <v>0</v>
      </c>
    </row>
    <row r="235" spans="1:5" x14ac:dyDescent="0.25">
      <c r="A235" t="s">
        <v>144</v>
      </c>
      <c r="B235" t="s">
        <v>114</v>
      </c>
      <c r="C235" t="s">
        <v>16</v>
      </c>
      <c r="D235">
        <v>700</v>
      </c>
      <c r="E235" s="11">
        <v>5000000</v>
      </c>
    </row>
    <row r="236" spans="1:5" x14ac:dyDescent="0.25">
      <c r="A236" t="s">
        <v>145</v>
      </c>
      <c r="B236" t="s">
        <v>114</v>
      </c>
      <c r="C236" t="s">
        <v>33</v>
      </c>
      <c r="D236">
        <v>1000</v>
      </c>
      <c r="E236" s="11">
        <v>7000000</v>
      </c>
    </row>
    <row r="237" spans="1:5" x14ac:dyDescent="0.25">
      <c r="A237" t="s">
        <v>150</v>
      </c>
      <c r="B237" t="s">
        <v>114</v>
      </c>
      <c r="C237" t="s">
        <v>34</v>
      </c>
      <c r="D237">
        <v>0</v>
      </c>
      <c r="E237" s="11">
        <v>0</v>
      </c>
    </row>
    <row r="238" spans="1:5" x14ac:dyDescent="0.25">
      <c r="A238" t="s">
        <v>144</v>
      </c>
      <c r="B238" t="s">
        <v>115</v>
      </c>
      <c r="C238" t="s">
        <v>16</v>
      </c>
      <c r="D238">
        <v>700</v>
      </c>
      <c r="E238" s="11">
        <v>5000000</v>
      </c>
    </row>
    <row r="239" spans="1:5" x14ac:dyDescent="0.25">
      <c r="A239" t="s">
        <v>145</v>
      </c>
      <c r="B239" t="s">
        <v>115</v>
      </c>
      <c r="C239" t="s">
        <v>33</v>
      </c>
      <c r="D239">
        <v>1000</v>
      </c>
      <c r="E239" s="11">
        <v>7000000</v>
      </c>
    </row>
    <row r="240" spans="1:5" x14ac:dyDescent="0.25">
      <c r="A240" t="s">
        <v>150</v>
      </c>
      <c r="B240" t="s">
        <v>115</v>
      </c>
      <c r="C240" t="s">
        <v>34</v>
      </c>
      <c r="D240">
        <v>0</v>
      </c>
      <c r="E240" s="11">
        <v>0</v>
      </c>
    </row>
    <row r="241" spans="1:5" x14ac:dyDescent="0.25">
      <c r="A241" t="s">
        <v>144</v>
      </c>
      <c r="B241" t="s">
        <v>116</v>
      </c>
      <c r="C241" t="s">
        <v>16</v>
      </c>
      <c r="D241">
        <v>700</v>
      </c>
      <c r="E241" s="11">
        <v>5000000</v>
      </c>
    </row>
    <row r="242" spans="1:5" x14ac:dyDescent="0.25">
      <c r="A242" t="s">
        <v>145</v>
      </c>
      <c r="B242" t="s">
        <v>116</v>
      </c>
      <c r="C242" t="s">
        <v>33</v>
      </c>
      <c r="D242">
        <v>1000</v>
      </c>
      <c r="E242" s="11">
        <v>7000000</v>
      </c>
    </row>
    <row r="243" spans="1:5" x14ac:dyDescent="0.25">
      <c r="A243" t="s">
        <v>150</v>
      </c>
      <c r="B243" t="s">
        <v>116</v>
      </c>
      <c r="C243" t="s">
        <v>34</v>
      </c>
      <c r="D243">
        <v>0</v>
      </c>
      <c r="E243" s="11">
        <v>0</v>
      </c>
    </row>
    <row r="244" spans="1:5" x14ac:dyDescent="0.25">
      <c r="A244" t="s">
        <v>144</v>
      </c>
      <c r="B244" t="s">
        <v>117</v>
      </c>
      <c r="C244" t="s">
        <v>16</v>
      </c>
      <c r="D244">
        <v>700</v>
      </c>
      <c r="E244" s="11">
        <v>5000000</v>
      </c>
    </row>
    <row r="245" spans="1:5" x14ac:dyDescent="0.25">
      <c r="A245" t="s">
        <v>145</v>
      </c>
      <c r="B245" t="s">
        <v>117</v>
      </c>
      <c r="C245" t="s">
        <v>33</v>
      </c>
      <c r="D245">
        <v>1000</v>
      </c>
      <c r="E245" s="11">
        <v>7000000</v>
      </c>
    </row>
    <row r="246" spans="1:5" x14ac:dyDescent="0.25">
      <c r="A246" t="s">
        <v>150</v>
      </c>
      <c r="B246" t="s">
        <v>117</v>
      </c>
      <c r="C246" t="s">
        <v>34</v>
      </c>
      <c r="D246">
        <v>0</v>
      </c>
      <c r="E246" s="11">
        <v>0</v>
      </c>
    </row>
    <row r="247" spans="1:5" x14ac:dyDescent="0.25">
      <c r="A247" t="s">
        <v>144</v>
      </c>
      <c r="B247" t="s">
        <v>118</v>
      </c>
      <c r="C247" t="s">
        <v>16</v>
      </c>
      <c r="D247">
        <v>700</v>
      </c>
      <c r="E247" s="11">
        <v>5000000</v>
      </c>
    </row>
    <row r="248" spans="1:5" x14ac:dyDescent="0.25">
      <c r="A248" t="s">
        <v>145</v>
      </c>
      <c r="B248" t="s">
        <v>118</v>
      </c>
      <c r="C248" t="s">
        <v>33</v>
      </c>
      <c r="D248">
        <v>1000</v>
      </c>
      <c r="E248" s="11">
        <v>7000000</v>
      </c>
    </row>
    <row r="249" spans="1:5" x14ac:dyDescent="0.25">
      <c r="A249" t="s">
        <v>150</v>
      </c>
      <c r="B249" t="s">
        <v>118</v>
      </c>
      <c r="C249" t="s">
        <v>34</v>
      </c>
      <c r="D249">
        <v>0</v>
      </c>
      <c r="E249" s="11">
        <v>0</v>
      </c>
    </row>
    <row r="250" spans="1:5" x14ac:dyDescent="0.25">
      <c r="A250" t="s">
        <v>144</v>
      </c>
      <c r="B250" t="s">
        <v>119</v>
      </c>
      <c r="C250" t="s">
        <v>16</v>
      </c>
      <c r="D250">
        <v>700</v>
      </c>
      <c r="E250" s="11">
        <v>5000000</v>
      </c>
    </row>
    <row r="251" spans="1:5" x14ac:dyDescent="0.25">
      <c r="A251" t="s">
        <v>145</v>
      </c>
      <c r="B251" t="s">
        <v>119</v>
      </c>
      <c r="C251" t="s">
        <v>33</v>
      </c>
      <c r="D251">
        <v>1000</v>
      </c>
      <c r="E251" s="11">
        <v>7000000</v>
      </c>
    </row>
    <row r="252" spans="1:5" x14ac:dyDescent="0.25">
      <c r="A252" t="s">
        <v>150</v>
      </c>
      <c r="B252" t="s">
        <v>119</v>
      </c>
      <c r="C252" t="s">
        <v>34</v>
      </c>
      <c r="D252">
        <v>0</v>
      </c>
      <c r="E252" s="11">
        <v>0</v>
      </c>
    </row>
    <row r="253" spans="1:5" x14ac:dyDescent="0.25">
      <c r="A253" t="s">
        <v>144</v>
      </c>
      <c r="B253" t="s">
        <v>120</v>
      </c>
      <c r="C253" t="s">
        <v>16</v>
      </c>
      <c r="D253">
        <v>700</v>
      </c>
      <c r="E253" s="11">
        <v>5000000</v>
      </c>
    </row>
    <row r="254" spans="1:5" x14ac:dyDescent="0.25">
      <c r="A254" t="s">
        <v>145</v>
      </c>
      <c r="B254" t="s">
        <v>120</v>
      </c>
      <c r="C254" t="s">
        <v>33</v>
      </c>
      <c r="D254">
        <v>1000</v>
      </c>
      <c r="E254" s="11">
        <v>7000000</v>
      </c>
    </row>
    <row r="255" spans="1:5" x14ac:dyDescent="0.25">
      <c r="A255" t="s">
        <v>150</v>
      </c>
      <c r="B255" t="s">
        <v>120</v>
      </c>
      <c r="C255" t="s">
        <v>34</v>
      </c>
      <c r="D255">
        <v>0</v>
      </c>
      <c r="E255" s="11">
        <v>0</v>
      </c>
    </row>
    <row r="256" spans="1:5" x14ac:dyDescent="0.25">
      <c r="A256" t="s">
        <v>144</v>
      </c>
      <c r="B256" t="s">
        <v>121</v>
      </c>
      <c r="C256" t="s">
        <v>16</v>
      </c>
      <c r="D256">
        <v>700</v>
      </c>
      <c r="E256" s="11">
        <v>5000000</v>
      </c>
    </row>
    <row r="257" spans="1:5" x14ac:dyDescent="0.25">
      <c r="A257" t="s">
        <v>145</v>
      </c>
      <c r="B257" t="s">
        <v>121</v>
      </c>
      <c r="C257" t="s">
        <v>33</v>
      </c>
      <c r="D257">
        <v>1000</v>
      </c>
      <c r="E257" s="11">
        <v>7000000</v>
      </c>
    </row>
    <row r="258" spans="1:5" x14ac:dyDescent="0.25">
      <c r="A258" t="s">
        <v>150</v>
      </c>
      <c r="B258" t="s">
        <v>121</v>
      </c>
      <c r="C258" t="s">
        <v>34</v>
      </c>
      <c r="D258">
        <v>0</v>
      </c>
      <c r="E258" s="11">
        <v>0</v>
      </c>
    </row>
    <row r="259" spans="1:5" x14ac:dyDescent="0.25">
      <c r="A259" t="s">
        <v>144</v>
      </c>
      <c r="B259" t="s">
        <v>122</v>
      </c>
      <c r="C259" t="s">
        <v>16</v>
      </c>
      <c r="D259">
        <v>700</v>
      </c>
      <c r="E259" s="11">
        <v>5000000</v>
      </c>
    </row>
    <row r="260" spans="1:5" x14ac:dyDescent="0.25">
      <c r="A260" t="s">
        <v>145</v>
      </c>
      <c r="B260" t="s">
        <v>122</v>
      </c>
      <c r="C260" t="s">
        <v>33</v>
      </c>
      <c r="D260">
        <v>1000</v>
      </c>
      <c r="E260" s="11">
        <v>7000000</v>
      </c>
    </row>
    <row r="261" spans="1:5" x14ac:dyDescent="0.25">
      <c r="A261" t="s">
        <v>150</v>
      </c>
      <c r="B261" t="s">
        <v>122</v>
      </c>
      <c r="C261" t="s">
        <v>34</v>
      </c>
      <c r="D261">
        <v>0</v>
      </c>
      <c r="E261" s="11">
        <v>0</v>
      </c>
    </row>
    <row r="262" spans="1:5" x14ac:dyDescent="0.25">
      <c r="A262" t="s">
        <v>144</v>
      </c>
      <c r="B262" t="s">
        <v>123</v>
      </c>
      <c r="C262" t="s">
        <v>16</v>
      </c>
      <c r="D262">
        <v>700</v>
      </c>
      <c r="E262" s="11">
        <v>5000000</v>
      </c>
    </row>
    <row r="263" spans="1:5" x14ac:dyDescent="0.25">
      <c r="A263" t="s">
        <v>145</v>
      </c>
      <c r="B263" t="s">
        <v>123</v>
      </c>
      <c r="C263" t="s">
        <v>33</v>
      </c>
      <c r="D263">
        <v>1000</v>
      </c>
      <c r="E263" s="11">
        <v>7000000</v>
      </c>
    </row>
    <row r="264" spans="1:5" x14ac:dyDescent="0.25">
      <c r="A264" t="s">
        <v>150</v>
      </c>
      <c r="B264" t="s">
        <v>123</v>
      </c>
      <c r="C264" t="s">
        <v>34</v>
      </c>
      <c r="D264">
        <v>0</v>
      </c>
      <c r="E264" s="11">
        <v>0</v>
      </c>
    </row>
    <row r="265" spans="1:5" x14ac:dyDescent="0.25">
      <c r="A265" t="s">
        <v>144</v>
      </c>
      <c r="B265" t="s">
        <v>124</v>
      </c>
      <c r="C265" t="s">
        <v>16</v>
      </c>
      <c r="D265">
        <v>700</v>
      </c>
      <c r="E265" s="11">
        <v>5000000</v>
      </c>
    </row>
    <row r="266" spans="1:5" x14ac:dyDescent="0.25">
      <c r="A266" t="s">
        <v>145</v>
      </c>
      <c r="B266" t="s">
        <v>124</v>
      </c>
      <c r="C266" t="s">
        <v>33</v>
      </c>
      <c r="D266">
        <v>1000</v>
      </c>
      <c r="E266" s="11">
        <v>7000000</v>
      </c>
    </row>
    <row r="267" spans="1:5" x14ac:dyDescent="0.25">
      <c r="A267" t="s">
        <v>150</v>
      </c>
      <c r="B267" t="s">
        <v>124</v>
      </c>
      <c r="C267" t="s">
        <v>34</v>
      </c>
      <c r="D267">
        <v>0</v>
      </c>
      <c r="E267" s="11">
        <v>0</v>
      </c>
    </row>
    <row r="268" spans="1:5" x14ac:dyDescent="0.25">
      <c r="A268" t="s">
        <v>144</v>
      </c>
      <c r="B268" t="s">
        <v>125</v>
      </c>
      <c r="C268" t="s">
        <v>16</v>
      </c>
      <c r="D268">
        <v>700</v>
      </c>
      <c r="E268" s="11">
        <v>5000000</v>
      </c>
    </row>
    <row r="269" spans="1:5" x14ac:dyDescent="0.25">
      <c r="A269" t="s">
        <v>145</v>
      </c>
      <c r="B269" t="s">
        <v>125</v>
      </c>
      <c r="C269" t="s">
        <v>33</v>
      </c>
      <c r="D269">
        <v>1000</v>
      </c>
      <c r="E269" s="11">
        <v>7000000</v>
      </c>
    </row>
    <row r="270" spans="1:5" x14ac:dyDescent="0.25">
      <c r="A270" t="s">
        <v>150</v>
      </c>
      <c r="B270" t="s">
        <v>125</v>
      </c>
      <c r="C270" t="s">
        <v>34</v>
      </c>
      <c r="D270">
        <v>0</v>
      </c>
      <c r="E270" s="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8B76-C6AA-4D2A-96BD-7B2C191CCA1E}">
  <sheetPr>
    <tabColor theme="7" tint="0.59999389629810485"/>
  </sheetPr>
  <dimension ref="A1:J89"/>
  <sheetViews>
    <sheetView topLeftCell="A18" zoomScale="85" zoomScaleNormal="85" workbookViewId="0"/>
  </sheetViews>
  <sheetFormatPr defaultRowHeight="15" x14ac:dyDescent="0.25"/>
  <cols>
    <col min="1" max="1" width="24.7109375" bestFit="1" customWidth="1"/>
    <col min="2" max="2" width="9.5703125" bestFit="1" customWidth="1"/>
    <col min="3" max="3" width="12.42578125" bestFit="1" customWidth="1"/>
    <col min="4" max="4" width="10.5703125" bestFit="1" customWidth="1"/>
    <col min="5" max="5" width="12.42578125" bestFit="1" customWidth="1"/>
    <col min="6" max="6" width="8" bestFit="1" customWidth="1"/>
    <col min="7" max="7" width="9.5703125" bestFit="1" customWidth="1"/>
    <col min="8" max="8" width="12.5703125" bestFit="1" customWidth="1"/>
    <col min="9" max="9" width="9.5703125" bestFit="1" customWidth="1"/>
    <col min="10" max="10" width="14.140625" customWidth="1"/>
  </cols>
  <sheetData>
    <row r="1" spans="1:10" x14ac:dyDescent="0.25">
      <c r="A1" s="3" t="s">
        <v>178</v>
      </c>
      <c r="B1" t="s">
        <v>80</v>
      </c>
      <c r="C1" t="s">
        <v>81</v>
      </c>
      <c r="D1" t="s">
        <v>82</v>
      </c>
      <c r="E1" t="s">
        <v>16</v>
      </c>
      <c r="F1" t="s">
        <v>176</v>
      </c>
      <c r="G1" t="s">
        <v>177</v>
      </c>
      <c r="H1" t="s">
        <v>31</v>
      </c>
      <c r="I1" t="s">
        <v>151</v>
      </c>
      <c r="J1" s="3"/>
    </row>
    <row r="2" spans="1:10" x14ac:dyDescent="0.25">
      <c r="A2" t="s">
        <v>2</v>
      </c>
      <c r="B2" s="6">
        <v>9000</v>
      </c>
      <c r="C2" s="6">
        <v>8100</v>
      </c>
      <c r="D2" s="6">
        <v>29388.478101631608</v>
      </c>
      <c r="E2" s="6">
        <v>39700</v>
      </c>
      <c r="F2" s="6"/>
      <c r="G2" s="6"/>
      <c r="H2" s="6">
        <v>71000</v>
      </c>
      <c r="I2" s="6">
        <v>3588</v>
      </c>
      <c r="J2" s="9"/>
    </row>
    <row r="3" spans="1:10" x14ac:dyDescent="0.25">
      <c r="A3" t="s">
        <v>3</v>
      </c>
      <c r="B3" s="6">
        <v>9000</v>
      </c>
      <c r="C3" s="6">
        <v>8100</v>
      </c>
      <c r="D3" s="6">
        <v>26987.729186287055</v>
      </c>
      <c r="E3" s="6">
        <v>39700</v>
      </c>
      <c r="F3" s="6"/>
      <c r="G3" s="6"/>
      <c r="H3" s="6">
        <v>65200</v>
      </c>
      <c r="I3" s="6">
        <v>3588</v>
      </c>
      <c r="J3" s="9"/>
    </row>
    <row r="4" spans="1:10" x14ac:dyDescent="0.25">
      <c r="A4" t="s">
        <v>4</v>
      </c>
      <c r="B4" s="6">
        <v>9000</v>
      </c>
      <c r="C4" s="6">
        <v>8100</v>
      </c>
      <c r="D4" s="6">
        <v>24679.810235289366</v>
      </c>
      <c r="E4" s="6">
        <v>39700</v>
      </c>
      <c r="F4" s="6"/>
      <c r="G4" s="6"/>
      <c r="H4" s="6">
        <v>59624.269097767996</v>
      </c>
      <c r="I4" s="6">
        <v>3588</v>
      </c>
      <c r="J4" s="9"/>
    </row>
    <row r="5" spans="1:10" x14ac:dyDescent="0.25">
      <c r="A5" t="s">
        <v>5</v>
      </c>
      <c r="B5" s="6">
        <v>9000</v>
      </c>
      <c r="C5" s="6">
        <v>8100</v>
      </c>
      <c r="D5" s="6">
        <v>28189.997405781221</v>
      </c>
      <c r="E5" s="6">
        <v>39700</v>
      </c>
      <c r="F5" s="6"/>
      <c r="G5" s="6"/>
      <c r="H5" s="6">
        <v>68104.575163398695</v>
      </c>
      <c r="I5" s="6">
        <v>3588</v>
      </c>
      <c r="J5" s="9"/>
    </row>
    <row r="6" spans="1:10" x14ac:dyDescent="0.25">
      <c r="A6" t="s">
        <v>6</v>
      </c>
      <c r="B6" s="6">
        <v>9000</v>
      </c>
      <c r="C6" s="6">
        <v>8100</v>
      </c>
      <c r="D6" s="6">
        <v>29554.046992345026</v>
      </c>
      <c r="E6" s="6">
        <v>39700</v>
      </c>
      <c r="F6" s="6"/>
      <c r="G6" s="6"/>
      <c r="H6" s="6">
        <v>71400</v>
      </c>
      <c r="I6" s="6">
        <v>3588</v>
      </c>
      <c r="J6" s="9"/>
    </row>
    <row r="7" spans="1:10" x14ac:dyDescent="0.25">
      <c r="A7" t="s">
        <v>7</v>
      </c>
      <c r="B7" s="6">
        <v>9000</v>
      </c>
      <c r="C7" s="6">
        <v>8100</v>
      </c>
      <c r="D7" s="6">
        <v>28022.534753245913</v>
      </c>
      <c r="E7" s="6">
        <v>39700</v>
      </c>
      <c r="F7" s="6"/>
      <c r="G7" s="6"/>
      <c r="H7" s="6">
        <v>67700</v>
      </c>
      <c r="I7" s="6">
        <v>3588</v>
      </c>
      <c r="J7" s="9"/>
    </row>
    <row r="8" spans="1:10" x14ac:dyDescent="0.25">
      <c r="A8" t="s">
        <v>8</v>
      </c>
      <c r="B8" s="6">
        <v>9000</v>
      </c>
      <c r="C8" s="6">
        <v>8100</v>
      </c>
      <c r="D8" s="6">
        <v>30009.361441806926</v>
      </c>
      <c r="E8" s="6">
        <v>39700</v>
      </c>
      <c r="F8" s="6"/>
      <c r="G8" s="6"/>
      <c r="H8" s="6">
        <v>72500</v>
      </c>
      <c r="I8" s="6">
        <v>3588</v>
      </c>
      <c r="J8" s="9"/>
    </row>
    <row r="9" spans="1:10" x14ac:dyDescent="0.25">
      <c r="A9" t="s">
        <v>9</v>
      </c>
      <c r="B9" s="6">
        <v>9000</v>
      </c>
      <c r="C9" s="6">
        <v>8100</v>
      </c>
      <c r="D9" s="6">
        <v>28063.926975924271</v>
      </c>
      <c r="E9" s="6">
        <v>39700</v>
      </c>
      <c r="F9" s="6"/>
      <c r="G9" s="6"/>
      <c r="H9" s="6">
        <v>67800</v>
      </c>
      <c r="I9" s="6">
        <v>3588</v>
      </c>
      <c r="J9" s="9"/>
    </row>
    <row r="10" spans="1:10" x14ac:dyDescent="0.25">
      <c r="A10" t="s">
        <v>10</v>
      </c>
      <c r="B10" s="6">
        <v>9000</v>
      </c>
      <c r="C10" s="6">
        <v>8100</v>
      </c>
      <c r="D10" s="6">
        <v>28294.024779822576</v>
      </c>
      <c r="E10" s="6">
        <v>39700</v>
      </c>
      <c r="F10" s="6"/>
      <c r="G10" s="6"/>
      <c r="H10" s="6">
        <v>68355.89622641509</v>
      </c>
      <c r="I10" s="6">
        <v>3588</v>
      </c>
    </row>
    <row r="11" spans="1:10" x14ac:dyDescent="0.25">
      <c r="A11" t="s">
        <v>11</v>
      </c>
      <c r="B11" s="6">
        <v>9000</v>
      </c>
      <c r="C11" s="6">
        <v>8100</v>
      </c>
      <c r="D11" s="6">
        <v>30464.675891268824</v>
      </c>
      <c r="E11" s="6">
        <v>39700</v>
      </c>
      <c r="F11" s="6"/>
      <c r="G11" s="6"/>
      <c r="H11" s="6">
        <v>73600</v>
      </c>
      <c r="I11" s="6">
        <v>3588</v>
      </c>
      <c r="J11" s="9"/>
    </row>
    <row r="12" spans="1:10" x14ac:dyDescent="0.25">
      <c r="A12" t="s">
        <v>12</v>
      </c>
      <c r="B12" s="6">
        <v>9000</v>
      </c>
      <c r="C12" s="6">
        <v>8100</v>
      </c>
      <c r="D12" s="6">
        <v>30870.723752786897</v>
      </c>
      <c r="E12" s="6">
        <v>39700</v>
      </c>
      <c r="F12" s="6"/>
      <c r="G12" s="6"/>
      <c r="H12" s="6">
        <v>74580.976220275348</v>
      </c>
      <c r="I12" s="6">
        <v>3588</v>
      </c>
      <c r="J12" s="9"/>
    </row>
    <row r="13" spans="1:10" x14ac:dyDescent="0.25">
      <c r="A13" t="s">
        <v>13</v>
      </c>
      <c r="B13" s="6">
        <v>9000</v>
      </c>
      <c r="C13" s="6">
        <v>8100</v>
      </c>
      <c r="D13" s="6">
        <v>26654.130245673943</v>
      </c>
      <c r="E13" s="6">
        <v>39700</v>
      </c>
      <c r="F13" s="6"/>
      <c r="G13" s="6"/>
      <c r="H13" s="6">
        <v>64394.054054054061</v>
      </c>
      <c r="I13" s="6">
        <v>3588</v>
      </c>
      <c r="J13" s="9"/>
    </row>
    <row r="14" spans="1:10" x14ac:dyDescent="0.25">
      <c r="A14" t="s">
        <v>14</v>
      </c>
      <c r="B14" s="6">
        <v>9000</v>
      </c>
      <c r="C14" s="6">
        <v>8100</v>
      </c>
      <c r="D14" s="6">
        <v>31048.016204804335</v>
      </c>
      <c r="E14" s="6">
        <v>39700</v>
      </c>
      <c r="F14" s="6"/>
      <c r="G14" s="6"/>
      <c r="H14" s="6">
        <v>75009.299321924453</v>
      </c>
      <c r="I14" s="6">
        <v>3588</v>
      </c>
      <c r="J14" s="9"/>
    </row>
    <row r="15" spans="1:10" s="7" customFormat="1" x14ac:dyDescent="0.25">
      <c r="A15" t="s">
        <v>15</v>
      </c>
      <c r="B15" s="6">
        <v>9000</v>
      </c>
      <c r="C15" s="6">
        <v>8100</v>
      </c>
      <c r="D15" s="6">
        <v>28888.300572913897</v>
      </c>
      <c r="E15" s="6">
        <v>39700</v>
      </c>
      <c r="F15" s="6"/>
      <c r="G15" s="6"/>
      <c r="H15" s="6">
        <v>69791.614713216943</v>
      </c>
      <c r="I15" s="6">
        <v>3588</v>
      </c>
      <c r="J15" s="9"/>
    </row>
    <row r="16" spans="1:10" ht="19.5" customHeight="1" x14ac:dyDescent="0.25">
      <c r="A16" t="s">
        <v>84</v>
      </c>
      <c r="F16" s="6">
        <v>58333.333330000001</v>
      </c>
      <c r="G16" s="6">
        <v>52500</v>
      </c>
      <c r="J16" s="9"/>
    </row>
    <row r="17" spans="1:10" ht="19.5" customHeight="1" x14ac:dyDescent="0.25">
      <c r="A17" t="s">
        <v>85</v>
      </c>
      <c r="F17" s="6">
        <v>58333.333330000001</v>
      </c>
      <c r="G17" s="6">
        <v>52500</v>
      </c>
      <c r="J17" s="9"/>
    </row>
    <row r="18" spans="1:10" x14ac:dyDescent="0.25">
      <c r="A18" t="s">
        <v>86</v>
      </c>
      <c r="F18" s="6">
        <v>58333.333330000001</v>
      </c>
      <c r="G18" s="6">
        <v>52500</v>
      </c>
      <c r="J18" s="9"/>
    </row>
    <row r="19" spans="1:10" x14ac:dyDescent="0.25">
      <c r="A19" t="s">
        <v>87</v>
      </c>
      <c r="F19" s="6">
        <v>58333.333330000001</v>
      </c>
      <c r="G19" s="6">
        <v>52500</v>
      </c>
    </row>
    <row r="20" spans="1:10" x14ac:dyDescent="0.25">
      <c r="A20" t="s">
        <v>88</v>
      </c>
      <c r="F20" s="6">
        <v>58333.333330000001</v>
      </c>
      <c r="G20" s="6">
        <v>52500</v>
      </c>
      <c r="J20" s="9"/>
    </row>
    <row r="21" spans="1:10" x14ac:dyDescent="0.25">
      <c r="A21" t="s">
        <v>89</v>
      </c>
      <c r="F21" s="6">
        <v>58333.333330000001</v>
      </c>
      <c r="G21" s="6">
        <v>52500</v>
      </c>
      <c r="J21" s="9"/>
    </row>
    <row r="22" spans="1:10" x14ac:dyDescent="0.25">
      <c r="A22" t="s">
        <v>90</v>
      </c>
      <c r="F22" s="6">
        <v>58333.333330000001</v>
      </c>
      <c r="G22" s="6">
        <v>52500</v>
      </c>
      <c r="J22" s="9"/>
    </row>
    <row r="23" spans="1:10" x14ac:dyDescent="0.25">
      <c r="A23" t="s">
        <v>91</v>
      </c>
      <c r="F23" s="6">
        <v>58333.333330000001</v>
      </c>
      <c r="G23" s="6">
        <v>52500</v>
      </c>
      <c r="J23" s="9"/>
    </row>
    <row r="24" spans="1:10" x14ac:dyDescent="0.25">
      <c r="A24" t="s">
        <v>92</v>
      </c>
      <c r="F24" s="6">
        <v>58333.333330000001</v>
      </c>
      <c r="G24" s="6">
        <v>52500</v>
      </c>
      <c r="J24" s="9"/>
    </row>
    <row r="25" spans="1:10" x14ac:dyDescent="0.25">
      <c r="A25" t="s">
        <v>93</v>
      </c>
      <c r="F25" s="6">
        <v>58333.333330000001</v>
      </c>
      <c r="G25" s="6">
        <v>52500</v>
      </c>
      <c r="J25" s="9"/>
    </row>
    <row r="26" spans="1:10" x14ac:dyDescent="0.25">
      <c r="A26" t="s">
        <v>94</v>
      </c>
      <c r="F26" s="6">
        <v>58333.333330000001</v>
      </c>
      <c r="G26" s="6">
        <v>52500</v>
      </c>
      <c r="J26" s="9"/>
    </row>
    <row r="27" spans="1:10" x14ac:dyDescent="0.25">
      <c r="A27" t="s">
        <v>95</v>
      </c>
      <c r="F27" s="6">
        <v>58333.333330000001</v>
      </c>
      <c r="G27" s="6">
        <v>52500</v>
      </c>
      <c r="J27" s="9"/>
    </row>
    <row r="28" spans="1:10" x14ac:dyDescent="0.25">
      <c r="A28" t="s">
        <v>96</v>
      </c>
      <c r="F28" s="6">
        <v>58333.333330000001</v>
      </c>
      <c r="G28" s="6">
        <v>52500</v>
      </c>
    </row>
    <row r="29" spans="1:10" x14ac:dyDescent="0.25">
      <c r="A29" t="s">
        <v>97</v>
      </c>
      <c r="F29" s="6">
        <v>58333.333330000001</v>
      </c>
      <c r="G29" s="6">
        <v>52500</v>
      </c>
      <c r="J29" s="9"/>
    </row>
    <row r="30" spans="1:10" x14ac:dyDescent="0.25">
      <c r="A30" t="s">
        <v>98</v>
      </c>
      <c r="F30" s="6">
        <v>58333.333330000001</v>
      </c>
      <c r="G30" s="6">
        <v>52500</v>
      </c>
      <c r="J30" s="9"/>
    </row>
    <row r="31" spans="1:10" x14ac:dyDescent="0.25">
      <c r="A31" t="s">
        <v>99</v>
      </c>
      <c r="F31" s="6">
        <v>58333.333330000001</v>
      </c>
      <c r="G31" s="6">
        <v>52500</v>
      </c>
      <c r="J31" s="9"/>
    </row>
    <row r="32" spans="1:10" x14ac:dyDescent="0.25">
      <c r="A32" t="s">
        <v>100</v>
      </c>
      <c r="F32" s="6">
        <v>58333.333330000001</v>
      </c>
      <c r="G32" s="6">
        <v>52500</v>
      </c>
      <c r="J32" s="9"/>
    </row>
    <row r="33" spans="1:10" x14ac:dyDescent="0.25">
      <c r="A33" t="s">
        <v>101</v>
      </c>
      <c r="F33" s="6">
        <v>58333.333330000001</v>
      </c>
      <c r="G33" s="6">
        <v>52500</v>
      </c>
      <c r="J33" s="9"/>
    </row>
    <row r="34" spans="1:10" x14ac:dyDescent="0.25">
      <c r="A34" t="s">
        <v>102</v>
      </c>
      <c r="F34" s="6">
        <v>58333.333330000001</v>
      </c>
      <c r="G34" s="6">
        <v>52500</v>
      </c>
      <c r="J34" s="9"/>
    </row>
    <row r="35" spans="1:10" x14ac:dyDescent="0.25">
      <c r="A35" t="s">
        <v>103</v>
      </c>
      <c r="F35" s="6">
        <v>58333.333330000001</v>
      </c>
      <c r="G35" s="6">
        <v>52500</v>
      </c>
      <c r="J35" s="9"/>
    </row>
    <row r="36" spans="1:10" x14ac:dyDescent="0.25">
      <c r="A36" t="s">
        <v>104</v>
      </c>
      <c r="F36" s="6">
        <v>58333.333330000001</v>
      </c>
      <c r="G36" s="6">
        <v>52500</v>
      </c>
      <c r="J36" s="9"/>
    </row>
    <row r="37" spans="1:10" x14ac:dyDescent="0.25">
      <c r="A37" t="s">
        <v>105</v>
      </c>
      <c r="F37" s="6">
        <v>58333.333330000001</v>
      </c>
      <c r="G37" s="6">
        <v>52500</v>
      </c>
    </row>
    <row r="38" spans="1:10" x14ac:dyDescent="0.25">
      <c r="A38" t="s">
        <v>106</v>
      </c>
      <c r="F38" s="6">
        <v>58333.333330000001</v>
      </c>
      <c r="G38" s="6">
        <v>52500</v>
      </c>
    </row>
    <row r="39" spans="1:10" x14ac:dyDescent="0.25">
      <c r="A39" t="s">
        <v>107</v>
      </c>
      <c r="F39" s="6">
        <v>58333.333330000001</v>
      </c>
      <c r="G39" s="6">
        <v>52500</v>
      </c>
    </row>
    <row r="40" spans="1:10" x14ac:dyDescent="0.25">
      <c r="A40" t="s">
        <v>108</v>
      </c>
      <c r="F40" s="6">
        <v>58333.333330000001</v>
      </c>
      <c r="G40" s="6">
        <v>52500</v>
      </c>
    </row>
    <row r="41" spans="1:10" x14ac:dyDescent="0.25">
      <c r="A41" t="s">
        <v>109</v>
      </c>
      <c r="F41" s="6">
        <v>58333.333330000001</v>
      </c>
      <c r="G41" s="6">
        <v>52500</v>
      </c>
    </row>
    <row r="42" spans="1:10" x14ac:dyDescent="0.25">
      <c r="A42" t="s">
        <v>110</v>
      </c>
      <c r="F42" s="6">
        <v>58333.333330000001</v>
      </c>
      <c r="G42" s="6">
        <v>52500</v>
      </c>
    </row>
    <row r="43" spans="1:10" x14ac:dyDescent="0.25">
      <c r="A43" t="s">
        <v>111</v>
      </c>
      <c r="F43" s="6">
        <v>58333.333330000001</v>
      </c>
      <c r="G43" s="6">
        <v>52500</v>
      </c>
    </row>
    <row r="44" spans="1:10" x14ac:dyDescent="0.25">
      <c r="A44" t="s">
        <v>112</v>
      </c>
      <c r="F44" s="6">
        <v>58333.333330000001</v>
      </c>
      <c r="G44" s="6">
        <v>52500</v>
      </c>
    </row>
    <row r="45" spans="1:10" x14ac:dyDescent="0.25">
      <c r="A45" t="s">
        <v>113</v>
      </c>
      <c r="F45" s="6">
        <v>58333.333330000001</v>
      </c>
      <c r="G45" s="6">
        <v>52500</v>
      </c>
    </row>
    <row r="46" spans="1:10" x14ac:dyDescent="0.25">
      <c r="A46" t="s">
        <v>114</v>
      </c>
      <c r="F46" s="6">
        <v>58333.333330000001</v>
      </c>
      <c r="G46" s="6">
        <v>52500</v>
      </c>
    </row>
    <row r="47" spans="1:10" x14ac:dyDescent="0.25">
      <c r="A47" t="s">
        <v>115</v>
      </c>
      <c r="F47" s="6">
        <v>58333.333330000001</v>
      </c>
      <c r="G47" s="6">
        <v>52500</v>
      </c>
    </row>
    <row r="48" spans="1:10" x14ac:dyDescent="0.25">
      <c r="A48" t="s">
        <v>116</v>
      </c>
      <c r="F48" s="6">
        <v>58333.333330000001</v>
      </c>
      <c r="G48" s="6">
        <v>52500</v>
      </c>
    </row>
    <row r="49" spans="1:7" x14ac:dyDescent="0.25">
      <c r="A49" t="s">
        <v>117</v>
      </c>
      <c r="F49" s="6">
        <v>58333.333330000001</v>
      </c>
      <c r="G49" s="6">
        <v>52500</v>
      </c>
    </row>
    <row r="50" spans="1:7" x14ac:dyDescent="0.25">
      <c r="A50" t="s">
        <v>118</v>
      </c>
      <c r="F50" s="6">
        <v>58333.333330000001</v>
      </c>
      <c r="G50" s="6">
        <v>52500</v>
      </c>
    </row>
    <row r="51" spans="1:7" x14ac:dyDescent="0.25">
      <c r="A51" t="s">
        <v>119</v>
      </c>
      <c r="F51" s="6">
        <v>58333.333330000001</v>
      </c>
      <c r="G51" s="6">
        <v>52500</v>
      </c>
    </row>
    <row r="52" spans="1:7" x14ac:dyDescent="0.25">
      <c r="A52" t="s">
        <v>120</v>
      </c>
      <c r="F52" s="6">
        <v>58333.333330000001</v>
      </c>
      <c r="G52" s="6">
        <v>52500</v>
      </c>
    </row>
    <row r="53" spans="1:7" x14ac:dyDescent="0.25">
      <c r="A53" t="s">
        <v>121</v>
      </c>
      <c r="F53" s="6">
        <v>58333.333330000001</v>
      </c>
      <c r="G53" s="6">
        <v>52500</v>
      </c>
    </row>
    <row r="54" spans="1:7" x14ac:dyDescent="0.25">
      <c r="A54" t="s">
        <v>122</v>
      </c>
      <c r="F54" s="6">
        <v>58333.333330000001</v>
      </c>
      <c r="G54" s="6">
        <v>52500</v>
      </c>
    </row>
    <row r="55" spans="1:7" x14ac:dyDescent="0.25">
      <c r="A55" t="s">
        <v>123</v>
      </c>
      <c r="F55" s="6">
        <v>58333.333330000001</v>
      </c>
      <c r="G55" s="6">
        <v>52500</v>
      </c>
    </row>
    <row r="56" spans="1:7" x14ac:dyDescent="0.25">
      <c r="A56" t="s">
        <v>124</v>
      </c>
      <c r="F56" s="6">
        <v>58333.333330000001</v>
      </c>
      <c r="G56" s="6">
        <v>52500</v>
      </c>
    </row>
    <row r="57" spans="1:7" x14ac:dyDescent="0.25">
      <c r="A57" t="s">
        <v>125</v>
      </c>
      <c r="F57" s="6">
        <v>58333.333330000001</v>
      </c>
      <c r="G57" s="6">
        <v>52500</v>
      </c>
    </row>
    <row r="58" spans="1:7" x14ac:dyDescent="0.25">
      <c r="F58" s="6"/>
      <c r="G58" s="6"/>
    </row>
    <row r="59" spans="1:7" x14ac:dyDescent="0.25">
      <c r="F59" s="6"/>
      <c r="G59" s="6"/>
    </row>
    <row r="60" spans="1:7" x14ac:dyDescent="0.25">
      <c r="F60" s="6"/>
      <c r="G60" s="6"/>
    </row>
    <row r="61" spans="1:7" x14ac:dyDescent="0.25">
      <c r="F61" s="6"/>
      <c r="G61" s="6"/>
    </row>
    <row r="62" spans="1:7" x14ac:dyDescent="0.25">
      <c r="F62" s="6"/>
      <c r="G62" s="6"/>
    </row>
    <row r="63" spans="1:7" x14ac:dyDescent="0.25">
      <c r="F63" s="6"/>
      <c r="G63" s="6"/>
    </row>
    <row r="64" spans="1:7" x14ac:dyDescent="0.25">
      <c r="F64" s="6"/>
      <c r="G64" s="6"/>
    </row>
    <row r="65" spans="6:7" x14ac:dyDescent="0.25">
      <c r="F65" s="6"/>
      <c r="G65" s="6"/>
    </row>
    <row r="66" spans="6:7" x14ac:dyDescent="0.25">
      <c r="F66" s="6"/>
      <c r="G66" s="6"/>
    </row>
    <row r="67" spans="6:7" x14ac:dyDescent="0.25">
      <c r="F67" s="6"/>
      <c r="G67" s="6"/>
    </row>
    <row r="68" spans="6:7" x14ac:dyDescent="0.25">
      <c r="F68" s="6"/>
      <c r="G68" s="6"/>
    </row>
    <row r="69" spans="6:7" x14ac:dyDescent="0.25">
      <c r="F69" s="6"/>
      <c r="G69" s="6"/>
    </row>
    <row r="70" spans="6:7" x14ac:dyDescent="0.25">
      <c r="F70" s="6"/>
      <c r="G70" s="6"/>
    </row>
    <row r="71" spans="6:7" x14ac:dyDescent="0.25">
      <c r="F71" s="6"/>
      <c r="G71" s="6"/>
    </row>
    <row r="72" spans="6:7" x14ac:dyDescent="0.25">
      <c r="F72" s="6"/>
      <c r="G72" s="6"/>
    </row>
    <row r="73" spans="6:7" x14ac:dyDescent="0.25">
      <c r="F73" s="6"/>
      <c r="G73" s="6"/>
    </row>
    <row r="74" spans="6:7" x14ac:dyDescent="0.25">
      <c r="F74" s="6"/>
      <c r="G74" s="6"/>
    </row>
    <row r="75" spans="6:7" x14ac:dyDescent="0.25">
      <c r="F75" s="6"/>
      <c r="G75" s="6"/>
    </row>
    <row r="76" spans="6:7" x14ac:dyDescent="0.25">
      <c r="F76" s="6"/>
      <c r="G76" s="6"/>
    </row>
    <row r="77" spans="6:7" x14ac:dyDescent="0.25">
      <c r="F77" s="6"/>
      <c r="G77" s="6"/>
    </row>
    <row r="78" spans="6:7" x14ac:dyDescent="0.25">
      <c r="F78" s="6"/>
      <c r="G78" s="6"/>
    </row>
    <row r="79" spans="6:7" x14ac:dyDescent="0.25">
      <c r="F79" s="6"/>
      <c r="G79" s="6"/>
    </row>
    <row r="80" spans="6:7" x14ac:dyDescent="0.25">
      <c r="F80" s="6"/>
      <c r="G80" s="6"/>
    </row>
    <row r="81" spans="6:7" x14ac:dyDescent="0.25">
      <c r="F81" s="6"/>
      <c r="G81" s="6"/>
    </row>
    <row r="82" spans="6:7" x14ac:dyDescent="0.25">
      <c r="F82" s="6"/>
      <c r="G82" s="6"/>
    </row>
    <row r="83" spans="6:7" x14ac:dyDescent="0.25">
      <c r="F83" s="6"/>
      <c r="G83" s="6"/>
    </row>
    <row r="84" spans="6:7" x14ac:dyDescent="0.25">
      <c r="F84" s="6"/>
      <c r="G84" s="6"/>
    </row>
    <row r="85" spans="6:7" x14ac:dyDescent="0.25">
      <c r="F85" s="6"/>
      <c r="G85" s="6"/>
    </row>
    <row r="86" spans="6:7" x14ac:dyDescent="0.25">
      <c r="F86" s="6"/>
      <c r="G86" s="6"/>
    </row>
    <row r="87" spans="6:7" x14ac:dyDescent="0.25">
      <c r="F87" s="6"/>
      <c r="G87" s="6"/>
    </row>
    <row r="88" spans="6:7" x14ac:dyDescent="0.25">
      <c r="F88" s="6"/>
      <c r="G88" s="6"/>
    </row>
    <row r="89" spans="6:7" x14ac:dyDescent="0.25">
      <c r="F89" s="6"/>
      <c r="G89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D71"/>
  <sheetViews>
    <sheetView topLeftCell="A82" zoomScaleNormal="100" workbookViewId="0">
      <selection activeCell="D1" sqref="D1:D1048576"/>
    </sheetView>
  </sheetViews>
  <sheetFormatPr defaultRowHeight="15" x14ac:dyDescent="0.25"/>
  <cols>
    <col min="1" max="1" width="19.7109375" bestFit="1" customWidth="1"/>
    <col min="2" max="2" width="28.5703125" bestFit="1" customWidth="1"/>
    <col min="3" max="3" width="19.2851562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s="3" t="s">
        <v>156</v>
      </c>
    </row>
    <row r="2" spans="1:4" x14ac:dyDescent="0.25">
      <c r="A2" t="s">
        <v>34</v>
      </c>
      <c r="B2" t="s">
        <v>17</v>
      </c>
      <c r="C2" s="6">
        <v>100000000</v>
      </c>
      <c r="D2" s="13"/>
    </row>
    <row r="3" spans="1:4" x14ac:dyDescent="0.25">
      <c r="A3" t="s">
        <v>34</v>
      </c>
      <c r="B3" t="s">
        <v>18</v>
      </c>
      <c r="C3" s="6">
        <v>100000000</v>
      </c>
      <c r="D3" s="13"/>
    </row>
    <row r="4" spans="1:4" x14ac:dyDescent="0.25">
      <c r="A4" t="s">
        <v>34</v>
      </c>
      <c r="B4" t="s">
        <v>19</v>
      </c>
      <c r="C4" s="6">
        <v>100000000</v>
      </c>
      <c r="D4" s="13"/>
    </row>
    <row r="5" spans="1:4" x14ac:dyDescent="0.25">
      <c r="A5" t="s">
        <v>34</v>
      </c>
      <c r="B5" t="s">
        <v>20</v>
      </c>
      <c r="C5" s="6">
        <v>100000000</v>
      </c>
      <c r="D5" s="13"/>
    </row>
    <row r="6" spans="1:4" x14ac:dyDescent="0.25">
      <c r="A6" t="s">
        <v>34</v>
      </c>
      <c r="B6" t="s">
        <v>21</v>
      </c>
      <c r="C6" s="6">
        <v>100000000</v>
      </c>
      <c r="D6" s="13"/>
    </row>
    <row r="7" spans="1:4" x14ac:dyDescent="0.25">
      <c r="A7" t="s">
        <v>34</v>
      </c>
      <c r="B7" t="s">
        <v>22</v>
      </c>
      <c r="C7" s="6">
        <v>100000000</v>
      </c>
      <c r="D7" s="13"/>
    </row>
    <row r="8" spans="1:4" x14ac:dyDescent="0.25">
      <c r="A8" t="s">
        <v>34</v>
      </c>
      <c r="B8" t="s">
        <v>23</v>
      </c>
      <c r="C8" s="6">
        <v>100000000</v>
      </c>
      <c r="D8" s="13"/>
    </row>
    <row r="9" spans="1:4" x14ac:dyDescent="0.25">
      <c r="A9" t="s">
        <v>34</v>
      </c>
      <c r="B9" t="s">
        <v>24</v>
      </c>
      <c r="C9" s="6">
        <v>100000000</v>
      </c>
      <c r="D9" s="13"/>
    </row>
    <row r="10" spans="1:4" x14ac:dyDescent="0.25">
      <c r="A10" t="s">
        <v>34</v>
      </c>
      <c r="B10" t="s">
        <v>25</v>
      </c>
      <c r="C10" s="6">
        <v>100000000</v>
      </c>
      <c r="D10" s="13"/>
    </row>
    <row r="11" spans="1:4" x14ac:dyDescent="0.25">
      <c r="A11" t="s">
        <v>34</v>
      </c>
      <c r="B11" t="s">
        <v>26</v>
      </c>
      <c r="C11" s="6">
        <v>100000000</v>
      </c>
      <c r="D11" s="13"/>
    </row>
    <row r="12" spans="1:4" x14ac:dyDescent="0.25">
      <c r="A12" t="s">
        <v>34</v>
      </c>
      <c r="B12" t="s">
        <v>27</v>
      </c>
      <c r="C12" s="6">
        <v>100000000</v>
      </c>
      <c r="D12" s="13"/>
    </row>
    <row r="13" spans="1:4" x14ac:dyDescent="0.25">
      <c r="A13" t="s">
        <v>34</v>
      </c>
      <c r="B13" t="s">
        <v>28</v>
      </c>
      <c r="C13" s="6">
        <v>100000000</v>
      </c>
      <c r="D13" s="13"/>
    </row>
    <row r="14" spans="1:4" x14ac:dyDescent="0.25">
      <c r="A14" t="s">
        <v>34</v>
      </c>
      <c r="B14" t="s">
        <v>29</v>
      </c>
      <c r="C14" s="6">
        <v>100000000</v>
      </c>
      <c r="D14" s="13"/>
    </row>
    <row r="15" spans="1:4" x14ac:dyDescent="0.25">
      <c r="A15" t="s">
        <v>34</v>
      </c>
      <c r="B15" t="s">
        <v>30</v>
      </c>
      <c r="C15" s="6">
        <v>100000000</v>
      </c>
      <c r="D15" s="13"/>
    </row>
    <row r="16" spans="1:4" x14ac:dyDescent="0.25">
      <c r="A16" t="s">
        <v>36</v>
      </c>
      <c r="B16" t="s">
        <v>17</v>
      </c>
      <c r="C16" s="6">
        <v>100000000</v>
      </c>
      <c r="D16" s="13"/>
    </row>
    <row r="17" spans="1:4" x14ac:dyDescent="0.25">
      <c r="A17" t="s">
        <v>36</v>
      </c>
      <c r="B17" t="s">
        <v>18</v>
      </c>
      <c r="C17" s="6">
        <v>100000000</v>
      </c>
      <c r="D17" s="13"/>
    </row>
    <row r="18" spans="1:4" x14ac:dyDescent="0.25">
      <c r="A18" t="s">
        <v>36</v>
      </c>
      <c r="B18" t="s">
        <v>19</v>
      </c>
      <c r="C18" s="6">
        <v>100000000</v>
      </c>
      <c r="D18" s="13"/>
    </row>
    <row r="19" spans="1:4" x14ac:dyDescent="0.25">
      <c r="A19" t="s">
        <v>36</v>
      </c>
      <c r="B19" t="s">
        <v>20</v>
      </c>
      <c r="C19" s="6">
        <v>100000000</v>
      </c>
      <c r="D19" s="13"/>
    </row>
    <row r="20" spans="1:4" x14ac:dyDescent="0.25">
      <c r="A20" t="s">
        <v>36</v>
      </c>
      <c r="B20" t="s">
        <v>21</v>
      </c>
      <c r="C20" s="6">
        <v>100000000</v>
      </c>
      <c r="D20" s="13"/>
    </row>
    <row r="21" spans="1:4" x14ac:dyDescent="0.25">
      <c r="A21" t="s">
        <v>36</v>
      </c>
      <c r="B21" t="s">
        <v>22</v>
      </c>
      <c r="C21" s="6">
        <v>100000000</v>
      </c>
      <c r="D21" s="13"/>
    </row>
    <row r="22" spans="1:4" x14ac:dyDescent="0.25">
      <c r="A22" t="s">
        <v>36</v>
      </c>
      <c r="B22" t="s">
        <v>23</v>
      </c>
      <c r="C22" s="6">
        <v>100000000</v>
      </c>
      <c r="D22" s="13"/>
    </row>
    <row r="23" spans="1:4" x14ac:dyDescent="0.25">
      <c r="A23" t="s">
        <v>36</v>
      </c>
      <c r="B23" t="s">
        <v>24</v>
      </c>
      <c r="C23" s="6">
        <v>100000000</v>
      </c>
      <c r="D23" s="13"/>
    </row>
    <row r="24" spans="1:4" x14ac:dyDescent="0.25">
      <c r="A24" t="s">
        <v>36</v>
      </c>
      <c r="B24" t="s">
        <v>25</v>
      </c>
      <c r="C24" s="6">
        <v>100000000</v>
      </c>
      <c r="D24" s="13"/>
    </row>
    <row r="25" spans="1:4" x14ac:dyDescent="0.25">
      <c r="A25" t="s">
        <v>36</v>
      </c>
      <c r="B25" t="s">
        <v>26</v>
      </c>
      <c r="C25" s="6">
        <v>100000000</v>
      </c>
      <c r="D25" s="13"/>
    </row>
    <row r="26" spans="1:4" x14ac:dyDescent="0.25">
      <c r="A26" t="s">
        <v>36</v>
      </c>
      <c r="B26" t="s">
        <v>27</v>
      </c>
      <c r="C26" s="6">
        <v>100000000</v>
      </c>
      <c r="D26" s="13"/>
    </row>
    <row r="27" spans="1:4" x14ac:dyDescent="0.25">
      <c r="A27" t="s">
        <v>36</v>
      </c>
      <c r="B27" t="s">
        <v>28</v>
      </c>
      <c r="C27" s="6">
        <v>100000000</v>
      </c>
      <c r="D27" s="13"/>
    </row>
    <row r="28" spans="1:4" x14ac:dyDescent="0.25">
      <c r="A28" t="s">
        <v>36</v>
      </c>
      <c r="B28" t="s">
        <v>29</v>
      </c>
      <c r="C28" s="6">
        <v>100000000</v>
      </c>
      <c r="D28" s="13"/>
    </row>
    <row r="29" spans="1:4" x14ac:dyDescent="0.25">
      <c r="A29" t="s">
        <v>36</v>
      </c>
      <c r="B29" t="s">
        <v>30</v>
      </c>
      <c r="C29" s="6">
        <v>100000000</v>
      </c>
      <c r="D29" s="13"/>
    </row>
    <row r="30" spans="1:4" x14ac:dyDescent="0.25">
      <c r="A30" t="s">
        <v>37</v>
      </c>
      <c r="B30" t="s">
        <v>84</v>
      </c>
      <c r="C30" s="6">
        <v>100000000</v>
      </c>
      <c r="D30" s="13"/>
    </row>
    <row r="31" spans="1:4" x14ac:dyDescent="0.25">
      <c r="A31" t="s">
        <v>37</v>
      </c>
      <c r="B31" t="s">
        <v>85</v>
      </c>
      <c r="C31" s="6">
        <v>100000000</v>
      </c>
      <c r="D31" s="13"/>
    </row>
    <row r="32" spans="1:4" x14ac:dyDescent="0.25">
      <c r="A32" t="s">
        <v>37</v>
      </c>
      <c r="B32" t="s">
        <v>86</v>
      </c>
      <c r="C32" s="6">
        <v>100000000</v>
      </c>
      <c r="D32" s="13"/>
    </row>
    <row r="33" spans="1:4" x14ac:dyDescent="0.25">
      <c r="A33" t="s">
        <v>37</v>
      </c>
      <c r="B33" t="s">
        <v>87</v>
      </c>
      <c r="C33" s="6">
        <v>100000000</v>
      </c>
      <c r="D33" s="13"/>
    </row>
    <row r="34" spans="1:4" x14ac:dyDescent="0.25">
      <c r="A34" t="s">
        <v>37</v>
      </c>
      <c r="B34" t="s">
        <v>88</v>
      </c>
      <c r="C34" s="6">
        <v>100000000</v>
      </c>
      <c r="D34" s="13"/>
    </row>
    <row r="35" spans="1:4" x14ac:dyDescent="0.25">
      <c r="A35" t="s">
        <v>37</v>
      </c>
      <c r="B35" t="s">
        <v>89</v>
      </c>
      <c r="C35" s="6">
        <v>100000000</v>
      </c>
      <c r="D35" s="13"/>
    </row>
    <row r="36" spans="1:4" x14ac:dyDescent="0.25">
      <c r="A36" t="s">
        <v>37</v>
      </c>
      <c r="B36" t="s">
        <v>90</v>
      </c>
      <c r="C36" s="6">
        <v>100000000</v>
      </c>
      <c r="D36" s="13"/>
    </row>
    <row r="37" spans="1:4" x14ac:dyDescent="0.25">
      <c r="A37" t="s">
        <v>37</v>
      </c>
      <c r="B37" t="s">
        <v>91</v>
      </c>
      <c r="C37" s="6">
        <v>100000000</v>
      </c>
      <c r="D37" s="13"/>
    </row>
    <row r="38" spans="1:4" x14ac:dyDescent="0.25">
      <c r="A38" t="s">
        <v>37</v>
      </c>
      <c r="B38" t="s">
        <v>92</v>
      </c>
      <c r="C38" s="6">
        <v>100000000</v>
      </c>
      <c r="D38" s="13"/>
    </row>
    <row r="39" spans="1:4" x14ac:dyDescent="0.25">
      <c r="A39" t="s">
        <v>37</v>
      </c>
      <c r="B39" t="s">
        <v>93</v>
      </c>
      <c r="C39" s="6">
        <v>100000000</v>
      </c>
      <c r="D39" s="13"/>
    </row>
    <row r="40" spans="1:4" x14ac:dyDescent="0.25">
      <c r="A40" t="s">
        <v>37</v>
      </c>
      <c r="B40" t="s">
        <v>94</v>
      </c>
      <c r="C40" s="6">
        <v>100000000</v>
      </c>
      <c r="D40" s="13"/>
    </row>
    <row r="41" spans="1:4" x14ac:dyDescent="0.25">
      <c r="A41" t="s">
        <v>37</v>
      </c>
      <c r="B41" t="s">
        <v>95</v>
      </c>
      <c r="C41" s="6">
        <v>100000000</v>
      </c>
      <c r="D41" s="13"/>
    </row>
    <row r="42" spans="1:4" x14ac:dyDescent="0.25">
      <c r="A42" t="s">
        <v>37</v>
      </c>
      <c r="B42" t="s">
        <v>96</v>
      </c>
      <c r="C42" s="6">
        <v>100000000</v>
      </c>
      <c r="D42" s="13"/>
    </row>
    <row r="43" spans="1:4" x14ac:dyDescent="0.25">
      <c r="A43" t="s">
        <v>37</v>
      </c>
      <c r="B43" t="s">
        <v>97</v>
      </c>
      <c r="C43" s="6">
        <v>100000000</v>
      </c>
      <c r="D43" s="13"/>
    </row>
    <row r="44" spans="1:4" x14ac:dyDescent="0.25">
      <c r="A44" t="s">
        <v>37</v>
      </c>
      <c r="B44" t="s">
        <v>98</v>
      </c>
      <c r="C44" s="6">
        <v>100000000</v>
      </c>
      <c r="D44" s="13"/>
    </row>
    <row r="45" spans="1:4" x14ac:dyDescent="0.25">
      <c r="A45" t="s">
        <v>37</v>
      </c>
      <c r="B45" t="s">
        <v>99</v>
      </c>
      <c r="C45" s="6">
        <v>100000000</v>
      </c>
      <c r="D45" s="13"/>
    </row>
    <row r="46" spans="1:4" x14ac:dyDescent="0.25">
      <c r="A46" t="s">
        <v>37</v>
      </c>
      <c r="B46" t="s">
        <v>100</v>
      </c>
      <c r="C46" s="6">
        <v>100000000</v>
      </c>
      <c r="D46" s="13"/>
    </row>
    <row r="47" spans="1:4" x14ac:dyDescent="0.25">
      <c r="A47" t="s">
        <v>37</v>
      </c>
      <c r="B47" t="s">
        <v>101</v>
      </c>
      <c r="C47" s="6">
        <v>100000000</v>
      </c>
      <c r="D47" s="13"/>
    </row>
    <row r="48" spans="1:4" x14ac:dyDescent="0.25">
      <c r="A48" t="s">
        <v>37</v>
      </c>
      <c r="B48" t="s">
        <v>102</v>
      </c>
      <c r="C48" s="6">
        <v>100000000</v>
      </c>
      <c r="D48" s="13"/>
    </row>
    <row r="49" spans="1:4" x14ac:dyDescent="0.25">
      <c r="A49" t="s">
        <v>37</v>
      </c>
      <c r="B49" t="s">
        <v>103</v>
      </c>
      <c r="C49" s="6">
        <v>100000000</v>
      </c>
      <c r="D49" s="13"/>
    </row>
    <row r="50" spans="1:4" x14ac:dyDescent="0.25">
      <c r="A50" t="s">
        <v>37</v>
      </c>
      <c r="B50" t="s">
        <v>104</v>
      </c>
      <c r="C50" s="6">
        <v>100000000</v>
      </c>
      <c r="D50" s="13"/>
    </row>
    <row r="51" spans="1:4" x14ac:dyDescent="0.25">
      <c r="A51" t="s">
        <v>37</v>
      </c>
      <c r="B51" t="s">
        <v>105</v>
      </c>
      <c r="C51" s="6">
        <v>100000000</v>
      </c>
      <c r="D51" s="13"/>
    </row>
    <row r="52" spans="1:4" x14ac:dyDescent="0.25">
      <c r="A52" t="s">
        <v>37</v>
      </c>
      <c r="B52" t="s">
        <v>106</v>
      </c>
      <c r="C52" s="6">
        <v>100000000</v>
      </c>
      <c r="D52" s="13"/>
    </row>
    <row r="53" spans="1:4" x14ac:dyDescent="0.25">
      <c r="A53" t="s">
        <v>37</v>
      </c>
      <c r="B53" t="s">
        <v>107</v>
      </c>
      <c r="C53" s="6">
        <v>100000000</v>
      </c>
      <c r="D53" s="13"/>
    </row>
    <row r="54" spans="1:4" x14ac:dyDescent="0.25">
      <c r="A54" t="s">
        <v>37</v>
      </c>
      <c r="B54" t="s">
        <v>108</v>
      </c>
      <c r="C54" s="6">
        <v>100000000</v>
      </c>
      <c r="D54" s="13"/>
    </row>
    <row r="55" spans="1:4" x14ac:dyDescent="0.25">
      <c r="A55" t="s">
        <v>37</v>
      </c>
      <c r="B55" t="s">
        <v>109</v>
      </c>
      <c r="C55" s="6">
        <v>100000000</v>
      </c>
      <c r="D55" s="13"/>
    </row>
    <row r="56" spans="1:4" x14ac:dyDescent="0.25">
      <c r="A56" t="s">
        <v>37</v>
      </c>
      <c r="B56" t="s">
        <v>110</v>
      </c>
      <c r="C56" s="6">
        <v>100000000</v>
      </c>
      <c r="D56" s="13"/>
    </row>
    <row r="57" spans="1:4" x14ac:dyDescent="0.25">
      <c r="A57" t="s">
        <v>37</v>
      </c>
      <c r="B57" t="s">
        <v>111</v>
      </c>
      <c r="C57" s="6">
        <v>100000000</v>
      </c>
      <c r="D57" s="13"/>
    </row>
    <row r="58" spans="1:4" x14ac:dyDescent="0.25">
      <c r="A58" t="s">
        <v>37</v>
      </c>
      <c r="B58" t="s">
        <v>112</v>
      </c>
      <c r="C58" s="6">
        <v>100000000</v>
      </c>
      <c r="D58" s="13"/>
    </row>
    <row r="59" spans="1:4" x14ac:dyDescent="0.25">
      <c r="A59" t="s">
        <v>37</v>
      </c>
      <c r="B59" t="s">
        <v>113</v>
      </c>
      <c r="C59" s="6">
        <v>100000000</v>
      </c>
      <c r="D59" s="13"/>
    </row>
    <row r="60" spans="1:4" x14ac:dyDescent="0.25">
      <c r="A60" t="s">
        <v>37</v>
      </c>
      <c r="B60" t="s">
        <v>114</v>
      </c>
      <c r="C60" s="6">
        <v>100000000</v>
      </c>
      <c r="D60" s="13"/>
    </row>
    <row r="61" spans="1:4" x14ac:dyDescent="0.25">
      <c r="A61" t="s">
        <v>37</v>
      </c>
      <c r="B61" t="s">
        <v>115</v>
      </c>
      <c r="C61" s="6">
        <v>100000000</v>
      </c>
      <c r="D61" s="13"/>
    </row>
    <row r="62" spans="1:4" x14ac:dyDescent="0.25">
      <c r="A62" t="s">
        <v>37</v>
      </c>
      <c r="B62" t="s">
        <v>116</v>
      </c>
      <c r="C62" s="6">
        <v>100000000</v>
      </c>
      <c r="D62" s="13"/>
    </row>
    <row r="63" spans="1:4" x14ac:dyDescent="0.25">
      <c r="A63" t="s">
        <v>37</v>
      </c>
      <c r="B63" t="s">
        <v>117</v>
      </c>
      <c r="C63" s="6">
        <v>100000000</v>
      </c>
      <c r="D63" s="13"/>
    </row>
    <row r="64" spans="1:4" x14ac:dyDescent="0.25">
      <c r="A64" t="s">
        <v>37</v>
      </c>
      <c r="B64" t="s">
        <v>118</v>
      </c>
      <c r="C64" s="6">
        <v>100000000</v>
      </c>
      <c r="D64" s="13"/>
    </row>
    <row r="65" spans="1:4" x14ac:dyDescent="0.25">
      <c r="A65" t="s">
        <v>37</v>
      </c>
      <c r="B65" t="s">
        <v>119</v>
      </c>
      <c r="C65" s="6">
        <v>100000000</v>
      </c>
      <c r="D65" s="13"/>
    </row>
    <row r="66" spans="1:4" x14ac:dyDescent="0.25">
      <c r="A66" t="s">
        <v>37</v>
      </c>
      <c r="B66" t="s">
        <v>120</v>
      </c>
      <c r="C66" s="6">
        <v>100000000</v>
      </c>
      <c r="D66" s="13"/>
    </row>
    <row r="67" spans="1:4" x14ac:dyDescent="0.25">
      <c r="A67" t="s">
        <v>37</v>
      </c>
      <c r="B67" t="s">
        <v>121</v>
      </c>
      <c r="C67" s="6">
        <v>100000000</v>
      </c>
      <c r="D67" s="13"/>
    </row>
    <row r="68" spans="1:4" x14ac:dyDescent="0.25">
      <c r="A68" t="s">
        <v>37</v>
      </c>
      <c r="B68" t="s">
        <v>122</v>
      </c>
      <c r="C68" s="6">
        <v>100000000</v>
      </c>
      <c r="D68" s="13"/>
    </row>
    <row r="69" spans="1:4" x14ac:dyDescent="0.25">
      <c r="A69" t="s">
        <v>37</v>
      </c>
      <c r="B69" t="s">
        <v>123</v>
      </c>
      <c r="C69" s="6">
        <v>100000000</v>
      </c>
      <c r="D69" s="13"/>
    </row>
    <row r="70" spans="1:4" x14ac:dyDescent="0.25">
      <c r="A70" t="s">
        <v>37</v>
      </c>
      <c r="B70" t="s">
        <v>124</v>
      </c>
      <c r="C70" s="6">
        <v>100000000</v>
      </c>
      <c r="D70" s="13"/>
    </row>
    <row r="71" spans="1:4" x14ac:dyDescent="0.25">
      <c r="A71" t="s">
        <v>37</v>
      </c>
      <c r="B71" t="s">
        <v>125</v>
      </c>
      <c r="C71" s="6">
        <v>100000000</v>
      </c>
      <c r="D71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4658-91E2-4E8A-94C0-D2F4F84A57D8}">
  <sheetPr>
    <tabColor theme="7" tint="0.59999389629810485"/>
  </sheetPr>
  <dimension ref="A1:C84"/>
  <sheetViews>
    <sheetView topLeftCell="A67" workbookViewId="0">
      <selection activeCell="B23" sqref="B23"/>
    </sheetView>
  </sheetViews>
  <sheetFormatPr defaultRowHeight="15" x14ac:dyDescent="0.25"/>
  <cols>
    <col min="1" max="1" width="17.28515625" bestFit="1" customWidth="1"/>
    <col min="2" max="2" width="18.85546875" bestFit="1" customWidth="1"/>
    <col min="3" max="3" width="29.28515625" bestFit="1" customWidth="1"/>
  </cols>
  <sheetData>
    <row r="1" spans="1:3" x14ac:dyDescent="0.25">
      <c r="A1" s="2" t="s">
        <v>38</v>
      </c>
      <c r="B1" s="2" t="s">
        <v>1</v>
      </c>
      <c r="C1" s="3" t="s">
        <v>157</v>
      </c>
    </row>
    <row r="2" spans="1:3" x14ac:dyDescent="0.25">
      <c r="A2" t="s">
        <v>50</v>
      </c>
      <c r="B2" t="s">
        <v>2</v>
      </c>
      <c r="C2" s="1">
        <v>100000</v>
      </c>
    </row>
    <row r="3" spans="1:3" x14ac:dyDescent="0.25">
      <c r="A3" t="s">
        <v>50</v>
      </c>
      <c r="B3" t="s">
        <v>3</v>
      </c>
      <c r="C3" s="1">
        <v>100000</v>
      </c>
    </row>
    <row r="4" spans="1:3" x14ac:dyDescent="0.25">
      <c r="A4" t="s">
        <v>50</v>
      </c>
      <c r="B4" t="s">
        <v>4</v>
      </c>
      <c r="C4" s="1">
        <v>100000</v>
      </c>
    </row>
    <row r="5" spans="1:3" x14ac:dyDescent="0.25">
      <c r="A5" t="s">
        <v>50</v>
      </c>
      <c r="B5" t="s">
        <v>5</v>
      </c>
      <c r="C5" s="1">
        <v>100000</v>
      </c>
    </row>
    <row r="6" spans="1:3" x14ac:dyDescent="0.25">
      <c r="A6" t="s">
        <v>50</v>
      </c>
      <c r="B6" t="s">
        <v>6</v>
      </c>
      <c r="C6" s="1">
        <v>100000</v>
      </c>
    </row>
    <row r="7" spans="1:3" x14ac:dyDescent="0.25">
      <c r="A7" t="s">
        <v>50</v>
      </c>
      <c r="B7" t="s">
        <v>7</v>
      </c>
      <c r="C7" s="1">
        <v>100000</v>
      </c>
    </row>
    <row r="8" spans="1:3" x14ac:dyDescent="0.25">
      <c r="A8" t="s">
        <v>50</v>
      </c>
      <c r="B8" t="s">
        <v>8</v>
      </c>
      <c r="C8" s="1">
        <v>100000</v>
      </c>
    </row>
    <row r="9" spans="1:3" x14ac:dyDescent="0.25">
      <c r="A9" t="s">
        <v>50</v>
      </c>
      <c r="B9" t="s">
        <v>9</v>
      </c>
      <c r="C9" s="1">
        <v>100000</v>
      </c>
    </row>
    <row r="10" spans="1:3" x14ac:dyDescent="0.25">
      <c r="A10" t="s">
        <v>50</v>
      </c>
      <c r="B10" t="s">
        <v>10</v>
      </c>
      <c r="C10" s="1">
        <v>100000</v>
      </c>
    </row>
    <row r="11" spans="1:3" x14ac:dyDescent="0.25">
      <c r="A11" t="s">
        <v>50</v>
      </c>
      <c r="B11" t="s">
        <v>11</v>
      </c>
      <c r="C11" s="1">
        <v>100000</v>
      </c>
    </row>
    <row r="12" spans="1:3" x14ac:dyDescent="0.25">
      <c r="A12" t="s">
        <v>50</v>
      </c>
      <c r="B12" t="s">
        <v>12</v>
      </c>
      <c r="C12" s="1">
        <v>100000</v>
      </c>
    </row>
    <row r="13" spans="1:3" x14ac:dyDescent="0.25">
      <c r="A13" t="s">
        <v>50</v>
      </c>
      <c r="B13" t="s">
        <v>13</v>
      </c>
      <c r="C13" s="1">
        <v>100000</v>
      </c>
    </row>
    <row r="14" spans="1:3" x14ac:dyDescent="0.25">
      <c r="A14" t="s">
        <v>50</v>
      </c>
      <c r="B14" t="s">
        <v>14</v>
      </c>
      <c r="C14" s="1">
        <v>100000</v>
      </c>
    </row>
    <row r="15" spans="1:3" x14ac:dyDescent="0.25">
      <c r="A15" t="s">
        <v>50</v>
      </c>
      <c r="B15" t="s">
        <v>15</v>
      </c>
      <c r="C15" s="1">
        <v>100000</v>
      </c>
    </row>
    <row r="16" spans="1:3" x14ac:dyDescent="0.25">
      <c r="A16" t="s">
        <v>51</v>
      </c>
      <c r="B16" t="s">
        <v>2</v>
      </c>
      <c r="C16" s="1">
        <v>100000</v>
      </c>
    </row>
    <row r="17" spans="1:3" x14ac:dyDescent="0.25">
      <c r="A17" t="s">
        <v>51</v>
      </c>
      <c r="B17" t="s">
        <v>4</v>
      </c>
      <c r="C17" s="1">
        <v>100000</v>
      </c>
    </row>
    <row r="18" spans="1:3" x14ac:dyDescent="0.25">
      <c r="A18" t="s">
        <v>51</v>
      </c>
      <c r="B18" t="s">
        <v>5</v>
      </c>
      <c r="C18" s="1">
        <v>100000</v>
      </c>
    </row>
    <row r="19" spans="1:3" x14ac:dyDescent="0.25">
      <c r="A19" t="s">
        <v>51</v>
      </c>
      <c r="B19" t="s">
        <v>6</v>
      </c>
      <c r="C19" s="1">
        <v>100000</v>
      </c>
    </row>
    <row r="20" spans="1:3" x14ac:dyDescent="0.25">
      <c r="A20" t="s">
        <v>51</v>
      </c>
      <c r="B20" t="s">
        <v>7</v>
      </c>
      <c r="C20" s="1">
        <v>100000</v>
      </c>
    </row>
    <row r="21" spans="1:3" x14ac:dyDescent="0.25">
      <c r="A21" t="s">
        <v>51</v>
      </c>
      <c r="B21" t="s">
        <v>8</v>
      </c>
      <c r="C21" s="1">
        <v>100000</v>
      </c>
    </row>
    <row r="22" spans="1:3" x14ac:dyDescent="0.25">
      <c r="A22" t="s">
        <v>51</v>
      </c>
      <c r="B22" t="s">
        <v>9</v>
      </c>
      <c r="C22" s="1">
        <v>100000</v>
      </c>
    </row>
    <row r="23" spans="1:3" x14ac:dyDescent="0.25">
      <c r="A23" t="s">
        <v>51</v>
      </c>
      <c r="B23" t="s">
        <v>10</v>
      </c>
      <c r="C23" s="1">
        <v>100000</v>
      </c>
    </row>
    <row r="24" spans="1:3" x14ac:dyDescent="0.25">
      <c r="A24" t="s">
        <v>51</v>
      </c>
      <c r="B24" t="s">
        <v>11</v>
      </c>
      <c r="C24" s="1">
        <v>100000</v>
      </c>
    </row>
    <row r="25" spans="1:3" x14ac:dyDescent="0.25">
      <c r="A25" t="s">
        <v>51</v>
      </c>
      <c r="B25" t="s">
        <v>14</v>
      </c>
      <c r="C25" s="1">
        <v>100000</v>
      </c>
    </row>
    <row r="26" spans="1:3" x14ac:dyDescent="0.25">
      <c r="A26" t="s">
        <v>51</v>
      </c>
      <c r="B26" t="s">
        <v>15</v>
      </c>
      <c r="C26" s="1">
        <v>100000</v>
      </c>
    </row>
    <row r="27" spans="1:3" x14ac:dyDescent="0.25">
      <c r="A27" t="s">
        <v>52</v>
      </c>
      <c r="B27" t="s">
        <v>2</v>
      </c>
      <c r="C27" s="1">
        <v>100000</v>
      </c>
    </row>
    <row r="28" spans="1:3" x14ac:dyDescent="0.25">
      <c r="A28" t="s">
        <v>52</v>
      </c>
      <c r="B28" t="s">
        <v>3</v>
      </c>
      <c r="C28" s="1">
        <v>100000</v>
      </c>
    </row>
    <row r="29" spans="1:3" x14ac:dyDescent="0.25">
      <c r="A29" t="s">
        <v>52</v>
      </c>
      <c r="B29" t="s">
        <v>4</v>
      </c>
      <c r="C29" s="1">
        <v>100000</v>
      </c>
    </row>
    <row r="30" spans="1:3" x14ac:dyDescent="0.25">
      <c r="A30" t="s">
        <v>52</v>
      </c>
      <c r="B30" t="s">
        <v>5</v>
      </c>
      <c r="C30" s="1">
        <v>100000</v>
      </c>
    </row>
    <row r="31" spans="1:3" x14ac:dyDescent="0.25">
      <c r="A31" t="s">
        <v>52</v>
      </c>
      <c r="B31" t="s">
        <v>6</v>
      </c>
      <c r="C31" s="1">
        <v>100000</v>
      </c>
    </row>
    <row r="32" spans="1:3" x14ac:dyDescent="0.25">
      <c r="A32" t="s">
        <v>52</v>
      </c>
      <c r="B32" t="s">
        <v>7</v>
      </c>
      <c r="C32" s="1">
        <v>100000</v>
      </c>
    </row>
    <row r="33" spans="1:3" x14ac:dyDescent="0.25">
      <c r="A33" t="s">
        <v>52</v>
      </c>
      <c r="B33" t="s">
        <v>8</v>
      </c>
      <c r="C33" s="1">
        <v>100000</v>
      </c>
    </row>
    <row r="34" spans="1:3" x14ac:dyDescent="0.25">
      <c r="A34" t="s">
        <v>52</v>
      </c>
      <c r="B34" t="s">
        <v>9</v>
      </c>
      <c r="C34" s="1">
        <v>100000</v>
      </c>
    </row>
    <row r="35" spans="1:3" x14ac:dyDescent="0.25">
      <c r="A35" t="s">
        <v>52</v>
      </c>
      <c r="B35" t="s">
        <v>10</v>
      </c>
      <c r="C35" s="1">
        <v>100000</v>
      </c>
    </row>
    <row r="36" spans="1:3" x14ac:dyDescent="0.25">
      <c r="A36" t="s">
        <v>52</v>
      </c>
      <c r="B36" t="s">
        <v>11</v>
      </c>
      <c r="C36" s="1">
        <v>100000</v>
      </c>
    </row>
    <row r="37" spans="1:3" x14ac:dyDescent="0.25">
      <c r="A37" t="s">
        <v>52</v>
      </c>
      <c r="B37" t="s">
        <v>12</v>
      </c>
      <c r="C37" s="1">
        <v>100000</v>
      </c>
    </row>
    <row r="38" spans="1:3" x14ac:dyDescent="0.25">
      <c r="A38" t="s">
        <v>52</v>
      </c>
      <c r="B38" t="s">
        <v>13</v>
      </c>
      <c r="C38" s="1">
        <v>100000</v>
      </c>
    </row>
    <row r="39" spans="1:3" x14ac:dyDescent="0.25">
      <c r="A39" t="s">
        <v>52</v>
      </c>
      <c r="B39" t="s">
        <v>14</v>
      </c>
      <c r="C39" s="1">
        <v>100000</v>
      </c>
    </row>
    <row r="40" spans="1:3" x14ac:dyDescent="0.25">
      <c r="A40" t="s">
        <v>52</v>
      </c>
      <c r="B40" t="s">
        <v>15</v>
      </c>
      <c r="C40" s="1">
        <v>100000</v>
      </c>
    </row>
    <row r="41" spans="1:3" x14ac:dyDescent="0.25">
      <c r="A41" t="s">
        <v>52</v>
      </c>
      <c r="B41" t="s">
        <v>32</v>
      </c>
      <c r="C41" s="1">
        <v>100000</v>
      </c>
    </row>
    <row r="42" spans="1:3" x14ac:dyDescent="0.25">
      <c r="A42" t="s">
        <v>52</v>
      </c>
      <c r="B42" t="s">
        <v>17</v>
      </c>
      <c r="C42" s="1">
        <v>100000</v>
      </c>
    </row>
    <row r="43" spans="1:3" x14ac:dyDescent="0.25">
      <c r="A43" t="s">
        <v>52</v>
      </c>
      <c r="B43" t="s">
        <v>18</v>
      </c>
      <c r="C43" s="1">
        <v>100000</v>
      </c>
    </row>
    <row r="44" spans="1:3" x14ac:dyDescent="0.25">
      <c r="A44" t="s">
        <v>52</v>
      </c>
      <c r="B44" t="s">
        <v>19</v>
      </c>
      <c r="C44" s="1">
        <v>100000</v>
      </c>
    </row>
    <row r="45" spans="1:3" x14ac:dyDescent="0.25">
      <c r="A45" t="s">
        <v>52</v>
      </c>
      <c r="B45" t="s">
        <v>20</v>
      </c>
      <c r="C45" s="1">
        <v>100000</v>
      </c>
    </row>
    <row r="46" spans="1:3" x14ac:dyDescent="0.25">
      <c r="A46" t="s">
        <v>52</v>
      </c>
      <c r="B46" t="s">
        <v>21</v>
      </c>
      <c r="C46" s="1">
        <v>100000</v>
      </c>
    </row>
    <row r="47" spans="1:3" x14ac:dyDescent="0.25">
      <c r="A47" t="s">
        <v>52</v>
      </c>
      <c r="B47" t="s">
        <v>22</v>
      </c>
      <c r="C47" s="1">
        <v>100000</v>
      </c>
    </row>
    <row r="48" spans="1:3" x14ac:dyDescent="0.25">
      <c r="A48" t="s">
        <v>52</v>
      </c>
      <c r="B48" t="s">
        <v>23</v>
      </c>
      <c r="C48" s="1">
        <v>100000</v>
      </c>
    </row>
    <row r="49" spans="1:3" x14ac:dyDescent="0.25">
      <c r="A49" t="s">
        <v>52</v>
      </c>
      <c r="B49" t="s">
        <v>24</v>
      </c>
      <c r="C49" s="1">
        <v>100000</v>
      </c>
    </row>
    <row r="50" spans="1:3" x14ac:dyDescent="0.25">
      <c r="A50" t="s">
        <v>52</v>
      </c>
      <c r="B50" t="s">
        <v>25</v>
      </c>
      <c r="C50" s="1">
        <v>100000</v>
      </c>
    </row>
    <row r="51" spans="1:3" x14ac:dyDescent="0.25">
      <c r="A51" t="s">
        <v>52</v>
      </c>
      <c r="B51" t="s">
        <v>26</v>
      </c>
      <c r="C51" s="1">
        <v>100000</v>
      </c>
    </row>
    <row r="52" spans="1:3" x14ac:dyDescent="0.25">
      <c r="A52" t="s">
        <v>52</v>
      </c>
      <c r="B52" t="s">
        <v>27</v>
      </c>
      <c r="C52" s="1">
        <v>100000</v>
      </c>
    </row>
    <row r="53" spans="1:3" x14ac:dyDescent="0.25">
      <c r="A53" t="s">
        <v>52</v>
      </c>
      <c r="B53" t="s">
        <v>28</v>
      </c>
      <c r="C53" s="1">
        <v>100000</v>
      </c>
    </row>
    <row r="54" spans="1:3" x14ac:dyDescent="0.25">
      <c r="A54" t="s">
        <v>52</v>
      </c>
      <c r="B54" t="s">
        <v>29</v>
      </c>
      <c r="C54" s="1">
        <v>100000</v>
      </c>
    </row>
    <row r="55" spans="1:3" x14ac:dyDescent="0.25">
      <c r="A55" t="s">
        <v>52</v>
      </c>
      <c r="B55" t="s">
        <v>30</v>
      </c>
      <c r="C55" s="1">
        <v>100000</v>
      </c>
    </row>
    <row r="56" spans="1:3" x14ac:dyDescent="0.25">
      <c r="A56" t="s">
        <v>53</v>
      </c>
      <c r="B56" t="s">
        <v>2</v>
      </c>
      <c r="C56" s="1">
        <v>100000</v>
      </c>
    </row>
    <row r="57" spans="1:3" x14ac:dyDescent="0.25">
      <c r="A57" t="s">
        <v>53</v>
      </c>
      <c r="B57" t="s">
        <v>3</v>
      </c>
      <c r="C57" s="1">
        <v>100000</v>
      </c>
    </row>
    <row r="58" spans="1:3" x14ac:dyDescent="0.25">
      <c r="A58" t="s">
        <v>53</v>
      </c>
      <c r="B58" t="s">
        <v>4</v>
      </c>
      <c r="C58" s="1">
        <v>100000</v>
      </c>
    </row>
    <row r="59" spans="1:3" x14ac:dyDescent="0.25">
      <c r="A59" t="s">
        <v>53</v>
      </c>
      <c r="B59" t="s">
        <v>5</v>
      </c>
      <c r="C59" s="1">
        <v>100000</v>
      </c>
    </row>
    <row r="60" spans="1:3" x14ac:dyDescent="0.25">
      <c r="A60" t="s">
        <v>53</v>
      </c>
      <c r="B60" t="s">
        <v>6</v>
      </c>
      <c r="C60" s="1">
        <v>100000</v>
      </c>
    </row>
    <row r="61" spans="1:3" x14ac:dyDescent="0.25">
      <c r="A61" t="s">
        <v>53</v>
      </c>
      <c r="B61" t="s">
        <v>7</v>
      </c>
      <c r="C61" s="1">
        <v>100000</v>
      </c>
    </row>
    <row r="62" spans="1:3" x14ac:dyDescent="0.25">
      <c r="A62" t="s">
        <v>53</v>
      </c>
      <c r="B62" t="s">
        <v>8</v>
      </c>
      <c r="C62" s="1">
        <v>100000</v>
      </c>
    </row>
    <row r="63" spans="1:3" x14ac:dyDescent="0.25">
      <c r="A63" t="s">
        <v>53</v>
      </c>
      <c r="B63" t="s">
        <v>9</v>
      </c>
      <c r="C63" s="1">
        <v>100000</v>
      </c>
    </row>
    <row r="64" spans="1:3" x14ac:dyDescent="0.25">
      <c r="A64" t="s">
        <v>53</v>
      </c>
      <c r="B64" t="s">
        <v>10</v>
      </c>
      <c r="C64" s="1">
        <v>100000</v>
      </c>
    </row>
    <row r="65" spans="1:3" x14ac:dyDescent="0.25">
      <c r="A65" t="s">
        <v>53</v>
      </c>
      <c r="B65" t="s">
        <v>11</v>
      </c>
      <c r="C65" s="1">
        <v>100000</v>
      </c>
    </row>
    <row r="66" spans="1:3" x14ac:dyDescent="0.25">
      <c r="A66" t="s">
        <v>53</v>
      </c>
      <c r="B66" t="s">
        <v>12</v>
      </c>
      <c r="C66" s="1">
        <v>100000</v>
      </c>
    </row>
    <row r="67" spans="1:3" x14ac:dyDescent="0.25">
      <c r="A67" t="s">
        <v>53</v>
      </c>
      <c r="B67" t="s">
        <v>13</v>
      </c>
      <c r="C67" s="1">
        <v>100000</v>
      </c>
    </row>
    <row r="68" spans="1:3" x14ac:dyDescent="0.25">
      <c r="A68" t="s">
        <v>53</v>
      </c>
      <c r="B68" t="s">
        <v>14</v>
      </c>
      <c r="C68" s="1">
        <v>100000</v>
      </c>
    </row>
    <row r="69" spans="1:3" x14ac:dyDescent="0.25">
      <c r="A69" t="s">
        <v>53</v>
      </c>
      <c r="B69" t="s">
        <v>15</v>
      </c>
      <c r="C69" s="1">
        <v>100000</v>
      </c>
    </row>
    <row r="70" spans="1:3" x14ac:dyDescent="0.25">
      <c r="A70" t="s">
        <v>53</v>
      </c>
      <c r="B70" t="s">
        <v>32</v>
      </c>
      <c r="C70" s="1">
        <v>100000</v>
      </c>
    </row>
    <row r="71" spans="1:3" x14ac:dyDescent="0.25">
      <c r="A71" t="s">
        <v>53</v>
      </c>
      <c r="B71" t="s">
        <v>17</v>
      </c>
      <c r="C71" s="1">
        <v>100000</v>
      </c>
    </row>
    <row r="72" spans="1:3" x14ac:dyDescent="0.25">
      <c r="A72" t="s">
        <v>53</v>
      </c>
      <c r="B72" t="s">
        <v>18</v>
      </c>
      <c r="C72" s="1">
        <v>100000</v>
      </c>
    </row>
    <row r="73" spans="1:3" x14ac:dyDescent="0.25">
      <c r="A73" t="s">
        <v>53</v>
      </c>
      <c r="B73" t="s">
        <v>19</v>
      </c>
      <c r="C73" s="1">
        <v>100000</v>
      </c>
    </row>
    <row r="74" spans="1:3" x14ac:dyDescent="0.25">
      <c r="A74" t="s">
        <v>53</v>
      </c>
      <c r="B74" t="s">
        <v>20</v>
      </c>
      <c r="C74" s="1">
        <v>100000</v>
      </c>
    </row>
    <row r="75" spans="1:3" x14ac:dyDescent="0.25">
      <c r="A75" t="s">
        <v>53</v>
      </c>
      <c r="B75" t="s">
        <v>21</v>
      </c>
      <c r="C75" s="1">
        <v>100000</v>
      </c>
    </row>
    <row r="76" spans="1:3" x14ac:dyDescent="0.25">
      <c r="A76" t="s">
        <v>53</v>
      </c>
      <c r="B76" t="s">
        <v>22</v>
      </c>
      <c r="C76" s="1">
        <v>100000</v>
      </c>
    </row>
    <row r="77" spans="1:3" x14ac:dyDescent="0.25">
      <c r="A77" t="s">
        <v>53</v>
      </c>
      <c r="B77" t="s">
        <v>23</v>
      </c>
      <c r="C77" s="1">
        <v>100000</v>
      </c>
    </row>
    <row r="78" spans="1:3" x14ac:dyDescent="0.25">
      <c r="A78" t="s">
        <v>53</v>
      </c>
      <c r="B78" t="s">
        <v>24</v>
      </c>
      <c r="C78" s="1">
        <v>100000</v>
      </c>
    </row>
    <row r="79" spans="1:3" x14ac:dyDescent="0.25">
      <c r="A79" t="s">
        <v>53</v>
      </c>
      <c r="B79" t="s">
        <v>25</v>
      </c>
      <c r="C79" s="1">
        <v>100000</v>
      </c>
    </row>
    <row r="80" spans="1:3" x14ac:dyDescent="0.25">
      <c r="A80" t="s">
        <v>53</v>
      </c>
      <c r="B80" t="s">
        <v>26</v>
      </c>
      <c r="C80" s="1">
        <v>100000</v>
      </c>
    </row>
    <row r="81" spans="1:3" x14ac:dyDescent="0.25">
      <c r="A81" t="s">
        <v>53</v>
      </c>
      <c r="B81" t="s">
        <v>27</v>
      </c>
      <c r="C81" s="1">
        <v>100000</v>
      </c>
    </row>
    <row r="82" spans="1:3" x14ac:dyDescent="0.25">
      <c r="A82" t="s">
        <v>53</v>
      </c>
      <c r="B82" t="s">
        <v>28</v>
      </c>
      <c r="C82" s="1">
        <v>100000</v>
      </c>
    </row>
    <row r="83" spans="1:3" x14ac:dyDescent="0.25">
      <c r="A83" t="s">
        <v>53</v>
      </c>
      <c r="B83" t="s">
        <v>29</v>
      </c>
      <c r="C83" s="1">
        <v>100000</v>
      </c>
    </row>
    <row r="84" spans="1:3" x14ac:dyDescent="0.25">
      <c r="A84" t="s">
        <v>53</v>
      </c>
      <c r="B84" t="s">
        <v>30</v>
      </c>
      <c r="C84" s="1">
        <v>100000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3A6AE-076E-4E2B-8725-0BF0477DF6F8}">
  <sheetPr>
    <tabColor theme="9" tint="-0.249977111117893"/>
  </sheetPr>
  <dimension ref="A1"/>
  <sheetViews>
    <sheetView workbookViewId="0">
      <selection activeCell="I25" sqref="I25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E226-6822-48BB-BEA6-61720A308220}">
  <sheetPr>
    <tabColor theme="9" tint="0.79998168889431442"/>
  </sheetPr>
  <dimension ref="A1:D267"/>
  <sheetViews>
    <sheetView zoomScale="85" zoomScaleNormal="85" workbookViewId="0">
      <selection activeCell="D18" sqref="D18"/>
    </sheetView>
  </sheetViews>
  <sheetFormatPr defaultRowHeight="15" x14ac:dyDescent="0.25"/>
  <cols>
    <col min="1" max="2" width="26.7109375" bestFit="1" customWidth="1"/>
    <col min="3" max="3" width="11.85546875" bestFit="1" customWidth="1"/>
    <col min="4" max="4" width="18" style="6" bestFit="1" customWidth="1"/>
  </cols>
  <sheetData>
    <row r="1" spans="1:4" ht="29.45" customHeight="1" x14ac:dyDescent="0.25">
      <c r="A1" s="3" t="s">
        <v>158</v>
      </c>
      <c r="B1" s="3"/>
      <c r="C1" s="3"/>
      <c r="D1" s="17">
        <v>2050</v>
      </c>
    </row>
    <row r="2" spans="1:4" x14ac:dyDescent="0.25">
      <c r="A2" t="s">
        <v>2</v>
      </c>
      <c r="B2" t="s">
        <v>3</v>
      </c>
      <c r="C2" t="s">
        <v>16</v>
      </c>
      <c r="D2" s="6">
        <v>126000000</v>
      </c>
    </row>
    <row r="3" spans="1:4" x14ac:dyDescent="0.25">
      <c r="A3" t="s">
        <v>2</v>
      </c>
      <c r="B3" t="s">
        <v>3</v>
      </c>
      <c r="C3" t="s">
        <v>33</v>
      </c>
      <c r="D3" s="6">
        <v>166000000</v>
      </c>
    </row>
    <row r="4" spans="1:4" x14ac:dyDescent="0.25">
      <c r="A4" t="s">
        <v>2</v>
      </c>
      <c r="B4" t="s">
        <v>3</v>
      </c>
      <c r="C4" t="s">
        <v>34</v>
      </c>
      <c r="D4" s="6">
        <v>414000000</v>
      </c>
    </row>
    <row r="5" spans="1:4" x14ac:dyDescent="0.25">
      <c r="A5" t="s">
        <v>2</v>
      </c>
      <c r="B5" t="s">
        <v>3</v>
      </c>
      <c r="C5" t="s">
        <v>35</v>
      </c>
      <c r="D5" s="6">
        <v>23000000</v>
      </c>
    </row>
    <row r="6" spans="1:4" x14ac:dyDescent="0.25">
      <c r="A6" t="s">
        <v>2</v>
      </c>
      <c r="B6" t="s">
        <v>4</v>
      </c>
      <c r="C6" t="s">
        <v>16</v>
      </c>
      <c r="D6" s="6">
        <v>126000000</v>
      </c>
    </row>
    <row r="7" spans="1:4" x14ac:dyDescent="0.25">
      <c r="A7" t="s">
        <v>2</v>
      </c>
      <c r="B7" t="s">
        <v>4</v>
      </c>
      <c r="C7" t="s">
        <v>33</v>
      </c>
      <c r="D7" s="6">
        <v>166000000</v>
      </c>
    </row>
    <row r="8" spans="1:4" x14ac:dyDescent="0.25">
      <c r="A8" t="s">
        <v>2</v>
      </c>
      <c r="B8" t="s">
        <v>4</v>
      </c>
      <c r="C8" t="s">
        <v>34</v>
      </c>
      <c r="D8" s="6">
        <v>828000000</v>
      </c>
    </row>
    <row r="9" spans="1:4" x14ac:dyDescent="0.25">
      <c r="A9" t="s">
        <v>2</v>
      </c>
      <c r="B9" t="s">
        <v>4</v>
      </c>
      <c r="C9" t="s">
        <v>35</v>
      </c>
      <c r="D9" s="6">
        <v>23000000</v>
      </c>
    </row>
    <row r="10" spans="1:4" x14ac:dyDescent="0.25">
      <c r="A10" t="s">
        <v>2</v>
      </c>
      <c r="B10" t="s">
        <v>5</v>
      </c>
      <c r="C10" t="s">
        <v>16</v>
      </c>
      <c r="D10" s="6">
        <v>126000000</v>
      </c>
    </row>
    <row r="11" spans="1:4" x14ac:dyDescent="0.25">
      <c r="A11" t="s">
        <v>2</v>
      </c>
      <c r="B11" t="s">
        <v>5</v>
      </c>
      <c r="C11" t="s">
        <v>33</v>
      </c>
      <c r="D11" s="6">
        <v>166000000</v>
      </c>
    </row>
    <row r="12" spans="1:4" x14ac:dyDescent="0.25">
      <c r="A12" t="s">
        <v>2</v>
      </c>
      <c r="B12" t="s">
        <v>5</v>
      </c>
      <c r="C12" t="s">
        <v>34</v>
      </c>
      <c r="D12" s="6">
        <v>414000000</v>
      </c>
    </row>
    <row r="13" spans="1:4" x14ac:dyDescent="0.25">
      <c r="A13" t="s">
        <v>2</v>
      </c>
      <c r="B13" t="s">
        <v>5</v>
      </c>
      <c r="C13" t="s">
        <v>35</v>
      </c>
      <c r="D13" s="6">
        <v>23000000</v>
      </c>
    </row>
    <row r="14" spans="1:4" x14ac:dyDescent="0.25">
      <c r="A14" t="s">
        <v>2</v>
      </c>
      <c r="B14" t="s">
        <v>6</v>
      </c>
      <c r="C14" t="s">
        <v>16</v>
      </c>
      <c r="D14" s="6">
        <v>126000000</v>
      </c>
    </row>
    <row r="15" spans="1:4" x14ac:dyDescent="0.25">
      <c r="A15" t="s">
        <v>2</v>
      </c>
      <c r="B15" t="s">
        <v>6</v>
      </c>
      <c r="C15" t="s">
        <v>33</v>
      </c>
      <c r="D15" s="6">
        <v>166000000</v>
      </c>
    </row>
    <row r="16" spans="1:4" x14ac:dyDescent="0.25">
      <c r="A16" t="s">
        <v>2</v>
      </c>
      <c r="B16" t="s">
        <v>6</v>
      </c>
      <c r="C16" t="s">
        <v>34</v>
      </c>
      <c r="D16" s="6">
        <v>414000000</v>
      </c>
    </row>
    <row r="17" spans="1:4" x14ac:dyDescent="0.25">
      <c r="A17" t="s">
        <v>2</v>
      </c>
      <c r="B17" t="s">
        <v>6</v>
      </c>
      <c r="C17" t="s">
        <v>35</v>
      </c>
      <c r="D17" s="6">
        <v>23000000</v>
      </c>
    </row>
    <row r="18" spans="1:4" x14ac:dyDescent="0.25">
      <c r="A18" t="s">
        <v>2</v>
      </c>
      <c r="B18" t="s">
        <v>7</v>
      </c>
      <c r="C18" t="s">
        <v>16</v>
      </c>
      <c r="D18" s="6">
        <v>126000000</v>
      </c>
    </row>
    <row r="19" spans="1:4" x14ac:dyDescent="0.25">
      <c r="A19" t="s">
        <v>2</v>
      </c>
      <c r="B19" t="s">
        <v>7</v>
      </c>
      <c r="C19" t="s">
        <v>33</v>
      </c>
      <c r="D19" s="6">
        <v>166000000</v>
      </c>
    </row>
    <row r="20" spans="1:4" x14ac:dyDescent="0.25">
      <c r="A20" t="s">
        <v>2</v>
      </c>
      <c r="B20" t="s">
        <v>7</v>
      </c>
      <c r="C20" t="s">
        <v>34</v>
      </c>
      <c r="D20" s="6">
        <v>414000000</v>
      </c>
    </row>
    <row r="21" spans="1:4" x14ac:dyDescent="0.25">
      <c r="A21" t="s">
        <v>2</v>
      </c>
      <c r="B21" t="s">
        <v>7</v>
      </c>
      <c r="C21" t="s">
        <v>35</v>
      </c>
      <c r="D21" s="6">
        <v>23000000</v>
      </c>
    </row>
    <row r="22" spans="1:4" x14ac:dyDescent="0.25">
      <c r="A22" t="s">
        <v>2</v>
      </c>
      <c r="B22" t="s">
        <v>8</v>
      </c>
      <c r="C22" t="s">
        <v>16</v>
      </c>
      <c r="D22" s="6">
        <v>126000000</v>
      </c>
    </row>
    <row r="23" spans="1:4" x14ac:dyDescent="0.25">
      <c r="A23" t="s">
        <v>2</v>
      </c>
      <c r="B23" t="s">
        <v>8</v>
      </c>
      <c r="C23" t="s">
        <v>33</v>
      </c>
      <c r="D23" s="6">
        <v>166000000</v>
      </c>
    </row>
    <row r="24" spans="1:4" x14ac:dyDescent="0.25">
      <c r="A24" t="s">
        <v>2</v>
      </c>
      <c r="B24" t="s">
        <v>8</v>
      </c>
      <c r="C24" t="s">
        <v>34</v>
      </c>
      <c r="D24" s="6">
        <v>414000000</v>
      </c>
    </row>
    <row r="25" spans="1:4" x14ac:dyDescent="0.25">
      <c r="A25" t="s">
        <v>2</v>
      </c>
      <c r="B25" t="s">
        <v>8</v>
      </c>
      <c r="C25" t="s">
        <v>35</v>
      </c>
      <c r="D25" s="6">
        <v>23000000</v>
      </c>
    </row>
    <row r="26" spans="1:4" x14ac:dyDescent="0.25">
      <c r="A26" t="s">
        <v>2</v>
      </c>
      <c r="B26" t="s">
        <v>15</v>
      </c>
      <c r="C26" t="s">
        <v>16</v>
      </c>
      <c r="D26" s="6">
        <v>126000000</v>
      </c>
    </row>
    <row r="27" spans="1:4" x14ac:dyDescent="0.25">
      <c r="A27" t="s">
        <v>2</v>
      </c>
      <c r="B27" t="s">
        <v>15</v>
      </c>
      <c r="C27" t="s">
        <v>33</v>
      </c>
      <c r="D27" s="6">
        <v>166000000</v>
      </c>
    </row>
    <row r="28" spans="1:4" x14ac:dyDescent="0.25">
      <c r="A28" t="s">
        <v>2</v>
      </c>
      <c r="B28" t="s">
        <v>15</v>
      </c>
      <c r="C28" t="s">
        <v>34</v>
      </c>
      <c r="D28" s="6">
        <v>828000000</v>
      </c>
    </row>
    <row r="29" spans="1:4" x14ac:dyDescent="0.25">
      <c r="A29" t="s">
        <v>2</v>
      </c>
      <c r="B29" t="s">
        <v>15</v>
      </c>
      <c r="C29" t="s">
        <v>35</v>
      </c>
      <c r="D29" s="6">
        <v>23000000</v>
      </c>
    </row>
    <row r="30" spans="1:4" x14ac:dyDescent="0.25">
      <c r="A30" t="s">
        <v>3</v>
      </c>
      <c r="B30" t="s">
        <v>2</v>
      </c>
      <c r="C30" t="s">
        <v>16</v>
      </c>
      <c r="D30" s="6">
        <v>126000000</v>
      </c>
    </row>
    <row r="31" spans="1:4" x14ac:dyDescent="0.25">
      <c r="A31" t="s">
        <v>3</v>
      </c>
      <c r="B31" t="s">
        <v>2</v>
      </c>
      <c r="C31" t="s">
        <v>33</v>
      </c>
      <c r="D31" s="6">
        <v>166000000</v>
      </c>
    </row>
    <row r="32" spans="1:4" x14ac:dyDescent="0.25">
      <c r="A32" t="s">
        <v>3</v>
      </c>
      <c r="B32" t="s">
        <v>2</v>
      </c>
      <c r="C32" t="s">
        <v>34</v>
      </c>
      <c r="D32" s="6">
        <v>414000000</v>
      </c>
    </row>
    <row r="33" spans="1:4" x14ac:dyDescent="0.25">
      <c r="A33" t="s">
        <v>3</v>
      </c>
      <c r="B33" t="s">
        <v>2</v>
      </c>
      <c r="C33" t="s">
        <v>35</v>
      </c>
      <c r="D33" s="6">
        <v>23000000</v>
      </c>
    </row>
    <row r="34" spans="1:4" x14ac:dyDescent="0.25">
      <c r="A34" t="s">
        <v>3</v>
      </c>
      <c r="B34" t="s">
        <v>8</v>
      </c>
      <c r="C34" t="s">
        <v>16</v>
      </c>
      <c r="D34" s="6">
        <v>126000000</v>
      </c>
    </row>
    <row r="35" spans="1:4" x14ac:dyDescent="0.25">
      <c r="A35" t="s">
        <v>3</v>
      </c>
      <c r="B35" t="s">
        <v>8</v>
      </c>
      <c r="C35" t="s">
        <v>33</v>
      </c>
      <c r="D35" s="6">
        <v>166000000</v>
      </c>
    </row>
    <row r="36" spans="1:4" x14ac:dyDescent="0.25">
      <c r="A36" t="s">
        <v>3</v>
      </c>
      <c r="B36" t="s">
        <v>8</v>
      </c>
      <c r="C36" t="s">
        <v>34</v>
      </c>
      <c r="D36" s="6">
        <v>414000000</v>
      </c>
    </row>
    <row r="37" spans="1:4" x14ac:dyDescent="0.25">
      <c r="A37" t="s">
        <v>3</v>
      </c>
      <c r="B37" t="s">
        <v>8</v>
      </c>
      <c r="C37" t="s">
        <v>35</v>
      </c>
      <c r="D37" s="6">
        <v>23000000</v>
      </c>
    </row>
    <row r="38" spans="1:4" x14ac:dyDescent="0.25">
      <c r="A38" t="s">
        <v>4</v>
      </c>
      <c r="B38" t="s">
        <v>2</v>
      </c>
      <c r="C38" t="s">
        <v>16</v>
      </c>
      <c r="D38" s="6">
        <v>126000000</v>
      </c>
    </row>
    <row r="39" spans="1:4" x14ac:dyDescent="0.25">
      <c r="A39" t="s">
        <v>4</v>
      </c>
      <c r="B39" t="s">
        <v>2</v>
      </c>
      <c r="C39" t="s">
        <v>33</v>
      </c>
      <c r="D39" s="6">
        <v>166000000</v>
      </c>
    </row>
    <row r="40" spans="1:4" x14ac:dyDescent="0.25">
      <c r="A40" t="s">
        <v>4</v>
      </c>
      <c r="B40" t="s">
        <v>2</v>
      </c>
      <c r="C40" t="s">
        <v>34</v>
      </c>
      <c r="D40" s="6">
        <v>828000000</v>
      </c>
    </row>
    <row r="41" spans="1:4" x14ac:dyDescent="0.25">
      <c r="A41" t="s">
        <v>4</v>
      </c>
      <c r="B41" t="s">
        <v>2</v>
      </c>
      <c r="C41" t="s">
        <v>35</v>
      </c>
      <c r="D41" s="6">
        <v>23000000</v>
      </c>
    </row>
    <row r="42" spans="1:4" x14ac:dyDescent="0.25">
      <c r="A42" t="s">
        <v>4</v>
      </c>
      <c r="B42" t="s">
        <v>5</v>
      </c>
      <c r="C42" t="s">
        <v>16</v>
      </c>
      <c r="D42" s="6">
        <v>126000000</v>
      </c>
    </row>
    <row r="43" spans="1:4" x14ac:dyDescent="0.25">
      <c r="A43" t="s">
        <v>4</v>
      </c>
      <c r="B43" t="s">
        <v>5</v>
      </c>
      <c r="C43" t="s">
        <v>33</v>
      </c>
      <c r="D43" s="6">
        <v>166000000</v>
      </c>
    </row>
    <row r="44" spans="1:4" x14ac:dyDescent="0.25">
      <c r="A44" t="s">
        <v>4</v>
      </c>
      <c r="B44" t="s">
        <v>5</v>
      </c>
      <c r="C44" t="s">
        <v>34</v>
      </c>
      <c r="D44" s="6">
        <v>828000000</v>
      </c>
    </row>
    <row r="45" spans="1:4" x14ac:dyDescent="0.25">
      <c r="A45" t="s">
        <v>4</v>
      </c>
      <c r="B45" t="s">
        <v>5</v>
      </c>
      <c r="C45" t="s">
        <v>35</v>
      </c>
      <c r="D45" s="6">
        <v>23000000</v>
      </c>
    </row>
    <row r="46" spans="1:4" x14ac:dyDescent="0.25">
      <c r="A46" t="s">
        <v>4</v>
      </c>
      <c r="B46" t="s">
        <v>6</v>
      </c>
      <c r="C46" t="s">
        <v>16</v>
      </c>
      <c r="D46" s="6">
        <v>126000000</v>
      </c>
    </row>
    <row r="47" spans="1:4" x14ac:dyDescent="0.25">
      <c r="A47" t="s">
        <v>4</v>
      </c>
      <c r="B47" t="s">
        <v>6</v>
      </c>
      <c r="C47" t="s">
        <v>33</v>
      </c>
      <c r="D47" s="6">
        <v>166000000</v>
      </c>
    </row>
    <row r="48" spans="1:4" x14ac:dyDescent="0.25">
      <c r="A48" t="s">
        <v>4</v>
      </c>
      <c r="B48" t="s">
        <v>6</v>
      </c>
      <c r="C48" t="s">
        <v>34</v>
      </c>
      <c r="D48" s="6">
        <v>828000000</v>
      </c>
    </row>
    <row r="49" spans="1:4" x14ac:dyDescent="0.25">
      <c r="A49" t="s">
        <v>4</v>
      </c>
      <c r="B49" t="s">
        <v>6</v>
      </c>
      <c r="C49" t="s">
        <v>35</v>
      </c>
      <c r="D49" s="6">
        <v>23000000</v>
      </c>
    </row>
    <row r="50" spans="1:4" x14ac:dyDescent="0.25">
      <c r="A50" t="s">
        <v>4</v>
      </c>
      <c r="B50" t="s">
        <v>7</v>
      </c>
      <c r="C50" t="s">
        <v>16</v>
      </c>
      <c r="D50" s="6">
        <v>126000000</v>
      </c>
    </row>
    <row r="51" spans="1:4" x14ac:dyDescent="0.25">
      <c r="A51" t="s">
        <v>4</v>
      </c>
      <c r="B51" t="s">
        <v>7</v>
      </c>
      <c r="C51" t="s">
        <v>33</v>
      </c>
      <c r="D51" s="6">
        <v>166000000</v>
      </c>
    </row>
    <row r="52" spans="1:4" x14ac:dyDescent="0.25">
      <c r="A52" t="s">
        <v>4</v>
      </c>
      <c r="B52" t="s">
        <v>7</v>
      </c>
      <c r="C52" t="s">
        <v>34</v>
      </c>
      <c r="D52" s="6">
        <v>828000000</v>
      </c>
    </row>
    <row r="53" spans="1:4" x14ac:dyDescent="0.25">
      <c r="A53" t="s">
        <v>4</v>
      </c>
      <c r="B53" t="s">
        <v>7</v>
      </c>
      <c r="C53" t="s">
        <v>35</v>
      </c>
      <c r="D53" s="6">
        <v>23000000</v>
      </c>
    </row>
    <row r="54" spans="1:4" x14ac:dyDescent="0.25">
      <c r="A54" t="s">
        <v>4</v>
      </c>
      <c r="B54" t="s">
        <v>10</v>
      </c>
      <c r="C54" t="s">
        <v>16</v>
      </c>
      <c r="D54" s="6">
        <v>126000000</v>
      </c>
    </row>
    <row r="55" spans="1:4" x14ac:dyDescent="0.25">
      <c r="A55" t="s">
        <v>4</v>
      </c>
      <c r="B55" t="s">
        <v>10</v>
      </c>
      <c r="C55" t="s">
        <v>33</v>
      </c>
      <c r="D55" s="6">
        <v>166000000</v>
      </c>
    </row>
    <row r="56" spans="1:4" x14ac:dyDescent="0.25">
      <c r="A56" t="s">
        <v>4</v>
      </c>
      <c r="B56" t="s">
        <v>10</v>
      </c>
      <c r="C56" t="s">
        <v>34</v>
      </c>
      <c r="D56" s="6">
        <v>828000000</v>
      </c>
    </row>
    <row r="57" spans="1:4" x14ac:dyDescent="0.25">
      <c r="A57" t="s">
        <v>4</v>
      </c>
      <c r="B57" t="s">
        <v>10</v>
      </c>
      <c r="C57" t="s">
        <v>35</v>
      </c>
      <c r="D57" s="6">
        <v>23000000</v>
      </c>
    </row>
    <row r="58" spans="1:4" x14ac:dyDescent="0.25">
      <c r="A58" t="s">
        <v>4</v>
      </c>
      <c r="B58" t="s">
        <v>11</v>
      </c>
      <c r="C58" t="s">
        <v>16</v>
      </c>
      <c r="D58" s="6">
        <v>126000000</v>
      </c>
    </row>
    <row r="59" spans="1:4" x14ac:dyDescent="0.25">
      <c r="A59" t="s">
        <v>4</v>
      </c>
      <c r="B59" t="s">
        <v>11</v>
      </c>
      <c r="C59" t="s">
        <v>33</v>
      </c>
      <c r="D59" s="6">
        <v>166000000</v>
      </c>
    </row>
    <row r="60" spans="1:4" x14ac:dyDescent="0.25">
      <c r="A60" t="s">
        <v>4</v>
      </c>
      <c r="B60" t="s">
        <v>11</v>
      </c>
      <c r="C60" t="s">
        <v>34</v>
      </c>
      <c r="D60" s="6">
        <v>828000000</v>
      </c>
    </row>
    <row r="61" spans="1:4" x14ac:dyDescent="0.25">
      <c r="A61" t="s">
        <v>4</v>
      </c>
      <c r="B61" t="s">
        <v>11</v>
      </c>
      <c r="C61" t="s">
        <v>35</v>
      </c>
      <c r="D61" s="6">
        <v>23000000</v>
      </c>
    </row>
    <row r="62" spans="1:4" x14ac:dyDescent="0.25">
      <c r="A62" t="s">
        <v>5</v>
      </c>
      <c r="B62" t="s">
        <v>2</v>
      </c>
      <c r="C62" t="s">
        <v>16</v>
      </c>
      <c r="D62" s="6">
        <v>126000000</v>
      </c>
    </row>
    <row r="63" spans="1:4" x14ac:dyDescent="0.25">
      <c r="A63" t="s">
        <v>5</v>
      </c>
      <c r="B63" t="s">
        <v>2</v>
      </c>
      <c r="C63" t="s">
        <v>33</v>
      </c>
      <c r="D63" s="6">
        <v>166000000</v>
      </c>
    </row>
    <row r="64" spans="1:4" x14ac:dyDescent="0.25">
      <c r="A64" t="s">
        <v>5</v>
      </c>
      <c r="B64" t="s">
        <v>2</v>
      </c>
      <c r="C64" t="s">
        <v>34</v>
      </c>
      <c r="D64" s="6">
        <v>414000000</v>
      </c>
    </row>
    <row r="65" spans="1:4" x14ac:dyDescent="0.25">
      <c r="A65" t="s">
        <v>5</v>
      </c>
      <c r="B65" t="s">
        <v>2</v>
      </c>
      <c r="C65" t="s">
        <v>35</v>
      </c>
      <c r="D65" s="6">
        <v>23000000</v>
      </c>
    </row>
    <row r="66" spans="1:4" x14ac:dyDescent="0.25">
      <c r="A66" t="s">
        <v>5</v>
      </c>
      <c r="B66" t="s">
        <v>4</v>
      </c>
      <c r="C66" t="s">
        <v>16</v>
      </c>
      <c r="D66" s="6">
        <v>126000000</v>
      </c>
    </row>
    <row r="67" spans="1:4" x14ac:dyDescent="0.25">
      <c r="A67" t="s">
        <v>5</v>
      </c>
      <c r="B67" t="s">
        <v>4</v>
      </c>
      <c r="C67" t="s">
        <v>33</v>
      </c>
      <c r="D67" s="6">
        <v>166000000</v>
      </c>
    </row>
    <row r="68" spans="1:4" x14ac:dyDescent="0.25">
      <c r="A68" t="s">
        <v>5</v>
      </c>
      <c r="B68" t="s">
        <v>4</v>
      </c>
      <c r="C68" t="s">
        <v>34</v>
      </c>
      <c r="D68" s="6">
        <v>828000000</v>
      </c>
    </row>
    <row r="69" spans="1:4" x14ac:dyDescent="0.25">
      <c r="A69" t="s">
        <v>5</v>
      </c>
      <c r="B69" t="s">
        <v>4</v>
      </c>
      <c r="C69" t="s">
        <v>35</v>
      </c>
      <c r="D69" s="6">
        <v>23000000</v>
      </c>
    </row>
    <row r="70" spans="1:4" x14ac:dyDescent="0.25">
      <c r="A70" t="s">
        <v>5</v>
      </c>
      <c r="B70" t="s">
        <v>6</v>
      </c>
      <c r="C70" t="s">
        <v>16</v>
      </c>
      <c r="D70" s="6">
        <v>126000000</v>
      </c>
    </row>
    <row r="71" spans="1:4" x14ac:dyDescent="0.25">
      <c r="A71" t="s">
        <v>5</v>
      </c>
      <c r="B71" t="s">
        <v>6</v>
      </c>
      <c r="C71" t="s">
        <v>33</v>
      </c>
      <c r="D71" s="6">
        <v>166000000</v>
      </c>
    </row>
    <row r="72" spans="1:4" x14ac:dyDescent="0.25">
      <c r="A72" t="s">
        <v>5</v>
      </c>
      <c r="B72" t="s">
        <v>6</v>
      </c>
      <c r="C72" t="s">
        <v>34</v>
      </c>
      <c r="D72" s="6">
        <v>414000000</v>
      </c>
    </row>
    <row r="73" spans="1:4" x14ac:dyDescent="0.25">
      <c r="A73" t="s">
        <v>5</v>
      </c>
      <c r="B73" t="s">
        <v>6</v>
      </c>
      <c r="C73" t="s">
        <v>35</v>
      </c>
      <c r="D73" s="6">
        <v>23000000</v>
      </c>
    </row>
    <row r="74" spans="1:4" x14ac:dyDescent="0.25">
      <c r="A74" t="s">
        <v>5</v>
      </c>
      <c r="B74" t="s">
        <v>7</v>
      </c>
      <c r="C74" t="s">
        <v>16</v>
      </c>
      <c r="D74" s="6">
        <v>126000000</v>
      </c>
    </row>
    <row r="75" spans="1:4" x14ac:dyDescent="0.25">
      <c r="A75" t="s">
        <v>5</v>
      </c>
      <c r="B75" t="s">
        <v>7</v>
      </c>
      <c r="C75" t="s">
        <v>33</v>
      </c>
      <c r="D75" s="6">
        <v>166000000</v>
      </c>
    </row>
    <row r="76" spans="1:4" x14ac:dyDescent="0.25">
      <c r="A76" t="s">
        <v>5</v>
      </c>
      <c r="B76" t="s">
        <v>7</v>
      </c>
      <c r="C76" t="s">
        <v>34</v>
      </c>
      <c r="D76" s="6">
        <v>57500000</v>
      </c>
    </row>
    <row r="77" spans="1:4" x14ac:dyDescent="0.25">
      <c r="A77" t="s">
        <v>5</v>
      </c>
      <c r="B77" t="s">
        <v>7</v>
      </c>
      <c r="C77" t="s">
        <v>35</v>
      </c>
      <c r="D77" s="6">
        <v>23000000</v>
      </c>
    </row>
    <row r="78" spans="1:4" x14ac:dyDescent="0.25">
      <c r="A78" t="s">
        <v>5</v>
      </c>
      <c r="B78" t="s">
        <v>8</v>
      </c>
      <c r="C78" t="s">
        <v>16</v>
      </c>
      <c r="D78" s="6">
        <v>126000000</v>
      </c>
    </row>
    <row r="79" spans="1:4" x14ac:dyDescent="0.25">
      <c r="A79" t="s">
        <v>5</v>
      </c>
      <c r="B79" t="s">
        <v>8</v>
      </c>
      <c r="C79" t="s">
        <v>33</v>
      </c>
      <c r="D79" s="6">
        <v>166000000</v>
      </c>
    </row>
    <row r="80" spans="1:4" x14ac:dyDescent="0.25">
      <c r="A80" t="s">
        <v>5</v>
      </c>
      <c r="B80" t="s">
        <v>8</v>
      </c>
      <c r="C80" t="s">
        <v>34</v>
      </c>
      <c r="D80" s="6">
        <v>57500000</v>
      </c>
    </row>
    <row r="81" spans="1:4" x14ac:dyDescent="0.25">
      <c r="A81" t="s">
        <v>5</v>
      </c>
      <c r="B81" t="s">
        <v>8</v>
      </c>
      <c r="C81" t="s">
        <v>35</v>
      </c>
      <c r="D81" s="6">
        <v>23000000</v>
      </c>
    </row>
    <row r="82" spans="1:4" x14ac:dyDescent="0.25">
      <c r="A82" t="s">
        <v>6</v>
      </c>
      <c r="B82" t="s">
        <v>2</v>
      </c>
      <c r="C82" t="s">
        <v>16</v>
      </c>
      <c r="D82" s="6">
        <v>126000000</v>
      </c>
    </row>
    <row r="83" spans="1:4" x14ac:dyDescent="0.25">
      <c r="A83" t="s">
        <v>6</v>
      </c>
      <c r="B83" t="s">
        <v>2</v>
      </c>
      <c r="C83" t="s">
        <v>33</v>
      </c>
      <c r="D83" s="6">
        <v>166000000</v>
      </c>
    </row>
    <row r="84" spans="1:4" x14ac:dyDescent="0.25">
      <c r="A84" t="s">
        <v>6</v>
      </c>
      <c r="B84" t="s">
        <v>2</v>
      </c>
      <c r="C84" t="s">
        <v>34</v>
      </c>
      <c r="D84" s="6">
        <v>414000000</v>
      </c>
    </row>
    <row r="85" spans="1:4" x14ac:dyDescent="0.25">
      <c r="A85" t="s">
        <v>6</v>
      </c>
      <c r="B85" t="s">
        <v>2</v>
      </c>
      <c r="C85" t="s">
        <v>35</v>
      </c>
      <c r="D85" s="6">
        <v>23000000</v>
      </c>
    </row>
    <row r="86" spans="1:4" x14ac:dyDescent="0.25">
      <c r="A86" t="s">
        <v>6</v>
      </c>
      <c r="B86" t="s">
        <v>4</v>
      </c>
      <c r="C86" t="s">
        <v>16</v>
      </c>
      <c r="D86" s="6">
        <v>126000000</v>
      </c>
    </row>
    <row r="87" spans="1:4" x14ac:dyDescent="0.25">
      <c r="A87" t="s">
        <v>6</v>
      </c>
      <c r="B87" t="s">
        <v>4</v>
      </c>
      <c r="C87" t="s">
        <v>33</v>
      </c>
      <c r="D87" s="6">
        <v>166000000</v>
      </c>
    </row>
    <row r="88" spans="1:4" x14ac:dyDescent="0.25">
      <c r="A88" t="s">
        <v>6</v>
      </c>
      <c r="B88" t="s">
        <v>4</v>
      </c>
      <c r="C88" t="s">
        <v>34</v>
      </c>
      <c r="D88" s="6">
        <v>828000000</v>
      </c>
    </row>
    <row r="89" spans="1:4" x14ac:dyDescent="0.25">
      <c r="A89" t="s">
        <v>6</v>
      </c>
      <c r="B89" t="s">
        <v>4</v>
      </c>
      <c r="C89" t="s">
        <v>35</v>
      </c>
      <c r="D89" s="6">
        <v>23000000</v>
      </c>
    </row>
    <row r="90" spans="1:4" x14ac:dyDescent="0.25">
      <c r="A90" t="s">
        <v>6</v>
      </c>
      <c r="B90" t="s">
        <v>5</v>
      </c>
      <c r="C90" t="s">
        <v>16</v>
      </c>
      <c r="D90" s="6">
        <v>126000000</v>
      </c>
    </row>
    <row r="91" spans="1:4" x14ac:dyDescent="0.25">
      <c r="A91" t="s">
        <v>6</v>
      </c>
      <c r="B91" t="s">
        <v>5</v>
      </c>
      <c r="C91" t="s">
        <v>33</v>
      </c>
      <c r="D91" s="6">
        <v>166000000</v>
      </c>
    </row>
    <row r="92" spans="1:4" x14ac:dyDescent="0.25">
      <c r="A92" t="s">
        <v>6</v>
      </c>
      <c r="B92" t="s">
        <v>5</v>
      </c>
      <c r="C92" t="s">
        <v>34</v>
      </c>
      <c r="D92" s="6">
        <v>414000000</v>
      </c>
    </row>
    <row r="93" spans="1:4" x14ac:dyDescent="0.25">
      <c r="A93" t="s">
        <v>6</v>
      </c>
      <c r="B93" t="s">
        <v>5</v>
      </c>
      <c r="C93" t="s">
        <v>35</v>
      </c>
      <c r="D93" s="6">
        <v>23000000</v>
      </c>
    </row>
    <row r="94" spans="1:4" x14ac:dyDescent="0.25">
      <c r="A94" t="s">
        <v>6</v>
      </c>
      <c r="B94" t="s">
        <v>7</v>
      </c>
      <c r="C94" t="s">
        <v>16</v>
      </c>
      <c r="D94" s="6">
        <v>126000000</v>
      </c>
    </row>
    <row r="95" spans="1:4" x14ac:dyDescent="0.25">
      <c r="A95" t="s">
        <v>6</v>
      </c>
      <c r="B95" t="s">
        <v>7</v>
      </c>
      <c r="C95" t="s">
        <v>33</v>
      </c>
      <c r="D95" s="6">
        <v>166000000</v>
      </c>
    </row>
    <row r="96" spans="1:4" x14ac:dyDescent="0.25">
      <c r="A96" t="s">
        <v>6</v>
      </c>
      <c r="B96" t="s">
        <v>7</v>
      </c>
      <c r="C96" t="s">
        <v>34</v>
      </c>
      <c r="D96" s="6">
        <v>57500000</v>
      </c>
    </row>
    <row r="97" spans="1:4" x14ac:dyDescent="0.25">
      <c r="A97" t="s">
        <v>6</v>
      </c>
      <c r="B97" t="s">
        <v>7</v>
      </c>
      <c r="C97" t="s">
        <v>35</v>
      </c>
      <c r="D97" s="6">
        <v>23000000</v>
      </c>
    </row>
    <row r="98" spans="1:4" x14ac:dyDescent="0.25">
      <c r="A98" t="s">
        <v>6</v>
      </c>
      <c r="B98" t="s">
        <v>8</v>
      </c>
      <c r="C98" t="s">
        <v>16</v>
      </c>
      <c r="D98" s="6">
        <v>126000000</v>
      </c>
    </row>
    <row r="99" spans="1:4" x14ac:dyDescent="0.25">
      <c r="A99" t="s">
        <v>6</v>
      </c>
      <c r="B99" t="s">
        <v>8</v>
      </c>
      <c r="C99" t="s">
        <v>33</v>
      </c>
      <c r="D99" s="6">
        <v>166000000</v>
      </c>
    </row>
    <row r="100" spans="1:4" x14ac:dyDescent="0.25">
      <c r="A100" t="s">
        <v>6</v>
      </c>
      <c r="B100" t="s">
        <v>8</v>
      </c>
      <c r="C100" t="s">
        <v>34</v>
      </c>
      <c r="D100" s="6">
        <v>57500000</v>
      </c>
    </row>
    <row r="101" spans="1:4" x14ac:dyDescent="0.25">
      <c r="A101" t="s">
        <v>6</v>
      </c>
      <c r="B101" t="s">
        <v>8</v>
      </c>
      <c r="C101" t="s">
        <v>35</v>
      </c>
      <c r="D101" s="6">
        <v>23000000</v>
      </c>
    </row>
    <row r="102" spans="1:4" x14ac:dyDescent="0.25">
      <c r="A102" t="s">
        <v>6</v>
      </c>
      <c r="B102" t="s">
        <v>11</v>
      </c>
      <c r="C102" t="s">
        <v>16</v>
      </c>
      <c r="D102" s="6">
        <v>126000000</v>
      </c>
    </row>
    <row r="103" spans="1:4" x14ac:dyDescent="0.25">
      <c r="A103" t="s">
        <v>6</v>
      </c>
      <c r="B103" t="s">
        <v>11</v>
      </c>
      <c r="C103" t="s">
        <v>33</v>
      </c>
      <c r="D103" s="6">
        <v>166000000</v>
      </c>
    </row>
    <row r="104" spans="1:4" x14ac:dyDescent="0.25">
      <c r="A104" t="s">
        <v>6</v>
      </c>
      <c r="B104" t="s">
        <v>11</v>
      </c>
      <c r="C104" t="s">
        <v>34</v>
      </c>
      <c r="D104" s="6">
        <v>57500000</v>
      </c>
    </row>
    <row r="105" spans="1:4" x14ac:dyDescent="0.25">
      <c r="A105" t="s">
        <v>6</v>
      </c>
      <c r="B105" t="s">
        <v>11</v>
      </c>
      <c r="C105" t="s">
        <v>35</v>
      </c>
      <c r="D105" s="6">
        <v>23000000</v>
      </c>
    </row>
    <row r="106" spans="1:4" x14ac:dyDescent="0.25">
      <c r="A106" t="s">
        <v>6</v>
      </c>
      <c r="B106" t="s">
        <v>12</v>
      </c>
      <c r="C106" t="s">
        <v>16</v>
      </c>
      <c r="D106" s="6">
        <v>126000000</v>
      </c>
    </row>
    <row r="107" spans="1:4" x14ac:dyDescent="0.25">
      <c r="A107" t="s">
        <v>6</v>
      </c>
      <c r="B107" t="s">
        <v>12</v>
      </c>
      <c r="C107" t="s">
        <v>33</v>
      </c>
      <c r="D107" s="6">
        <v>166000000</v>
      </c>
    </row>
    <row r="108" spans="1:4" x14ac:dyDescent="0.25">
      <c r="A108" t="s">
        <v>6</v>
      </c>
      <c r="B108" t="s">
        <v>12</v>
      </c>
      <c r="C108" t="s">
        <v>34</v>
      </c>
      <c r="D108" s="6">
        <v>57500000</v>
      </c>
    </row>
    <row r="109" spans="1:4" x14ac:dyDescent="0.25">
      <c r="A109" t="s">
        <v>6</v>
      </c>
      <c r="B109" t="s">
        <v>12</v>
      </c>
      <c r="C109" t="s">
        <v>35</v>
      </c>
      <c r="D109" s="6">
        <v>23000000</v>
      </c>
    </row>
    <row r="110" spans="1:4" x14ac:dyDescent="0.25">
      <c r="A110" t="s">
        <v>6</v>
      </c>
      <c r="B110" t="s">
        <v>13</v>
      </c>
      <c r="C110" t="s">
        <v>16</v>
      </c>
      <c r="D110" s="6">
        <v>126000000</v>
      </c>
    </row>
    <row r="111" spans="1:4" x14ac:dyDescent="0.25">
      <c r="A111" t="s">
        <v>6</v>
      </c>
      <c r="B111" t="s">
        <v>13</v>
      </c>
      <c r="C111" t="s">
        <v>33</v>
      </c>
      <c r="D111" s="6">
        <v>166000000</v>
      </c>
    </row>
    <row r="112" spans="1:4" x14ac:dyDescent="0.25">
      <c r="A112" t="s">
        <v>6</v>
      </c>
      <c r="B112" t="s">
        <v>13</v>
      </c>
      <c r="C112" t="s">
        <v>34</v>
      </c>
      <c r="D112" s="6">
        <v>57500000</v>
      </c>
    </row>
    <row r="113" spans="1:4" x14ac:dyDescent="0.25">
      <c r="A113" t="s">
        <v>6</v>
      </c>
      <c r="B113" t="s">
        <v>13</v>
      </c>
      <c r="C113" t="s">
        <v>35</v>
      </c>
      <c r="D113" s="6">
        <v>23000000</v>
      </c>
    </row>
    <row r="114" spans="1:4" x14ac:dyDescent="0.25">
      <c r="A114" t="s">
        <v>7</v>
      </c>
      <c r="B114" t="s">
        <v>2</v>
      </c>
      <c r="C114" t="s">
        <v>16</v>
      </c>
      <c r="D114" s="6">
        <v>126000000</v>
      </c>
    </row>
    <row r="115" spans="1:4" x14ac:dyDescent="0.25">
      <c r="A115" t="s">
        <v>7</v>
      </c>
      <c r="B115" t="s">
        <v>2</v>
      </c>
      <c r="C115" t="s">
        <v>33</v>
      </c>
      <c r="D115" s="6">
        <v>166000000</v>
      </c>
    </row>
    <row r="116" spans="1:4" x14ac:dyDescent="0.25">
      <c r="A116" t="s">
        <v>7</v>
      </c>
      <c r="B116" t="s">
        <v>2</v>
      </c>
      <c r="C116" t="s">
        <v>34</v>
      </c>
      <c r="D116" s="6">
        <v>414000000</v>
      </c>
    </row>
    <row r="117" spans="1:4" x14ac:dyDescent="0.25">
      <c r="A117" t="s">
        <v>7</v>
      </c>
      <c r="B117" t="s">
        <v>2</v>
      </c>
      <c r="C117" t="s">
        <v>35</v>
      </c>
      <c r="D117" s="6">
        <v>23000000</v>
      </c>
    </row>
    <row r="118" spans="1:4" x14ac:dyDescent="0.25">
      <c r="A118" t="s">
        <v>7</v>
      </c>
      <c r="B118" t="s">
        <v>4</v>
      </c>
      <c r="C118" t="s">
        <v>16</v>
      </c>
      <c r="D118" s="6">
        <v>126000000</v>
      </c>
    </row>
    <row r="119" spans="1:4" x14ac:dyDescent="0.25">
      <c r="A119" t="s">
        <v>7</v>
      </c>
      <c r="B119" t="s">
        <v>4</v>
      </c>
      <c r="C119" t="s">
        <v>33</v>
      </c>
      <c r="D119" s="6">
        <v>166000000</v>
      </c>
    </row>
    <row r="120" spans="1:4" x14ac:dyDescent="0.25">
      <c r="A120" t="s">
        <v>7</v>
      </c>
      <c r="B120" t="s">
        <v>4</v>
      </c>
      <c r="C120" t="s">
        <v>34</v>
      </c>
      <c r="D120" s="6">
        <v>828000000</v>
      </c>
    </row>
    <row r="121" spans="1:4" x14ac:dyDescent="0.25">
      <c r="A121" t="s">
        <v>7</v>
      </c>
      <c r="B121" t="s">
        <v>4</v>
      </c>
      <c r="C121" t="s">
        <v>35</v>
      </c>
      <c r="D121" s="6">
        <v>23000000</v>
      </c>
    </row>
    <row r="122" spans="1:4" x14ac:dyDescent="0.25">
      <c r="A122" t="s">
        <v>7</v>
      </c>
      <c r="B122" t="s">
        <v>5</v>
      </c>
      <c r="C122" t="s">
        <v>16</v>
      </c>
      <c r="D122" s="6">
        <v>126000000</v>
      </c>
    </row>
    <row r="123" spans="1:4" x14ac:dyDescent="0.25">
      <c r="A123" t="s">
        <v>7</v>
      </c>
      <c r="B123" t="s">
        <v>5</v>
      </c>
      <c r="C123" t="s">
        <v>33</v>
      </c>
      <c r="D123" s="6">
        <v>166000000</v>
      </c>
    </row>
    <row r="124" spans="1:4" x14ac:dyDescent="0.25">
      <c r="A124" t="s">
        <v>7</v>
      </c>
      <c r="B124" t="s">
        <v>5</v>
      </c>
      <c r="C124" t="s">
        <v>34</v>
      </c>
      <c r="D124" s="6">
        <v>57500000</v>
      </c>
    </row>
    <row r="125" spans="1:4" x14ac:dyDescent="0.25">
      <c r="A125" t="s">
        <v>7</v>
      </c>
      <c r="B125" t="s">
        <v>5</v>
      </c>
      <c r="C125" t="s">
        <v>35</v>
      </c>
      <c r="D125" s="6">
        <v>23000000</v>
      </c>
    </row>
    <row r="126" spans="1:4" x14ac:dyDescent="0.25">
      <c r="A126" t="s">
        <v>7</v>
      </c>
      <c r="B126" t="s">
        <v>6</v>
      </c>
      <c r="C126" t="s">
        <v>16</v>
      </c>
      <c r="D126" s="6">
        <v>126000000</v>
      </c>
    </row>
    <row r="127" spans="1:4" x14ac:dyDescent="0.25">
      <c r="A127" t="s">
        <v>7</v>
      </c>
      <c r="B127" t="s">
        <v>6</v>
      </c>
      <c r="C127" t="s">
        <v>33</v>
      </c>
      <c r="D127" s="6">
        <v>166000000</v>
      </c>
    </row>
    <row r="128" spans="1:4" x14ac:dyDescent="0.25">
      <c r="A128" t="s">
        <v>7</v>
      </c>
      <c r="B128" t="s">
        <v>6</v>
      </c>
      <c r="C128" t="s">
        <v>34</v>
      </c>
      <c r="D128" s="6">
        <v>57500000</v>
      </c>
    </row>
    <row r="129" spans="1:4" x14ac:dyDescent="0.25">
      <c r="A129" t="s">
        <v>7</v>
      </c>
      <c r="B129" t="s">
        <v>6</v>
      </c>
      <c r="C129" t="s">
        <v>35</v>
      </c>
      <c r="D129" s="6">
        <v>23000000</v>
      </c>
    </row>
    <row r="130" spans="1:4" x14ac:dyDescent="0.25">
      <c r="A130" t="s">
        <v>8</v>
      </c>
      <c r="B130" t="s">
        <v>2</v>
      </c>
      <c r="C130" t="s">
        <v>16</v>
      </c>
      <c r="D130" s="6">
        <v>126000000</v>
      </c>
    </row>
    <row r="131" spans="1:4" x14ac:dyDescent="0.25">
      <c r="A131" t="s">
        <v>8</v>
      </c>
      <c r="B131" t="s">
        <v>2</v>
      </c>
      <c r="C131" t="s">
        <v>33</v>
      </c>
      <c r="D131" s="6">
        <v>166000000</v>
      </c>
    </row>
    <row r="132" spans="1:4" x14ac:dyDescent="0.25">
      <c r="A132" t="s">
        <v>8</v>
      </c>
      <c r="B132" t="s">
        <v>2</v>
      </c>
      <c r="C132" t="s">
        <v>34</v>
      </c>
      <c r="D132" s="6">
        <v>414000000</v>
      </c>
    </row>
    <row r="133" spans="1:4" x14ac:dyDescent="0.25">
      <c r="A133" t="s">
        <v>8</v>
      </c>
      <c r="B133" t="s">
        <v>2</v>
      </c>
      <c r="C133" t="s">
        <v>35</v>
      </c>
      <c r="D133" s="6">
        <v>23000000</v>
      </c>
    </row>
    <row r="134" spans="1:4" x14ac:dyDescent="0.25">
      <c r="A134" t="s">
        <v>8</v>
      </c>
      <c r="B134" t="s">
        <v>3</v>
      </c>
      <c r="C134" t="s">
        <v>16</v>
      </c>
      <c r="D134" s="6">
        <v>126000000</v>
      </c>
    </row>
    <row r="135" spans="1:4" x14ac:dyDescent="0.25">
      <c r="A135" t="s">
        <v>8</v>
      </c>
      <c r="B135" t="s">
        <v>3</v>
      </c>
      <c r="C135" t="s">
        <v>33</v>
      </c>
      <c r="D135" s="6">
        <v>166000000</v>
      </c>
    </row>
    <row r="136" spans="1:4" x14ac:dyDescent="0.25">
      <c r="A136" t="s">
        <v>8</v>
      </c>
      <c r="B136" t="s">
        <v>3</v>
      </c>
      <c r="C136" t="s">
        <v>34</v>
      </c>
      <c r="D136" s="6">
        <v>414000000</v>
      </c>
    </row>
    <row r="137" spans="1:4" x14ac:dyDescent="0.25">
      <c r="A137" t="s">
        <v>8</v>
      </c>
      <c r="B137" t="s">
        <v>3</v>
      </c>
      <c r="C137" t="s">
        <v>35</v>
      </c>
      <c r="D137" s="6">
        <v>23000000</v>
      </c>
    </row>
    <row r="138" spans="1:4" x14ac:dyDescent="0.25">
      <c r="A138" t="s">
        <v>8</v>
      </c>
      <c r="B138" t="s">
        <v>5</v>
      </c>
      <c r="C138" t="s">
        <v>16</v>
      </c>
      <c r="D138" s="6">
        <v>126000000</v>
      </c>
    </row>
    <row r="139" spans="1:4" x14ac:dyDescent="0.25">
      <c r="A139" t="s">
        <v>8</v>
      </c>
      <c r="B139" t="s">
        <v>5</v>
      </c>
      <c r="C139" t="s">
        <v>33</v>
      </c>
      <c r="D139" s="6">
        <v>166000000</v>
      </c>
    </row>
    <row r="140" spans="1:4" x14ac:dyDescent="0.25">
      <c r="A140" t="s">
        <v>8</v>
      </c>
      <c r="B140" t="s">
        <v>5</v>
      </c>
      <c r="C140" t="s">
        <v>34</v>
      </c>
      <c r="D140" s="6">
        <v>57500000</v>
      </c>
    </row>
    <row r="141" spans="1:4" x14ac:dyDescent="0.25">
      <c r="A141" t="s">
        <v>8</v>
      </c>
      <c r="B141" t="s">
        <v>5</v>
      </c>
      <c r="C141" t="s">
        <v>35</v>
      </c>
      <c r="D141" s="6">
        <v>23000000</v>
      </c>
    </row>
    <row r="142" spans="1:4" x14ac:dyDescent="0.25">
      <c r="A142" t="s">
        <v>8</v>
      </c>
      <c r="B142" t="s">
        <v>6</v>
      </c>
      <c r="C142" t="s">
        <v>16</v>
      </c>
      <c r="D142" s="6">
        <v>126000000</v>
      </c>
    </row>
    <row r="143" spans="1:4" x14ac:dyDescent="0.25">
      <c r="A143" t="s">
        <v>8</v>
      </c>
      <c r="B143" t="s">
        <v>6</v>
      </c>
      <c r="C143" t="s">
        <v>33</v>
      </c>
      <c r="D143" s="6">
        <v>166000000</v>
      </c>
    </row>
    <row r="144" spans="1:4" x14ac:dyDescent="0.25">
      <c r="A144" t="s">
        <v>8</v>
      </c>
      <c r="B144" t="s">
        <v>6</v>
      </c>
      <c r="C144" t="s">
        <v>34</v>
      </c>
      <c r="D144" s="6">
        <v>57500000</v>
      </c>
    </row>
    <row r="145" spans="1:4" x14ac:dyDescent="0.25">
      <c r="A145" t="s">
        <v>8</v>
      </c>
      <c r="B145" t="s">
        <v>6</v>
      </c>
      <c r="C145" t="s">
        <v>35</v>
      </c>
      <c r="D145" s="6">
        <v>23000000</v>
      </c>
    </row>
    <row r="146" spans="1:4" x14ac:dyDescent="0.25">
      <c r="A146" t="s">
        <v>8</v>
      </c>
      <c r="B146" t="s">
        <v>9</v>
      </c>
      <c r="C146" t="s">
        <v>16</v>
      </c>
      <c r="D146" s="6">
        <v>126000000</v>
      </c>
    </row>
    <row r="147" spans="1:4" x14ac:dyDescent="0.25">
      <c r="A147" t="s">
        <v>8</v>
      </c>
      <c r="B147" t="s">
        <v>9</v>
      </c>
      <c r="C147" t="s">
        <v>33</v>
      </c>
      <c r="D147" s="6">
        <v>166000000</v>
      </c>
    </row>
    <row r="148" spans="1:4" x14ac:dyDescent="0.25">
      <c r="A148" t="s">
        <v>8</v>
      </c>
      <c r="B148" t="s">
        <v>9</v>
      </c>
      <c r="C148" t="s">
        <v>34</v>
      </c>
      <c r="D148" s="6">
        <v>57500000</v>
      </c>
    </row>
    <row r="149" spans="1:4" x14ac:dyDescent="0.25">
      <c r="A149" t="s">
        <v>8</v>
      </c>
      <c r="B149" t="s">
        <v>9</v>
      </c>
      <c r="C149" t="s">
        <v>35</v>
      </c>
      <c r="D149" s="6">
        <v>23000000</v>
      </c>
    </row>
    <row r="150" spans="1:4" x14ac:dyDescent="0.25">
      <c r="A150" t="s">
        <v>8</v>
      </c>
      <c r="B150" t="s">
        <v>13</v>
      </c>
      <c r="C150" t="s">
        <v>16</v>
      </c>
      <c r="D150" s="6">
        <v>126000000</v>
      </c>
    </row>
    <row r="151" spans="1:4" x14ac:dyDescent="0.25">
      <c r="A151" t="s">
        <v>8</v>
      </c>
      <c r="B151" t="s">
        <v>13</v>
      </c>
      <c r="C151" t="s">
        <v>33</v>
      </c>
      <c r="D151" s="6">
        <v>166000000</v>
      </c>
    </row>
    <row r="152" spans="1:4" x14ac:dyDescent="0.25">
      <c r="A152" t="s">
        <v>8</v>
      </c>
      <c r="B152" t="s">
        <v>13</v>
      </c>
      <c r="C152" t="s">
        <v>34</v>
      </c>
      <c r="D152" s="6">
        <v>57500000</v>
      </c>
    </row>
    <row r="153" spans="1:4" x14ac:dyDescent="0.25">
      <c r="A153" t="s">
        <v>8</v>
      </c>
      <c r="B153" t="s">
        <v>13</v>
      </c>
      <c r="C153" t="s">
        <v>35</v>
      </c>
      <c r="D153" s="6">
        <v>23000000</v>
      </c>
    </row>
    <row r="154" spans="1:4" x14ac:dyDescent="0.25">
      <c r="A154" t="s">
        <v>8</v>
      </c>
      <c r="B154" t="s">
        <v>15</v>
      </c>
      <c r="C154" t="s">
        <v>16</v>
      </c>
      <c r="D154" s="6">
        <v>126000000</v>
      </c>
    </row>
    <row r="155" spans="1:4" x14ac:dyDescent="0.25">
      <c r="A155" t="s">
        <v>8</v>
      </c>
      <c r="B155" t="s">
        <v>15</v>
      </c>
      <c r="C155" t="s">
        <v>33</v>
      </c>
      <c r="D155" s="6">
        <v>166000000</v>
      </c>
    </row>
    <row r="156" spans="1:4" x14ac:dyDescent="0.25">
      <c r="A156" t="s">
        <v>8</v>
      </c>
      <c r="B156" t="s">
        <v>15</v>
      </c>
      <c r="C156" t="s">
        <v>34</v>
      </c>
      <c r="D156" s="6">
        <v>57500000</v>
      </c>
    </row>
    <row r="157" spans="1:4" x14ac:dyDescent="0.25">
      <c r="A157" t="s">
        <v>8</v>
      </c>
      <c r="B157" t="s">
        <v>15</v>
      </c>
      <c r="C157" t="s">
        <v>35</v>
      </c>
      <c r="D157" s="6">
        <v>23000000</v>
      </c>
    </row>
    <row r="158" spans="1:4" x14ac:dyDescent="0.25">
      <c r="A158" t="s">
        <v>9</v>
      </c>
      <c r="B158" t="s">
        <v>8</v>
      </c>
      <c r="C158" t="s">
        <v>16</v>
      </c>
      <c r="D158" s="6">
        <v>126000000</v>
      </c>
    </row>
    <row r="159" spans="1:4" x14ac:dyDescent="0.25">
      <c r="A159" t="s">
        <v>9</v>
      </c>
      <c r="B159" t="s">
        <v>8</v>
      </c>
      <c r="C159" t="s">
        <v>33</v>
      </c>
      <c r="D159" s="6">
        <v>166000000</v>
      </c>
    </row>
    <row r="160" spans="1:4" x14ac:dyDescent="0.25">
      <c r="A160" t="s">
        <v>9</v>
      </c>
      <c r="B160" t="s">
        <v>8</v>
      </c>
      <c r="C160" t="s">
        <v>34</v>
      </c>
      <c r="D160" s="6">
        <v>57500000</v>
      </c>
    </row>
    <row r="161" spans="1:4" x14ac:dyDescent="0.25">
      <c r="A161" t="s">
        <v>9</v>
      </c>
      <c r="B161" t="s">
        <v>8</v>
      </c>
      <c r="C161" t="s">
        <v>35</v>
      </c>
      <c r="D161" s="6">
        <v>23000000</v>
      </c>
    </row>
    <row r="162" spans="1:4" x14ac:dyDescent="0.25">
      <c r="A162" t="s">
        <v>9</v>
      </c>
      <c r="B162" t="s">
        <v>13</v>
      </c>
      <c r="C162" t="s">
        <v>16</v>
      </c>
      <c r="D162" s="6">
        <v>126000000</v>
      </c>
    </row>
    <row r="163" spans="1:4" x14ac:dyDescent="0.25">
      <c r="A163" t="s">
        <v>9</v>
      </c>
      <c r="B163" t="s">
        <v>13</v>
      </c>
      <c r="C163" t="s">
        <v>33</v>
      </c>
      <c r="D163" s="6">
        <v>166000000</v>
      </c>
    </row>
    <row r="164" spans="1:4" x14ac:dyDescent="0.25">
      <c r="A164" t="s">
        <v>9</v>
      </c>
      <c r="B164" t="s">
        <v>13</v>
      </c>
      <c r="C164" t="s">
        <v>34</v>
      </c>
      <c r="D164" s="6">
        <v>57500000</v>
      </c>
    </row>
    <row r="165" spans="1:4" x14ac:dyDescent="0.25">
      <c r="A165" t="s">
        <v>9</v>
      </c>
      <c r="B165" t="s">
        <v>13</v>
      </c>
      <c r="C165" t="s">
        <v>35</v>
      </c>
      <c r="D165" s="6">
        <v>23000000</v>
      </c>
    </row>
    <row r="166" spans="1:4" x14ac:dyDescent="0.25">
      <c r="A166" t="s">
        <v>9</v>
      </c>
      <c r="B166" t="s">
        <v>14</v>
      </c>
      <c r="C166" t="s">
        <v>16</v>
      </c>
      <c r="D166" s="6">
        <v>126000000</v>
      </c>
    </row>
    <row r="167" spans="1:4" x14ac:dyDescent="0.25">
      <c r="A167" t="s">
        <v>9</v>
      </c>
      <c r="B167" t="s">
        <v>14</v>
      </c>
      <c r="C167" t="s">
        <v>33</v>
      </c>
      <c r="D167" s="6">
        <v>166000000</v>
      </c>
    </row>
    <row r="168" spans="1:4" x14ac:dyDescent="0.25">
      <c r="A168" t="s">
        <v>9</v>
      </c>
      <c r="B168" t="s">
        <v>14</v>
      </c>
      <c r="C168" t="s">
        <v>34</v>
      </c>
      <c r="D168" s="6">
        <v>57500000</v>
      </c>
    </row>
    <row r="169" spans="1:4" x14ac:dyDescent="0.25">
      <c r="A169" t="s">
        <v>9</v>
      </c>
      <c r="B169" t="s">
        <v>14</v>
      </c>
      <c r="C169" t="s">
        <v>35</v>
      </c>
      <c r="D169" s="6">
        <v>23000000</v>
      </c>
    </row>
    <row r="170" spans="1:4" x14ac:dyDescent="0.25">
      <c r="A170" t="s">
        <v>9</v>
      </c>
      <c r="B170" t="s">
        <v>15</v>
      </c>
      <c r="C170" t="s">
        <v>16</v>
      </c>
      <c r="D170" s="6">
        <v>126000000</v>
      </c>
    </row>
    <row r="171" spans="1:4" x14ac:dyDescent="0.25">
      <c r="A171" t="s">
        <v>9</v>
      </c>
      <c r="B171" t="s">
        <v>15</v>
      </c>
      <c r="C171" t="s">
        <v>33</v>
      </c>
      <c r="D171" s="6">
        <v>166000000</v>
      </c>
    </row>
    <row r="172" spans="1:4" x14ac:dyDescent="0.25">
      <c r="A172" t="s">
        <v>9</v>
      </c>
      <c r="B172" t="s">
        <v>15</v>
      </c>
      <c r="C172" t="s">
        <v>34</v>
      </c>
      <c r="D172" s="6">
        <v>57500000</v>
      </c>
    </row>
    <row r="173" spans="1:4" x14ac:dyDescent="0.25">
      <c r="A173" t="s">
        <v>9</v>
      </c>
      <c r="B173" t="s">
        <v>15</v>
      </c>
      <c r="C173" t="s">
        <v>35</v>
      </c>
      <c r="D173" s="6">
        <v>23000000</v>
      </c>
    </row>
    <row r="174" spans="1:4" x14ac:dyDescent="0.25">
      <c r="A174" t="s">
        <v>10</v>
      </c>
      <c r="B174" t="s">
        <v>4</v>
      </c>
      <c r="C174" t="s">
        <v>16</v>
      </c>
      <c r="D174" s="6">
        <v>126000000</v>
      </c>
    </row>
    <row r="175" spans="1:4" x14ac:dyDescent="0.25">
      <c r="A175" t="s">
        <v>10</v>
      </c>
      <c r="B175" t="s">
        <v>4</v>
      </c>
      <c r="C175" t="s">
        <v>33</v>
      </c>
      <c r="D175" s="6">
        <v>166000000</v>
      </c>
    </row>
    <row r="176" spans="1:4" x14ac:dyDescent="0.25">
      <c r="A176" t="s">
        <v>10</v>
      </c>
      <c r="B176" t="s">
        <v>4</v>
      </c>
      <c r="C176" t="s">
        <v>34</v>
      </c>
      <c r="D176" s="6">
        <v>57500000</v>
      </c>
    </row>
    <row r="177" spans="1:4" x14ac:dyDescent="0.25">
      <c r="A177" t="s">
        <v>10</v>
      </c>
      <c r="B177" t="s">
        <v>4</v>
      </c>
      <c r="C177" t="s">
        <v>35</v>
      </c>
      <c r="D177" s="6">
        <v>23000000</v>
      </c>
    </row>
    <row r="178" spans="1:4" x14ac:dyDescent="0.25">
      <c r="A178" t="s">
        <v>10</v>
      </c>
      <c r="B178" t="s">
        <v>11</v>
      </c>
      <c r="C178" t="s">
        <v>16</v>
      </c>
      <c r="D178" s="6">
        <v>126000000</v>
      </c>
    </row>
    <row r="179" spans="1:4" x14ac:dyDescent="0.25">
      <c r="A179" t="s">
        <v>10</v>
      </c>
      <c r="B179" t="s">
        <v>11</v>
      </c>
      <c r="C179" t="s">
        <v>33</v>
      </c>
      <c r="D179" s="6">
        <v>166000000</v>
      </c>
    </row>
    <row r="180" spans="1:4" x14ac:dyDescent="0.25">
      <c r="A180" t="s">
        <v>10</v>
      </c>
      <c r="B180" t="s">
        <v>11</v>
      </c>
      <c r="C180" t="s">
        <v>34</v>
      </c>
      <c r="D180" s="6">
        <v>57500000</v>
      </c>
    </row>
    <row r="181" spans="1:4" x14ac:dyDescent="0.25">
      <c r="A181" t="s">
        <v>10</v>
      </c>
      <c r="B181" t="s">
        <v>11</v>
      </c>
      <c r="C181" t="s">
        <v>35</v>
      </c>
      <c r="D181" s="6">
        <v>23000000</v>
      </c>
    </row>
    <row r="182" spans="1:4" x14ac:dyDescent="0.25">
      <c r="A182" t="s">
        <v>11</v>
      </c>
      <c r="B182" t="s">
        <v>4</v>
      </c>
      <c r="C182" t="s">
        <v>16</v>
      </c>
      <c r="D182" s="6">
        <v>126000000</v>
      </c>
    </row>
    <row r="183" spans="1:4" x14ac:dyDescent="0.25">
      <c r="A183" t="s">
        <v>11</v>
      </c>
      <c r="B183" t="s">
        <v>4</v>
      </c>
      <c r="C183" t="s">
        <v>33</v>
      </c>
      <c r="D183" s="6">
        <v>166000000</v>
      </c>
    </row>
    <row r="184" spans="1:4" x14ac:dyDescent="0.25">
      <c r="A184" t="s">
        <v>11</v>
      </c>
      <c r="B184" t="s">
        <v>4</v>
      </c>
      <c r="C184" t="s">
        <v>34</v>
      </c>
      <c r="D184" s="6">
        <v>414000000</v>
      </c>
    </row>
    <row r="185" spans="1:4" x14ac:dyDescent="0.25">
      <c r="A185" t="s">
        <v>11</v>
      </c>
      <c r="B185" t="s">
        <v>4</v>
      </c>
      <c r="C185" t="s">
        <v>35</v>
      </c>
      <c r="D185" s="6">
        <v>23000000</v>
      </c>
    </row>
    <row r="186" spans="1:4" x14ac:dyDescent="0.25">
      <c r="A186" t="s">
        <v>11</v>
      </c>
      <c r="B186" t="s">
        <v>6</v>
      </c>
      <c r="C186" t="s">
        <v>16</v>
      </c>
      <c r="D186" s="6">
        <v>126000000</v>
      </c>
    </row>
    <row r="187" spans="1:4" x14ac:dyDescent="0.25">
      <c r="A187" t="s">
        <v>11</v>
      </c>
      <c r="B187" t="s">
        <v>6</v>
      </c>
      <c r="C187" t="s">
        <v>33</v>
      </c>
      <c r="D187" s="6">
        <v>166000000</v>
      </c>
    </row>
    <row r="188" spans="1:4" x14ac:dyDescent="0.25">
      <c r="A188" t="s">
        <v>11</v>
      </c>
      <c r="B188" t="s">
        <v>6</v>
      </c>
      <c r="C188" t="s">
        <v>34</v>
      </c>
      <c r="D188" s="6">
        <v>57500000</v>
      </c>
    </row>
    <row r="189" spans="1:4" x14ac:dyDescent="0.25">
      <c r="A189" t="s">
        <v>11</v>
      </c>
      <c r="B189" t="s">
        <v>6</v>
      </c>
      <c r="C189" t="s">
        <v>35</v>
      </c>
      <c r="D189" s="6">
        <v>23000000</v>
      </c>
    </row>
    <row r="190" spans="1:4" x14ac:dyDescent="0.25">
      <c r="A190" t="s">
        <v>11</v>
      </c>
      <c r="B190" t="s">
        <v>10</v>
      </c>
      <c r="C190" t="s">
        <v>16</v>
      </c>
      <c r="D190" s="6">
        <v>126000000</v>
      </c>
    </row>
    <row r="191" spans="1:4" x14ac:dyDescent="0.25">
      <c r="A191" t="s">
        <v>11</v>
      </c>
      <c r="B191" t="s">
        <v>10</v>
      </c>
      <c r="C191" t="s">
        <v>33</v>
      </c>
      <c r="D191" s="6">
        <v>166000000</v>
      </c>
    </row>
    <row r="192" spans="1:4" x14ac:dyDescent="0.25">
      <c r="A192" t="s">
        <v>11</v>
      </c>
      <c r="B192" t="s">
        <v>10</v>
      </c>
      <c r="C192" t="s">
        <v>34</v>
      </c>
      <c r="D192" s="6">
        <v>57500000</v>
      </c>
    </row>
    <row r="193" spans="1:4" x14ac:dyDescent="0.25">
      <c r="A193" t="s">
        <v>11</v>
      </c>
      <c r="B193" t="s">
        <v>10</v>
      </c>
      <c r="C193" t="s">
        <v>35</v>
      </c>
      <c r="D193" s="6">
        <v>23000000</v>
      </c>
    </row>
    <row r="194" spans="1:4" x14ac:dyDescent="0.25">
      <c r="A194" t="s">
        <v>11</v>
      </c>
      <c r="B194" t="s">
        <v>12</v>
      </c>
      <c r="C194" t="s">
        <v>16</v>
      </c>
      <c r="D194" s="6">
        <v>126000000</v>
      </c>
    </row>
    <row r="195" spans="1:4" x14ac:dyDescent="0.25">
      <c r="A195" t="s">
        <v>11</v>
      </c>
      <c r="B195" t="s">
        <v>12</v>
      </c>
      <c r="C195" t="s">
        <v>33</v>
      </c>
      <c r="D195" s="6">
        <v>166000000</v>
      </c>
    </row>
    <row r="196" spans="1:4" x14ac:dyDescent="0.25">
      <c r="A196" t="s">
        <v>11</v>
      </c>
      <c r="B196" t="s">
        <v>12</v>
      </c>
      <c r="C196" t="s">
        <v>34</v>
      </c>
      <c r="D196" s="6">
        <v>57500000</v>
      </c>
    </row>
    <row r="197" spans="1:4" x14ac:dyDescent="0.25">
      <c r="A197" t="s">
        <v>11</v>
      </c>
      <c r="B197" t="s">
        <v>12</v>
      </c>
      <c r="C197" t="s">
        <v>35</v>
      </c>
      <c r="D197" s="6">
        <v>23000000</v>
      </c>
    </row>
    <row r="198" spans="1:4" x14ac:dyDescent="0.25">
      <c r="A198" t="s">
        <v>12</v>
      </c>
      <c r="B198" t="s">
        <v>6</v>
      </c>
      <c r="C198" t="s">
        <v>16</v>
      </c>
      <c r="D198" s="6">
        <v>126000000</v>
      </c>
    </row>
    <row r="199" spans="1:4" x14ac:dyDescent="0.25">
      <c r="A199" t="s">
        <v>12</v>
      </c>
      <c r="B199" t="s">
        <v>6</v>
      </c>
      <c r="C199" t="s">
        <v>33</v>
      </c>
      <c r="D199" s="6">
        <v>166000000</v>
      </c>
    </row>
    <row r="200" spans="1:4" x14ac:dyDescent="0.25">
      <c r="A200" t="s">
        <v>12</v>
      </c>
      <c r="B200" t="s">
        <v>6</v>
      </c>
      <c r="C200" t="s">
        <v>34</v>
      </c>
      <c r="D200" s="6">
        <v>57500000</v>
      </c>
    </row>
    <row r="201" spans="1:4" x14ac:dyDescent="0.25">
      <c r="A201" t="s">
        <v>12</v>
      </c>
      <c r="B201" t="s">
        <v>6</v>
      </c>
      <c r="C201" t="s">
        <v>35</v>
      </c>
      <c r="D201" s="6">
        <v>23000000</v>
      </c>
    </row>
    <row r="202" spans="1:4" x14ac:dyDescent="0.25">
      <c r="A202" t="s">
        <v>12</v>
      </c>
      <c r="B202" t="s">
        <v>11</v>
      </c>
      <c r="C202" t="s">
        <v>16</v>
      </c>
      <c r="D202" s="6">
        <v>126000000</v>
      </c>
    </row>
    <row r="203" spans="1:4" x14ac:dyDescent="0.25">
      <c r="A203" t="s">
        <v>12</v>
      </c>
      <c r="B203" t="s">
        <v>11</v>
      </c>
      <c r="C203" t="s">
        <v>33</v>
      </c>
      <c r="D203" s="6">
        <v>166000000</v>
      </c>
    </row>
    <row r="204" spans="1:4" x14ac:dyDescent="0.25">
      <c r="A204" t="s">
        <v>12</v>
      </c>
      <c r="B204" t="s">
        <v>11</v>
      </c>
      <c r="C204" t="s">
        <v>34</v>
      </c>
      <c r="D204" s="6">
        <v>57500000</v>
      </c>
    </row>
    <row r="205" spans="1:4" x14ac:dyDescent="0.25">
      <c r="A205" t="s">
        <v>12</v>
      </c>
      <c r="B205" t="s">
        <v>11</v>
      </c>
      <c r="C205" t="s">
        <v>35</v>
      </c>
      <c r="D205" s="6">
        <v>23000000</v>
      </c>
    </row>
    <row r="206" spans="1:4" x14ac:dyDescent="0.25">
      <c r="A206" t="s">
        <v>12</v>
      </c>
      <c r="B206" t="s">
        <v>13</v>
      </c>
      <c r="C206" t="s">
        <v>16</v>
      </c>
      <c r="D206" s="6">
        <v>126000000</v>
      </c>
    </row>
    <row r="207" spans="1:4" x14ac:dyDescent="0.25">
      <c r="A207" t="s">
        <v>12</v>
      </c>
      <c r="B207" t="s">
        <v>13</v>
      </c>
      <c r="C207" t="s">
        <v>33</v>
      </c>
      <c r="D207" s="6">
        <v>166000000</v>
      </c>
    </row>
    <row r="208" spans="1:4" x14ac:dyDescent="0.25">
      <c r="A208" t="s">
        <v>12</v>
      </c>
      <c r="B208" t="s">
        <v>13</v>
      </c>
      <c r="C208" t="s">
        <v>34</v>
      </c>
      <c r="D208" s="6">
        <v>57500000</v>
      </c>
    </row>
    <row r="209" spans="1:4" x14ac:dyDescent="0.25">
      <c r="A209" t="s">
        <v>12</v>
      </c>
      <c r="B209" t="s">
        <v>13</v>
      </c>
      <c r="C209" t="s">
        <v>35</v>
      </c>
      <c r="D209" s="6">
        <v>23000000</v>
      </c>
    </row>
    <row r="210" spans="1:4" x14ac:dyDescent="0.25">
      <c r="A210" t="s">
        <v>12</v>
      </c>
      <c r="B210" t="s">
        <v>14</v>
      </c>
      <c r="C210" t="s">
        <v>16</v>
      </c>
      <c r="D210" s="6">
        <v>126000000</v>
      </c>
    </row>
    <row r="211" spans="1:4" x14ac:dyDescent="0.25">
      <c r="A211" t="s">
        <v>12</v>
      </c>
      <c r="B211" t="s">
        <v>14</v>
      </c>
      <c r="C211" t="s">
        <v>33</v>
      </c>
      <c r="D211" s="6">
        <v>166000000</v>
      </c>
    </row>
    <row r="212" spans="1:4" x14ac:dyDescent="0.25">
      <c r="A212" t="s">
        <v>12</v>
      </c>
      <c r="B212" t="s">
        <v>14</v>
      </c>
      <c r="C212" t="s">
        <v>34</v>
      </c>
      <c r="D212" s="6">
        <v>57500000</v>
      </c>
    </row>
    <row r="213" spans="1:4" x14ac:dyDescent="0.25">
      <c r="A213" t="s">
        <v>12</v>
      </c>
      <c r="B213" t="s">
        <v>14</v>
      </c>
      <c r="C213" t="s">
        <v>35</v>
      </c>
      <c r="D213" s="6">
        <v>23000000</v>
      </c>
    </row>
    <row r="214" spans="1:4" x14ac:dyDescent="0.25">
      <c r="A214" t="s">
        <v>13</v>
      </c>
      <c r="B214" t="s">
        <v>6</v>
      </c>
      <c r="C214" t="s">
        <v>16</v>
      </c>
      <c r="D214" s="6">
        <v>126000000</v>
      </c>
    </row>
    <row r="215" spans="1:4" x14ac:dyDescent="0.25">
      <c r="A215" t="s">
        <v>13</v>
      </c>
      <c r="B215" t="s">
        <v>6</v>
      </c>
      <c r="C215" t="s">
        <v>33</v>
      </c>
      <c r="D215" s="6">
        <v>166000000</v>
      </c>
    </row>
    <row r="216" spans="1:4" x14ac:dyDescent="0.25">
      <c r="A216" t="s">
        <v>13</v>
      </c>
      <c r="B216" t="s">
        <v>6</v>
      </c>
      <c r="C216" t="s">
        <v>34</v>
      </c>
      <c r="D216" s="6">
        <v>57500000</v>
      </c>
    </row>
    <row r="217" spans="1:4" x14ac:dyDescent="0.25">
      <c r="A217" t="s">
        <v>13</v>
      </c>
      <c r="B217" t="s">
        <v>6</v>
      </c>
      <c r="C217" t="s">
        <v>35</v>
      </c>
      <c r="D217" s="6">
        <v>23000000</v>
      </c>
    </row>
    <row r="218" spans="1:4" x14ac:dyDescent="0.25">
      <c r="A218" t="s">
        <v>13</v>
      </c>
      <c r="B218" t="s">
        <v>8</v>
      </c>
      <c r="C218" t="s">
        <v>16</v>
      </c>
      <c r="D218" s="6">
        <v>126000000</v>
      </c>
    </row>
    <row r="219" spans="1:4" x14ac:dyDescent="0.25">
      <c r="A219" t="s">
        <v>13</v>
      </c>
      <c r="B219" t="s">
        <v>8</v>
      </c>
      <c r="C219" t="s">
        <v>33</v>
      </c>
      <c r="D219" s="6">
        <v>166000000</v>
      </c>
    </row>
    <row r="220" spans="1:4" x14ac:dyDescent="0.25">
      <c r="A220" t="s">
        <v>13</v>
      </c>
      <c r="B220" t="s">
        <v>8</v>
      </c>
      <c r="C220" t="s">
        <v>34</v>
      </c>
      <c r="D220" s="6">
        <v>57500000</v>
      </c>
    </row>
    <row r="221" spans="1:4" x14ac:dyDescent="0.25">
      <c r="A221" t="s">
        <v>13</v>
      </c>
      <c r="B221" t="s">
        <v>8</v>
      </c>
      <c r="C221" t="s">
        <v>35</v>
      </c>
      <c r="D221" s="6">
        <v>23000000</v>
      </c>
    </row>
    <row r="222" spans="1:4" x14ac:dyDescent="0.25">
      <c r="A222" t="s">
        <v>13</v>
      </c>
      <c r="B222" t="s">
        <v>9</v>
      </c>
      <c r="C222" t="s">
        <v>16</v>
      </c>
      <c r="D222" s="6">
        <v>126000000</v>
      </c>
    </row>
    <row r="223" spans="1:4" x14ac:dyDescent="0.25">
      <c r="A223" t="s">
        <v>13</v>
      </c>
      <c r="B223" t="s">
        <v>9</v>
      </c>
      <c r="C223" t="s">
        <v>33</v>
      </c>
      <c r="D223" s="6">
        <v>166000000</v>
      </c>
    </row>
    <row r="224" spans="1:4" x14ac:dyDescent="0.25">
      <c r="A224" t="s">
        <v>13</v>
      </c>
      <c r="B224" t="s">
        <v>9</v>
      </c>
      <c r="C224" t="s">
        <v>34</v>
      </c>
      <c r="D224" s="6">
        <v>57500000</v>
      </c>
    </row>
    <row r="225" spans="1:4" x14ac:dyDescent="0.25">
      <c r="A225" t="s">
        <v>13</v>
      </c>
      <c r="B225" t="s">
        <v>9</v>
      </c>
      <c r="C225" t="s">
        <v>35</v>
      </c>
      <c r="D225" s="6">
        <v>23000000</v>
      </c>
    </row>
    <row r="226" spans="1:4" x14ac:dyDescent="0.25">
      <c r="A226" t="s">
        <v>13</v>
      </c>
      <c r="B226" t="s">
        <v>12</v>
      </c>
      <c r="C226" t="s">
        <v>16</v>
      </c>
      <c r="D226" s="6">
        <v>126000000</v>
      </c>
    </row>
    <row r="227" spans="1:4" x14ac:dyDescent="0.25">
      <c r="A227" t="s">
        <v>13</v>
      </c>
      <c r="B227" t="s">
        <v>12</v>
      </c>
      <c r="C227" t="s">
        <v>33</v>
      </c>
      <c r="D227" s="6">
        <v>166000000</v>
      </c>
    </row>
    <row r="228" spans="1:4" x14ac:dyDescent="0.25">
      <c r="A228" t="s">
        <v>13</v>
      </c>
      <c r="B228" t="s">
        <v>12</v>
      </c>
      <c r="C228" t="s">
        <v>34</v>
      </c>
      <c r="D228" s="6">
        <v>57500000</v>
      </c>
    </row>
    <row r="229" spans="1:4" x14ac:dyDescent="0.25">
      <c r="A229" t="s">
        <v>13</v>
      </c>
      <c r="B229" t="s">
        <v>12</v>
      </c>
      <c r="C229" t="s">
        <v>35</v>
      </c>
      <c r="D229" s="6">
        <v>23000000</v>
      </c>
    </row>
    <row r="230" spans="1:4" x14ac:dyDescent="0.25">
      <c r="A230" t="s">
        <v>13</v>
      </c>
      <c r="B230" t="s">
        <v>14</v>
      </c>
      <c r="C230" t="s">
        <v>16</v>
      </c>
      <c r="D230" s="6">
        <v>126000000</v>
      </c>
    </row>
    <row r="231" spans="1:4" x14ac:dyDescent="0.25">
      <c r="A231" t="s">
        <v>13</v>
      </c>
      <c r="B231" t="s">
        <v>14</v>
      </c>
      <c r="C231" t="s">
        <v>33</v>
      </c>
      <c r="D231" s="6">
        <v>166000000</v>
      </c>
    </row>
    <row r="232" spans="1:4" x14ac:dyDescent="0.25">
      <c r="A232" t="s">
        <v>13</v>
      </c>
      <c r="B232" t="s">
        <v>14</v>
      </c>
      <c r="C232" t="s">
        <v>34</v>
      </c>
      <c r="D232" s="6">
        <v>57500000</v>
      </c>
    </row>
    <row r="233" spans="1:4" x14ac:dyDescent="0.25">
      <c r="A233" t="s">
        <v>13</v>
      </c>
      <c r="B233" t="s">
        <v>14</v>
      </c>
      <c r="C233" t="s">
        <v>35</v>
      </c>
      <c r="D233" s="6">
        <v>23000000</v>
      </c>
    </row>
    <row r="234" spans="1:4" x14ac:dyDescent="0.25">
      <c r="A234" t="s">
        <v>14</v>
      </c>
      <c r="B234" t="s">
        <v>9</v>
      </c>
      <c r="C234" t="s">
        <v>16</v>
      </c>
      <c r="D234" s="6">
        <v>126000000</v>
      </c>
    </row>
    <row r="235" spans="1:4" x14ac:dyDescent="0.25">
      <c r="A235" t="s">
        <v>14</v>
      </c>
      <c r="B235" t="s">
        <v>9</v>
      </c>
      <c r="C235" t="s">
        <v>33</v>
      </c>
      <c r="D235" s="6">
        <v>166000000</v>
      </c>
    </row>
    <row r="236" spans="1:4" x14ac:dyDescent="0.25">
      <c r="A236" t="s">
        <v>14</v>
      </c>
      <c r="B236" t="s">
        <v>9</v>
      </c>
      <c r="C236" t="s">
        <v>34</v>
      </c>
      <c r="D236" s="6">
        <v>57500000</v>
      </c>
    </row>
    <row r="237" spans="1:4" x14ac:dyDescent="0.25">
      <c r="A237" t="s">
        <v>14</v>
      </c>
      <c r="B237" t="s">
        <v>9</v>
      </c>
      <c r="C237" t="s">
        <v>35</v>
      </c>
      <c r="D237" s="6">
        <v>23000000</v>
      </c>
    </row>
    <row r="238" spans="1:4" x14ac:dyDescent="0.25">
      <c r="A238" t="s">
        <v>14</v>
      </c>
      <c r="B238" t="s">
        <v>12</v>
      </c>
      <c r="C238" t="s">
        <v>16</v>
      </c>
      <c r="D238" s="6">
        <v>126000000</v>
      </c>
    </row>
    <row r="239" spans="1:4" x14ac:dyDescent="0.25">
      <c r="A239" t="s">
        <v>14</v>
      </c>
      <c r="B239" t="s">
        <v>12</v>
      </c>
      <c r="C239" t="s">
        <v>33</v>
      </c>
      <c r="D239" s="6">
        <v>166000000</v>
      </c>
    </row>
    <row r="240" spans="1:4" x14ac:dyDescent="0.25">
      <c r="A240" t="s">
        <v>14</v>
      </c>
      <c r="B240" t="s">
        <v>12</v>
      </c>
      <c r="C240" t="s">
        <v>34</v>
      </c>
      <c r="D240" s="6">
        <v>57500000</v>
      </c>
    </row>
    <row r="241" spans="1:4" x14ac:dyDescent="0.25">
      <c r="A241" t="s">
        <v>14</v>
      </c>
      <c r="B241" t="s">
        <v>12</v>
      </c>
      <c r="C241" t="s">
        <v>35</v>
      </c>
      <c r="D241" s="6">
        <v>23000000</v>
      </c>
    </row>
    <row r="242" spans="1:4" x14ac:dyDescent="0.25">
      <c r="A242" t="s">
        <v>14</v>
      </c>
      <c r="B242" t="s">
        <v>13</v>
      </c>
      <c r="C242" t="s">
        <v>16</v>
      </c>
      <c r="D242" s="6">
        <v>126000000</v>
      </c>
    </row>
    <row r="243" spans="1:4" x14ac:dyDescent="0.25">
      <c r="A243" t="s">
        <v>14</v>
      </c>
      <c r="B243" t="s">
        <v>13</v>
      </c>
      <c r="C243" t="s">
        <v>33</v>
      </c>
      <c r="D243" s="6">
        <v>166000000</v>
      </c>
    </row>
    <row r="244" spans="1:4" x14ac:dyDescent="0.25">
      <c r="A244" t="s">
        <v>14</v>
      </c>
      <c r="B244" t="s">
        <v>13</v>
      </c>
      <c r="C244" t="s">
        <v>34</v>
      </c>
      <c r="D244" s="6">
        <v>57500000</v>
      </c>
    </row>
    <row r="245" spans="1:4" x14ac:dyDescent="0.25">
      <c r="A245" t="s">
        <v>14</v>
      </c>
      <c r="B245" t="s">
        <v>13</v>
      </c>
      <c r="C245" t="s">
        <v>35</v>
      </c>
      <c r="D245" s="6">
        <v>23000000</v>
      </c>
    </row>
    <row r="246" spans="1:4" x14ac:dyDescent="0.25">
      <c r="A246" t="s">
        <v>15</v>
      </c>
      <c r="B246" t="s">
        <v>2</v>
      </c>
      <c r="C246" t="s">
        <v>16</v>
      </c>
      <c r="D246" s="6">
        <v>126000000</v>
      </c>
    </row>
    <row r="247" spans="1:4" x14ac:dyDescent="0.25">
      <c r="A247" t="s">
        <v>15</v>
      </c>
      <c r="B247" t="s">
        <v>2</v>
      </c>
      <c r="C247" t="s">
        <v>33</v>
      </c>
      <c r="D247" s="6">
        <v>166000000</v>
      </c>
    </row>
    <row r="248" spans="1:4" x14ac:dyDescent="0.25">
      <c r="A248" t="s">
        <v>15</v>
      </c>
      <c r="B248" t="s">
        <v>2</v>
      </c>
      <c r="C248" t="s">
        <v>34</v>
      </c>
      <c r="D248" s="6">
        <v>828000000</v>
      </c>
    </row>
    <row r="249" spans="1:4" x14ac:dyDescent="0.25">
      <c r="A249" t="s">
        <v>15</v>
      </c>
      <c r="B249" t="s">
        <v>2</v>
      </c>
      <c r="C249" t="s">
        <v>35</v>
      </c>
      <c r="D249" s="6">
        <v>23000000</v>
      </c>
    </row>
    <row r="250" spans="1:4" x14ac:dyDescent="0.25">
      <c r="A250" t="s">
        <v>15</v>
      </c>
      <c r="B250" t="s">
        <v>8</v>
      </c>
      <c r="C250" t="s">
        <v>16</v>
      </c>
      <c r="D250" s="6">
        <v>126000000</v>
      </c>
    </row>
    <row r="251" spans="1:4" x14ac:dyDescent="0.25">
      <c r="A251" t="s">
        <v>15</v>
      </c>
      <c r="B251" t="s">
        <v>8</v>
      </c>
      <c r="C251" t="s">
        <v>33</v>
      </c>
      <c r="D251" s="6">
        <v>166000000</v>
      </c>
    </row>
    <row r="252" spans="1:4" x14ac:dyDescent="0.25">
      <c r="A252" t="s">
        <v>15</v>
      </c>
      <c r="B252" t="s">
        <v>8</v>
      </c>
      <c r="C252" t="s">
        <v>34</v>
      </c>
      <c r="D252" s="6">
        <v>57500000</v>
      </c>
    </row>
    <row r="253" spans="1:4" x14ac:dyDescent="0.25">
      <c r="A253" t="s">
        <v>15</v>
      </c>
      <c r="B253" t="s">
        <v>8</v>
      </c>
      <c r="C253" t="s">
        <v>35</v>
      </c>
      <c r="D253" s="6">
        <v>23000000</v>
      </c>
    </row>
    <row r="254" spans="1:4" x14ac:dyDescent="0.25">
      <c r="A254" t="s">
        <v>15</v>
      </c>
      <c r="B254" t="s">
        <v>9</v>
      </c>
      <c r="C254" t="s">
        <v>16</v>
      </c>
      <c r="D254" s="6">
        <v>126000000</v>
      </c>
    </row>
    <row r="255" spans="1:4" x14ac:dyDescent="0.25">
      <c r="A255" t="s">
        <v>15</v>
      </c>
      <c r="B255" t="s">
        <v>9</v>
      </c>
      <c r="C255" t="s">
        <v>33</v>
      </c>
      <c r="D255" s="6">
        <v>166000000</v>
      </c>
    </row>
    <row r="256" spans="1:4" x14ac:dyDescent="0.25">
      <c r="A256" t="s">
        <v>15</v>
      </c>
      <c r="B256" t="s">
        <v>9</v>
      </c>
      <c r="C256" t="s">
        <v>34</v>
      </c>
      <c r="D256" s="6">
        <v>57500000</v>
      </c>
    </row>
    <row r="257" spans="1:4" x14ac:dyDescent="0.25">
      <c r="A257" t="s">
        <v>15</v>
      </c>
      <c r="B257" t="s">
        <v>9</v>
      </c>
      <c r="C257" t="s">
        <v>35</v>
      </c>
      <c r="D257" s="6">
        <v>23000000</v>
      </c>
    </row>
    <row r="258" spans="1:4" x14ac:dyDescent="0.25">
      <c r="A258" t="s">
        <v>32</v>
      </c>
      <c r="B258" t="s">
        <v>9</v>
      </c>
      <c r="C258" t="s">
        <v>33</v>
      </c>
      <c r="D258" s="6">
        <v>166000000</v>
      </c>
    </row>
    <row r="259" spans="1:4" x14ac:dyDescent="0.25">
      <c r="A259" t="s">
        <v>32</v>
      </c>
      <c r="B259" t="s">
        <v>9</v>
      </c>
      <c r="C259" t="s">
        <v>34</v>
      </c>
      <c r="D259" s="6">
        <v>828000000</v>
      </c>
    </row>
    <row r="260" spans="1:4" x14ac:dyDescent="0.25">
      <c r="A260" t="s">
        <v>32</v>
      </c>
      <c r="B260" t="s">
        <v>9</v>
      </c>
      <c r="C260" t="s">
        <v>35</v>
      </c>
      <c r="D260" s="6">
        <v>23000000</v>
      </c>
    </row>
    <row r="261" spans="1:4" x14ac:dyDescent="0.25">
      <c r="A261" t="s">
        <v>32</v>
      </c>
      <c r="B261" t="s">
        <v>15</v>
      </c>
      <c r="C261" t="s">
        <v>33</v>
      </c>
      <c r="D261" s="6">
        <v>166000000</v>
      </c>
    </row>
    <row r="262" spans="1:4" x14ac:dyDescent="0.25">
      <c r="A262" t="s">
        <v>32</v>
      </c>
      <c r="B262" t="s">
        <v>15</v>
      </c>
      <c r="C262" t="s">
        <v>34</v>
      </c>
      <c r="D262" s="6">
        <v>828000000</v>
      </c>
    </row>
    <row r="263" spans="1:4" x14ac:dyDescent="0.25">
      <c r="A263" t="s">
        <v>32</v>
      </c>
      <c r="B263" t="s">
        <v>15</v>
      </c>
      <c r="C263" t="s">
        <v>35</v>
      </c>
      <c r="D263" s="6">
        <v>23000000</v>
      </c>
    </row>
    <row r="265" spans="1:4" x14ac:dyDescent="0.25">
      <c r="D265" s="18"/>
    </row>
    <row r="266" spans="1:4" x14ac:dyDescent="0.25">
      <c r="D266" s="18"/>
    </row>
    <row r="267" spans="1:4" x14ac:dyDescent="0.25">
      <c r="D267" s="18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25</vt:i4>
      </vt:variant>
    </vt:vector>
  </HeadingPairs>
  <TitlesOfParts>
    <vt:vector size="36" baseType="lpstr">
      <vt:lpstr>OPEX---&gt;</vt:lpstr>
      <vt:lpstr>ConvStor_OPEX</vt:lpstr>
      <vt:lpstr>CrossBorder_OPEX</vt:lpstr>
      <vt:lpstr>NationalNetwork_OPEX</vt:lpstr>
      <vt:lpstr>CommodityCost</vt:lpstr>
      <vt:lpstr>VOLL</vt:lpstr>
      <vt:lpstr>VRECurtailCost</vt:lpstr>
      <vt:lpstr>CAPEX---&gt;</vt:lpstr>
      <vt:lpstr>CBFCapex</vt:lpstr>
      <vt:lpstr>NFCapex</vt:lpstr>
      <vt:lpstr>ConvStorCapex</vt:lpstr>
      <vt:lpstr>CommodityCost!CommodityCost</vt:lpstr>
      <vt:lpstr>ConvStorCapex!ConvStorCapex</vt:lpstr>
      <vt:lpstr>CBFCapex!CrossBorderCapex</vt:lpstr>
      <vt:lpstr>CrossBorder_OPEX!CrossBorderNetwork_FOM</vt:lpstr>
      <vt:lpstr>CrossBorder_OPEX!CrossBorderNetwork_VOM</vt:lpstr>
      <vt:lpstr>ConvStor_OPEX!FOM_technology</vt:lpstr>
      <vt:lpstr>CommodityCost!i</vt:lpstr>
      <vt:lpstr>VOLL!in</vt:lpstr>
      <vt:lpstr>ConvStor_OPEX!j</vt:lpstr>
      <vt:lpstr>ConvStorCapex!j</vt:lpstr>
      <vt:lpstr>VRECurtailCost!jn</vt:lpstr>
      <vt:lpstr>CommodityCost!n</vt:lpstr>
      <vt:lpstr>NationalNetwork_OPEX!NationalNetwork_FOM</vt:lpstr>
      <vt:lpstr>NationalNetwork_OPEX!NationalNetwork_VOM</vt:lpstr>
      <vt:lpstr>NFCapex!NationalNetworkCapex</vt:lpstr>
      <vt:lpstr>NFCapex!ni</vt:lpstr>
      <vt:lpstr>NationalNetwork_OPEX!nii</vt:lpstr>
      <vt:lpstr>CBFCapex!nnni</vt:lpstr>
      <vt:lpstr>CrossBorder_OPEX!nnnii</vt:lpstr>
      <vt:lpstr>VOLL!VOLL</vt:lpstr>
      <vt:lpstr>ConvStor_OPEX!VOM_technology</vt:lpstr>
      <vt:lpstr>VRECurtailCost!VRECurtailCost</vt:lpstr>
      <vt:lpstr>CBFCapex!y</vt:lpstr>
      <vt:lpstr>ConvStorCapex!y</vt:lpstr>
      <vt:lpstr>NFCapex!y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 Chyong</dc:creator>
  <cp:lastModifiedBy>Kong Chyong</cp:lastModifiedBy>
  <dcterms:created xsi:type="dcterms:W3CDTF">2015-06-05T18:17:20Z</dcterms:created>
  <dcterms:modified xsi:type="dcterms:W3CDTF">2025-04-23T12:44:41Z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844996035099029</vt:r8>
  </property>
</Properties>
</file>