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f230f6baa4dfdd/@Work_2/01_SUCCESS/2019-20 SECTOR COUPLING CERRE/03 MODELS/250411_GitHub_PublicModel/DATA IN/15 TECH BASELINE/DEMAND INPUT/"/>
    </mc:Choice>
  </mc:AlternateContent>
  <xr:revisionPtr revIDLastSave="45" documentId="13_ncr:1_{5E5321EC-C123-47F9-80DC-06A61C6747F3}" xr6:coauthVersionLast="47" xr6:coauthVersionMax="47" xr10:uidLastSave="{4D63D339-D4CC-46A3-8C42-166BFE45B7B8}"/>
  <bookViews>
    <workbookView xWindow="-120" yWindow="-120" windowWidth="29040" windowHeight="15720" xr2:uid="{EA8BCECE-CC7F-425F-AE93-978606A2F569}"/>
  </bookViews>
  <sheets>
    <sheet name="All" sheetId="6" r:id="rId1"/>
    <sheet name="Buildings" sheetId="2" r:id="rId2"/>
    <sheet name="Transport" sheetId="3" r:id="rId3"/>
    <sheet name="Industry" sheetId="4" r:id="rId4"/>
  </sheets>
  <definedNames>
    <definedName name="_xlnm._FilterDatabase" localSheetId="0" hidden="1">All!$A$1:$D$295</definedName>
    <definedName name="_xlnm._FilterDatabase" localSheetId="1" hidden="1">Buildings!$A$1:$C$1</definedName>
    <definedName name="_xlnm._FilterDatabase" localSheetId="3" hidden="1">Industry!$A$1:$C$71</definedName>
    <definedName name="_xlnm._FilterDatabase" localSheetId="2" hidden="1">Transport!$A$1:$C$170</definedName>
    <definedName name="ANNUAL_DEMAND" localSheetId="0">All!$C$2:$C$295</definedName>
    <definedName name="BE">#REF!</definedName>
    <definedName name="bel">#REF!</definedName>
    <definedName name="dsg">#REF!</definedName>
    <definedName name="mi" localSheetId="0">All!$A$2:$B$295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  <definedName name="y" localSheetId="0">All!$C$1:$C$1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8" i="6" l="1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170" i="6" l="1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114" i="6" l="1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B30" i="6" l="1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A3" i="6" l="1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2" i="6"/>
  <c r="B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72" i="6"/>
  <c r="B7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12" i="6"/>
  <c r="B2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2D65CB-46AC-4117-ABB8-36C88D98C469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2" xr16:uid="{2F1E759B-4BC8-4DAD-BC78-F9880C670F9C}" keepAlive="1" name="Query - Table1 (2)" description="Connection to the 'Table1 (2)' query in the workbook." type="5" refreshedVersion="6" background="1" saveData="1">
    <dbPr connection="Provider=Microsoft.Mashup.OleDb.1;Data Source=$Workbook$;Location=&quot;Table1 (2)&quot;;Extended Properties=&quot;&quot;" command="SELECT * FROM [Table1 (2)]"/>
  </connection>
  <connection id="3" xr16:uid="{042DFA64-7AE1-4D53-8793-1CD73CACA2E5}" keepAlive="1" name="Query - Table1 (3)" description="Connection to the 'Table1 (3)' query in the workbook." type="5" refreshedVersion="6" background="1" saveData="1">
    <dbPr connection="Provider=Microsoft.Mashup.OleDb.1;Data Source=$Workbook$;Location=&quot;Table1 (3)&quot;;Extended Properties=&quot;&quot;" command="SELECT * FROM [Table1 (3)]"/>
  </connection>
  <connection id="4" xr16:uid="{72442361-DDBD-4064-9F56-FF7947305069}" keepAlive="1" name="Query - Table5" description="Connection to the 'Table5' query in the workbook." type="5" refreshedVersion="6" background="1" saveData="1">
    <dbPr connection="Provider=Microsoft.Mashup.OleDb.1;Data Source=$Workbook$;Location=Table5;Extended Properties=&quot;&quot;" command="SELECT * FROM [Table5]"/>
  </connection>
</connections>
</file>

<file path=xl/sharedStrings.xml><?xml version="1.0" encoding="utf-8"?>
<sst xmlns="http://schemas.openxmlformats.org/spreadsheetml/2006/main" count="662" uniqueCount="101">
  <si>
    <t>GB_Buildings</t>
  </si>
  <si>
    <t>Ireland_Buildings</t>
  </si>
  <si>
    <t>Nordic_Buildings</t>
  </si>
  <si>
    <t>BE_Buildings</t>
  </si>
  <si>
    <t>DE_Buildings</t>
  </si>
  <si>
    <t>NL_Buildings</t>
  </si>
  <si>
    <t>FR_Buildings</t>
  </si>
  <si>
    <t>IT_Buildings</t>
  </si>
  <si>
    <t>Baltics_Buildings</t>
  </si>
  <si>
    <t>PL_Buildings</t>
  </si>
  <si>
    <t>EastEurope_Buildings</t>
  </si>
  <si>
    <t>CentEurope_Buildings</t>
  </si>
  <si>
    <t>SEE_Buildings</t>
  </si>
  <si>
    <t>Iberia_Buildings</t>
  </si>
  <si>
    <t>GB_Industry</t>
  </si>
  <si>
    <t>Ireland_Industry</t>
  </si>
  <si>
    <t>Nordic_Industry</t>
  </si>
  <si>
    <t>BE_Industry</t>
  </si>
  <si>
    <t>DE_Industry</t>
  </si>
  <si>
    <t>NL_Industry</t>
  </si>
  <si>
    <t>FR_Industry</t>
  </si>
  <si>
    <t>IT_Industry</t>
  </si>
  <si>
    <t>Baltics_Industry</t>
  </si>
  <si>
    <t>PL_Industry</t>
  </si>
  <si>
    <t>EastEurope_Industry</t>
  </si>
  <si>
    <t>CentEurope_Industry</t>
  </si>
  <si>
    <t>SEE_Industry</t>
  </si>
  <si>
    <t>Iberia_Industry</t>
  </si>
  <si>
    <t>(m,i,y)</t>
  </si>
  <si>
    <t>electricity</t>
  </si>
  <si>
    <t>LowTempHeatCool</t>
  </si>
  <si>
    <t>TransportUsefulEnergy</t>
  </si>
  <si>
    <t>Electricity</t>
  </si>
  <si>
    <t>hydrogen</t>
  </si>
  <si>
    <t>e-gas</t>
  </si>
  <si>
    <t>Natural_gas</t>
  </si>
  <si>
    <t>e-liquids</t>
  </si>
  <si>
    <t>E-gas</t>
  </si>
  <si>
    <t>Baltics_Trans_Cars</t>
  </si>
  <si>
    <t>Baltics_Trans_HGV</t>
  </si>
  <si>
    <t>Baltics_Trans_Public</t>
  </si>
  <si>
    <t>BE_Trans_Cars</t>
  </si>
  <si>
    <t>BE_Trans_HGV</t>
  </si>
  <si>
    <t>BE_Trans_Public</t>
  </si>
  <si>
    <t>CentEurope_Trans_Cars</t>
  </si>
  <si>
    <t>CentEurope_Trans_HGV</t>
  </si>
  <si>
    <t>CentEurope_Trans_Public</t>
  </si>
  <si>
    <t>DE_Trans_Cars</t>
  </si>
  <si>
    <t>DE_Trans_HGV</t>
  </si>
  <si>
    <t>DE_Trans_Public</t>
  </si>
  <si>
    <t>EastEurope_Trans_Cars</t>
  </si>
  <si>
    <t>EastEurope_Trans_HGV</t>
  </si>
  <si>
    <t>EastEurope_Trans_Public</t>
  </si>
  <si>
    <t>FR_Trans_Cars</t>
  </si>
  <si>
    <t>FR_Trans_HGV</t>
  </si>
  <si>
    <t>FR_Trans_Public</t>
  </si>
  <si>
    <t>GB_Trans_Cars</t>
  </si>
  <si>
    <t>GB_Trans_HGV</t>
  </si>
  <si>
    <t>GB_Trans_Public</t>
  </si>
  <si>
    <t>Iberia_Trans_Cars</t>
  </si>
  <si>
    <t>Iberia_Trans_HGV</t>
  </si>
  <si>
    <t>Iberia_Trans_Public</t>
  </si>
  <si>
    <t>Ireland_Trans_Cars</t>
  </si>
  <si>
    <t>Ireland_Trans_HGV</t>
  </si>
  <si>
    <t>Ireland_Trans_Public</t>
  </si>
  <si>
    <t>IT_Trans_Cars</t>
  </si>
  <si>
    <t>IT_Trans_HGV</t>
  </si>
  <si>
    <t>IT_Trans_Public</t>
  </si>
  <si>
    <t>NL_Trans_Cars</t>
  </si>
  <si>
    <t>NL_Trans_HGV</t>
  </si>
  <si>
    <t>NL_Trans_Public</t>
  </si>
  <si>
    <t>Nordic_Trans_Cars</t>
  </si>
  <si>
    <t>Nordic_Trans_HGV</t>
  </si>
  <si>
    <t>Nordic_Trans_Public</t>
  </si>
  <si>
    <t>PL_Trans_Cars</t>
  </si>
  <si>
    <t>PL_Trans_HGV</t>
  </si>
  <si>
    <t>PL_Trans_Public</t>
  </si>
  <si>
    <t>SEE_Trans_Cars</t>
  </si>
  <si>
    <t>SEE_Trans_HGV</t>
  </si>
  <si>
    <t>SEE_Trans_Public</t>
  </si>
  <si>
    <t>biomethane</t>
  </si>
  <si>
    <t>(m,i,y) --&gt; GWh</t>
  </si>
  <si>
    <t>Biomass</t>
  </si>
  <si>
    <t>Diesel</t>
  </si>
  <si>
    <t>Biomethane</t>
  </si>
  <si>
    <t>E-liquids</t>
  </si>
  <si>
    <t>Baltics_Trans_Oth</t>
  </si>
  <si>
    <t>BE_Trans_Oth</t>
  </si>
  <si>
    <t>CentEurope_Trans_Oth</t>
  </si>
  <si>
    <t>DE_Trans_Oth</t>
  </si>
  <si>
    <t>EastEurope_Trans_Oth</t>
  </si>
  <si>
    <t>FR_Trans_Oth</t>
  </si>
  <si>
    <t>GB_Trans_Oth</t>
  </si>
  <si>
    <t>Iberia_Trans_Oth</t>
  </si>
  <si>
    <t>Ireland_Trans_Oth</t>
  </si>
  <si>
    <t>IT_Trans_Oth</t>
  </si>
  <si>
    <t>NL_Trans_Oth</t>
  </si>
  <si>
    <t>Nordic_Trans_Oth</t>
  </si>
  <si>
    <t>PL_Trans_Oth</t>
  </si>
  <si>
    <t>SEE_Trans_Oth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</si>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</sst>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0.000"/>
    <numFmt numFmtId="168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/>
    <xf numFmtId="0" fontId="1" fillId="0" borderId="0" xfId="0" applyFont="1"/>
    <xf numFmtId="167" fontId="3" fillId="0" borderId="0" xfId="0" applyNumberFormat="1" applyFont="1"/>
    <xf numFmtId="2" fontId="3" fillId="0" borderId="0" xfId="0" applyNumberFormat="1" applyFont="1"/>
    <xf numFmtId="168" fontId="0" fillId="0" borderId="0" xfId="1" applyNumberFormat="1" applyFont="1"/>
    <xf numFmtId="168" fontId="2" fillId="0" borderId="0" xfId="1" applyNumberFormat="1" applyFont="1"/>
    <xf numFmtId="0" fontId="7" fillId="0" borderId="0" xfId="0" applyFont="1"/>
    <xf numFmtId="168" fontId="5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</cellXfs>
  <cellStyles count="5">
    <cellStyle name="Comma" xfId="1" builtinId="3"/>
    <cellStyle name="Comma 2" xfId="4" xr:uid="{03A1E0A0-C7D3-4910-8D32-93585043FD09}"/>
    <cellStyle name="Normal" xfId="0" builtinId="0"/>
    <cellStyle name="Normal 2" xfId="2" xr:uid="{B9BF929F-7332-4641-BD72-451677B5FB19}"/>
    <cellStyle name="Percent 2" xfId="3" xr:uid="{B7C48819-112A-4010-9DE3-58140C552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E50A-8D21-4E26-A978-4DE705BFB6E2}">
  <dimension ref="A1:BR295"/>
  <sheetViews>
    <sheetView tabSelected="1" topLeftCell="A345" zoomScaleNormal="100" workbookViewId="0">
      <selection activeCell="A105" sqref="A1:C1048576"/>
    </sheetView>
  </sheetViews>
  <sheetFormatPr defaultRowHeight="15" x14ac:dyDescent="0.25"/>
  <cols>
    <col min="1" max="1" width="36.28515625" style="13" bestFit="1" customWidth="1"/>
    <col min="2" max="2" width="25" style="13" bestFit="1" customWidth="1"/>
    <col min="3" max="3" width="12.7109375" style="13" bestFit="1" customWidth="1"/>
    <col min="4" max="4" width="23" bestFit="1" customWidth="1"/>
    <col min="5" max="5" width="27.85546875" bestFit="1" customWidth="1"/>
    <col min="6" max="6" width="13.42578125" bestFit="1" customWidth="1"/>
    <col min="7" max="7" width="12.42578125" bestFit="1" customWidth="1"/>
    <col min="8" max="8" width="19.140625" bestFit="1" customWidth="1"/>
    <col min="9" max="9" width="19.28515625" bestFit="1" customWidth="1"/>
    <col min="10" max="10" width="18.42578125" bestFit="1" customWidth="1"/>
    <col min="11" max="11" width="21.7109375" bestFit="1" customWidth="1"/>
    <col min="12" max="12" width="20.7109375" bestFit="1" customWidth="1"/>
    <col min="13" max="13" width="27.42578125" bestFit="1" customWidth="1"/>
    <col min="14" max="14" width="27.5703125" bestFit="1" customWidth="1"/>
    <col min="15" max="15" width="26.7109375" bestFit="1" customWidth="1"/>
    <col min="16" max="16" width="13.5703125" bestFit="1" customWidth="1"/>
    <col min="17" max="17" width="12.5703125" bestFit="1" customWidth="1"/>
    <col min="18" max="19" width="19.28515625" bestFit="1" customWidth="1"/>
    <col min="20" max="20" width="18.5703125" bestFit="1" customWidth="1"/>
    <col min="21" max="21" width="21.42578125" bestFit="1" customWidth="1"/>
    <col min="22" max="22" width="20.5703125" bestFit="1" customWidth="1"/>
    <col min="23" max="24" width="27.28515625" bestFit="1" customWidth="1"/>
    <col min="25" max="25" width="26.5703125" bestFit="1" customWidth="1"/>
    <col min="26" max="26" width="13.28515625" bestFit="1" customWidth="1"/>
    <col min="27" max="27" width="12.28515625" bestFit="1" customWidth="1"/>
    <col min="28" max="28" width="19" bestFit="1" customWidth="1"/>
    <col min="29" max="29" width="19.140625" bestFit="1" customWidth="1"/>
    <col min="30" max="30" width="18.28515625" bestFit="1" customWidth="1"/>
    <col min="31" max="31" width="13.7109375" bestFit="1" customWidth="1"/>
    <col min="32" max="32" width="12.7109375" bestFit="1" customWidth="1"/>
    <col min="33" max="33" width="19.42578125" bestFit="1" customWidth="1"/>
    <col min="34" max="34" width="19.5703125" bestFit="1" customWidth="1"/>
    <col min="35" max="35" width="18.7109375" bestFit="1" customWidth="1"/>
    <col min="36" max="36" width="16.28515625" bestFit="1" customWidth="1"/>
    <col min="37" max="37" width="15.42578125" bestFit="1" customWidth="1"/>
    <col min="38" max="38" width="22.140625" bestFit="1" customWidth="1"/>
    <col min="39" max="39" width="22.28515625" bestFit="1" customWidth="1"/>
    <col min="40" max="40" width="21.28515625" bestFit="1" customWidth="1"/>
    <col min="41" max="41" width="17.5703125" bestFit="1" customWidth="1"/>
    <col min="42" max="42" width="16.5703125" bestFit="1" customWidth="1"/>
    <col min="43" max="44" width="23.28515625" bestFit="1" customWidth="1"/>
    <col min="45" max="45" width="22.5703125" bestFit="1" customWidth="1"/>
    <col min="46" max="46" width="12.7109375" bestFit="1" customWidth="1"/>
    <col min="47" max="47" width="11.7109375" bestFit="1" customWidth="1"/>
    <col min="48" max="48" width="18.42578125" bestFit="1" customWidth="1"/>
    <col min="49" max="49" width="18.5703125" bestFit="1" customWidth="1"/>
    <col min="50" max="50" width="17.7109375" bestFit="1" customWidth="1"/>
    <col min="51" max="51" width="13.42578125" bestFit="1" customWidth="1"/>
    <col min="52" max="52" width="12.42578125" bestFit="1" customWidth="1"/>
    <col min="53" max="53" width="19.140625" bestFit="1" customWidth="1"/>
    <col min="54" max="54" width="19.28515625" bestFit="1" customWidth="1"/>
    <col min="55" max="55" width="18.42578125" bestFit="1" customWidth="1"/>
    <col min="56" max="56" width="17" bestFit="1" customWidth="1"/>
    <col min="57" max="57" width="16.140625" bestFit="1" customWidth="1"/>
    <col min="58" max="58" width="22.7109375" bestFit="1" customWidth="1"/>
    <col min="59" max="59" width="22.85546875" bestFit="1" customWidth="1"/>
    <col min="60" max="60" width="22.140625" bestFit="1" customWidth="1"/>
    <col min="61" max="61" width="13" bestFit="1" customWidth="1"/>
    <col min="62" max="62" width="12.140625" bestFit="1" customWidth="1"/>
    <col min="63" max="63" width="18.7109375" bestFit="1" customWidth="1"/>
    <col min="64" max="64" width="18.85546875" bestFit="1" customWidth="1"/>
    <col min="65" max="65" width="18.140625" bestFit="1" customWidth="1"/>
    <col min="66" max="66" width="14.28515625" bestFit="1" customWidth="1"/>
    <col min="67" max="67" width="13.42578125" bestFit="1" customWidth="1"/>
    <col min="68" max="68" width="20" bestFit="1" customWidth="1"/>
    <col min="69" max="69" width="20.140625" bestFit="1" customWidth="1"/>
    <col min="70" max="70" width="19.28515625" bestFit="1" customWidth="1"/>
  </cols>
  <sheetData>
    <row r="1" spans="1:70" ht="15.75" x14ac:dyDescent="0.25">
      <c r="A1" s="3" t="s">
        <v>28</v>
      </c>
      <c r="B1" s="3"/>
      <c r="C1" s="2">
        <v>2050</v>
      </c>
      <c r="D1" s="9"/>
      <c r="E1" s="10"/>
      <c r="F1" s="10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</row>
    <row r="2" spans="1:70" x14ac:dyDescent="0.25">
      <c r="A2" s="7" t="str">
        <f>Buildings!A2</f>
        <v>Baltics_Buildings</v>
      </c>
      <c r="B2" s="7" t="str">
        <f>Buildings!B2</f>
        <v>electricity</v>
      </c>
      <c r="C2" s="15">
        <v>11476.716263173306</v>
      </c>
    </row>
    <row r="3" spans="1:70" x14ac:dyDescent="0.25">
      <c r="A3" s="7" t="str">
        <f>Buildings!A3</f>
        <v>BE_Buildings</v>
      </c>
      <c r="B3" s="7" t="str">
        <f>Buildings!B3</f>
        <v>electricity</v>
      </c>
      <c r="C3" s="15">
        <v>32458.445279634569</v>
      </c>
    </row>
    <row r="4" spans="1:70" x14ac:dyDescent="0.25">
      <c r="A4" s="7" t="str">
        <f>Buildings!A4</f>
        <v>CentEurope_Buildings</v>
      </c>
      <c r="B4" s="7" t="str">
        <f>Buildings!B4</f>
        <v>electricity</v>
      </c>
      <c r="C4" s="15">
        <v>53925.340740342523</v>
      </c>
    </row>
    <row r="5" spans="1:70" x14ac:dyDescent="0.25">
      <c r="A5" s="7" t="str">
        <f>Buildings!A5</f>
        <v>DE_Buildings</v>
      </c>
      <c r="B5" s="7" t="str">
        <f>Buildings!B5</f>
        <v>electricity</v>
      </c>
      <c r="C5" s="15">
        <v>236553.82328185544</v>
      </c>
    </row>
    <row r="6" spans="1:70" x14ac:dyDescent="0.25">
      <c r="A6" s="7" t="str">
        <f>Buildings!A6</f>
        <v>EastEurope_Buildings</v>
      </c>
      <c r="B6" s="7" t="str">
        <f>Buildings!B6</f>
        <v>electricity</v>
      </c>
      <c r="C6" s="15">
        <v>44709.847689742732</v>
      </c>
    </row>
    <row r="7" spans="1:70" x14ac:dyDescent="0.25">
      <c r="A7" s="7" t="str">
        <f>Buildings!A7</f>
        <v>FR_Buildings</v>
      </c>
      <c r="B7" s="7" t="str">
        <f>Buildings!B7</f>
        <v>electricity</v>
      </c>
      <c r="C7" s="15">
        <v>216895.48444435772</v>
      </c>
    </row>
    <row r="8" spans="1:70" x14ac:dyDescent="0.25">
      <c r="A8" s="7" t="str">
        <f>Buildings!A8</f>
        <v>GB_Buildings</v>
      </c>
      <c r="B8" s="7" t="str">
        <f>Buildings!B8</f>
        <v>electricity</v>
      </c>
      <c r="C8" s="15">
        <v>149089.87441675056</v>
      </c>
    </row>
    <row r="9" spans="1:70" x14ac:dyDescent="0.25">
      <c r="A9" s="7" t="str">
        <f>Buildings!A9</f>
        <v>Iberia_Buildings</v>
      </c>
      <c r="B9" s="7" t="str">
        <f>Buildings!B9</f>
        <v>electricity</v>
      </c>
      <c r="C9" s="15">
        <v>147455.91080510782</v>
      </c>
    </row>
    <row r="10" spans="1:70" x14ac:dyDescent="0.25">
      <c r="A10" s="7" t="str">
        <f>Buildings!A10</f>
        <v>Ireland_Buildings</v>
      </c>
      <c r="B10" s="7" t="str">
        <f>Buildings!B10</f>
        <v>electricity</v>
      </c>
      <c r="C10" s="15">
        <v>12326.733613750061</v>
      </c>
    </row>
    <row r="11" spans="1:70" x14ac:dyDescent="0.25">
      <c r="A11" s="7" t="str">
        <f>Buildings!A11</f>
        <v>IT_Buildings</v>
      </c>
      <c r="B11" s="7" t="str">
        <f>Buildings!B11</f>
        <v>electricity</v>
      </c>
      <c r="C11" s="15">
        <v>137171.83322554149</v>
      </c>
    </row>
    <row r="12" spans="1:70" x14ac:dyDescent="0.25">
      <c r="A12" s="7" t="str">
        <f>Buildings!A12</f>
        <v>NL_Buildings</v>
      </c>
      <c r="B12" s="7" t="str">
        <f>Buildings!B12</f>
        <v>electricity</v>
      </c>
      <c r="C12" s="15">
        <v>48205.743082144014</v>
      </c>
    </row>
    <row r="13" spans="1:70" x14ac:dyDescent="0.25">
      <c r="A13" s="7" t="str">
        <f>Buildings!A13</f>
        <v>Nordic_Buildings</v>
      </c>
      <c r="B13" s="7" t="str">
        <f>Buildings!B13</f>
        <v>electricity</v>
      </c>
      <c r="C13" s="15">
        <v>101446.91218812171</v>
      </c>
    </row>
    <row r="14" spans="1:70" x14ac:dyDescent="0.25">
      <c r="A14" s="7" t="str">
        <f>Buildings!A14</f>
        <v>PL_Buildings</v>
      </c>
      <c r="B14" s="7" t="str">
        <f>Buildings!B14</f>
        <v>electricity</v>
      </c>
      <c r="C14" s="15">
        <v>60040.921146296343</v>
      </c>
    </row>
    <row r="15" spans="1:70" x14ac:dyDescent="0.25">
      <c r="A15" s="7" t="str">
        <f>Buildings!A15</f>
        <v>SEE_Buildings</v>
      </c>
      <c r="B15" s="7" t="str">
        <f>Buildings!B15</f>
        <v>electricity</v>
      </c>
      <c r="C15" s="15">
        <v>65736.32970814078</v>
      </c>
    </row>
    <row r="16" spans="1:70" x14ac:dyDescent="0.25">
      <c r="A16" s="7" t="str">
        <f>Buildings!A16</f>
        <v>Baltics_Buildings</v>
      </c>
      <c r="B16" s="7" t="str">
        <f>Buildings!B16</f>
        <v>LowTempHeatCool</v>
      </c>
      <c r="C16" s="15">
        <v>32109.261443398675</v>
      </c>
    </row>
    <row r="17" spans="1:3" x14ac:dyDescent="0.25">
      <c r="A17" s="7" t="str">
        <f>Buildings!A17</f>
        <v>BE_Buildings</v>
      </c>
      <c r="B17" s="7" t="str">
        <f>Buildings!B17</f>
        <v>LowTempHeatCool</v>
      </c>
      <c r="C17" s="15">
        <v>92297.606630715964</v>
      </c>
    </row>
    <row r="18" spans="1:3" x14ac:dyDescent="0.25">
      <c r="A18" s="7" t="str">
        <f>Buildings!A18</f>
        <v>CentEurope_Buildings</v>
      </c>
      <c r="B18" s="7" t="str">
        <f>Buildings!B18</f>
        <v>LowTempHeatCool</v>
      </c>
      <c r="C18" s="15">
        <v>126126.90698277121</v>
      </c>
    </row>
    <row r="19" spans="1:3" x14ac:dyDescent="0.25">
      <c r="A19" s="7" t="str">
        <f>Buildings!A19</f>
        <v>DE_Buildings</v>
      </c>
      <c r="B19" s="7" t="str">
        <f>Buildings!B19</f>
        <v>LowTempHeatCool</v>
      </c>
      <c r="C19" s="15">
        <v>585486.62565564841</v>
      </c>
    </row>
    <row r="20" spans="1:3" x14ac:dyDescent="0.25">
      <c r="A20" s="7" t="str">
        <f>Buildings!A20</f>
        <v>EastEurope_Buildings</v>
      </c>
      <c r="B20" s="7" t="str">
        <f>Buildings!B20</f>
        <v>LowTempHeatCool</v>
      </c>
      <c r="C20" s="15">
        <v>138117.19043327219</v>
      </c>
    </row>
    <row r="21" spans="1:3" x14ac:dyDescent="0.25">
      <c r="A21" s="7" t="str">
        <f>Buildings!A21</f>
        <v>FR_Buildings</v>
      </c>
      <c r="B21" s="7" t="str">
        <f>Buildings!B21</f>
        <v>LowTempHeatCool</v>
      </c>
      <c r="C21" s="15">
        <v>385388.940710428</v>
      </c>
    </row>
    <row r="22" spans="1:3" x14ac:dyDescent="0.25">
      <c r="A22" s="7" t="str">
        <f>Buildings!A22</f>
        <v>GB_Buildings</v>
      </c>
      <c r="B22" s="7" t="str">
        <f>Buildings!B22</f>
        <v>LowTempHeatCool</v>
      </c>
      <c r="C22" s="15">
        <v>353867.63370386843</v>
      </c>
    </row>
    <row r="23" spans="1:3" x14ac:dyDescent="0.25">
      <c r="A23" s="7" t="str">
        <f>Buildings!A23</f>
        <v>Iberia_Buildings</v>
      </c>
      <c r="B23" s="7" t="str">
        <f>Buildings!B23</f>
        <v>LowTempHeatCool</v>
      </c>
      <c r="C23" s="15">
        <v>123660.18418847187</v>
      </c>
    </row>
    <row r="24" spans="1:3" x14ac:dyDescent="0.25">
      <c r="A24" s="7" t="str">
        <f>Buildings!A24</f>
        <v>Ireland_Buildings</v>
      </c>
      <c r="B24" s="7" t="str">
        <f>Buildings!B24</f>
        <v>LowTempHeatCool</v>
      </c>
      <c r="C24" s="15">
        <v>27277.762218775853</v>
      </c>
    </row>
    <row r="25" spans="1:3" x14ac:dyDescent="0.25">
      <c r="A25" s="7" t="str">
        <f>Buildings!A25</f>
        <v>IT_Buildings</v>
      </c>
      <c r="B25" s="7" t="str">
        <f>Buildings!B25</f>
        <v>LowTempHeatCool</v>
      </c>
      <c r="C25" s="15">
        <v>261929.91201862792</v>
      </c>
    </row>
    <row r="26" spans="1:3" x14ac:dyDescent="0.25">
      <c r="A26" s="7" t="str">
        <f>Buildings!A26</f>
        <v>NL_Buildings</v>
      </c>
      <c r="B26" s="7" t="str">
        <f>Buildings!B26</f>
        <v>LowTempHeatCool</v>
      </c>
      <c r="C26" s="15">
        <v>139755.94814453696</v>
      </c>
    </row>
    <row r="27" spans="1:3" x14ac:dyDescent="0.25">
      <c r="A27" s="7" t="str">
        <f>Buildings!A27</f>
        <v>Nordic_Buildings</v>
      </c>
      <c r="B27" s="7" t="str">
        <f>Buildings!B27</f>
        <v>LowTempHeatCool</v>
      </c>
      <c r="C27" s="15">
        <v>234195.90077290437</v>
      </c>
    </row>
    <row r="28" spans="1:3" x14ac:dyDescent="0.25">
      <c r="A28" s="7" t="str">
        <f>Buildings!A28</f>
        <v>PL_Buildings</v>
      </c>
      <c r="B28" s="7" t="str">
        <f>Buildings!B28</f>
        <v>LowTempHeatCool</v>
      </c>
      <c r="C28" s="15">
        <v>165066.01435274305</v>
      </c>
    </row>
    <row r="29" spans="1:3" x14ac:dyDescent="0.25">
      <c r="A29" s="7" t="str">
        <f>Buildings!A29</f>
        <v>SEE_Buildings</v>
      </c>
      <c r="B29" s="7" t="str">
        <f>Buildings!B29</f>
        <v>LowTempHeatCool</v>
      </c>
      <c r="C29" s="15">
        <v>109356.90871527183</v>
      </c>
    </row>
    <row r="30" spans="1:3" x14ac:dyDescent="0.25">
      <c r="A30" s="3" t="s">
        <v>8</v>
      </c>
      <c r="B30" s="7" t="str">
        <f>Buildings!B30</f>
        <v>E-liquids</v>
      </c>
      <c r="C30" s="15">
        <v>2567.6714000000024</v>
      </c>
    </row>
    <row r="31" spans="1:3" x14ac:dyDescent="0.25">
      <c r="A31" s="3" t="s">
        <v>3</v>
      </c>
      <c r="B31" s="7" t="str">
        <f>Buildings!B31</f>
        <v>E-liquids</v>
      </c>
      <c r="C31" s="15">
        <v>5396.7852000000039</v>
      </c>
    </row>
    <row r="32" spans="1:3" x14ac:dyDescent="0.25">
      <c r="A32" s="3" t="s">
        <v>11</v>
      </c>
      <c r="B32" s="7" t="str">
        <f>Buildings!B32</f>
        <v>E-liquids</v>
      </c>
      <c r="C32" s="15">
        <v>3916.7514000000033</v>
      </c>
    </row>
    <row r="33" spans="1:3" x14ac:dyDescent="0.25">
      <c r="A33" s="3" t="s">
        <v>4</v>
      </c>
      <c r="B33" s="7" t="str">
        <f>Buildings!B33</f>
        <v>E-liquids</v>
      </c>
      <c r="C33" s="15">
        <v>0</v>
      </c>
    </row>
    <row r="34" spans="1:3" x14ac:dyDescent="0.25">
      <c r="A34" s="3" t="s">
        <v>10</v>
      </c>
      <c r="B34" s="7" t="str">
        <f>Buildings!B34</f>
        <v>E-liquids</v>
      </c>
      <c r="C34" s="15">
        <v>7722.320000000007</v>
      </c>
    </row>
    <row r="35" spans="1:3" x14ac:dyDescent="0.25">
      <c r="A35" s="3" t="s">
        <v>6</v>
      </c>
      <c r="B35" s="7" t="str">
        <f>Buildings!B35</f>
        <v>E-liquids</v>
      </c>
      <c r="C35" s="15">
        <v>35753.87640000003</v>
      </c>
    </row>
    <row r="36" spans="1:3" x14ac:dyDescent="0.25">
      <c r="A36" s="3" t="s">
        <v>0</v>
      </c>
      <c r="B36" s="7" t="str">
        <f>Buildings!B36</f>
        <v>E-liquids</v>
      </c>
      <c r="C36" s="15">
        <v>1861.7304000000017</v>
      </c>
    </row>
    <row r="37" spans="1:3" x14ac:dyDescent="0.25">
      <c r="A37" s="3" t="s">
        <v>13</v>
      </c>
      <c r="B37" s="7" t="str">
        <f>Buildings!B37</f>
        <v>E-liquids</v>
      </c>
      <c r="C37" s="15">
        <v>23114.741300000023</v>
      </c>
    </row>
    <row r="38" spans="1:3" x14ac:dyDescent="0.25">
      <c r="A38" s="3" t="s">
        <v>1</v>
      </c>
      <c r="B38" s="7" t="str">
        <f>Buildings!B38</f>
        <v>E-liquids</v>
      </c>
      <c r="C38" s="15">
        <v>2615.2381000000023</v>
      </c>
    </row>
    <row r="39" spans="1:3" x14ac:dyDescent="0.25">
      <c r="A39" s="3" t="s">
        <v>7</v>
      </c>
      <c r="B39" s="7" t="str">
        <f>Buildings!B39</f>
        <v>E-liquids</v>
      </c>
      <c r="C39" s="15">
        <v>25564.251900000021</v>
      </c>
    </row>
    <row r="40" spans="1:3" x14ac:dyDescent="0.25">
      <c r="A40" s="3" t="s">
        <v>5</v>
      </c>
      <c r="B40" s="7" t="str">
        <f>Buildings!B40</f>
        <v>E-liquids</v>
      </c>
      <c r="C40" s="15">
        <v>3952.8044000000041</v>
      </c>
    </row>
    <row r="41" spans="1:3" x14ac:dyDescent="0.25">
      <c r="A41" s="3" t="s">
        <v>2</v>
      </c>
      <c r="B41" s="7" t="str">
        <f>Buildings!B41</f>
        <v>E-liquids</v>
      </c>
      <c r="C41" s="15">
        <v>23588.699144444465</v>
      </c>
    </row>
    <row r="42" spans="1:3" x14ac:dyDescent="0.25">
      <c r="A42" s="3" t="s">
        <v>9</v>
      </c>
      <c r="B42" s="7" t="str">
        <f>Buildings!B42</f>
        <v>E-liquids</v>
      </c>
      <c r="C42" s="15">
        <v>20396.345100000013</v>
      </c>
    </row>
    <row r="43" spans="1:3" x14ac:dyDescent="0.25">
      <c r="A43" s="3" t="s">
        <v>12</v>
      </c>
      <c r="B43" s="7" t="str">
        <f>Buildings!B43</f>
        <v>E-liquids</v>
      </c>
      <c r="C43" s="15">
        <v>12886.040000000008</v>
      </c>
    </row>
    <row r="44" spans="1:3" x14ac:dyDescent="0.25">
      <c r="A44" s="3" t="s">
        <v>8</v>
      </c>
      <c r="B44" s="13" t="s">
        <v>84</v>
      </c>
      <c r="C44" s="15">
        <v>652.32670000000064</v>
      </c>
    </row>
    <row r="45" spans="1:3" x14ac:dyDescent="0.25">
      <c r="A45" s="3" t="s">
        <v>3</v>
      </c>
      <c r="B45" s="13" t="s">
        <v>84</v>
      </c>
      <c r="C45" s="15">
        <v>3625.1873000000028</v>
      </c>
    </row>
    <row r="46" spans="1:3" x14ac:dyDescent="0.25">
      <c r="A46" s="3" t="s">
        <v>11</v>
      </c>
      <c r="B46" s="13" t="s">
        <v>84</v>
      </c>
      <c r="C46" s="15">
        <v>1836.1205888888906</v>
      </c>
    </row>
    <row r="47" spans="1:3" x14ac:dyDescent="0.25">
      <c r="A47" s="3" t="s">
        <v>4</v>
      </c>
      <c r="B47" s="13" t="s">
        <v>84</v>
      </c>
      <c r="C47" s="15">
        <v>0</v>
      </c>
    </row>
    <row r="48" spans="1:3" x14ac:dyDescent="0.25">
      <c r="A48" s="3" t="s">
        <v>10</v>
      </c>
      <c r="B48" s="13" t="s">
        <v>84</v>
      </c>
      <c r="C48" s="15">
        <v>3122.306100000003</v>
      </c>
    </row>
    <row r="49" spans="1:3" x14ac:dyDescent="0.25">
      <c r="A49" s="3" t="s">
        <v>6</v>
      </c>
      <c r="B49" s="13" t="s">
        <v>84</v>
      </c>
      <c r="C49" s="15">
        <v>5799.4158000000043</v>
      </c>
    </row>
    <row r="50" spans="1:3" x14ac:dyDescent="0.25">
      <c r="A50" s="3" t="s">
        <v>0</v>
      </c>
      <c r="B50" s="13" t="s">
        <v>84</v>
      </c>
      <c r="C50" s="15">
        <v>3302.3385000000026</v>
      </c>
    </row>
    <row r="51" spans="1:3" x14ac:dyDescent="0.25">
      <c r="A51" s="3" t="s">
        <v>13</v>
      </c>
      <c r="B51" s="13" t="s">
        <v>84</v>
      </c>
      <c r="C51" s="15">
        <v>1890.6891000000016</v>
      </c>
    </row>
    <row r="52" spans="1:3" x14ac:dyDescent="0.25">
      <c r="A52" s="3" t="s">
        <v>1</v>
      </c>
      <c r="B52" s="13" t="s">
        <v>84</v>
      </c>
      <c r="C52" s="15">
        <v>0</v>
      </c>
    </row>
    <row r="53" spans="1:3" x14ac:dyDescent="0.25">
      <c r="A53" s="3" t="s">
        <v>7</v>
      </c>
      <c r="B53" s="13" t="s">
        <v>84</v>
      </c>
      <c r="C53" s="15">
        <v>2446.4868000000019</v>
      </c>
    </row>
    <row r="54" spans="1:3" x14ac:dyDescent="0.25">
      <c r="A54" s="3" t="s">
        <v>5</v>
      </c>
      <c r="B54" s="13" t="s">
        <v>84</v>
      </c>
      <c r="C54" s="15">
        <v>26891.002300000022</v>
      </c>
    </row>
    <row r="55" spans="1:3" x14ac:dyDescent="0.25">
      <c r="A55" s="3" t="s">
        <v>2</v>
      </c>
      <c r="B55" s="13" t="s">
        <v>84</v>
      </c>
      <c r="C55" s="15">
        <v>1610.4138111111126</v>
      </c>
    </row>
    <row r="56" spans="1:3" x14ac:dyDescent="0.25">
      <c r="A56" s="3" t="s">
        <v>9</v>
      </c>
      <c r="B56" s="13" t="s">
        <v>84</v>
      </c>
      <c r="C56" s="15">
        <v>1051.5846000000008</v>
      </c>
    </row>
    <row r="57" spans="1:3" x14ac:dyDescent="0.25">
      <c r="A57" s="3" t="s">
        <v>12</v>
      </c>
      <c r="B57" s="13" t="s">
        <v>84</v>
      </c>
      <c r="C57" s="15">
        <v>1756.5952000000016</v>
      </c>
    </row>
    <row r="58" spans="1:3" x14ac:dyDescent="0.25">
      <c r="A58" s="3" t="s">
        <v>8</v>
      </c>
      <c r="B58" s="13" t="s">
        <v>82</v>
      </c>
      <c r="C58" s="15">
        <v>345.52730000000031</v>
      </c>
    </row>
    <row r="59" spans="1:3" x14ac:dyDescent="0.25">
      <c r="A59" s="3" t="s">
        <v>3</v>
      </c>
      <c r="B59" s="13" t="s">
        <v>82</v>
      </c>
      <c r="C59" s="15">
        <v>159.67990000000015</v>
      </c>
    </row>
    <row r="60" spans="1:3" x14ac:dyDescent="0.25">
      <c r="A60" s="3" t="s">
        <v>11</v>
      </c>
      <c r="B60" s="13" t="s">
        <v>82</v>
      </c>
      <c r="C60" s="15">
        <v>2703.4746111111135</v>
      </c>
    </row>
    <row r="61" spans="1:3" x14ac:dyDescent="0.25">
      <c r="A61" s="3" t="s">
        <v>4</v>
      </c>
      <c r="B61" s="13" t="s">
        <v>82</v>
      </c>
      <c r="C61" s="15">
        <v>0</v>
      </c>
    </row>
    <row r="62" spans="1:3" x14ac:dyDescent="0.25">
      <c r="A62" s="3" t="s">
        <v>10</v>
      </c>
      <c r="B62" s="13" t="s">
        <v>82</v>
      </c>
      <c r="C62" s="15">
        <v>466.24670000000043</v>
      </c>
    </row>
    <row r="63" spans="1:3" x14ac:dyDescent="0.25">
      <c r="A63" s="3" t="s">
        <v>6</v>
      </c>
      <c r="B63" s="13" t="s">
        <v>82</v>
      </c>
      <c r="C63" s="15">
        <v>464.96740000000034</v>
      </c>
    </row>
    <row r="64" spans="1:3" x14ac:dyDescent="0.25">
      <c r="A64" s="3" t="s">
        <v>0</v>
      </c>
      <c r="B64" s="13" t="s">
        <v>82</v>
      </c>
      <c r="C64" s="15">
        <v>1725.4268000000015</v>
      </c>
    </row>
    <row r="65" spans="1:3" x14ac:dyDescent="0.25">
      <c r="A65" s="3" t="s">
        <v>13</v>
      </c>
      <c r="B65" s="13" t="s">
        <v>82</v>
      </c>
      <c r="C65" s="15">
        <v>424.96020000000033</v>
      </c>
    </row>
    <row r="66" spans="1:3" x14ac:dyDescent="0.25">
      <c r="A66" s="3" t="s">
        <v>1</v>
      </c>
      <c r="B66" s="13" t="s">
        <v>82</v>
      </c>
      <c r="C66" s="15">
        <v>5.5824000000000042</v>
      </c>
    </row>
    <row r="67" spans="1:3" x14ac:dyDescent="0.25">
      <c r="A67" s="3" t="s">
        <v>7</v>
      </c>
      <c r="B67" s="13" t="s">
        <v>82</v>
      </c>
      <c r="C67" s="15">
        <v>3509.4688000000028</v>
      </c>
    </row>
    <row r="68" spans="1:3" x14ac:dyDescent="0.25">
      <c r="A68" s="3" t="s">
        <v>5</v>
      </c>
      <c r="B68" s="13" t="s">
        <v>82</v>
      </c>
      <c r="C68" s="15">
        <v>264.46620000000024</v>
      </c>
    </row>
    <row r="69" spans="1:3" x14ac:dyDescent="0.25">
      <c r="A69" s="3" t="s">
        <v>2</v>
      </c>
      <c r="B69" s="13" t="s">
        <v>82</v>
      </c>
      <c r="C69" s="15">
        <v>6586.8673888888943</v>
      </c>
    </row>
    <row r="70" spans="1:3" x14ac:dyDescent="0.25">
      <c r="A70" s="3" t="s">
        <v>9</v>
      </c>
      <c r="B70" s="13" t="s">
        <v>82</v>
      </c>
      <c r="C70" s="15">
        <v>20647.320500000016</v>
      </c>
    </row>
    <row r="71" spans="1:3" x14ac:dyDescent="0.25">
      <c r="A71" s="3" t="s">
        <v>12</v>
      </c>
      <c r="B71" s="13" t="s">
        <v>82</v>
      </c>
      <c r="C71" s="15">
        <v>433.68270000000035</v>
      </c>
    </row>
    <row r="72" spans="1:3" x14ac:dyDescent="0.25">
      <c r="A72" s="3" t="str">
        <f>Transport!A2</f>
        <v>Baltics_Trans_Cars</v>
      </c>
      <c r="B72" s="3" t="str">
        <f>Transport!B2</f>
        <v>TransportUsefulEnergy</v>
      </c>
      <c r="C72" s="15">
        <v>49301.456042707781</v>
      </c>
    </row>
    <row r="73" spans="1:3" x14ac:dyDescent="0.25">
      <c r="A73" s="3" t="str">
        <f>Transport!A3</f>
        <v>Baltics_Trans_HGV</v>
      </c>
      <c r="B73" s="3" t="str">
        <f>Transport!B3</f>
        <v>TransportUsefulEnergy</v>
      </c>
      <c r="C73" s="15">
        <v>3517.0417900055954</v>
      </c>
    </row>
    <row r="74" spans="1:3" x14ac:dyDescent="0.25">
      <c r="A74" s="3" t="str">
        <f>Transport!A4</f>
        <v>Baltics_Trans_Public</v>
      </c>
      <c r="B74" s="3" t="str">
        <f>Transport!B4</f>
        <v>TransportUsefulEnergy</v>
      </c>
      <c r="C74" s="15">
        <v>481.87967807145742</v>
      </c>
    </row>
    <row r="75" spans="1:3" x14ac:dyDescent="0.25">
      <c r="A75" s="3" t="str">
        <f>Transport!A5</f>
        <v>BE_Trans_Cars</v>
      </c>
      <c r="B75" s="3" t="str">
        <f>Transport!B5</f>
        <v>TransportUsefulEnergy</v>
      </c>
      <c r="C75" s="15">
        <v>119846.94681430935</v>
      </c>
    </row>
    <row r="76" spans="1:3" x14ac:dyDescent="0.25">
      <c r="A76" s="3" t="str">
        <f>Transport!A6</f>
        <v>BE_Trans_HGV</v>
      </c>
      <c r="B76" s="3" t="str">
        <f>Transport!B6</f>
        <v>TransportUsefulEnergy</v>
      </c>
      <c r="C76" s="15">
        <v>14968.32657237139</v>
      </c>
    </row>
    <row r="77" spans="1:3" x14ac:dyDescent="0.25">
      <c r="A77" s="3" t="str">
        <f>Transport!A7</f>
        <v>BE_Trans_Public</v>
      </c>
      <c r="B77" s="3" t="str">
        <f>Transport!B7</f>
        <v>TransportUsefulEnergy</v>
      </c>
      <c r="C77" s="15">
        <v>1143.2971558858251</v>
      </c>
    </row>
    <row r="78" spans="1:3" x14ac:dyDescent="0.25">
      <c r="A78" s="3" t="str">
        <f>Transport!A8</f>
        <v>CentEurope_Trans_Cars</v>
      </c>
      <c r="B78" s="3" t="str">
        <f>Transport!B8</f>
        <v>TransportUsefulEnergy</v>
      </c>
      <c r="C78" s="15">
        <v>93374.576878545893</v>
      </c>
    </row>
    <row r="79" spans="1:3" x14ac:dyDescent="0.25">
      <c r="A79" s="3" t="str">
        <f>Transport!A9</f>
        <v>CentEurope_Trans_HGV</v>
      </c>
      <c r="B79" s="3" t="str">
        <f>Transport!B9</f>
        <v>TransportUsefulEnergy</v>
      </c>
      <c r="C79" s="15">
        <v>13791.035051270272</v>
      </c>
    </row>
    <row r="80" spans="1:3" x14ac:dyDescent="0.25">
      <c r="A80" s="3" t="str">
        <f>Transport!A10</f>
        <v>CentEurope_Trans_Public</v>
      </c>
      <c r="B80" s="3" t="str">
        <f>Transport!B10</f>
        <v>TransportUsefulEnergy</v>
      </c>
      <c r="C80" s="15">
        <v>917.82469925499618</v>
      </c>
    </row>
    <row r="81" spans="1:3" x14ac:dyDescent="0.25">
      <c r="A81" s="3" t="str">
        <f>Transport!A11</f>
        <v>DE_Trans_Cars</v>
      </c>
      <c r="B81" s="3" t="str">
        <f>Transport!B11</f>
        <v>TransportUsefulEnergy</v>
      </c>
      <c r="C81" s="15">
        <v>722333.45111924177</v>
      </c>
    </row>
    <row r="82" spans="1:3" x14ac:dyDescent="0.25">
      <c r="A82" s="3" t="str">
        <f>Transport!A12</f>
        <v>DE_Trans_HGV</v>
      </c>
      <c r="B82" s="3" t="str">
        <f>Transport!B12</f>
        <v>TransportUsefulEnergy</v>
      </c>
      <c r="C82" s="15">
        <v>106919.38779982259</v>
      </c>
    </row>
    <row r="83" spans="1:3" x14ac:dyDescent="0.25">
      <c r="A83" s="3" t="str">
        <f>Transport!A13</f>
        <v>DE_Trans_Public</v>
      </c>
      <c r="B83" s="3" t="str">
        <f>Transport!B13</f>
        <v>TransportUsefulEnergy</v>
      </c>
      <c r="C83" s="15">
        <v>4104.6477486814529</v>
      </c>
    </row>
    <row r="84" spans="1:3" x14ac:dyDescent="0.25">
      <c r="A84" s="3" t="str">
        <f>Transport!A14</f>
        <v>EastEurope_Trans_Cars</v>
      </c>
      <c r="B84" s="3" t="str">
        <f>Transport!B14</f>
        <v>TransportUsefulEnergy</v>
      </c>
      <c r="C84" s="15">
        <v>172260.25361942293</v>
      </c>
    </row>
    <row r="85" spans="1:3" x14ac:dyDescent="0.25">
      <c r="A85" s="3" t="str">
        <f>Transport!A15</f>
        <v>EastEurope_Trans_HGV</v>
      </c>
      <c r="B85" s="3" t="str">
        <f>Transport!B15</f>
        <v>TransportUsefulEnergy</v>
      </c>
      <c r="C85" s="15">
        <v>19686.657073392329</v>
      </c>
    </row>
    <row r="86" spans="1:3" x14ac:dyDescent="0.25">
      <c r="A86" s="3" t="str">
        <f>Transport!A16</f>
        <v>EastEurope_Trans_Public</v>
      </c>
      <c r="B86" s="3" t="str">
        <f>Transport!B16</f>
        <v>TransportUsefulEnergy</v>
      </c>
      <c r="C86" s="15">
        <v>3229.5904534646825</v>
      </c>
    </row>
    <row r="87" spans="1:3" x14ac:dyDescent="0.25">
      <c r="A87" s="3" t="str">
        <f>Transport!A17</f>
        <v>FR_Trans_Cars</v>
      </c>
      <c r="B87" s="3" t="str">
        <f>Transport!B17</f>
        <v>TransportUsefulEnergy</v>
      </c>
      <c r="C87" s="15">
        <v>732065.88492708094</v>
      </c>
    </row>
    <row r="88" spans="1:3" x14ac:dyDescent="0.25">
      <c r="A88" s="3" t="str">
        <f>Transport!A18</f>
        <v>FR_Trans_HGV</v>
      </c>
      <c r="B88" s="3" t="str">
        <f>Transport!B18</f>
        <v>TransportUsefulEnergy</v>
      </c>
      <c r="C88" s="15">
        <v>92732.739758244832</v>
      </c>
    </row>
    <row r="89" spans="1:3" x14ac:dyDescent="0.25">
      <c r="A89" s="3" t="str">
        <f>Transport!A19</f>
        <v>FR_Trans_Public</v>
      </c>
      <c r="B89" s="3" t="str">
        <f>Transport!B19</f>
        <v>TransportUsefulEnergy</v>
      </c>
      <c r="C89" s="15">
        <v>4194.2359973841467</v>
      </c>
    </row>
    <row r="90" spans="1:3" x14ac:dyDescent="0.25">
      <c r="A90" s="3" t="str">
        <f>Transport!A20</f>
        <v>GB_Trans_Cars</v>
      </c>
      <c r="B90" s="3" t="str">
        <f>Transport!B20</f>
        <v>TransportUsefulEnergy</v>
      </c>
      <c r="C90" s="15">
        <v>605357.00643156515</v>
      </c>
    </row>
    <row r="91" spans="1:3" x14ac:dyDescent="0.25">
      <c r="A91" s="3" t="str">
        <f>Transport!A21</f>
        <v>GB_Trans_HGV</v>
      </c>
      <c r="B91" s="3" t="str">
        <f>Transport!B21</f>
        <v>TransportUsefulEnergy</v>
      </c>
      <c r="C91" s="15">
        <v>44913.608243967392</v>
      </c>
    </row>
    <row r="92" spans="1:3" x14ac:dyDescent="0.25">
      <c r="A92" s="3" t="str">
        <f>Transport!A22</f>
        <v>GB_Trans_Public</v>
      </c>
      <c r="B92" s="3" t="str">
        <f>Transport!B22</f>
        <v>TransportUsefulEnergy</v>
      </c>
      <c r="C92" s="15">
        <v>2729.8387558395548</v>
      </c>
    </row>
    <row r="93" spans="1:3" x14ac:dyDescent="0.25">
      <c r="A93" s="3" t="str">
        <f>Transport!A23</f>
        <v>Iberia_Trans_Cars</v>
      </c>
      <c r="B93" s="3" t="str">
        <f>Transport!B23</f>
        <v>TransportUsefulEnergy</v>
      </c>
      <c r="C93" s="15">
        <v>442268.92353515263</v>
      </c>
    </row>
    <row r="94" spans="1:3" x14ac:dyDescent="0.25">
      <c r="A94" s="3" t="str">
        <f>Transport!A24</f>
        <v>Iberia_Trans_HGV</v>
      </c>
      <c r="B94" s="3" t="str">
        <f>Transport!B24</f>
        <v>TransportUsefulEnergy</v>
      </c>
      <c r="C94" s="15">
        <v>55266.288224475662</v>
      </c>
    </row>
    <row r="95" spans="1:3" x14ac:dyDescent="0.25">
      <c r="A95" s="3" t="str">
        <f>Transport!A25</f>
        <v>Iberia_Trans_Public</v>
      </c>
      <c r="B95" s="3" t="str">
        <f>Transport!B25</f>
        <v>TransportUsefulEnergy</v>
      </c>
      <c r="C95" s="15">
        <v>4169.8895381118591</v>
      </c>
    </row>
    <row r="96" spans="1:3" x14ac:dyDescent="0.25">
      <c r="A96" s="3" t="str">
        <f>Transport!A26</f>
        <v>Ireland_Trans_Cars</v>
      </c>
      <c r="B96" s="3" t="str">
        <f>Transport!B26</f>
        <v>TransportUsefulEnergy</v>
      </c>
      <c r="C96" s="15">
        <v>51951.990079739866</v>
      </c>
    </row>
    <row r="97" spans="1:3" x14ac:dyDescent="0.25">
      <c r="A97" s="3" t="str">
        <f>Transport!A27</f>
        <v>Ireland_Trans_HGV</v>
      </c>
      <c r="B97" s="3" t="str">
        <f>Transport!B27</f>
        <v>TransportUsefulEnergy</v>
      </c>
      <c r="C97" s="15">
        <v>3886.9272336627146</v>
      </c>
    </row>
    <row r="98" spans="1:3" x14ac:dyDescent="0.25">
      <c r="A98" s="3" t="str">
        <f>Transport!A28</f>
        <v>Ireland_Trans_Public</v>
      </c>
      <c r="B98" s="3" t="str">
        <f>Transport!B28</f>
        <v>TransportUsefulEnergy</v>
      </c>
      <c r="C98" s="15">
        <v>599.52493689597952</v>
      </c>
    </row>
    <row r="99" spans="1:3" x14ac:dyDescent="0.25">
      <c r="A99" s="3" t="str">
        <f>Transport!A29</f>
        <v>IT_Trans_Cars</v>
      </c>
      <c r="B99" s="3" t="str">
        <f>Transport!B29</f>
        <v>TransportUsefulEnergy</v>
      </c>
      <c r="C99" s="15">
        <v>629236.68430118426</v>
      </c>
    </row>
    <row r="100" spans="1:3" x14ac:dyDescent="0.25">
      <c r="A100" s="3" t="str">
        <f>Transport!A30</f>
        <v>IT_Trans_HGV</v>
      </c>
      <c r="B100" s="3" t="str">
        <f>Transport!B30</f>
        <v>TransportUsefulEnergy</v>
      </c>
      <c r="C100" s="15">
        <v>49951.984040746778</v>
      </c>
    </row>
    <row r="101" spans="1:3" x14ac:dyDescent="0.25">
      <c r="A101" s="3" t="str">
        <f>Transport!A31</f>
        <v>IT_Trans_Public</v>
      </c>
      <c r="B101" s="3" t="str">
        <f>Transport!B31</f>
        <v>TransportUsefulEnergy</v>
      </c>
      <c r="C101" s="15">
        <v>6848.093395547</v>
      </c>
    </row>
    <row r="102" spans="1:3" x14ac:dyDescent="0.25">
      <c r="A102" s="3" t="str">
        <f>Transport!A32</f>
        <v>NL_Trans_Cars</v>
      </c>
      <c r="B102" s="3" t="str">
        <f>Transport!B32</f>
        <v>TransportUsefulEnergy</v>
      </c>
      <c r="C102" s="15">
        <v>119927.2095216273</v>
      </c>
    </row>
    <row r="103" spans="1:3" x14ac:dyDescent="0.25">
      <c r="A103" s="3" t="str">
        <f>Transport!A33</f>
        <v>NL_Trans_HGV</v>
      </c>
      <c r="B103" s="3" t="str">
        <f>Transport!B33</f>
        <v>TransportUsefulEnergy</v>
      </c>
      <c r="C103" s="15">
        <v>13420.051679479493</v>
      </c>
    </row>
    <row r="104" spans="1:3" x14ac:dyDescent="0.25">
      <c r="A104" s="3" t="str">
        <f>Transport!A34</f>
        <v>NL_Trans_Public</v>
      </c>
      <c r="B104" s="3" t="str">
        <f>Transport!B34</f>
        <v>TransportUsefulEnergy</v>
      </c>
      <c r="C104" s="15">
        <v>889.4393652126812</v>
      </c>
    </row>
    <row r="105" spans="1:3" x14ac:dyDescent="0.25">
      <c r="A105" s="3" t="str">
        <f>Transport!A35</f>
        <v>Nordic_Trans_Cars</v>
      </c>
      <c r="B105" s="3" t="str">
        <f>Transport!B35</f>
        <v>TransportUsefulEnergy</v>
      </c>
      <c r="C105" s="15">
        <v>198755.0823355621</v>
      </c>
    </row>
    <row r="106" spans="1:3" x14ac:dyDescent="0.25">
      <c r="A106" s="3" t="str">
        <f>Transport!A36</f>
        <v>Nordic_Trans_HGV</v>
      </c>
      <c r="B106" s="3" t="str">
        <f>Transport!B36</f>
        <v>TransportUsefulEnergy</v>
      </c>
      <c r="C106" s="15">
        <v>24261.510944621237</v>
      </c>
    </row>
    <row r="107" spans="1:3" x14ac:dyDescent="0.25">
      <c r="A107" s="3" t="str">
        <f>Transport!A37</f>
        <v>Nordic_Trans_Public</v>
      </c>
      <c r="B107" s="3" t="str">
        <f>Transport!B37</f>
        <v>TransportUsefulEnergy</v>
      </c>
      <c r="C107" s="15">
        <v>1664.5235952460814</v>
      </c>
    </row>
    <row r="108" spans="1:3" x14ac:dyDescent="0.25">
      <c r="A108" s="3" t="str">
        <f>Transport!A38</f>
        <v>PL_Trans_Cars</v>
      </c>
      <c r="B108" s="3" t="str">
        <f>Transport!B38</f>
        <v>TransportUsefulEnergy</v>
      </c>
      <c r="C108" s="15">
        <v>251894.56729615972</v>
      </c>
    </row>
    <row r="109" spans="1:3" x14ac:dyDescent="0.25">
      <c r="A109" s="3" t="str">
        <f>Transport!A39</f>
        <v>PL_Trans_HGV</v>
      </c>
      <c r="B109" s="3" t="str">
        <f>Transport!B39</f>
        <v>TransportUsefulEnergy</v>
      </c>
      <c r="C109" s="15">
        <v>46335.283959437649</v>
      </c>
    </row>
    <row r="110" spans="1:3" x14ac:dyDescent="0.25">
      <c r="A110" s="3" t="str">
        <f>Transport!A40</f>
        <v>PL_Trans_Public</v>
      </c>
      <c r="B110" s="3" t="str">
        <f>Transport!B40</f>
        <v>TransportUsefulEnergy</v>
      </c>
      <c r="C110" s="15">
        <v>3012.155020339364</v>
      </c>
    </row>
    <row r="111" spans="1:3" x14ac:dyDescent="0.25">
      <c r="A111" s="3" t="str">
        <f>Transport!A41</f>
        <v>SEE_Trans_Cars</v>
      </c>
      <c r="B111" s="3" t="str">
        <f>Transport!B41</f>
        <v>TransportUsefulEnergy</v>
      </c>
      <c r="C111" s="15">
        <v>265192.241847753</v>
      </c>
    </row>
    <row r="112" spans="1:3" x14ac:dyDescent="0.25">
      <c r="A112" s="3" t="str">
        <f>Transport!A42</f>
        <v>SEE_Trans_HGV</v>
      </c>
      <c r="B112" s="3" t="str">
        <f>Transport!B42</f>
        <v>TransportUsefulEnergy</v>
      </c>
      <c r="C112" s="15">
        <v>19958.82154123452</v>
      </c>
    </row>
    <row r="113" spans="1:3" x14ac:dyDescent="0.25">
      <c r="A113" s="3" t="str">
        <f>Transport!A43</f>
        <v>SEE_Trans_Public</v>
      </c>
      <c r="B113" s="3" t="str">
        <f>Transport!B43</f>
        <v>TransportUsefulEnergy</v>
      </c>
      <c r="C113" s="15">
        <v>3307.4099075503059</v>
      </c>
    </row>
    <row r="114" spans="1:3" x14ac:dyDescent="0.25">
      <c r="A114" s="3" t="str">
        <f>Transport!A44</f>
        <v>Baltics_Trans_Oth</v>
      </c>
      <c r="B114" s="3" t="str">
        <f>Transport!B44</f>
        <v>Diesel</v>
      </c>
      <c r="C114" s="15">
        <v>2203.2361400648329</v>
      </c>
    </row>
    <row r="115" spans="1:3" x14ac:dyDescent="0.25">
      <c r="A115" s="3" t="str">
        <f>Transport!A45</f>
        <v>BE_Trans_Oth</v>
      </c>
      <c r="B115" s="3" t="str">
        <f>Transport!B45</f>
        <v>Diesel</v>
      </c>
      <c r="C115" s="15">
        <v>6644.202026555422</v>
      </c>
    </row>
    <row r="116" spans="1:3" x14ac:dyDescent="0.25">
      <c r="A116" s="3" t="str">
        <f>Transport!A46</f>
        <v>CentEurope_Trans_Oth</v>
      </c>
      <c r="B116" s="3" t="str">
        <f>Transport!B46</f>
        <v>Diesel</v>
      </c>
      <c r="C116" s="15">
        <v>5978.6031750709244</v>
      </c>
    </row>
    <row r="117" spans="1:3" x14ac:dyDescent="0.25">
      <c r="A117" s="3" t="str">
        <f>Transport!A47</f>
        <v>DE_Trans_Oth</v>
      </c>
      <c r="B117" s="3" t="str">
        <f>Transport!B47</f>
        <v>Diesel</v>
      </c>
      <c r="C117" s="15">
        <v>38036.148099901555</v>
      </c>
    </row>
    <row r="118" spans="1:3" x14ac:dyDescent="0.25">
      <c r="A118" s="3" t="str">
        <f>Transport!A48</f>
        <v>EastEurope_Trans_Oth</v>
      </c>
      <c r="B118" s="3" t="str">
        <f>Transport!B48</f>
        <v>Diesel</v>
      </c>
      <c r="C118" s="15">
        <v>12579.331151473614</v>
      </c>
    </row>
    <row r="119" spans="1:3" x14ac:dyDescent="0.25">
      <c r="A119" s="3" t="str">
        <f>Transport!A49</f>
        <v>FR_Trans_Oth</v>
      </c>
      <c r="B119" s="3" t="str">
        <f>Transport!B49</f>
        <v>Diesel</v>
      </c>
      <c r="C119" s="15">
        <v>45379.400337312451</v>
      </c>
    </row>
    <row r="120" spans="1:3" x14ac:dyDescent="0.25">
      <c r="A120" s="3" t="str">
        <f>Transport!A50</f>
        <v>GB_Trans_Oth</v>
      </c>
      <c r="B120" s="3" t="str">
        <f>Transport!B50</f>
        <v>Diesel</v>
      </c>
      <c r="C120" s="15">
        <v>36676.485959319682</v>
      </c>
    </row>
    <row r="121" spans="1:3" x14ac:dyDescent="0.25">
      <c r="A121" s="3" t="str">
        <f>Transport!A51</f>
        <v>Iberia_Trans_Oth</v>
      </c>
      <c r="B121" s="3" t="str">
        <f>Transport!B51</f>
        <v>Diesel</v>
      </c>
      <c r="C121" s="15">
        <v>48955.848317668722</v>
      </c>
    </row>
    <row r="122" spans="1:3" x14ac:dyDescent="0.25">
      <c r="A122" s="3" t="str">
        <f>Transport!A52</f>
        <v>Ireland_Trans_Oth</v>
      </c>
      <c r="B122" s="3" t="str">
        <f>Transport!B52</f>
        <v>Diesel</v>
      </c>
      <c r="C122" s="15">
        <v>3724.445023227865</v>
      </c>
    </row>
    <row r="123" spans="1:3" x14ac:dyDescent="0.25">
      <c r="A123" s="3" t="str">
        <f>Transport!A53</f>
        <v>IT_Trans_Oth</v>
      </c>
      <c r="B123" s="3" t="str">
        <f>Transport!B53</f>
        <v>Diesel</v>
      </c>
      <c r="C123" s="15">
        <v>26608.74047260611</v>
      </c>
    </row>
    <row r="124" spans="1:3" x14ac:dyDescent="0.25">
      <c r="A124" s="3" t="str">
        <f>Transport!A54</f>
        <v>NL_Trans_Oth</v>
      </c>
      <c r="B124" s="3" t="str">
        <f>Transport!B54</f>
        <v>Diesel</v>
      </c>
      <c r="C124" s="15">
        <v>8196.0987935295598</v>
      </c>
    </row>
    <row r="125" spans="1:3" x14ac:dyDescent="0.25">
      <c r="A125" s="3" t="str">
        <f>Transport!A55</f>
        <v>Nordic_Trans_Oth</v>
      </c>
      <c r="B125" s="3" t="str">
        <f>Transport!B55</f>
        <v>Diesel</v>
      </c>
      <c r="C125" s="15">
        <v>18904.08201332725</v>
      </c>
    </row>
    <row r="126" spans="1:3" x14ac:dyDescent="0.25">
      <c r="A126" s="3" t="str">
        <f>Transport!A56</f>
        <v>PL_Trans_Oth</v>
      </c>
      <c r="B126" s="3" t="str">
        <f>Transport!B56</f>
        <v>Diesel</v>
      </c>
      <c r="C126" s="15">
        <v>12189.183780021533</v>
      </c>
    </row>
    <row r="127" spans="1:3" x14ac:dyDescent="0.25">
      <c r="A127" s="3" t="str">
        <f>Transport!A57</f>
        <v>SEE_Trans_Oth</v>
      </c>
      <c r="B127" s="3" t="str">
        <f>Transport!B57</f>
        <v>Diesel</v>
      </c>
      <c r="C127" s="15">
        <v>24516.242522013679</v>
      </c>
    </row>
    <row r="128" spans="1:3" x14ac:dyDescent="0.25">
      <c r="A128" s="3" t="str">
        <f>Transport!A58</f>
        <v>Baltics_Trans_Oth</v>
      </c>
      <c r="B128" s="3" t="str">
        <f>Transport!B58</f>
        <v>e-liquids</v>
      </c>
      <c r="C128" s="15">
        <v>1972.6526554112274</v>
      </c>
    </row>
    <row r="129" spans="1:3" x14ac:dyDescent="0.25">
      <c r="A129" s="3" t="str">
        <f>Transport!A59</f>
        <v>BE_Trans_Oth</v>
      </c>
      <c r="B129" s="3" t="str">
        <f>Transport!B59</f>
        <v>e-liquids</v>
      </c>
      <c r="C129" s="15">
        <v>5948.841584628115</v>
      </c>
    </row>
    <row r="130" spans="1:3" x14ac:dyDescent="0.25">
      <c r="A130" s="3" t="str">
        <f>Transport!A60</f>
        <v>CentEurope_Trans_Oth</v>
      </c>
      <c r="B130" s="3" t="str">
        <f>Transport!B60</f>
        <v>e-liquids</v>
      </c>
      <c r="C130" s="15">
        <v>5352.902130865833</v>
      </c>
    </row>
    <row r="131" spans="1:3" x14ac:dyDescent="0.25">
      <c r="A131" s="3" t="str">
        <f>Transport!A61</f>
        <v>DE_Trans_Oth</v>
      </c>
      <c r="B131" s="3" t="str">
        <f>Transport!B61</f>
        <v>e-liquids</v>
      </c>
      <c r="C131" s="15">
        <v>34055.409307455171</v>
      </c>
    </row>
    <row r="132" spans="1:3" x14ac:dyDescent="0.25">
      <c r="A132" s="3" t="str">
        <f>Transport!A62</f>
        <v>EastEurope_Trans_Oth</v>
      </c>
      <c r="B132" s="3" t="str">
        <f>Transport!B62</f>
        <v>e-liquids</v>
      </c>
      <c r="C132" s="15">
        <v>11262.819517167778</v>
      </c>
    </row>
    <row r="133" spans="1:3" x14ac:dyDescent="0.25">
      <c r="A133" s="3" t="str">
        <f>Transport!A63</f>
        <v>FR_Trans_Oth</v>
      </c>
      <c r="B133" s="3" t="str">
        <f>Transport!B63</f>
        <v>e-liquids</v>
      </c>
      <c r="C133" s="15">
        <v>40630.140795409425</v>
      </c>
    </row>
    <row r="134" spans="1:3" x14ac:dyDescent="0.25">
      <c r="A134" s="3" t="str">
        <f>Transport!A64</f>
        <v>GB_Trans_Oth</v>
      </c>
      <c r="B134" s="3" t="str">
        <f>Transport!B64</f>
        <v>e-liquids</v>
      </c>
      <c r="C134" s="15">
        <v>32838.044957212616</v>
      </c>
    </row>
    <row r="135" spans="1:3" x14ac:dyDescent="0.25">
      <c r="A135" s="3" t="str">
        <f>Transport!A65</f>
        <v>Iberia_Trans_Oth</v>
      </c>
      <c r="B135" s="3" t="str">
        <f>Transport!B65</f>
        <v>e-liquids</v>
      </c>
      <c r="C135" s="15">
        <v>43832.289433540565</v>
      </c>
    </row>
    <row r="136" spans="1:3" x14ac:dyDescent="0.25">
      <c r="A136" s="3" t="str">
        <f>Transport!A66</f>
        <v>Ireland_Trans_Oth</v>
      </c>
      <c r="B136" s="3" t="str">
        <f>Transport!B66</f>
        <v>e-liquids</v>
      </c>
      <c r="C136" s="15">
        <v>3334.6567947943081</v>
      </c>
    </row>
    <row r="137" spans="1:3" x14ac:dyDescent="0.25">
      <c r="A137" s="3" t="str">
        <f>Transport!A67</f>
        <v>IT_Trans_Oth</v>
      </c>
      <c r="B137" s="3" t="str">
        <f>Transport!B67</f>
        <v>e-liquids</v>
      </c>
      <c r="C137" s="15">
        <v>23823.956767925054</v>
      </c>
    </row>
    <row r="138" spans="1:3" x14ac:dyDescent="0.25">
      <c r="A138" s="3" t="str">
        <f>Transport!A68</f>
        <v>NL_Trans_Oth</v>
      </c>
      <c r="B138" s="3" t="str">
        <f>Transport!B68</f>
        <v>e-liquids</v>
      </c>
      <c r="C138" s="15">
        <v>7338.3219143242086</v>
      </c>
    </row>
    <row r="139" spans="1:3" x14ac:dyDescent="0.25">
      <c r="A139" s="3" t="str">
        <f>Transport!A69</f>
        <v>Nordic_Trans_Oth</v>
      </c>
      <c r="B139" s="3" t="str">
        <f>Transport!B69</f>
        <v>e-liquids</v>
      </c>
      <c r="C139" s="15">
        <v>16925.642650634938</v>
      </c>
    </row>
    <row r="140" spans="1:3" x14ac:dyDescent="0.25">
      <c r="A140" s="3" t="str">
        <f>Transport!A70</f>
        <v>PL_Trans_Oth</v>
      </c>
      <c r="B140" s="3" t="str">
        <f>Transport!B70</f>
        <v>e-liquids</v>
      </c>
      <c r="C140" s="15">
        <v>10913.503692912092</v>
      </c>
    </row>
    <row r="141" spans="1:3" x14ac:dyDescent="0.25">
      <c r="A141" s="3" t="str">
        <f>Transport!A71</f>
        <v>SEE_Trans_Oth</v>
      </c>
      <c r="B141" s="3" t="str">
        <f>Transport!B71</f>
        <v>e-liquids</v>
      </c>
      <c r="C141" s="15">
        <v>21950.452805450452</v>
      </c>
    </row>
    <row r="142" spans="1:3" x14ac:dyDescent="0.25">
      <c r="A142" s="3" t="str">
        <f>Transport!A72</f>
        <v>Baltics_Trans_Oth</v>
      </c>
      <c r="B142" s="3" t="str">
        <f>Transport!B72</f>
        <v>biomass</v>
      </c>
      <c r="C142" s="15">
        <v>1434.7708287698767</v>
      </c>
    </row>
    <row r="143" spans="1:3" x14ac:dyDescent="0.25">
      <c r="A143" s="3" t="str">
        <f>Transport!A73</f>
        <v>BE_Trans_Oth</v>
      </c>
      <c r="B143" s="3" t="str">
        <f>Transport!B73</f>
        <v>biomass</v>
      </c>
      <c r="C143" s="15">
        <v>4326.7750899705652</v>
      </c>
    </row>
    <row r="144" spans="1:3" x14ac:dyDescent="0.25">
      <c r="A144" s="3" t="str">
        <f>Transport!A74</f>
        <v>CentEurope_Trans_Oth</v>
      </c>
      <c r="B144" s="3" t="str">
        <f>Transport!B74</f>
        <v>biomass</v>
      </c>
      <c r="C144" s="15">
        <v>3893.3300323088888</v>
      </c>
    </row>
    <row r="145" spans="1:3" x14ac:dyDescent="0.25">
      <c r="A145" s="3" t="str">
        <f>Transport!A75</f>
        <v>DE_Trans_Oth</v>
      </c>
      <c r="B145" s="3" t="str">
        <f>Transport!B75</f>
        <v>biomass</v>
      </c>
      <c r="C145" s="15">
        <v>24769.544553178781</v>
      </c>
    </row>
    <row r="146" spans="1:3" x14ac:dyDescent="0.25">
      <c r="A146" s="3" t="str">
        <f>Transport!A76</f>
        <v>EastEurope_Trans_Oth</v>
      </c>
      <c r="B146" s="3" t="str">
        <f>Transport!B76</f>
        <v>biomass</v>
      </c>
      <c r="C146" s="15">
        <v>8191.7943580207548</v>
      </c>
    </row>
    <row r="147" spans="1:3" x14ac:dyDescent="0.25">
      <c r="A147" s="3" t="str">
        <f>Transport!A77</f>
        <v>FR_Trans_Oth</v>
      </c>
      <c r="B147" s="3" t="str">
        <f>Transport!B77</f>
        <v>biomass</v>
      </c>
      <c r="C147" s="15">
        <v>29551.548582136955</v>
      </c>
    </row>
    <row r="148" spans="1:3" x14ac:dyDescent="0.25">
      <c r="A148" s="3" t="str">
        <f>Transport!A78</f>
        <v>GB_Trans_Oth</v>
      </c>
      <c r="B148" s="3" t="str">
        <f>Transport!B78</f>
        <v>biomass</v>
      </c>
      <c r="C148" s="15">
        <v>23884.118093066216</v>
      </c>
    </row>
    <row r="149" spans="1:3" x14ac:dyDescent="0.25">
      <c r="A149" s="3" t="str">
        <f>Transport!A79</f>
        <v>Iberia_Trans_Oth</v>
      </c>
      <c r="B149" s="3" t="str">
        <f>Transport!B79</f>
        <v>biomass</v>
      </c>
      <c r="C149" s="15">
        <v>31880.569579712421</v>
      </c>
    </row>
    <row r="150" spans="1:3" x14ac:dyDescent="0.25">
      <c r="A150" s="3" t="str">
        <f>Transport!A80</f>
        <v>Ireland_Trans_Oth</v>
      </c>
      <c r="B150" s="3" t="str">
        <f>Transport!B80</f>
        <v>biomass</v>
      </c>
      <c r="C150" s="15">
        <v>2425.3982473831611</v>
      </c>
    </row>
    <row r="151" spans="1:3" x14ac:dyDescent="0.25">
      <c r="A151" s="3" t="str">
        <f>Transport!A81</f>
        <v>IT_Trans_Oth</v>
      </c>
      <c r="B151" s="3" t="str">
        <f>Transport!B81</f>
        <v>biomass</v>
      </c>
      <c r="C151" s="15">
        <v>17327.895056805039</v>
      </c>
    </row>
    <row r="152" spans="1:3" x14ac:dyDescent="0.25">
      <c r="A152" s="3" t="str">
        <f>Transport!A82</f>
        <v>NL_Trans_Oth</v>
      </c>
      <c r="B152" s="3" t="str">
        <f>Transport!B82</f>
        <v>biomass</v>
      </c>
      <c r="C152" s="15">
        <v>5337.3867852068524</v>
      </c>
    </row>
    <row r="153" spans="1:3" x14ac:dyDescent="0.25">
      <c r="A153" s="3" t="str">
        <f>Transport!A83</f>
        <v>Nordic_Trans_Oth</v>
      </c>
      <c r="B153" s="3" t="str">
        <f>Transport!B83</f>
        <v>biomass</v>
      </c>
      <c r="C153" s="15">
        <v>12310.539448847789</v>
      </c>
    </row>
    <row r="154" spans="1:3" x14ac:dyDescent="0.25">
      <c r="A154" s="3" t="str">
        <f>Transport!A84</f>
        <v>PL_Trans_Oth</v>
      </c>
      <c r="B154" s="3" t="str">
        <f>Transport!B84</f>
        <v>biomass</v>
      </c>
      <c r="C154" s="15">
        <v>7937.7262364510807</v>
      </c>
    </row>
    <row r="155" spans="1:3" x14ac:dyDescent="0.25">
      <c r="A155" s="3" t="str">
        <f>Transport!A85</f>
        <v>SEE_Trans_Oth</v>
      </c>
      <c r="B155" s="3" t="str">
        <f>Transport!B85</f>
        <v>biomass</v>
      </c>
      <c r="C155" s="15">
        <v>15965.238115873402</v>
      </c>
    </row>
    <row r="156" spans="1:3" x14ac:dyDescent="0.25">
      <c r="A156" s="3" t="str">
        <f>Transport!A86</f>
        <v>Baltics_Trans_Oth</v>
      </c>
      <c r="B156" s="3" t="str">
        <f>Transport!B86</f>
        <v>Electricity</v>
      </c>
      <c r="C156" s="15">
        <v>982.59866922391359</v>
      </c>
    </row>
    <row r="157" spans="1:3" x14ac:dyDescent="0.25">
      <c r="A157" s="3" t="str">
        <f>Transport!A87</f>
        <v>BE_Trans_Oth</v>
      </c>
      <c r="B157" s="3" t="str">
        <f>Transport!B87</f>
        <v>Electricity</v>
      </c>
      <c r="C157" s="15">
        <v>2963.1794570853745</v>
      </c>
    </row>
    <row r="158" spans="1:3" x14ac:dyDescent="0.25">
      <c r="A158" s="3" t="str">
        <f>Transport!A88</f>
        <v>CentEurope_Trans_Oth</v>
      </c>
      <c r="B158" s="3" t="str">
        <f>Transport!B88</f>
        <v>Electricity</v>
      </c>
      <c r="C158" s="15">
        <v>2666.335857884797</v>
      </c>
    </row>
    <row r="159" spans="1:3" x14ac:dyDescent="0.25">
      <c r="A159" s="3" t="str">
        <f>Transport!A89</f>
        <v>DE_Trans_Oth</v>
      </c>
      <c r="B159" s="3" t="str">
        <f>Transport!B89</f>
        <v>Electricity</v>
      </c>
      <c r="C159" s="15">
        <v>16963.351238540945</v>
      </c>
    </row>
    <row r="160" spans="1:3" x14ac:dyDescent="0.25">
      <c r="A160" s="3" t="str">
        <f>Transport!A90</f>
        <v>EastEurope_Trans_Oth</v>
      </c>
      <c r="B160" s="3" t="str">
        <f>Transport!B90</f>
        <v>Electricity</v>
      </c>
      <c r="C160" s="15">
        <v>5610.1267696167934</v>
      </c>
    </row>
    <row r="161" spans="1:3" x14ac:dyDescent="0.25">
      <c r="A161" s="3" t="str">
        <f>Transport!A91</f>
        <v>FR_Trans_Oth</v>
      </c>
      <c r="B161" s="3" t="str">
        <f>Transport!B91</f>
        <v>Electricity</v>
      </c>
      <c r="C161" s="15">
        <v>20238.292923204466</v>
      </c>
    </row>
    <row r="162" spans="1:3" x14ac:dyDescent="0.25">
      <c r="A162" s="3" t="str">
        <f>Transport!A92</f>
        <v>GB_Trans_Oth</v>
      </c>
      <c r="B162" s="3" t="str">
        <f>Transport!B92</f>
        <v>Electricity</v>
      </c>
      <c r="C162" s="15">
        <v>16356.969477804863</v>
      </c>
    </row>
    <row r="163" spans="1:3" x14ac:dyDescent="0.25">
      <c r="A163" s="3" t="str">
        <f>Transport!A93</f>
        <v>Iberia_Trans_Oth</v>
      </c>
      <c r="B163" s="3" t="str">
        <f>Transport!B93</f>
        <v>Electricity</v>
      </c>
      <c r="C163" s="15">
        <v>21833.316244646176</v>
      </c>
    </row>
    <row r="164" spans="1:3" x14ac:dyDescent="0.25">
      <c r="A164" s="3" t="str">
        <f>Transport!A94</f>
        <v>Ireland_Trans_Oth</v>
      </c>
      <c r="B164" s="3" t="str">
        <f>Transport!B94</f>
        <v>Electricity</v>
      </c>
      <c r="C164" s="15">
        <v>1661.027003357724</v>
      </c>
    </row>
    <row r="165" spans="1:3" x14ac:dyDescent="0.25">
      <c r="A165" s="3" t="str">
        <f>Transport!A95</f>
        <v>IT_Trans_Oth</v>
      </c>
      <c r="B165" s="3" t="str">
        <f>Transport!B95</f>
        <v>Electricity</v>
      </c>
      <c r="C165" s="15">
        <v>11866.959016629913</v>
      </c>
    </row>
    <row r="166" spans="1:3" x14ac:dyDescent="0.25">
      <c r="A166" s="3" t="str">
        <f>Transport!A96</f>
        <v>NL_Trans_Oth</v>
      </c>
      <c r="B166" s="3" t="str">
        <f>Transport!B96</f>
        <v>Electricity</v>
      </c>
      <c r="C166" s="15">
        <v>3655.2939654997153</v>
      </c>
    </row>
    <row r="167" spans="1:3" x14ac:dyDescent="0.25">
      <c r="A167" s="3" t="str">
        <f>Transport!A97</f>
        <v>Nordic_Trans_Oth</v>
      </c>
      <c r="B167" s="3" t="str">
        <f>Transport!B97</f>
        <v>Electricity</v>
      </c>
      <c r="C167" s="15">
        <v>8430.8374810193891</v>
      </c>
    </row>
    <row r="168" spans="1:3" x14ac:dyDescent="0.25">
      <c r="A168" s="3" t="str">
        <f>Transport!A98</f>
        <v>PL_Trans_Oth</v>
      </c>
      <c r="B168" s="3" t="str">
        <f>Transport!B98</f>
        <v>Electricity</v>
      </c>
      <c r="C168" s="15">
        <v>5436.1289484033387</v>
      </c>
    </row>
    <row r="169" spans="1:3" x14ac:dyDescent="0.25">
      <c r="A169" s="3" t="str">
        <f>Transport!A99</f>
        <v>SEE_Trans_Oth</v>
      </c>
      <c r="B169" s="3" t="str">
        <f>Transport!B99</f>
        <v>Electricity</v>
      </c>
      <c r="C169" s="15">
        <v>10933.747335767875</v>
      </c>
    </row>
    <row r="170" spans="1:3" x14ac:dyDescent="0.25">
      <c r="A170" s="3" t="str">
        <f>Transport!A100</f>
        <v>Baltics_Trans_Oth</v>
      </c>
      <c r="B170" s="3" t="str">
        <f>Transport!B100</f>
        <v>hydrogen</v>
      </c>
      <c r="C170" s="15">
        <v>11.33705762712904</v>
      </c>
    </row>
    <row r="171" spans="1:3" x14ac:dyDescent="0.25">
      <c r="A171" s="3" t="str">
        <f>Transport!A101</f>
        <v>BE_Trans_Oth</v>
      </c>
      <c r="B171" s="3" t="str">
        <f>Transport!B101</f>
        <v>hydrogen</v>
      </c>
      <c r="C171" s="15">
        <v>34.188664524688591</v>
      </c>
    </row>
    <row r="172" spans="1:3" x14ac:dyDescent="0.25">
      <c r="A172" s="3" t="str">
        <f>Transport!A102</f>
        <v>CentEurope_Trans_Oth</v>
      </c>
      <c r="B172" s="3" t="str">
        <f>Transport!B102</f>
        <v>hydrogen</v>
      </c>
      <c r="C172" s="15">
        <v>30.763733170935197</v>
      </c>
    </row>
    <row r="173" spans="1:3" x14ac:dyDescent="0.25">
      <c r="A173" s="3" t="str">
        <f>Transport!A103</f>
        <v>DE_Trans_Oth</v>
      </c>
      <c r="B173" s="3" t="str">
        <f>Transport!B103</f>
        <v>hydrogen</v>
      </c>
      <c r="C173" s="15">
        <v>195.72028394101667</v>
      </c>
    </row>
    <row r="174" spans="1:3" x14ac:dyDescent="0.25">
      <c r="A174" s="3" t="str">
        <f>Transport!A104</f>
        <v>EastEurope_Trans_Oth</v>
      </c>
      <c r="B174" s="3" t="str">
        <f>Transport!B104</f>
        <v>hydrogen</v>
      </c>
      <c r="C174" s="15">
        <v>64.728695931249263</v>
      </c>
    </row>
    <row r="175" spans="1:3" x14ac:dyDescent="0.25">
      <c r="A175" s="3" t="str">
        <f>Transport!A105</f>
        <v>FR_Trans_Oth</v>
      </c>
      <c r="B175" s="3" t="str">
        <f>Transport!B105</f>
        <v>hydrogen</v>
      </c>
      <c r="C175" s="15">
        <v>233.50600843608686</v>
      </c>
    </row>
    <row r="176" spans="1:3" x14ac:dyDescent="0.25">
      <c r="A176" s="3" t="str">
        <f>Transport!A106</f>
        <v>GB_Trans_Oth</v>
      </c>
      <c r="B176" s="3" t="str">
        <f>Transport!B106</f>
        <v>hydrogen</v>
      </c>
      <c r="C176" s="15">
        <v>188.72395351555954</v>
      </c>
    </row>
    <row r="177" spans="1:3" x14ac:dyDescent="0.25">
      <c r="A177" s="3" t="str">
        <f>Transport!A107</f>
        <v>Iberia_Trans_Oth</v>
      </c>
      <c r="B177" s="3" t="str">
        <f>Transport!B107</f>
        <v>hydrogen</v>
      </c>
      <c r="C177" s="15">
        <v>251.90911835082125</v>
      </c>
    </row>
    <row r="178" spans="1:3" x14ac:dyDescent="0.25">
      <c r="A178" s="3" t="str">
        <f>Transport!A108</f>
        <v>Ireland_Trans_Oth</v>
      </c>
      <c r="B178" s="3" t="str">
        <f>Transport!B108</f>
        <v>hydrogen</v>
      </c>
      <c r="C178" s="15">
        <v>19.164649258234192</v>
      </c>
    </row>
    <row r="179" spans="1:3" x14ac:dyDescent="0.25">
      <c r="A179" s="3" t="str">
        <f>Transport!A109</f>
        <v>IT_Trans_Oth</v>
      </c>
      <c r="B179" s="3" t="str">
        <f>Transport!B109</f>
        <v>hydrogen</v>
      </c>
      <c r="C179" s="15">
        <v>136.91897052595527</v>
      </c>
    </row>
    <row r="180" spans="1:3" x14ac:dyDescent="0.25">
      <c r="A180" s="3" t="str">
        <f>Transport!A110</f>
        <v>NL_Trans_Oth</v>
      </c>
      <c r="B180" s="3" t="str">
        <f>Transport!B110</f>
        <v>hydrogen</v>
      </c>
      <c r="C180" s="15">
        <v>42.174164925033025</v>
      </c>
    </row>
    <row r="181" spans="1:3" x14ac:dyDescent="0.25">
      <c r="A181" s="3" t="str">
        <f>Transport!A111</f>
        <v>Nordic_Trans_Oth</v>
      </c>
      <c r="B181" s="3" t="str">
        <f>Transport!B111</f>
        <v>hydrogen</v>
      </c>
      <c r="C181" s="15">
        <v>97.27358011055415</v>
      </c>
    </row>
    <row r="182" spans="1:3" x14ac:dyDescent="0.25">
      <c r="A182" s="3" t="str">
        <f>Transport!A112</f>
        <v>PL_Trans_Oth</v>
      </c>
      <c r="B182" s="3" t="str">
        <f>Transport!B112</f>
        <v>hydrogen</v>
      </c>
      <c r="C182" s="15">
        <v>62.721138433079766</v>
      </c>
    </row>
    <row r="183" spans="1:3" x14ac:dyDescent="0.25">
      <c r="A183" s="3" t="str">
        <f>Transport!A113</f>
        <v>SEE_Trans_Oth</v>
      </c>
      <c r="B183" s="3" t="str">
        <f>Transport!B113</f>
        <v>hydrogen</v>
      </c>
      <c r="C183" s="15">
        <v>126.15173163624745</v>
      </c>
    </row>
    <row r="184" spans="1:3" x14ac:dyDescent="0.25">
      <c r="A184" s="3" t="str">
        <f>Transport!A114</f>
        <v>Baltics_Trans_Oth</v>
      </c>
      <c r="B184" s="3" t="str">
        <f>Transport!B114</f>
        <v>e-gas</v>
      </c>
      <c r="C184" s="15">
        <v>28.342644067822597</v>
      </c>
    </row>
    <row r="185" spans="1:3" x14ac:dyDescent="0.25">
      <c r="A185" s="3" t="str">
        <f>Transport!A115</f>
        <v>BE_Trans_Oth</v>
      </c>
      <c r="B185" s="3" t="str">
        <f>Transport!B115</f>
        <v>e-gas</v>
      </c>
      <c r="C185" s="15">
        <v>85.471661311721476</v>
      </c>
    </row>
    <row r="186" spans="1:3" x14ac:dyDescent="0.25">
      <c r="A186" s="3" t="str">
        <f>Transport!A116</f>
        <v>CentEurope_Trans_Oth</v>
      </c>
      <c r="B186" s="3" t="str">
        <f>Transport!B116</f>
        <v>e-gas</v>
      </c>
      <c r="C186" s="15">
        <v>76.909332927337985</v>
      </c>
    </row>
    <row r="187" spans="1:3" x14ac:dyDescent="0.25">
      <c r="A187" s="3" t="str">
        <f>Transport!A117</f>
        <v>DE_Trans_Oth</v>
      </c>
      <c r="B187" s="3" t="str">
        <f>Transport!B117</f>
        <v>e-gas</v>
      </c>
      <c r="C187" s="15">
        <v>489.30070985254162</v>
      </c>
    </row>
    <row r="188" spans="1:3" x14ac:dyDescent="0.25">
      <c r="A188" s="3" t="str">
        <f>Transport!A118</f>
        <v>EastEurope_Trans_Oth</v>
      </c>
      <c r="B188" s="3" t="str">
        <f>Transport!B118</f>
        <v>e-gas</v>
      </c>
      <c r="C188" s="15">
        <v>161.82173982812313</v>
      </c>
    </row>
    <row r="189" spans="1:3" x14ac:dyDescent="0.25">
      <c r="A189" s="3" t="str">
        <f>Transport!A119</f>
        <v>FR_Trans_Oth</v>
      </c>
      <c r="B189" s="3" t="str">
        <f>Transport!B119</f>
        <v>e-gas</v>
      </c>
      <c r="C189" s="15">
        <v>583.76502109021703</v>
      </c>
    </row>
    <row r="190" spans="1:3" x14ac:dyDescent="0.25">
      <c r="A190" s="3" t="str">
        <f>Transport!A120</f>
        <v>GB_Trans_Oth</v>
      </c>
      <c r="B190" s="3" t="str">
        <f>Transport!B120</f>
        <v>e-gas</v>
      </c>
      <c r="C190" s="15">
        <v>471.80988378889879</v>
      </c>
    </row>
    <row r="191" spans="1:3" x14ac:dyDescent="0.25">
      <c r="A191" s="3" t="str">
        <f>Transport!A121</f>
        <v>Iberia_Trans_Oth</v>
      </c>
      <c r="B191" s="3" t="str">
        <f>Transport!B121</f>
        <v>e-gas</v>
      </c>
      <c r="C191" s="15">
        <v>629.772795877053</v>
      </c>
    </row>
    <row r="192" spans="1:3" x14ac:dyDescent="0.25">
      <c r="A192" s="3" t="str">
        <f>Transport!A122</f>
        <v>Ireland_Trans_Oth</v>
      </c>
      <c r="B192" s="3" t="str">
        <f>Transport!B122</f>
        <v>e-gas</v>
      </c>
      <c r="C192" s="15">
        <v>47.911623145585473</v>
      </c>
    </row>
    <row r="193" spans="1:3" x14ac:dyDescent="0.25">
      <c r="A193" s="3" t="str">
        <f>Transport!A123</f>
        <v>IT_Trans_Oth</v>
      </c>
      <c r="B193" s="3" t="str">
        <f>Transport!B123</f>
        <v>e-gas</v>
      </c>
      <c r="C193" s="15">
        <v>342.29742631488813</v>
      </c>
    </row>
    <row r="194" spans="1:3" x14ac:dyDescent="0.25">
      <c r="A194" s="3" t="str">
        <f>Transport!A124</f>
        <v>NL_Trans_Oth</v>
      </c>
      <c r="B194" s="3" t="str">
        <f>Transport!B124</f>
        <v>e-gas</v>
      </c>
      <c r="C194" s="15">
        <v>105.43541231258254</v>
      </c>
    </row>
    <row r="195" spans="1:3" x14ac:dyDescent="0.25">
      <c r="A195" s="3" t="str">
        <f>Transport!A125</f>
        <v>Nordic_Trans_Oth</v>
      </c>
      <c r="B195" s="3" t="str">
        <f>Transport!B125</f>
        <v>e-gas</v>
      </c>
      <c r="C195" s="15">
        <v>243.18395027638533</v>
      </c>
    </row>
    <row r="196" spans="1:3" x14ac:dyDescent="0.25">
      <c r="A196" s="3" t="str">
        <f>Transport!A126</f>
        <v>PL_Trans_Oth</v>
      </c>
      <c r="B196" s="3" t="str">
        <f>Transport!B126</f>
        <v>e-gas</v>
      </c>
      <c r="C196" s="15">
        <v>156.80284608269938</v>
      </c>
    </row>
    <row r="197" spans="1:3" x14ac:dyDescent="0.25">
      <c r="A197" s="3" t="str">
        <f>Transport!A127</f>
        <v>SEE_Trans_Oth</v>
      </c>
      <c r="B197" s="3" t="str">
        <f>Transport!B127</f>
        <v>e-gas</v>
      </c>
      <c r="C197" s="15">
        <v>315.37932909061857</v>
      </c>
    </row>
    <row r="198" spans="1:3" x14ac:dyDescent="0.25">
      <c r="A198" s="3" t="str">
        <f>Transport!A128</f>
        <v>Baltics_Trans_Oth</v>
      </c>
      <c r="B198" s="3" t="str">
        <f>Transport!B128</f>
        <v>biomethane</v>
      </c>
      <c r="C198" s="15">
        <v>6.1393731859577461</v>
      </c>
    </row>
    <row r="199" spans="1:3" x14ac:dyDescent="0.25">
      <c r="A199" s="3" t="str">
        <f>Transport!A129</f>
        <v>BE_Trans_Oth</v>
      </c>
      <c r="B199" s="3" t="str">
        <f>Transport!B129</f>
        <v>biomethane</v>
      </c>
      <c r="C199" s="15">
        <v>18.514236863743594</v>
      </c>
    </row>
    <row r="200" spans="1:3" x14ac:dyDescent="0.25">
      <c r="A200" s="3" t="str">
        <f>Transport!A130</f>
        <v>CentEurope_Trans_Oth</v>
      </c>
      <c r="B200" s="3" t="str">
        <f>Transport!B130</f>
        <v>biomethane</v>
      </c>
      <c r="C200" s="15">
        <v>16.659528842619746</v>
      </c>
    </row>
    <row r="201" spans="1:3" x14ac:dyDescent="0.25">
      <c r="A201" s="3" t="str">
        <f>Transport!A131</f>
        <v>DE_Trans_Oth</v>
      </c>
      <c r="B201" s="3" t="str">
        <f>Transport!B131</f>
        <v>biomethane</v>
      </c>
      <c r="C201" s="15">
        <v>105.98868795551878</v>
      </c>
    </row>
    <row r="202" spans="1:3" x14ac:dyDescent="0.25">
      <c r="A202" s="3" t="str">
        <f>Transport!A132</f>
        <v>EastEurope_Trans_Oth</v>
      </c>
      <c r="B202" s="3" t="str">
        <f>Transport!B132</f>
        <v>biomethane</v>
      </c>
      <c r="C202" s="15">
        <v>35.052624166907286</v>
      </c>
    </row>
    <row r="203" spans="1:3" x14ac:dyDescent="0.25">
      <c r="A203" s="3" t="str">
        <f>Transport!A133</f>
        <v>FR_Trans_Oth</v>
      </c>
      <c r="B203" s="3" t="str">
        <f>Transport!B133</f>
        <v>biomethane</v>
      </c>
      <c r="C203" s="15">
        <v>126.45084589867875</v>
      </c>
    </row>
    <row r="204" spans="1:3" x14ac:dyDescent="0.25">
      <c r="A204" s="3" t="str">
        <f>Transport!A134</f>
        <v>GB_Trans_Oth</v>
      </c>
      <c r="B204" s="3" t="str">
        <f>Transport!B134</f>
        <v>biomethane</v>
      </c>
      <c r="C204" s="15">
        <v>102.19995503849037</v>
      </c>
    </row>
    <row r="205" spans="1:3" x14ac:dyDescent="0.25">
      <c r="A205" s="3" t="str">
        <f>Transport!A135</f>
        <v>Iberia_Trans_Oth</v>
      </c>
      <c r="B205" s="3" t="str">
        <f>Transport!B135</f>
        <v>biomethane</v>
      </c>
      <c r="C205" s="15">
        <v>136.41670858234272</v>
      </c>
    </row>
    <row r="206" spans="1:3" x14ac:dyDescent="0.25">
      <c r="A206" s="3" t="str">
        <f>Transport!A136</f>
        <v>Ireland_Trans_Oth</v>
      </c>
      <c r="B206" s="3" t="str">
        <f>Transport!B136</f>
        <v>biomethane</v>
      </c>
      <c r="C206" s="15">
        <v>10.378260183906605</v>
      </c>
    </row>
    <row r="207" spans="1:3" x14ac:dyDescent="0.25">
      <c r="A207" s="3" t="str">
        <f>Transport!A137</f>
        <v>IT_Trans_Oth</v>
      </c>
      <c r="B207" s="3" t="str">
        <f>Transport!B137</f>
        <v>biomethane</v>
      </c>
      <c r="C207" s="15">
        <v>74.14592780092083</v>
      </c>
    </row>
    <row r="208" spans="1:3" x14ac:dyDescent="0.25">
      <c r="A208" s="3" t="str">
        <f>Transport!A138</f>
        <v>NL_Trans_Oth</v>
      </c>
      <c r="B208" s="3" t="str">
        <f>Transport!B138</f>
        <v>biomethane</v>
      </c>
      <c r="C208" s="15">
        <v>22.838636425496958</v>
      </c>
    </row>
    <row r="209" spans="1:3" x14ac:dyDescent="0.25">
      <c r="A209" s="3" t="str">
        <f>Transport!A139</f>
        <v>Nordic_Trans_Oth</v>
      </c>
      <c r="B209" s="3" t="str">
        <f>Transport!B139</f>
        <v>biomethane</v>
      </c>
      <c r="C209" s="15">
        <v>52.676702286824444</v>
      </c>
    </row>
    <row r="210" spans="1:3" x14ac:dyDescent="0.25">
      <c r="A210" s="3" t="str">
        <f>Transport!A140</f>
        <v>PL_Trans_Oth</v>
      </c>
      <c r="B210" s="3" t="str">
        <f>Transport!B140</f>
        <v>biomethane</v>
      </c>
      <c r="C210" s="15">
        <v>33.965468656289012</v>
      </c>
    </row>
    <row r="211" spans="1:3" x14ac:dyDescent="0.25">
      <c r="A211" s="3" t="str">
        <f>Transport!A141</f>
        <v>SEE_Trans_Oth</v>
      </c>
      <c r="B211" s="3" t="str">
        <f>Transport!B141</f>
        <v>biomethane</v>
      </c>
      <c r="C211" s="15">
        <v>68.315129378578007</v>
      </c>
    </row>
    <row r="212" spans="1:3" x14ac:dyDescent="0.25">
      <c r="A212" s="6" t="str">
        <f>Industry!A2</f>
        <v>Baltics_Industry</v>
      </c>
      <c r="B212" s="6" t="str">
        <f>Industry!B2</f>
        <v>Electricity</v>
      </c>
      <c r="C212" s="15">
        <v>14395.071539625184</v>
      </c>
    </row>
    <row r="213" spans="1:3" x14ac:dyDescent="0.25">
      <c r="A213" s="6" t="str">
        <f>Industry!A3</f>
        <v>BE_Industry</v>
      </c>
      <c r="B213" s="6" t="str">
        <f>Industry!B3</f>
        <v>Electricity</v>
      </c>
      <c r="C213" s="15">
        <v>60347.310227430433</v>
      </c>
    </row>
    <row r="214" spans="1:3" x14ac:dyDescent="0.25">
      <c r="A214" s="6" t="str">
        <f>Industry!A4</f>
        <v>CentEurope_Industry</v>
      </c>
      <c r="B214" s="6" t="str">
        <f>Industry!B4</f>
        <v>Electricity</v>
      </c>
      <c r="C214" s="15">
        <v>52272.77294551026</v>
      </c>
    </row>
    <row r="215" spans="1:3" x14ac:dyDescent="0.25">
      <c r="A215" s="6" t="str">
        <f>Industry!A5</f>
        <v>DE_Industry</v>
      </c>
      <c r="B215" s="6" t="str">
        <f>Industry!B5</f>
        <v>Electricity</v>
      </c>
      <c r="C215" s="15">
        <v>297215.431118106</v>
      </c>
    </row>
    <row r="216" spans="1:3" x14ac:dyDescent="0.25">
      <c r="A216" s="6" t="str">
        <f>Industry!A6</f>
        <v>EastEurope_Industry</v>
      </c>
      <c r="B216" s="6" t="str">
        <f>Industry!B6</f>
        <v>Electricity</v>
      </c>
      <c r="C216" s="15">
        <v>83883.90595865513</v>
      </c>
    </row>
    <row r="217" spans="1:3" x14ac:dyDescent="0.25">
      <c r="A217" s="6" t="str">
        <f>Industry!A7</f>
        <v>FR_Industry</v>
      </c>
      <c r="B217" s="6" t="str">
        <f>Industry!B7</f>
        <v>Electricity</v>
      </c>
      <c r="C217" s="15">
        <v>161975.4172403769</v>
      </c>
    </row>
    <row r="218" spans="1:3" x14ac:dyDescent="0.25">
      <c r="A218" s="6" t="str">
        <f>Industry!A8</f>
        <v>GB_Industry</v>
      </c>
      <c r="B218" s="6" t="str">
        <f>Industry!B8</f>
        <v>Electricity</v>
      </c>
      <c r="C218" s="15">
        <v>114705.83372728345</v>
      </c>
    </row>
    <row r="219" spans="1:3" x14ac:dyDescent="0.25">
      <c r="A219" s="6" t="str">
        <f>Industry!A9</f>
        <v>Iberia_Industry</v>
      </c>
      <c r="B219" s="6" t="str">
        <f>Industry!B9</f>
        <v>Electricity</v>
      </c>
      <c r="C219" s="15">
        <v>136467.11770235671</v>
      </c>
    </row>
    <row r="220" spans="1:3" x14ac:dyDescent="0.25">
      <c r="A220" s="6" t="str">
        <f>Industry!A10</f>
        <v>Ireland_Industry</v>
      </c>
      <c r="B220" s="6" t="str">
        <f>Industry!B10</f>
        <v>Electricity</v>
      </c>
      <c r="C220" s="15">
        <v>13895.844383321853</v>
      </c>
    </row>
    <row r="221" spans="1:3" x14ac:dyDescent="0.25">
      <c r="A221" s="6" t="str">
        <f>Industry!A11</f>
        <v>IT_Industry</v>
      </c>
      <c r="B221" s="6" t="str">
        <f>Industry!B11</f>
        <v>Electricity</v>
      </c>
      <c r="C221" s="15">
        <v>138743.49927226602</v>
      </c>
    </row>
    <row r="222" spans="1:3" x14ac:dyDescent="0.25">
      <c r="A222" s="6" t="str">
        <f>Industry!A12</f>
        <v>NL_Industry</v>
      </c>
      <c r="B222" s="6" t="str">
        <f>Industry!B12</f>
        <v>Electricity</v>
      </c>
      <c r="C222" s="15">
        <v>61463.637909224337</v>
      </c>
    </row>
    <row r="223" spans="1:3" x14ac:dyDescent="0.25">
      <c r="A223" s="6" t="str">
        <f>Industry!A13</f>
        <v>Nordic_Industry</v>
      </c>
      <c r="B223" s="6" t="str">
        <f>Industry!B13</f>
        <v>Electricity</v>
      </c>
      <c r="C223" s="15">
        <v>63525.793019692559</v>
      </c>
    </row>
    <row r="224" spans="1:3" x14ac:dyDescent="0.25">
      <c r="A224" s="6" t="str">
        <f>Industry!A14</f>
        <v>PL_Industry</v>
      </c>
      <c r="B224" s="6" t="str">
        <f>Industry!B14</f>
        <v>Electricity</v>
      </c>
      <c r="C224" s="15">
        <v>101119.78335213421</v>
      </c>
    </row>
    <row r="225" spans="1:3" x14ac:dyDescent="0.25">
      <c r="A225" s="6" t="str">
        <f>Industry!A15</f>
        <v>SEE_Industry</v>
      </c>
      <c r="B225" s="6" t="str">
        <f>Industry!B15</f>
        <v>Electricity</v>
      </c>
      <c r="C225" s="15">
        <v>81388.351604017211</v>
      </c>
    </row>
    <row r="226" spans="1:3" x14ac:dyDescent="0.25">
      <c r="A226" s="6" t="str">
        <f>Industry!A16</f>
        <v>Baltics_Industry</v>
      </c>
      <c r="B226" s="6" t="str">
        <f>Industry!B16</f>
        <v>Natural_gas</v>
      </c>
      <c r="C226" s="15">
        <v>484.76823477635554</v>
      </c>
    </row>
    <row r="227" spans="1:3" x14ac:dyDescent="0.25">
      <c r="A227" s="6" t="str">
        <f>Industry!A17</f>
        <v>BE_Industry</v>
      </c>
      <c r="B227" s="6" t="str">
        <f>Industry!B17</f>
        <v>Natural_gas</v>
      </c>
      <c r="C227" s="15">
        <v>2032.2552042846105</v>
      </c>
    </row>
    <row r="228" spans="1:3" x14ac:dyDescent="0.25">
      <c r="A228" s="6" t="str">
        <f>Industry!A18</f>
        <v>CentEurope_Industry</v>
      </c>
      <c r="B228" s="6" t="str">
        <f>Industry!B18</f>
        <v>Natural_gas</v>
      </c>
      <c r="C228" s="15">
        <v>1760.3371958177879</v>
      </c>
    </row>
    <row r="229" spans="1:3" x14ac:dyDescent="0.25">
      <c r="A229" s="6" t="str">
        <f>Industry!A19</f>
        <v>DE_Industry</v>
      </c>
      <c r="B229" s="6" t="str">
        <f>Industry!B19</f>
        <v>Natural_gas</v>
      </c>
      <c r="C229" s="15">
        <v>10009.022844715179</v>
      </c>
    </row>
    <row r="230" spans="1:3" x14ac:dyDescent="0.25">
      <c r="A230" s="6" t="str">
        <f>Industry!A20</f>
        <v>EastEurope_Industry</v>
      </c>
      <c r="B230" s="6" t="str">
        <f>Industry!B20</f>
        <v>Natural_gas</v>
      </c>
      <c r="C230" s="15">
        <v>2824.8732842894829</v>
      </c>
    </row>
    <row r="231" spans="1:3" x14ac:dyDescent="0.25">
      <c r="A231" s="6" t="str">
        <f>Industry!A21</f>
        <v>FR_Industry</v>
      </c>
      <c r="B231" s="6" t="str">
        <f>Industry!B21</f>
        <v>Natural_gas</v>
      </c>
      <c r="C231" s="15">
        <v>5454.6819636594646</v>
      </c>
    </row>
    <row r="232" spans="1:3" x14ac:dyDescent="0.25">
      <c r="A232" s="6" t="str">
        <f>Industry!A22</f>
        <v>GB_Industry</v>
      </c>
      <c r="B232" s="6" t="str">
        <f>Industry!B22</f>
        <v>Natural_gas</v>
      </c>
      <c r="C232" s="15">
        <v>3862.8321076043221</v>
      </c>
    </row>
    <row r="233" spans="1:3" x14ac:dyDescent="0.25">
      <c r="A233" s="6" t="str">
        <f>Industry!A23</f>
        <v>Iberia_Industry</v>
      </c>
      <c r="B233" s="6" t="str">
        <f>Industry!B23</f>
        <v>Natural_gas</v>
      </c>
      <c r="C233" s="15">
        <v>4595.6648128829747</v>
      </c>
    </row>
    <row r="234" spans="1:3" x14ac:dyDescent="0.25">
      <c r="A234" s="6" t="str">
        <f>Industry!A24</f>
        <v>Ireland_Industry</v>
      </c>
      <c r="B234" s="6" t="str">
        <f>Industry!B24</f>
        <v>Natural_gas</v>
      </c>
      <c r="C234" s="15">
        <v>467.95626780228338</v>
      </c>
    </row>
    <row r="235" spans="1:3" x14ac:dyDescent="0.25">
      <c r="A235" s="6" t="str">
        <f>Industry!A25</f>
        <v>IT_Industry</v>
      </c>
      <c r="B235" s="6" t="str">
        <f>Industry!B25</f>
        <v>Natural_gas</v>
      </c>
      <c r="C235" s="15">
        <v>4672.3242078908233</v>
      </c>
    </row>
    <row r="236" spans="1:3" x14ac:dyDescent="0.25">
      <c r="A236" s="6" t="str">
        <f>Industry!A26</f>
        <v>NL_Industry</v>
      </c>
      <c r="B236" s="6" t="str">
        <f>Industry!B26</f>
        <v>Natural_gas</v>
      </c>
      <c r="C236" s="15">
        <v>2069.8486402217341</v>
      </c>
    </row>
    <row r="237" spans="1:3" x14ac:dyDescent="0.25">
      <c r="A237" s="6" t="str">
        <f>Industry!A27</f>
        <v>Nordic_Industry</v>
      </c>
      <c r="B237" s="6" t="str">
        <f>Industry!B27</f>
        <v>Natural_gas</v>
      </c>
      <c r="C237" s="15">
        <v>2139.2937478743734</v>
      </c>
    </row>
    <row r="238" spans="1:3" x14ac:dyDescent="0.25">
      <c r="A238" s="6" t="str">
        <f>Industry!A28</f>
        <v>PL_Industry</v>
      </c>
      <c r="B238" s="6" t="str">
        <f>Industry!B28</f>
        <v>Natural_gas</v>
      </c>
      <c r="C238" s="15">
        <v>3405.3084586377795</v>
      </c>
    </row>
    <row r="239" spans="1:3" x14ac:dyDescent="0.25">
      <c r="A239" s="6" t="str">
        <f>Industry!A29</f>
        <v>SEE_Industry</v>
      </c>
      <c r="B239" s="6" t="str">
        <f>Industry!B29</f>
        <v>Natural_gas</v>
      </c>
      <c r="C239" s="15">
        <v>2740.8330295428386</v>
      </c>
    </row>
    <row r="240" spans="1:3" x14ac:dyDescent="0.25">
      <c r="A240" s="6" t="str">
        <f>Industry!A30</f>
        <v>Baltics_Industry</v>
      </c>
      <c r="B240" s="6" t="str">
        <f>Industry!B30</f>
        <v>biomethane</v>
      </c>
      <c r="C240" s="15">
        <v>1211.9205869408888</v>
      </c>
    </row>
    <row r="241" spans="1:3" x14ac:dyDescent="0.25">
      <c r="A241" s="6" t="str">
        <f>Industry!A31</f>
        <v>BE_Industry</v>
      </c>
      <c r="B241" s="6" t="str">
        <f>Industry!B31</f>
        <v>biomethane</v>
      </c>
      <c r="C241" s="15">
        <v>5080.6380107115265</v>
      </c>
    </row>
    <row r="242" spans="1:3" x14ac:dyDescent="0.25">
      <c r="A242" s="6" t="str">
        <f>Industry!A32</f>
        <v>CentEurope_Industry</v>
      </c>
      <c r="B242" s="6" t="str">
        <f>Industry!B32</f>
        <v>biomethane</v>
      </c>
      <c r="C242" s="15">
        <v>4400.8429895444697</v>
      </c>
    </row>
    <row r="243" spans="1:3" x14ac:dyDescent="0.25">
      <c r="A243" s="6" t="str">
        <f>Industry!A33</f>
        <v>DE_Industry</v>
      </c>
      <c r="B243" s="6" t="str">
        <f>Industry!B33</f>
        <v>biomethane</v>
      </c>
      <c r="C243" s="15">
        <v>25022.557111787944</v>
      </c>
    </row>
    <row r="244" spans="1:3" x14ac:dyDescent="0.25">
      <c r="A244" s="6" t="str">
        <f>Industry!A34</f>
        <v>EastEurope_Industry</v>
      </c>
      <c r="B244" s="6" t="str">
        <f>Industry!B34</f>
        <v>biomethane</v>
      </c>
      <c r="C244" s="15">
        <v>7062.1832107237069</v>
      </c>
    </row>
    <row r="245" spans="1:3" x14ac:dyDescent="0.25">
      <c r="A245" s="6" t="str">
        <f>Industry!A35</f>
        <v>FR_Industry</v>
      </c>
      <c r="B245" s="6" t="str">
        <f>Industry!B35</f>
        <v>biomethane</v>
      </c>
      <c r="C245" s="15">
        <v>13636.704909148662</v>
      </c>
    </row>
    <row r="246" spans="1:3" x14ac:dyDescent="0.25">
      <c r="A246" s="6" t="str">
        <f>Industry!A36</f>
        <v>GB_Industry</v>
      </c>
      <c r="B246" s="6" t="str">
        <f>Industry!B36</f>
        <v>biomethane</v>
      </c>
      <c r="C246" s="15">
        <v>9657.0802690108048</v>
      </c>
    </row>
    <row r="247" spans="1:3" x14ac:dyDescent="0.25">
      <c r="A247" s="6" t="str">
        <f>Industry!A37</f>
        <v>Iberia_Industry</v>
      </c>
      <c r="B247" s="6" t="str">
        <f>Industry!B37</f>
        <v>biomethane</v>
      </c>
      <c r="C247" s="15">
        <v>11489.162032207436</v>
      </c>
    </row>
    <row r="248" spans="1:3" x14ac:dyDescent="0.25">
      <c r="A248" s="6" t="str">
        <f>Industry!A38</f>
        <v>Ireland_Industry</v>
      </c>
      <c r="B248" s="6" t="str">
        <f>Industry!B38</f>
        <v>biomethane</v>
      </c>
      <c r="C248" s="15">
        <v>1169.8906695057085</v>
      </c>
    </row>
    <row r="249" spans="1:3" x14ac:dyDescent="0.25">
      <c r="A249" s="6" t="str">
        <f>Industry!A39</f>
        <v>IT_Industry</v>
      </c>
      <c r="B249" s="6" t="str">
        <f>Industry!B39</f>
        <v>biomethane</v>
      </c>
      <c r="C249" s="15">
        <v>11680.810519727058</v>
      </c>
    </row>
    <row r="250" spans="1:3" x14ac:dyDescent="0.25">
      <c r="A250" s="6" t="str">
        <f>Industry!A40</f>
        <v>NL_Industry</v>
      </c>
      <c r="B250" s="6" t="str">
        <f>Industry!B40</f>
        <v>biomethane</v>
      </c>
      <c r="C250" s="15">
        <v>5174.6216005543347</v>
      </c>
    </row>
    <row r="251" spans="1:3" x14ac:dyDescent="0.25">
      <c r="A251" s="6" t="str">
        <f>Industry!A41</f>
        <v>Nordic_Industry</v>
      </c>
      <c r="B251" s="6" t="str">
        <f>Industry!B41</f>
        <v>biomethane</v>
      </c>
      <c r="C251" s="15">
        <v>5348.2343696859343</v>
      </c>
    </row>
    <row r="252" spans="1:3" x14ac:dyDescent="0.25">
      <c r="A252" s="6" t="str">
        <f>Industry!A42</f>
        <v>PL_Industry</v>
      </c>
      <c r="B252" s="6" t="str">
        <f>Industry!B42</f>
        <v>biomethane</v>
      </c>
      <c r="C252" s="15">
        <v>8513.2711465944485</v>
      </c>
    </row>
    <row r="253" spans="1:3" x14ac:dyDescent="0.25">
      <c r="A253" s="6" t="str">
        <f>Industry!A43</f>
        <v>SEE_Industry</v>
      </c>
      <c r="B253" s="6" t="str">
        <f>Industry!B43</f>
        <v>biomethane</v>
      </c>
      <c r="C253" s="15">
        <v>6852.0825738570966</v>
      </c>
    </row>
    <row r="254" spans="1:3" x14ac:dyDescent="0.25">
      <c r="A254" s="6" t="str">
        <f>Industry!A44</f>
        <v>Baltics_Industry</v>
      </c>
      <c r="B254" s="6" t="str">
        <f>Industry!B44</f>
        <v>hydrogen</v>
      </c>
      <c r="C254" s="15">
        <v>3514.5697021285778</v>
      </c>
    </row>
    <row r="255" spans="1:3" x14ac:dyDescent="0.25">
      <c r="A255" s="6" t="str">
        <f>Industry!A45</f>
        <v>BE_Industry</v>
      </c>
      <c r="B255" s="6" t="str">
        <f>Industry!B45</f>
        <v>hydrogen</v>
      </c>
      <c r="C255" s="15">
        <v>14733.850231063425</v>
      </c>
    </row>
    <row r="256" spans="1:3" x14ac:dyDescent="0.25">
      <c r="A256" s="6" t="str">
        <f>Industry!A46</f>
        <v>CentEurope_Industry</v>
      </c>
      <c r="B256" s="6" t="str">
        <f>Industry!B46</f>
        <v>hydrogen</v>
      </c>
      <c r="C256" s="15">
        <v>12762.444669678962</v>
      </c>
    </row>
    <row r="257" spans="1:3" x14ac:dyDescent="0.25">
      <c r="A257" s="6" t="str">
        <f>Industry!A47</f>
        <v>DE_Industry</v>
      </c>
      <c r="B257" s="6" t="str">
        <f>Industry!B47</f>
        <v>hydrogen</v>
      </c>
      <c r="C257" s="15">
        <v>72565.415624185043</v>
      </c>
    </row>
    <row r="258" spans="1:3" x14ac:dyDescent="0.25">
      <c r="A258" s="6" t="str">
        <f>Industry!A48</f>
        <v>EastEurope_Industry</v>
      </c>
      <c r="B258" s="6" t="str">
        <f>Industry!B48</f>
        <v>hydrogen</v>
      </c>
      <c r="C258" s="15">
        <v>20480.331311098751</v>
      </c>
    </row>
    <row r="259" spans="1:3" x14ac:dyDescent="0.25">
      <c r="A259" s="6" t="str">
        <f>Industry!A49</f>
        <v>FR_Industry</v>
      </c>
      <c r="B259" s="6" t="str">
        <f>Industry!B49</f>
        <v>hydrogen</v>
      </c>
      <c r="C259" s="15">
        <v>39546.444236531119</v>
      </c>
    </row>
    <row r="260" spans="1:3" x14ac:dyDescent="0.25">
      <c r="A260" s="6" t="str">
        <f>Industry!A50</f>
        <v>GB_Industry</v>
      </c>
      <c r="B260" s="6" t="str">
        <f>Industry!B50</f>
        <v>hydrogen</v>
      </c>
      <c r="C260" s="15">
        <v>28005.532780131336</v>
      </c>
    </row>
    <row r="261" spans="1:3" x14ac:dyDescent="0.25">
      <c r="A261" s="6" t="str">
        <f>Industry!A51</f>
        <v>Iberia_Industry</v>
      </c>
      <c r="B261" s="6" t="str">
        <f>Industry!B51</f>
        <v>hydrogen</v>
      </c>
      <c r="C261" s="15">
        <v>33318.569893401567</v>
      </c>
    </row>
    <row r="262" spans="1:3" x14ac:dyDescent="0.25">
      <c r="A262" s="6" t="str">
        <f>Industry!A52</f>
        <v>Ireland_Industry</v>
      </c>
      <c r="B262" s="6" t="str">
        <f>Industry!B52</f>
        <v>hydrogen</v>
      </c>
      <c r="C262" s="15">
        <v>3392.6829415665543</v>
      </c>
    </row>
    <row r="263" spans="1:3" x14ac:dyDescent="0.25">
      <c r="A263" s="6" t="str">
        <f>Industry!A53</f>
        <v>IT_Industry</v>
      </c>
      <c r="B263" s="6" t="str">
        <f>Industry!B53</f>
        <v>hydrogen</v>
      </c>
      <c r="C263" s="15">
        <v>33874.350507208466</v>
      </c>
    </row>
    <row r="264" spans="1:3" x14ac:dyDescent="0.25">
      <c r="A264" s="6" t="str">
        <f>Industry!A54</f>
        <v>NL_Industry</v>
      </c>
      <c r="B264" s="6" t="str">
        <f>Industry!B54</f>
        <v>hydrogen</v>
      </c>
      <c r="C264" s="15">
        <v>15006.402641607572</v>
      </c>
    </row>
    <row r="265" spans="1:3" x14ac:dyDescent="0.25">
      <c r="A265" s="6" t="str">
        <f>Industry!A55</f>
        <v>Nordic_Industry</v>
      </c>
      <c r="B265" s="6" t="str">
        <f>Industry!B55</f>
        <v>hydrogen</v>
      </c>
      <c r="C265" s="15">
        <v>15509.879672089208</v>
      </c>
    </row>
    <row r="266" spans="1:3" x14ac:dyDescent="0.25">
      <c r="A266" s="6" t="str">
        <f>Industry!A56</f>
        <v>PL_Industry</v>
      </c>
      <c r="B266" s="6" t="str">
        <f>Industry!B56</f>
        <v>hydrogen</v>
      </c>
      <c r="C266" s="15">
        <v>24688.486325123904</v>
      </c>
    </row>
    <row r="267" spans="1:3" x14ac:dyDescent="0.25">
      <c r="A267" s="6" t="str">
        <f>Industry!A57</f>
        <v>SEE_Industry</v>
      </c>
      <c r="B267" s="6" t="str">
        <f>Industry!B57</f>
        <v>hydrogen</v>
      </c>
      <c r="C267" s="15">
        <v>19871.039464185578</v>
      </c>
    </row>
    <row r="268" spans="1:3" x14ac:dyDescent="0.25">
      <c r="A268" s="6" t="str">
        <f>Industry!A58</f>
        <v>Baltics_Industry</v>
      </c>
      <c r="B268" s="6" t="str">
        <f>Industry!B58</f>
        <v>E-gas</v>
      </c>
      <c r="C268" s="15">
        <v>1296.7550280267508</v>
      </c>
    </row>
    <row r="269" spans="1:3" x14ac:dyDescent="0.25">
      <c r="A269" s="6" t="str">
        <f>Industry!A59</f>
        <v>BE_Industry</v>
      </c>
      <c r="B269" s="6" t="str">
        <f>Industry!B59</f>
        <v>E-gas</v>
      </c>
      <c r="C269" s="15">
        <v>5436.282671461332</v>
      </c>
    </row>
    <row r="270" spans="1:3" x14ac:dyDescent="0.25">
      <c r="A270" s="6" t="str">
        <f>Industry!A60</f>
        <v>CentEurope_Industry</v>
      </c>
      <c r="B270" s="6" t="str">
        <f>Industry!B60</f>
        <v>E-gas</v>
      </c>
      <c r="C270" s="15">
        <v>4708.901998812582</v>
      </c>
    </row>
    <row r="271" spans="1:3" x14ac:dyDescent="0.25">
      <c r="A271" s="6" t="str">
        <f>Industry!A61</f>
        <v>DE_Industry</v>
      </c>
      <c r="B271" s="6" t="str">
        <f>Industry!B61</f>
        <v>E-gas</v>
      </c>
      <c r="C271" s="15">
        <v>26774.136109613097</v>
      </c>
    </row>
    <row r="272" spans="1:3" x14ac:dyDescent="0.25">
      <c r="A272" s="6" t="str">
        <f>Industry!A62</f>
        <v>EastEurope_Industry</v>
      </c>
      <c r="B272" s="6" t="str">
        <f>Industry!B62</f>
        <v>E-gas</v>
      </c>
      <c r="C272" s="15">
        <v>7556.5360354743661</v>
      </c>
    </row>
    <row r="273" spans="1:3" x14ac:dyDescent="0.25">
      <c r="A273" s="6" t="str">
        <f>Industry!A63</f>
        <v>FR_Industry</v>
      </c>
      <c r="B273" s="6" t="str">
        <f>Industry!B63</f>
        <v>E-gas</v>
      </c>
      <c r="C273" s="15">
        <v>14591.274252789068</v>
      </c>
    </row>
    <row r="274" spans="1:3" x14ac:dyDescent="0.25">
      <c r="A274" s="6" t="str">
        <f>Industry!A64</f>
        <v>GB_Industry</v>
      </c>
      <c r="B274" s="6" t="str">
        <f>Industry!B64</f>
        <v>E-gas</v>
      </c>
      <c r="C274" s="15">
        <v>10333.07588784156</v>
      </c>
    </row>
    <row r="275" spans="1:3" x14ac:dyDescent="0.25">
      <c r="A275" s="6" t="str">
        <f>Industry!A65</f>
        <v>Iberia_Industry</v>
      </c>
      <c r="B275" s="6" t="str">
        <f>Industry!B65</f>
        <v>E-gas</v>
      </c>
      <c r="C275" s="15">
        <v>12293.403374461956</v>
      </c>
    </row>
    <row r="276" spans="1:3" x14ac:dyDescent="0.25">
      <c r="A276" s="6" t="str">
        <f>Industry!A66</f>
        <v>Ireland_Industry</v>
      </c>
      <c r="B276" s="6" t="str">
        <f>Industry!B66</f>
        <v>E-gas</v>
      </c>
      <c r="C276" s="15">
        <v>1251.7830163711078</v>
      </c>
    </row>
    <row r="277" spans="1:3" x14ac:dyDescent="0.25">
      <c r="A277" s="6" t="str">
        <f>Industry!A67</f>
        <v>IT_Industry</v>
      </c>
      <c r="B277" s="6" t="str">
        <f>Industry!B67</f>
        <v>E-gas</v>
      </c>
      <c r="C277" s="15">
        <v>12498.46725610795</v>
      </c>
    </row>
    <row r="278" spans="1:3" x14ac:dyDescent="0.25">
      <c r="A278" s="6" t="str">
        <f>Industry!A68</f>
        <v>NL_Industry</v>
      </c>
      <c r="B278" s="6" t="str">
        <f>Industry!B68</f>
        <v>E-gas</v>
      </c>
      <c r="C278" s="15">
        <v>5536.8451125931379</v>
      </c>
    </row>
    <row r="279" spans="1:3" x14ac:dyDescent="0.25">
      <c r="A279" s="6" t="str">
        <f>Industry!A69</f>
        <v>Nordic_Industry</v>
      </c>
      <c r="B279" s="6" t="str">
        <f>Industry!B69</f>
        <v>E-gas</v>
      </c>
      <c r="C279" s="15">
        <v>5722.6107755639487</v>
      </c>
    </row>
    <row r="280" spans="1:3" x14ac:dyDescent="0.25">
      <c r="A280" s="6" t="str">
        <f>Industry!A70</f>
        <v>PL_Industry</v>
      </c>
      <c r="B280" s="6" t="str">
        <f>Industry!B70</f>
        <v>E-gas</v>
      </c>
      <c r="C280" s="15">
        <v>9109.2001268560598</v>
      </c>
    </row>
    <row r="281" spans="1:3" x14ac:dyDescent="0.25">
      <c r="A281" s="6" t="str">
        <f>Industry!A71</f>
        <v>SEE_Industry</v>
      </c>
      <c r="B281" s="6" t="str">
        <f>Industry!B71</f>
        <v>E-gas</v>
      </c>
      <c r="C281" s="15">
        <v>7331.7283540270919</v>
      </c>
    </row>
    <row r="282" spans="1:3" x14ac:dyDescent="0.25">
      <c r="A282" s="6" t="str">
        <f>Industry!A72</f>
        <v>Baltics_Industry</v>
      </c>
      <c r="B282" s="6" t="str">
        <f>Industry!B72</f>
        <v>biomass</v>
      </c>
      <c r="C282" s="15">
        <v>3029.8014673522221</v>
      </c>
    </row>
    <row r="283" spans="1:3" x14ac:dyDescent="0.25">
      <c r="A283" s="6" t="str">
        <f>Industry!A73</f>
        <v>BE_Industry</v>
      </c>
      <c r="B283" s="6" t="str">
        <f>Industry!B73</f>
        <v>biomass</v>
      </c>
      <c r="C283" s="15">
        <v>12701.595026778816</v>
      </c>
    </row>
    <row r="284" spans="1:3" x14ac:dyDescent="0.25">
      <c r="A284" s="6" t="str">
        <f>Industry!A74</f>
        <v>CentEurope_Industry</v>
      </c>
      <c r="B284" s="6" t="str">
        <f>Industry!B74</f>
        <v>biomass</v>
      </c>
      <c r="C284" s="15">
        <v>11002.107473861175</v>
      </c>
    </row>
    <row r="285" spans="1:3" x14ac:dyDescent="0.25">
      <c r="A285" s="6" t="str">
        <f>Industry!A75</f>
        <v>DE_Industry</v>
      </c>
      <c r="B285" s="6" t="str">
        <f>Industry!B75</f>
        <v>biomass</v>
      </c>
      <c r="C285" s="15">
        <v>62556.392779469861</v>
      </c>
    </row>
    <row r="286" spans="1:3" x14ac:dyDescent="0.25">
      <c r="A286" s="6" t="str">
        <f>Industry!A76</f>
        <v>EastEurope_Industry</v>
      </c>
      <c r="B286" s="6" t="str">
        <f>Industry!B76</f>
        <v>biomass</v>
      </c>
      <c r="C286" s="15">
        <v>17655.458026809269</v>
      </c>
    </row>
    <row r="287" spans="1:3" x14ac:dyDescent="0.25">
      <c r="A287" s="6" t="str">
        <f>Industry!A77</f>
        <v>FR_Industry</v>
      </c>
      <c r="B287" s="6" t="str">
        <f>Industry!B77</f>
        <v>biomass</v>
      </c>
      <c r="C287" s="15">
        <v>34091.76227287166</v>
      </c>
    </row>
    <row r="288" spans="1:3" x14ac:dyDescent="0.25">
      <c r="A288" s="6" t="str">
        <f>Industry!A78</f>
        <v>GB_Industry</v>
      </c>
      <c r="B288" s="6" t="str">
        <f>Industry!B78</f>
        <v>biomass</v>
      </c>
      <c r="C288" s="15">
        <v>24142.700672527015</v>
      </c>
    </row>
    <row r="289" spans="1:3" x14ac:dyDescent="0.25">
      <c r="A289" s="6" t="str">
        <f>Industry!A79</f>
        <v>Iberia_Industry</v>
      </c>
      <c r="B289" s="6" t="str">
        <f>Industry!B79</f>
        <v>biomass</v>
      </c>
      <c r="C289" s="15">
        <v>28722.905080518591</v>
      </c>
    </row>
    <row r="290" spans="1:3" x14ac:dyDescent="0.25">
      <c r="A290" s="6" t="str">
        <f>Industry!A80</f>
        <v>Ireland_Industry</v>
      </c>
      <c r="B290" s="6" t="str">
        <f>Industry!B80</f>
        <v>biomass</v>
      </c>
      <c r="C290" s="15">
        <v>2924.7266737642708</v>
      </c>
    </row>
    <row r="291" spans="1:3" x14ac:dyDescent="0.25">
      <c r="A291" s="6" t="str">
        <f>Industry!A81</f>
        <v>IT_Industry</v>
      </c>
      <c r="B291" s="6" t="str">
        <f>Industry!B81</f>
        <v>biomass</v>
      </c>
      <c r="C291" s="15">
        <v>29202.026299317644</v>
      </c>
    </row>
    <row r="292" spans="1:3" x14ac:dyDescent="0.25">
      <c r="A292" s="6" t="str">
        <f>Industry!A82</f>
        <v>NL_Industry</v>
      </c>
      <c r="B292" s="6" t="str">
        <f>Industry!B82</f>
        <v>biomass</v>
      </c>
      <c r="C292" s="15">
        <v>12936.554001385837</v>
      </c>
    </row>
    <row r="293" spans="1:3" x14ac:dyDescent="0.25">
      <c r="A293" s="6" t="str">
        <f>Industry!A83</f>
        <v>Nordic_Industry</v>
      </c>
      <c r="B293" s="6" t="str">
        <f>Industry!B83</f>
        <v>biomass</v>
      </c>
      <c r="C293" s="15">
        <v>13370.585924214834</v>
      </c>
    </row>
    <row r="294" spans="1:3" x14ac:dyDescent="0.25">
      <c r="A294" s="6" t="str">
        <f>Industry!A84</f>
        <v>PL_Industry</v>
      </c>
      <c r="B294" s="6" t="str">
        <f>Industry!B84</f>
        <v>biomass</v>
      </c>
      <c r="C294" s="15">
        <v>21283.177866486123</v>
      </c>
    </row>
    <row r="295" spans="1:3" x14ac:dyDescent="0.25">
      <c r="A295" s="6" t="str">
        <f>Industry!A85</f>
        <v>SEE_Industry</v>
      </c>
      <c r="B295" s="6" t="str">
        <f>Industry!B85</f>
        <v>biomass</v>
      </c>
      <c r="C295" s="15">
        <v>17130.20643464274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A05B-E94F-46CA-BFDB-85D35A1DB986}">
  <dimension ref="A1:AA71"/>
  <sheetViews>
    <sheetView zoomScale="85" zoomScaleNormal="85" workbookViewId="0">
      <selection activeCell="C71" sqref="C71"/>
    </sheetView>
  </sheetViews>
  <sheetFormatPr defaultRowHeight="15" x14ac:dyDescent="0.25"/>
  <cols>
    <col min="1" max="1" width="23.7109375" bestFit="1" customWidth="1"/>
    <col min="2" max="2" width="21.5703125" bestFit="1" customWidth="1"/>
    <col min="3" max="3" width="12.5703125" bestFit="1" customWidth="1"/>
    <col min="4" max="4" width="17.42578125" bestFit="1" customWidth="1"/>
    <col min="5" max="5" width="18.42578125" bestFit="1" customWidth="1"/>
    <col min="6" max="6" width="18.5703125" bestFit="1" customWidth="1"/>
    <col min="7" max="7" width="17.7109375" bestFit="1" customWidth="1"/>
    <col min="8" max="8" width="13.42578125" bestFit="1" customWidth="1"/>
    <col min="9" max="9" width="12.42578125" bestFit="1" customWidth="1"/>
    <col min="10" max="10" width="19.140625" bestFit="1" customWidth="1"/>
    <col min="11" max="11" width="19.28515625" bestFit="1" customWidth="1"/>
    <col min="12" max="12" width="18.42578125" bestFit="1" customWidth="1"/>
    <col min="13" max="13" width="17" bestFit="1" customWidth="1"/>
    <col min="14" max="14" width="16.140625" bestFit="1" customWidth="1"/>
    <col min="15" max="15" width="22.7109375" bestFit="1" customWidth="1"/>
    <col min="16" max="16" width="22.85546875" bestFit="1" customWidth="1"/>
    <col min="17" max="17" width="22.140625" bestFit="1" customWidth="1"/>
    <col min="18" max="18" width="13" bestFit="1" customWidth="1"/>
    <col min="19" max="19" width="12.140625" bestFit="1" customWidth="1"/>
    <col min="20" max="20" width="18.7109375" bestFit="1" customWidth="1"/>
    <col min="21" max="21" width="18.85546875" bestFit="1" customWidth="1"/>
    <col min="22" max="22" width="18.140625" bestFit="1" customWidth="1"/>
    <col min="23" max="23" width="14.28515625" bestFit="1" customWidth="1"/>
    <col min="24" max="24" width="13.42578125" bestFit="1" customWidth="1"/>
    <col min="25" max="25" width="20" bestFit="1" customWidth="1"/>
    <col min="26" max="26" width="20.140625" bestFit="1" customWidth="1"/>
    <col min="27" max="27" width="19.28515625" bestFit="1" customWidth="1"/>
  </cols>
  <sheetData>
    <row r="1" spans="1:27" ht="15.75" x14ac:dyDescent="0.25">
      <c r="A1" s="12" t="s">
        <v>81</v>
      </c>
      <c r="B1" s="12"/>
      <c r="C1" s="2">
        <v>2050</v>
      </c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 t="s">
        <v>8</v>
      </c>
      <c r="B2" s="3" t="s">
        <v>29</v>
      </c>
      <c r="C2" s="8">
        <v>12027.9149435292</v>
      </c>
      <c r="D2" s="11"/>
    </row>
    <row r="3" spans="1:27" x14ac:dyDescent="0.25">
      <c r="A3" s="3" t="s">
        <v>3</v>
      </c>
      <c r="B3" s="3" t="s">
        <v>29</v>
      </c>
      <c r="C3" s="8">
        <v>34017.345211834487</v>
      </c>
      <c r="D3" s="11"/>
    </row>
    <row r="4" spans="1:27" x14ac:dyDescent="0.25">
      <c r="A4" s="3" t="s">
        <v>11</v>
      </c>
      <c r="B4" s="3" t="s">
        <v>29</v>
      </c>
      <c r="C4" s="8">
        <v>56515.24328495768</v>
      </c>
      <c r="D4" s="11"/>
    </row>
    <row r="5" spans="1:27" x14ac:dyDescent="0.25">
      <c r="A5" s="3" t="s">
        <v>4</v>
      </c>
      <c r="B5" s="3" t="s">
        <v>29</v>
      </c>
      <c r="C5" s="8">
        <v>247914.92625209194</v>
      </c>
      <c r="D5" s="11"/>
    </row>
    <row r="6" spans="1:27" x14ac:dyDescent="0.25">
      <c r="A6" s="3" t="s">
        <v>10</v>
      </c>
      <c r="B6" s="3" t="s">
        <v>29</v>
      </c>
      <c r="C6" s="8">
        <v>46857.152587797704</v>
      </c>
      <c r="D6" s="11"/>
    </row>
    <row r="7" spans="1:27" x14ac:dyDescent="0.25">
      <c r="A7" s="3" t="s">
        <v>6</v>
      </c>
      <c r="B7" s="3" t="s">
        <v>29</v>
      </c>
      <c r="C7" s="8">
        <v>227312.44536413791</v>
      </c>
      <c r="D7" s="11"/>
    </row>
    <row r="8" spans="1:27" x14ac:dyDescent="0.25">
      <c r="A8" s="3" t="s">
        <v>0</v>
      </c>
      <c r="B8" s="3" t="s">
        <v>29</v>
      </c>
      <c r="C8" s="8">
        <v>156250.29732418389</v>
      </c>
      <c r="D8" s="11"/>
    </row>
    <row r="9" spans="1:27" x14ac:dyDescent="0.25">
      <c r="A9" s="3" t="s">
        <v>13</v>
      </c>
      <c r="B9" s="3" t="s">
        <v>29</v>
      </c>
      <c r="C9" s="8">
        <v>154537.85842694252</v>
      </c>
      <c r="D9" s="11"/>
    </row>
    <row r="10" spans="1:27" x14ac:dyDescent="0.25">
      <c r="A10" s="3" t="s">
        <v>1</v>
      </c>
      <c r="B10" s="3" t="s">
        <v>29</v>
      </c>
      <c r="C10" s="8">
        <v>12918.75655351724</v>
      </c>
      <c r="D10" s="11"/>
    </row>
    <row r="11" spans="1:27" x14ac:dyDescent="0.25">
      <c r="A11" s="3" t="s">
        <v>7</v>
      </c>
      <c r="B11" s="3" t="s">
        <v>29</v>
      </c>
      <c r="C11" s="8">
        <v>143759.86169310345</v>
      </c>
      <c r="D11" s="11"/>
    </row>
    <row r="12" spans="1:27" x14ac:dyDescent="0.25">
      <c r="A12" s="3" t="s">
        <v>5</v>
      </c>
      <c r="B12" s="3" t="s">
        <v>29</v>
      </c>
      <c r="C12" s="8">
        <v>50520.947306344824</v>
      </c>
      <c r="D12" s="11"/>
    </row>
    <row r="13" spans="1:27" x14ac:dyDescent="0.25">
      <c r="A13" s="3" t="s">
        <v>2</v>
      </c>
      <c r="B13" s="3" t="s">
        <v>29</v>
      </c>
      <c r="C13" s="8">
        <v>106319.15986263308</v>
      </c>
      <c r="D13" s="11"/>
    </row>
    <row r="14" spans="1:27" x14ac:dyDescent="0.25">
      <c r="A14" s="3" t="s">
        <v>9</v>
      </c>
      <c r="B14" s="3" t="s">
        <v>29</v>
      </c>
      <c r="C14" s="8">
        <v>62924.540096551733</v>
      </c>
      <c r="D14" s="11"/>
    </row>
    <row r="15" spans="1:27" x14ac:dyDescent="0.25">
      <c r="A15" s="3" t="s">
        <v>12</v>
      </c>
      <c r="B15" s="3" t="s">
        <v>29</v>
      </c>
      <c r="C15" s="8">
        <v>68893.485235531029</v>
      </c>
      <c r="D15" s="11"/>
    </row>
    <row r="16" spans="1:27" x14ac:dyDescent="0.25">
      <c r="A16" s="3" t="s">
        <v>8</v>
      </c>
      <c r="B16" s="3" t="s">
        <v>30</v>
      </c>
      <c r="C16" s="8">
        <v>33651.390927909437</v>
      </c>
      <c r="D16" s="11"/>
    </row>
    <row r="17" spans="1:4" x14ac:dyDescent="0.25">
      <c r="A17" s="3" t="s">
        <v>3</v>
      </c>
      <c r="B17" s="3" t="s">
        <v>30</v>
      </c>
      <c r="C17" s="8">
        <v>96730.435482475979</v>
      </c>
      <c r="D17" s="11"/>
    </row>
    <row r="18" spans="1:4" x14ac:dyDescent="0.25">
      <c r="A18" s="3" t="s">
        <v>11</v>
      </c>
      <c r="B18" s="3" t="s">
        <v>30</v>
      </c>
      <c r="C18" s="8">
        <v>132184.47459114314</v>
      </c>
      <c r="D18" s="11"/>
    </row>
    <row r="19" spans="1:4" x14ac:dyDescent="0.25">
      <c r="A19" s="3" t="s">
        <v>4</v>
      </c>
      <c r="B19" s="3" t="s">
        <v>30</v>
      </c>
      <c r="C19" s="8">
        <v>613606.11977113562</v>
      </c>
      <c r="D19" s="11"/>
    </row>
    <row r="20" spans="1:4" ht="33" customHeight="1" x14ac:dyDescent="0.25">
      <c r="A20" s="3" t="s">
        <v>10</v>
      </c>
      <c r="B20" s="3" t="s">
        <v>30</v>
      </c>
      <c r="C20" s="8">
        <v>144750.62210096713</v>
      </c>
      <c r="D20" s="11"/>
    </row>
    <row r="21" spans="1:4" x14ac:dyDescent="0.25">
      <c r="A21" s="3" t="s">
        <v>6</v>
      </c>
      <c r="B21" s="3" t="s">
        <v>30</v>
      </c>
      <c r="C21" s="8">
        <v>403898.23123153113</v>
      </c>
      <c r="D21" s="11"/>
    </row>
    <row r="22" spans="1:4" x14ac:dyDescent="0.25">
      <c r="A22" s="3" t="s">
        <v>0</v>
      </c>
      <c r="B22" s="3" t="s">
        <v>30</v>
      </c>
      <c r="C22" s="8">
        <v>370863.03275752626</v>
      </c>
      <c r="D22" s="11"/>
    </row>
    <row r="23" spans="1:4" x14ac:dyDescent="0.25">
      <c r="A23" s="3" t="s">
        <v>13</v>
      </c>
      <c r="B23" s="3" t="s">
        <v>30</v>
      </c>
      <c r="C23" s="8">
        <v>129599.2811195313</v>
      </c>
      <c r="D23" s="11"/>
    </row>
    <row r="24" spans="1:4" x14ac:dyDescent="0.25">
      <c r="A24" s="3" t="s">
        <v>1</v>
      </c>
      <c r="B24" s="3" t="s">
        <v>30</v>
      </c>
      <c r="C24" s="8">
        <v>28587.846583786879</v>
      </c>
      <c r="D24" s="11"/>
    </row>
    <row r="25" spans="1:4" x14ac:dyDescent="0.25">
      <c r="A25" s="3" t="s">
        <v>7</v>
      </c>
      <c r="B25" s="3" t="s">
        <v>30</v>
      </c>
      <c r="C25" s="8">
        <v>274509.76661638229</v>
      </c>
      <c r="D25" s="11"/>
    </row>
    <row r="26" spans="1:4" x14ac:dyDescent="0.25">
      <c r="A26" s="3" t="s">
        <v>5</v>
      </c>
      <c r="B26" s="3" t="s">
        <v>30</v>
      </c>
      <c r="C26" s="8">
        <v>146468.08534673837</v>
      </c>
      <c r="D26" s="11"/>
    </row>
    <row r="27" spans="1:4" x14ac:dyDescent="0.25">
      <c r="A27" s="3" t="s">
        <v>2</v>
      </c>
      <c r="B27" s="3" t="s">
        <v>30</v>
      </c>
      <c r="C27" s="8">
        <v>245443.75847807445</v>
      </c>
      <c r="D27" s="11"/>
    </row>
    <row r="28" spans="1:4" x14ac:dyDescent="0.25">
      <c r="A28" s="3" t="s">
        <v>9</v>
      </c>
      <c r="B28" s="3" t="s">
        <v>30</v>
      </c>
      <c r="C28" s="8">
        <v>172993.73228150205</v>
      </c>
      <c r="D28" s="11"/>
    </row>
    <row r="29" spans="1:4" x14ac:dyDescent="0.25">
      <c r="A29" s="3" t="s">
        <v>12</v>
      </c>
      <c r="B29" s="3" t="s">
        <v>30</v>
      </c>
      <c r="C29" s="8">
        <v>114609.0542235717</v>
      </c>
      <c r="D29" s="11"/>
    </row>
    <row r="30" spans="1:4" x14ac:dyDescent="0.25">
      <c r="A30" s="3" t="s">
        <v>8</v>
      </c>
      <c r="B30" s="13" t="s">
        <v>85</v>
      </c>
      <c r="C30" s="14">
        <v>2567.6714000000024</v>
      </c>
    </row>
    <row r="31" spans="1:4" x14ac:dyDescent="0.25">
      <c r="A31" s="3" t="s">
        <v>3</v>
      </c>
      <c r="B31" s="13" t="s">
        <v>85</v>
      </c>
      <c r="C31" s="13">
        <v>5396.7852000000039</v>
      </c>
    </row>
    <row r="32" spans="1:4" x14ac:dyDescent="0.25">
      <c r="A32" s="3" t="s">
        <v>11</v>
      </c>
      <c r="B32" s="13" t="s">
        <v>85</v>
      </c>
      <c r="C32" s="13">
        <v>3916.7514000000033</v>
      </c>
    </row>
    <row r="33" spans="1:3" x14ac:dyDescent="0.25">
      <c r="A33" s="3" t="s">
        <v>4</v>
      </c>
      <c r="B33" s="13" t="s">
        <v>85</v>
      </c>
      <c r="C33" s="13">
        <v>0</v>
      </c>
    </row>
    <row r="34" spans="1:3" x14ac:dyDescent="0.25">
      <c r="A34" s="3" t="s">
        <v>10</v>
      </c>
      <c r="B34" s="13" t="s">
        <v>85</v>
      </c>
      <c r="C34" s="13">
        <v>7722.320000000007</v>
      </c>
    </row>
    <row r="35" spans="1:3" x14ac:dyDescent="0.25">
      <c r="A35" s="3" t="s">
        <v>6</v>
      </c>
      <c r="B35" s="13" t="s">
        <v>85</v>
      </c>
      <c r="C35" s="13">
        <v>35753.87640000003</v>
      </c>
    </row>
    <row r="36" spans="1:3" x14ac:dyDescent="0.25">
      <c r="A36" s="3" t="s">
        <v>0</v>
      </c>
      <c r="B36" s="13" t="s">
        <v>85</v>
      </c>
      <c r="C36" s="13">
        <v>1861.7304000000017</v>
      </c>
    </row>
    <row r="37" spans="1:3" x14ac:dyDescent="0.25">
      <c r="A37" s="3" t="s">
        <v>13</v>
      </c>
      <c r="B37" s="13" t="s">
        <v>85</v>
      </c>
      <c r="C37" s="13">
        <v>23114.741300000023</v>
      </c>
    </row>
    <row r="38" spans="1:3" x14ac:dyDescent="0.25">
      <c r="A38" s="3" t="s">
        <v>1</v>
      </c>
      <c r="B38" s="13" t="s">
        <v>85</v>
      </c>
      <c r="C38" s="13">
        <v>2615.2381000000023</v>
      </c>
    </row>
    <row r="39" spans="1:3" x14ac:dyDescent="0.25">
      <c r="A39" s="3" t="s">
        <v>7</v>
      </c>
      <c r="B39" s="13" t="s">
        <v>85</v>
      </c>
      <c r="C39" s="13">
        <v>25564.251900000021</v>
      </c>
    </row>
    <row r="40" spans="1:3" x14ac:dyDescent="0.25">
      <c r="A40" s="3" t="s">
        <v>5</v>
      </c>
      <c r="B40" s="13" t="s">
        <v>85</v>
      </c>
      <c r="C40" s="13">
        <v>3952.8044000000041</v>
      </c>
    </row>
    <row r="41" spans="1:3" x14ac:dyDescent="0.25">
      <c r="A41" s="3" t="s">
        <v>2</v>
      </c>
      <c r="B41" s="13" t="s">
        <v>85</v>
      </c>
      <c r="C41" s="13">
        <v>23588.699144444465</v>
      </c>
    </row>
    <row r="42" spans="1:3" x14ac:dyDescent="0.25">
      <c r="A42" s="3" t="s">
        <v>9</v>
      </c>
      <c r="B42" s="13" t="s">
        <v>85</v>
      </c>
      <c r="C42" s="13">
        <v>20396.345100000013</v>
      </c>
    </row>
    <row r="43" spans="1:3" x14ac:dyDescent="0.25">
      <c r="A43" s="3" t="s">
        <v>12</v>
      </c>
      <c r="B43" s="13" t="s">
        <v>85</v>
      </c>
      <c r="C43" s="13">
        <v>12886.040000000008</v>
      </c>
    </row>
    <row r="44" spans="1:3" x14ac:dyDescent="0.25">
      <c r="A44" s="3" t="s">
        <v>8</v>
      </c>
      <c r="B44" s="13" t="s">
        <v>84</v>
      </c>
      <c r="C44" s="13">
        <v>652.32670000000064</v>
      </c>
    </row>
    <row r="45" spans="1:3" x14ac:dyDescent="0.25">
      <c r="A45" s="3" t="s">
        <v>3</v>
      </c>
      <c r="B45" s="13" t="s">
        <v>84</v>
      </c>
      <c r="C45" s="13">
        <v>3625.1873000000028</v>
      </c>
    </row>
    <row r="46" spans="1:3" x14ac:dyDescent="0.25">
      <c r="A46" s="3" t="s">
        <v>11</v>
      </c>
      <c r="B46" s="13" t="s">
        <v>84</v>
      </c>
      <c r="C46" s="13">
        <v>1836.1205888888906</v>
      </c>
    </row>
    <row r="47" spans="1:3" x14ac:dyDescent="0.25">
      <c r="A47" s="3" t="s">
        <v>4</v>
      </c>
      <c r="B47" s="13" t="s">
        <v>84</v>
      </c>
      <c r="C47" s="13">
        <v>0</v>
      </c>
    </row>
    <row r="48" spans="1:3" x14ac:dyDescent="0.25">
      <c r="A48" s="3" t="s">
        <v>10</v>
      </c>
      <c r="B48" s="13" t="s">
        <v>84</v>
      </c>
      <c r="C48" s="13">
        <v>3122.306100000003</v>
      </c>
    </row>
    <row r="49" spans="1:3" x14ac:dyDescent="0.25">
      <c r="A49" s="3" t="s">
        <v>6</v>
      </c>
      <c r="B49" s="13" t="s">
        <v>84</v>
      </c>
      <c r="C49" s="13">
        <v>5799.4158000000043</v>
      </c>
    </row>
    <row r="50" spans="1:3" x14ac:dyDescent="0.25">
      <c r="A50" s="3" t="s">
        <v>0</v>
      </c>
      <c r="B50" s="13" t="s">
        <v>84</v>
      </c>
      <c r="C50" s="13">
        <v>3302.3385000000026</v>
      </c>
    </row>
    <row r="51" spans="1:3" x14ac:dyDescent="0.25">
      <c r="A51" s="3" t="s">
        <v>13</v>
      </c>
      <c r="B51" s="13" t="s">
        <v>84</v>
      </c>
      <c r="C51" s="13">
        <v>1890.6891000000016</v>
      </c>
    </row>
    <row r="52" spans="1:3" x14ac:dyDescent="0.25">
      <c r="A52" s="3" t="s">
        <v>1</v>
      </c>
      <c r="B52" s="13" t="s">
        <v>84</v>
      </c>
      <c r="C52" s="13">
        <v>0</v>
      </c>
    </row>
    <row r="53" spans="1:3" x14ac:dyDescent="0.25">
      <c r="A53" s="3" t="s">
        <v>7</v>
      </c>
      <c r="B53" s="13" t="s">
        <v>84</v>
      </c>
      <c r="C53" s="13">
        <v>2446.4868000000019</v>
      </c>
    </row>
    <row r="54" spans="1:3" x14ac:dyDescent="0.25">
      <c r="A54" s="3" t="s">
        <v>5</v>
      </c>
      <c r="B54" s="13" t="s">
        <v>84</v>
      </c>
      <c r="C54" s="13">
        <v>26891.002300000022</v>
      </c>
    </row>
    <row r="55" spans="1:3" x14ac:dyDescent="0.25">
      <c r="A55" s="3" t="s">
        <v>2</v>
      </c>
      <c r="B55" s="13" t="s">
        <v>84</v>
      </c>
      <c r="C55" s="13">
        <v>1610.4138111111126</v>
      </c>
    </row>
    <row r="56" spans="1:3" x14ac:dyDescent="0.25">
      <c r="A56" s="3" t="s">
        <v>9</v>
      </c>
      <c r="B56" s="13" t="s">
        <v>84</v>
      </c>
      <c r="C56" s="13">
        <v>1051.5846000000008</v>
      </c>
    </row>
    <row r="57" spans="1:3" x14ac:dyDescent="0.25">
      <c r="A57" s="3" t="s">
        <v>12</v>
      </c>
      <c r="B57" s="13" t="s">
        <v>84</v>
      </c>
      <c r="C57" s="13">
        <v>1756.5952000000016</v>
      </c>
    </row>
    <row r="58" spans="1:3" x14ac:dyDescent="0.25">
      <c r="A58" s="3" t="s">
        <v>8</v>
      </c>
      <c r="B58" s="13" t="s">
        <v>82</v>
      </c>
      <c r="C58" s="13">
        <v>345.52730000000031</v>
      </c>
    </row>
    <row r="59" spans="1:3" x14ac:dyDescent="0.25">
      <c r="A59" s="3" t="s">
        <v>3</v>
      </c>
      <c r="B59" s="13" t="s">
        <v>82</v>
      </c>
      <c r="C59" s="13">
        <v>159.67990000000015</v>
      </c>
    </row>
    <row r="60" spans="1:3" x14ac:dyDescent="0.25">
      <c r="A60" s="3" t="s">
        <v>11</v>
      </c>
      <c r="B60" s="13" t="s">
        <v>82</v>
      </c>
      <c r="C60" s="13">
        <v>2703.4746111111135</v>
      </c>
    </row>
    <row r="61" spans="1:3" x14ac:dyDescent="0.25">
      <c r="A61" s="3" t="s">
        <v>4</v>
      </c>
      <c r="B61" s="13" t="s">
        <v>82</v>
      </c>
      <c r="C61" s="13">
        <v>0</v>
      </c>
    </row>
    <row r="62" spans="1:3" x14ac:dyDescent="0.25">
      <c r="A62" s="3" t="s">
        <v>10</v>
      </c>
      <c r="B62" s="13" t="s">
        <v>82</v>
      </c>
      <c r="C62" s="13">
        <v>466.24670000000043</v>
      </c>
    </row>
    <row r="63" spans="1:3" x14ac:dyDescent="0.25">
      <c r="A63" s="3" t="s">
        <v>6</v>
      </c>
      <c r="B63" s="13" t="s">
        <v>82</v>
      </c>
      <c r="C63" s="13">
        <v>464.96740000000034</v>
      </c>
    </row>
    <row r="64" spans="1:3" x14ac:dyDescent="0.25">
      <c r="A64" s="3" t="s">
        <v>0</v>
      </c>
      <c r="B64" s="13" t="s">
        <v>82</v>
      </c>
      <c r="C64" s="13">
        <v>1725.4268000000015</v>
      </c>
    </row>
    <row r="65" spans="1:3" x14ac:dyDescent="0.25">
      <c r="A65" s="3" t="s">
        <v>13</v>
      </c>
      <c r="B65" s="13" t="s">
        <v>82</v>
      </c>
      <c r="C65" s="13">
        <v>424.96020000000033</v>
      </c>
    </row>
    <row r="66" spans="1:3" x14ac:dyDescent="0.25">
      <c r="A66" s="3" t="s">
        <v>1</v>
      </c>
      <c r="B66" s="13" t="s">
        <v>82</v>
      </c>
      <c r="C66" s="13">
        <v>5.5824000000000042</v>
      </c>
    </row>
    <row r="67" spans="1:3" x14ac:dyDescent="0.25">
      <c r="A67" s="3" t="s">
        <v>7</v>
      </c>
      <c r="B67" s="13" t="s">
        <v>82</v>
      </c>
      <c r="C67" s="13">
        <v>3509.4688000000028</v>
      </c>
    </row>
    <row r="68" spans="1:3" x14ac:dyDescent="0.25">
      <c r="A68" s="3" t="s">
        <v>5</v>
      </c>
      <c r="B68" s="13" t="s">
        <v>82</v>
      </c>
      <c r="C68" s="13">
        <v>264.46620000000024</v>
      </c>
    </row>
    <row r="69" spans="1:3" x14ac:dyDescent="0.25">
      <c r="A69" s="3" t="s">
        <v>2</v>
      </c>
      <c r="B69" s="13" t="s">
        <v>82</v>
      </c>
      <c r="C69" s="13">
        <v>6586.8673888888943</v>
      </c>
    </row>
    <row r="70" spans="1:3" x14ac:dyDescent="0.25">
      <c r="A70" s="3" t="s">
        <v>9</v>
      </c>
      <c r="B70" s="13" t="s">
        <v>82</v>
      </c>
      <c r="C70" s="13">
        <v>20647.320500000016</v>
      </c>
    </row>
    <row r="71" spans="1:3" x14ac:dyDescent="0.25">
      <c r="A71" s="3" t="s">
        <v>12</v>
      </c>
      <c r="B71" s="13" t="s">
        <v>82</v>
      </c>
      <c r="C71" s="13">
        <v>433.68270000000035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5B672-6E38-4BD7-AEC2-DE464F04A6EE}">
  <dimension ref="A1:AL170"/>
  <sheetViews>
    <sheetView zoomScale="85" zoomScaleNormal="85" workbookViewId="0">
      <selection activeCell="C119" sqref="C119"/>
    </sheetView>
  </sheetViews>
  <sheetFormatPr defaultRowHeight="15" x14ac:dyDescent="0.25"/>
  <cols>
    <col min="1" max="1" width="29.85546875" style="13" bestFit="1" customWidth="1"/>
    <col min="2" max="2" width="22.140625" style="13" bestFit="1" customWidth="1"/>
    <col min="3" max="3" width="18" style="13" bestFit="1" customWidth="1"/>
    <col min="4" max="4" width="16.28515625" bestFit="1" customWidth="1"/>
    <col min="5" max="5" width="15.42578125" bestFit="1" customWidth="1"/>
    <col min="6" max="6" width="22.140625" bestFit="1" customWidth="1"/>
    <col min="7" max="7" width="22.28515625" bestFit="1" customWidth="1"/>
    <col min="8" max="8" width="21.28515625" bestFit="1" customWidth="1"/>
    <col min="9" max="9" width="17.5703125" bestFit="1" customWidth="1"/>
    <col min="10" max="10" width="16.5703125" bestFit="1" customWidth="1"/>
    <col min="11" max="12" width="23.28515625" bestFit="1" customWidth="1"/>
    <col min="13" max="13" width="22.5703125" bestFit="1" customWidth="1"/>
    <col min="14" max="14" width="12.7109375" bestFit="1" customWidth="1"/>
    <col min="15" max="15" width="11.7109375" bestFit="1" customWidth="1"/>
    <col min="16" max="16" width="18.42578125" bestFit="1" customWidth="1"/>
    <col min="17" max="17" width="18.5703125" bestFit="1" customWidth="1"/>
    <col min="18" max="18" width="17.7109375" bestFit="1" customWidth="1"/>
    <col min="19" max="19" width="13.42578125" bestFit="1" customWidth="1"/>
    <col min="20" max="20" width="12.42578125" bestFit="1" customWidth="1"/>
    <col min="21" max="21" width="19.140625" bestFit="1" customWidth="1"/>
    <col min="22" max="22" width="19.28515625" bestFit="1" customWidth="1"/>
    <col min="23" max="23" width="18.42578125" bestFit="1" customWidth="1"/>
    <col min="24" max="24" width="17" bestFit="1" customWidth="1"/>
    <col min="25" max="25" width="16.140625" bestFit="1" customWidth="1"/>
    <col min="26" max="26" width="22.7109375" bestFit="1" customWidth="1"/>
    <col min="27" max="27" width="22.85546875" bestFit="1" customWidth="1"/>
    <col min="28" max="28" width="22.140625" bestFit="1" customWidth="1"/>
    <col min="29" max="29" width="13" bestFit="1" customWidth="1"/>
    <col min="30" max="30" width="12.140625" bestFit="1" customWidth="1"/>
    <col min="31" max="31" width="18.7109375" bestFit="1" customWidth="1"/>
    <col min="32" max="32" width="18.85546875" bestFit="1" customWidth="1"/>
    <col min="33" max="33" width="18.140625" bestFit="1" customWidth="1"/>
    <col min="34" max="34" width="14.28515625" bestFit="1" customWidth="1"/>
    <col min="35" max="35" width="13.42578125" bestFit="1" customWidth="1"/>
    <col min="36" max="36" width="20" bestFit="1" customWidth="1"/>
    <col min="37" max="37" width="20.140625" bestFit="1" customWidth="1"/>
    <col min="38" max="38" width="19.28515625" bestFit="1" customWidth="1"/>
  </cols>
  <sheetData>
    <row r="1" spans="1:38" ht="15.75" x14ac:dyDescent="0.25">
      <c r="A1" s="3" t="s">
        <v>28</v>
      </c>
      <c r="B1" s="3"/>
      <c r="C1" s="2">
        <v>2050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3" t="s">
        <v>38</v>
      </c>
      <c r="B2" s="3" t="s">
        <v>31</v>
      </c>
      <c r="C2" s="8">
        <v>49301.456042707781</v>
      </c>
    </row>
    <row r="3" spans="1:38" x14ac:dyDescent="0.25">
      <c r="A3" s="3" t="s">
        <v>39</v>
      </c>
      <c r="B3" s="3" t="s">
        <v>31</v>
      </c>
      <c r="C3" s="8">
        <v>3517.0417900055954</v>
      </c>
    </row>
    <row r="4" spans="1:38" x14ac:dyDescent="0.25">
      <c r="A4" s="3" t="s">
        <v>40</v>
      </c>
      <c r="B4" s="3" t="s">
        <v>31</v>
      </c>
      <c r="C4" s="8">
        <v>481.87967807145742</v>
      </c>
    </row>
    <row r="5" spans="1:38" x14ac:dyDescent="0.25">
      <c r="A5" s="3" t="s">
        <v>41</v>
      </c>
      <c r="B5" s="3" t="s">
        <v>31</v>
      </c>
      <c r="C5" s="8">
        <v>119846.94681430935</v>
      </c>
    </row>
    <row r="6" spans="1:38" x14ac:dyDescent="0.25">
      <c r="A6" s="3" t="s">
        <v>42</v>
      </c>
      <c r="B6" s="3" t="s">
        <v>31</v>
      </c>
      <c r="C6" s="8">
        <v>14968.32657237139</v>
      </c>
    </row>
    <row r="7" spans="1:38" x14ac:dyDescent="0.25">
      <c r="A7" s="3" t="s">
        <v>43</v>
      </c>
      <c r="B7" s="3" t="s">
        <v>31</v>
      </c>
      <c r="C7" s="8">
        <v>1143.2971558858251</v>
      </c>
    </row>
    <row r="8" spans="1:38" x14ac:dyDescent="0.25">
      <c r="A8" s="3" t="s">
        <v>44</v>
      </c>
      <c r="B8" s="3" t="s">
        <v>31</v>
      </c>
      <c r="C8" s="8">
        <v>93374.576878545893</v>
      </c>
    </row>
    <row r="9" spans="1:38" x14ac:dyDescent="0.25">
      <c r="A9" s="3" t="s">
        <v>45</v>
      </c>
      <c r="B9" s="3" t="s">
        <v>31</v>
      </c>
      <c r="C9" s="8">
        <v>13791.035051270272</v>
      </c>
    </row>
    <row r="10" spans="1:38" x14ac:dyDescent="0.25">
      <c r="A10" s="3" t="s">
        <v>46</v>
      </c>
      <c r="B10" s="3" t="s">
        <v>31</v>
      </c>
      <c r="C10" s="8">
        <v>917.82469925499618</v>
      </c>
    </row>
    <row r="11" spans="1:38" x14ac:dyDescent="0.25">
      <c r="A11" s="3" t="s">
        <v>47</v>
      </c>
      <c r="B11" s="3" t="s">
        <v>31</v>
      </c>
      <c r="C11" s="8">
        <v>722333.45111924177</v>
      </c>
    </row>
    <row r="12" spans="1:38" x14ac:dyDescent="0.25">
      <c r="A12" s="3" t="s">
        <v>48</v>
      </c>
      <c r="B12" s="3" t="s">
        <v>31</v>
      </c>
      <c r="C12" s="8">
        <v>106919.38779982259</v>
      </c>
    </row>
    <row r="13" spans="1:38" x14ac:dyDescent="0.25">
      <c r="A13" s="3" t="s">
        <v>49</v>
      </c>
      <c r="B13" s="3" t="s">
        <v>31</v>
      </c>
      <c r="C13" s="8">
        <v>4104.6477486814529</v>
      </c>
    </row>
    <row r="14" spans="1:38" x14ac:dyDescent="0.25">
      <c r="A14" s="3" t="s">
        <v>50</v>
      </c>
      <c r="B14" s="3" t="s">
        <v>31</v>
      </c>
      <c r="C14" s="8">
        <v>172260.25361942293</v>
      </c>
    </row>
    <row r="15" spans="1:38" x14ac:dyDescent="0.25">
      <c r="A15" s="3" t="s">
        <v>51</v>
      </c>
      <c r="B15" s="3" t="s">
        <v>31</v>
      </c>
      <c r="C15" s="8">
        <v>19686.657073392329</v>
      </c>
    </row>
    <row r="16" spans="1:38" x14ac:dyDescent="0.25">
      <c r="A16" s="3" t="s">
        <v>52</v>
      </c>
      <c r="B16" s="3" t="s">
        <v>31</v>
      </c>
      <c r="C16" s="8">
        <v>3229.5904534646825</v>
      </c>
    </row>
    <row r="17" spans="1:3" x14ac:dyDescent="0.25">
      <c r="A17" s="3" t="s">
        <v>53</v>
      </c>
      <c r="B17" s="3" t="s">
        <v>31</v>
      </c>
      <c r="C17" s="8">
        <v>732065.88492708094</v>
      </c>
    </row>
    <row r="18" spans="1:3" x14ac:dyDescent="0.25">
      <c r="A18" s="3" t="s">
        <v>54</v>
      </c>
      <c r="B18" s="3" t="s">
        <v>31</v>
      </c>
      <c r="C18" s="8">
        <v>92732.739758244832</v>
      </c>
    </row>
    <row r="19" spans="1:3" x14ac:dyDescent="0.25">
      <c r="A19" s="3" t="s">
        <v>55</v>
      </c>
      <c r="B19" s="3" t="s">
        <v>31</v>
      </c>
      <c r="C19" s="8">
        <v>4194.2359973841467</v>
      </c>
    </row>
    <row r="20" spans="1:3" x14ac:dyDescent="0.25">
      <c r="A20" s="3" t="s">
        <v>56</v>
      </c>
      <c r="B20" s="3" t="s">
        <v>31</v>
      </c>
      <c r="C20" s="8">
        <v>605357.00643156515</v>
      </c>
    </row>
    <row r="21" spans="1:3" x14ac:dyDescent="0.25">
      <c r="A21" s="3" t="s">
        <v>57</v>
      </c>
      <c r="B21" s="3" t="s">
        <v>31</v>
      </c>
      <c r="C21" s="8">
        <v>44913.608243967392</v>
      </c>
    </row>
    <row r="22" spans="1:3" x14ac:dyDescent="0.25">
      <c r="A22" s="3" t="s">
        <v>58</v>
      </c>
      <c r="B22" s="3" t="s">
        <v>31</v>
      </c>
      <c r="C22" s="8">
        <v>2729.8387558395548</v>
      </c>
    </row>
    <row r="23" spans="1:3" x14ac:dyDescent="0.25">
      <c r="A23" s="3" t="s">
        <v>59</v>
      </c>
      <c r="B23" s="3" t="s">
        <v>31</v>
      </c>
      <c r="C23" s="8">
        <v>442268.92353515263</v>
      </c>
    </row>
    <row r="24" spans="1:3" x14ac:dyDescent="0.25">
      <c r="A24" s="3" t="s">
        <v>60</v>
      </c>
      <c r="B24" s="3" t="s">
        <v>31</v>
      </c>
      <c r="C24" s="8">
        <v>55266.288224475662</v>
      </c>
    </row>
    <row r="25" spans="1:3" x14ac:dyDescent="0.25">
      <c r="A25" s="3" t="s">
        <v>61</v>
      </c>
      <c r="B25" s="3" t="s">
        <v>31</v>
      </c>
      <c r="C25" s="8">
        <v>4169.8895381118591</v>
      </c>
    </row>
    <row r="26" spans="1:3" x14ac:dyDescent="0.25">
      <c r="A26" s="3" t="s">
        <v>62</v>
      </c>
      <c r="B26" s="3" t="s">
        <v>31</v>
      </c>
      <c r="C26" s="8">
        <v>51951.990079739866</v>
      </c>
    </row>
    <row r="27" spans="1:3" x14ac:dyDescent="0.25">
      <c r="A27" s="3" t="s">
        <v>63</v>
      </c>
      <c r="B27" s="3" t="s">
        <v>31</v>
      </c>
      <c r="C27" s="8">
        <v>3886.9272336627146</v>
      </c>
    </row>
    <row r="28" spans="1:3" x14ac:dyDescent="0.25">
      <c r="A28" s="3" t="s">
        <v>64</v>
      </c>
      <c r="B28" s="3" t="s">
        <v>31</v>
      </c>
      <c r="C28" s="8">
        <v>599.52493689597952</v>
      </c>
    </row>
    <row r="29" spans="1:3" x14ac:dyDescent="0.25">
      <c r="A29" s="3" t="s">
        <v>65</v>
      </c>
      <c r="B29" s="3" t="s">
        <v>31</v>
      </c>
      <c r="C29" s="8">
        <v>629236.68430118426</v>
      </c>
    </row>
    <row r="30" spans="1:3" x14ac:dyDescent="0.25">
      <c r="A30" s="3" t="s">
        <v>66</v>
      </c>
      <c r="B30" s="3" t="s">
        <v>31</v>
      </c>
      <c r="C30" s="8">
        <v>49951.984040746778</v>
      </c>
    </row>
    <row r="31" spans="1:3" x14ac:dyDescent="0.25">
      <c r="A31" s="3" t="s">
        <v>67</v>
      </c>
      <c r="B31" s="3" t="s">
        <v>31</v>
      </c>
      <c r="C31" s="8">
        <v>6848.093395547</v>
      </c>
    </row>
    <row r="32" spans="1:3" x14ac:dyDescent="0.25">
      <c r="A32" s="3" t="s">
        <v>68</v>
      </c>
      <c r="B32" s="3" t="s">
        <v>31</v>
      </c>
      <c r="C32" s="8">
        <v>119927.2095216273</v>
      </c>
    </row>
    <row r="33" spans="1:3" ht="15" customHeight="1" x14ac:dyDescent="0.25">
      <c r="A33" s="3" t="s">
        <v>69</v>
      </c>
      <c r="B33" s="3" t="s">
        <v>31</v>
      </c>
      <c r="C33" s="8">
        <v>13420.051679479493</v>
      </c>
    </row>
    <row r="34" spans="1:3" ht="13.5" customHeight="1" x14ac:dyDescent="0.25">
      <c r="A34" s="3" t="s">
        <v>70</v>
      </c>
      <c r="B34" s="3" t="s">
        <v>31</v>
      </c>
      <c r="C34" s="8">
        <v>889.4393652126812</v>
      </c>
    </row>
    <row r="35" spans="1:3" x14ac:dyDescent="0.25">
      <c r="A35" s="3" t="s">
        <v>71</v>
      </c>
      <c r="B35" s="3" t="s">
        <v>31</v>
      </c>
      <c r="C35" s="8">
        <v>198755.0823355621</v>
      </c>
    </row>
    <row r="36" spans="1:3" x14ac:dyDescent="0.25">
      <c r="A36" s="3" t="s">
        <v>72</v>
      </c>
      <c r="B36" s="3" t="s">
        <v>31</v>
      </c>
      <c r="C36" s="8">
        <v>24261.510944621237</v>
      </c>
    </row>
    <row r="37" spans="1:3" x14ac:dyDescent="0.25">
      <c r="A37" s="3" t="s">
        <v>73</v>
      </c>
      <c r="B37" s="3" t="s">
        <v>31</v>
      </c>
      <c r="C37" s="8">
        <v>1664.5235952460814</v>
      </c>
    </row>
    <row r="38" spans="1:3" x14ac:dyDescent="0.25">
      <c r="A38" s="3" t="s">
        <v>74</v>
      </c>
      <c r="B38" s="3" t="s">
        <v>31</v>
      </c>
      <c r="C38" s="8">
        <v>251894.56729615972</v>
      </c>
    </row>
    <row r="39" spans="1:3" x14ac:dyDescent="0.25">
      <c r="A39" s="3" t="s">
        <v>75</v>
      </c>
      <c r="B39" s="3" t="s">
        <v>31</v>
      </c>
      <c r="C39" s="8">
        <v>46335.283959437649</v>
      </c>
    </row>
    <row r="40" spans="1:3" x14ac:dyDescent="0.25">
      <c r="A40" s="3" t="s">
        <v>76</v>
      </c>
      <c r="B40" s="3" t="s">
        <v>31</v>
      </c>
      <c r="C40" s="8">
        <v>3012.155020339364</v>
      </c>
    </row>
    <row r="41" spans="1:3" x14ac:dyDescent="0.25">
      <c r="A41" s="3" t="s">
        <v>77</v>
      </c>
      <c r="B41" s="3" t="s">
        <v>31</v>
      </c>
      <c r="C41" s="8">
        <v>265192.241847753</v>
      </c>
    </row>
    <row r="42" spans="1:3" x14ac:dyDescent="0.25">
      <c r="A42" s="3" t="s">
        <v>78</v>
      </c>
      <c r="B42" s="3" t="s">
        <v>31</v>
      </c>
      <c r="C42" s="8">
        <v>19958.82154123452</v>
      </c>
    </row>
    <row r="43" spans="1:3" x14ac:dyDescent="0.25">
      <c r="A43" s="3" t="s">
        <v>79</v>
      </c>
      <c r="B43" s="3" t="s">
        <v>31</v>
      </c>
      <c r="C43" s="8">
        <v>3307.4099075503059</v>
      </c>
    </row>
    <row r="44" spans="1:3" x14ac:dyDescent="0.25">
      <c r="A44" s="13" t="s">
        <v>86</v>
      </c>
      <c r="B44" s="3" t="s">
        <v>83</v>
      </c>
      <c r="C44" s="15">
        <v>2203.2361400648329</v>
      </c>
    </row>
    <row r="45" spans="1:3" x14ac:dyDescent="0.25">
      <c r="A45" s="13" t="s">
        <v>87</v>
      </c>
      <c r="B45" s="3" t="s">
        <v>83</v>
      </c>
      <c r="C45" s="15">
        <v>6644.202026555422</v>
      </c>
    </row>
    <row r="46" spans="1:3" x14ac:dyDescent="0.25">
      <c r="A46" s="13" t="s">
        <v>88</v>
      </c>
      <c r="B46" s="3" t="s">
        <v>83</v>
      </c>
      <c r="C46" s="15">
        <v>5978.6031750709244</v>
      </c>
    </row>
    <row r="47" spans="1:3" ht="15" customHeight="1" x14ac:dyDescent="0.25">
      <c r="A47" s="13" t="s">
        <v>89</v>
      </c>
      <c r="B47" s="3" t="s">
        <v>83</v>
      </c>
      <c r="C47" s="15">
        <v>38036.148099901555</v>
      </c>
    </row>
    <row r="48" spans="1:3" x14ac:dyDescent="0.25">
      <c r="A48" s="13" t="s">
        <v>90</v>
      </c>
      <c r="B48" s="3" t="s">
        <v>83</v>
      </c>
      <c r="C48" s="15">
        <v>12579.331151473614</v>
      </c>
    </row>
    <row r="49" spans="1:3" x14ac:dyDescent="0.25">
      <c r="A49" s="13" t="s">
        <v>91</v>
      </c>
      <c r="B49" s="3" t="s">
        <v>83</v>
      </c>
      <c r="C49" s="15">
        <v>45379.400337312451</v>
      </c>
    </row>
    <row r="50" spans="1:3" x14ac:dyDescent="0.25">
      <c r="A50" s="13" t="s">
        <v>92</v>
      </c>
      <c r="B50" s="3" t="s">
        <v>83</v>
      </c>
      <c r="C50" s="15">
        <v>36676.485959319682</v>
      </c>
    </row>
    <row r="51" spans="1:3" x14ac:dyDescent="0.25">
      <c r="A51" s="13" t="s">
        <v>93</v>
      </c>
      <c r="B51" s="3" t="s">
        <v>83</v>
      </c>
      <c r="C51" s="15">
        <v>48955.848317668722</v>
      </c>
    </row>
    <row r="52" spans="1:3" x14ac:dyDescent="0.25">
      <c r="A52" s="13" t="s">
        <v>94</v>
      </c>
      <c r="B52" s="3" t="s">
        <v>83</v>
      </c>
      <c r="C52" s="15">
        <v>3724.445023227865</v>
      </c>
    </row>
    <row r="53" spans="1:3" x14ac:dyDescent="0.25">
      <c r="A53" s="13" t="s">
        <v>95</v>
      </c>
      <c r="B53" s="3" t="s">
        <v>83</v>
      </c>
      <c r="C53" s="15">
        <v>26608.74047260611</v>
      </c>
    </row>
    <row r="54" spans="1:3" x14ac:dyDescent="0.25">
      <c r="A54" s="13" t="s">
        <v>96</v>
      </c>
      <c r="B54" s="3" t="s">
        <v>83</v>
      </c>
      <c r="C54" s="15">
        <v>8196.0987935295598</v>
      </c>
    </row>
    <row r="55" spans="1:3" x14ac:dyDescent="0.25">
      <c r="A55" s="13" t="s">
        <v>97</v>
      </c>
      <c r="B55" s="3" t="s">
        <v>83</v>
      </c>
      <c r="C55" s="15">
        <v>18904.08201332725</v>
      </c>
    </row>
    <row r="56" spans="1:3" x14ac:dyDescent="0.25">
      <c r="A56" s="13" t="s">
        <v>98</v>
      </c>
      <c r="B56" s="3" t="s">
        <v>83</v>
      </c>
      <c r="C56" s="15">
        <v>12189.183780021533</v>
      </c>
    </row>
    <row r="57" spans="1:3" x14ac:dyDescent="0.25">
      <c r="A57" s="13" t="s">
        <v>99</v>
      </c>
      <c r="B57" s="3" t="s">
        <v>83</v>
      </c>
      <c r="C57" s="15">
        <v>24516.242522013679</v>
      </c>
    </row>
    <row r="58" spans="1:3" x14ac:dyDescent="0.25">
      <c r="A58" s="13" t="s">
        <v>86</v>
      </c>
      <c r="B58" s="5" t="s">
        <v>36</v>
      </c>
      <c r="C58" s="15">
        <v>1972.6526554112274</v>
      </c>
    </row>
    <row r="59" spans="1:3" x14ac:dyDescent="0.25">
      <c r="A59" s="13" t="s">
        <v>87</v>
      </c>
      <c r="B59" s="5" t="s">
        <v>36</v>
      </c>
      <c r="C59" s="15">
        <v>5948.841584628115</v>
      </c>
    </row>
    <row r="60" spans="1:3" x14ac:dyDescent="0.25">
      <c r="A60" s="13" t="s">
        <v>88</v>
      </c>
      <c r="B60" s="5" t="s">
        <v>36</v>
      </c>
      <c r="C60" s="15">
        <v>5352.902130865833</v>
      </c>
    </row>
    <row r="61" spans="1:3" x14ac:dyDescent="0.25">
      <c r="A61" s="13" t="s">
        <v>89</v>
      </c>
      <c r="B61" s="5" t="s">
        <v>36</v>
      </c>
      <c r="C61" s="15">
        <v>34055.409307455171</v>
      </c>
    </row>
    <row r="62" spans="1:3" x14ac:dyDescent="0.25">
      <c r="A62" s="13" t="s">
        <v>90</v>
      </c>
      <c r="B62" s="5" t="s">
        <v>36</v>
      </c>
      <c r="C62" s="15">
        <v>11262.819517167778</v>
      </c>
    </row>
    <row r="63" spans="1:3" x14ac:dyDescent="0.25">
      <c r="A63" s="13" t="s">
        <v>91</v>
      </c>
      <c r="B63" s="5" t="s">
        <v>36</v>
      </c>
      <c r="C63" s="15">
        <v>40630.140795409425</v>
      </c>
    </row>
    <row r="64" spans="1:3" x14ac:dyDescent="0.25">
      <c r="A64" s="13" t="s">
        <v>92</v>
      </c>
      <c r="B64" s="5" t="s">
        <v>36</v>
      </c>
      <c r="C64" s="15">
        <v>32838.044957212616</v>
      </c>
    </row>
    <row r="65" spans="1:3" x14ac:dyDescent="0.25">
      <c r="A65" s="13" t="s">
        <v>93</v>
      </c>
      <c r="B65" s="5" t="s">
        <v>36</v>
      </c>
      <c r="C65" s="15">
        <v>43832.289433540565</v>
      </c>
    </row>
    <row r="66" spans="1:3" x14ac:dyDescent="0.25">
      <c r="A66" s="13" t="s">
        <v>94</v>
      </c>
      <c r="B66" s="5" t="s">
        <v>36</v>
      </c>
      <c r="C66" s="15">
        <v>3334.6567947943081</v>
      </c>
    </row>
    <row r="67" spans="1:3" x14ac:dyDescent="0.25">
      <c r="A67" s="13" t="s">
        <v>95</v>
      </c>
      <c r="B67" s="5" t="s">
        <v>36</v>
      </c>
      <c r="C67" s="15">
        <v>23823.956767925054</v>
      </c>
    </row>
    <row r="68" spans="1:3" x14ac:dyDescent="0.25">
      <c r="A68" s="13" t="s">
        <v>96</v>
      </c>
      <c r="B68" s="5" t="s">
        <v>36</v>
      </c>
      <c r="C68" s="15">
        <v>7338.3219143242086</v>
      </c>
    </row>
    <row r="69" spans="1:3" x14ac:dyDescent="0.25">
      <c r="A69" s="13" t="s">
        <v>97</v>
      </c>
      <c r="B69" s="5" t="s">
        <v>36</v>
      </c>
      <c r="C69" s="15">
        <v>16925.642650634938</v>
      </c>
    </row>
    <row r="70" spans="1:3" x14ac:dyDescent="0.25">
      <c r="A70" s="13" t="s">
        <v>98</v>
      </c>
      <c r="B70" s="5" t="s">
        <v>36</v>
      </c>
      <c r="C70" s="15">
        <v>10913.503692912092</v>
      </c>
    </row>
    <row r="71" spans="1:3" x14ac:dyDescent="0.25">
      <c r="A71" s="13" t="s">
        <v>99</v>
      </c>
      <c r="B71" s="5" t="s">
        <v>36</v>
      </c>
      <c r="C71" s="15">
        <v>21950.452805450452</v>
      </c>
    </row>
    <row r="72" spans="1:3" x14ac:dyDescent="0.25">
      <c r="A72" s="13" t="s">
        <v>86</v>
      </c>
      <c r="B72" s="3" t="s">
        <v>100</v>
      </c>
      <c r="C72" s="15">
        <v>1434.7708287698767</v>
      </c>
    </row>
    <row r="73" spans="1:3" x14ac:dyDescent="0.25">
      <c r="A73" s="13" t="s">
        <v>87</v>
      </c>
      <c r="B73" s="3" t="s">
        <v>100</v>
      </c>
      <c r="C73" s="15">
        <v>4326.7750899705652</v>
      </c>
    </row>
    <row r="74" spans="1:3" x14ac:dyDescent="0.25">
      <c r="A74" s="13" t="s">
        <v>88</v>
      </c>
      <c r="B74" s="3" t="s">
        <v>100</v>
      </c>
      <c r="C74" s="15">
        <v>3893.3300323088888</v>
      </c>
    </row>
    <row r="75" spans="1:3" x14ac:dyDescent="0.25">
      <c r="A75" s="13" t="s">
        <v>89</v>
      </c>
      <c r="B75" s="3" t="s">
        <v>100</v>
      </c>
      <c r="C75" s="15">
        <v>24769.544553178781</v>
      </c>
    </row>
    <row r="76" spans="1:3" x14ac:dyDescent="0.25">
      <c r="A76" s="13" t="s">
        <v>90</v>
      </c>
      <c r="B76" s="3" t="s">
        <v>100</v>
      </c>
      <c r="C76" s="15">
        <v>8191.7943580207548</v>
      </c>
    </row>
    <row r="77" spans="1:3" x14ac:dyDescent="0.25">
      <c r="A77" s="13" t="s">
        <v>91</v>
      </c>
      <c r="B77" s="3" t="s">
        <v>100</v>
      </c>
      <c r="C77" s="15">
        <v>29551.548582136955</v>
      </c>
    </row>
    <row r="78" spans="1:3" x14ac:dyDescent="0.25">
      <c r="A78" s="13" t="s">
        <v>92</v>
      </c>
      <c r="B78" s="3" t="s">
        <v>100</v>
      </c>
      <c r="C78" s="15">
        <v>23884.118093066216</v>
      </c>
    </row>
    <row r="79" spans="1:3" x14ac:dyDescent="0.25">
      <c r="A79" s="13" t="s">
        <v>93</v>
      </c>
      <c r="B79" s="3" t="s">
        <v>100</v>
      </c>
      <c r="C79" s="15">
        <v>31880.569579712421</v>
      </c>
    </row>
    <row r="80" spans="1:3" x14ac:dyDescent="0.25">
      <c r="A80" s="13" t="s">
        <v>94</v>
      </c>
      <c r="B80" s="3" t="s">
        <v>100</v>
      </c>
      <c r="C80" s="15">
        <v>2425.3982473831611</v>
      </c>
    </row>
    <row r="81" spans="1:3" x14ac:dyDescent="0.25">
      <c r="A81" s="13" t="s">
        <v>95</v>
      </c>
      <c r="B81" s="3" t="s">
        <v>100</v>
      </c>
      <c r="C81" s="15">
        <v>17327.895056805039</v>
      </c>
    </row>
    <row r="82" spans="1:3" x14ac:dyDescent="0.25">
      <c r="A82" s="13" t="s">
        <v>96</v>
      </c>
      <c r="B82" s="3" t="s">
        <v>100</v>
      </c>
      <c r="C82" s="15">
        <v>5337.3867852068524</v>
      </c>
    </row>
    <row r="83" spans="1:3" x14ac:dyDescent="0.25">
      <c r="A83" s="13" t="s">
        <v>97</v>
      </c>
      <c r="B83" s="3" t="s">
        <v>100</v>
      </c>
      <c r="C83" s="15">
        <v>12310.539448847789</v>
      </c>
    </row>
    <row r="84" spans="1:3" x14ac:dyDescent="0.25">
      <c r="A84" s="13" t="s">
        <v>98</v>
      </c>
      <c r="B84" s="3" t="s">
        <v>100</v>
      </c>
      <c r="C84" s="15">
        <v>7937.7262364510807</v>
      </c>
    </row>
    <row r="85" spans="1:3" x14ac:dyDescent="0.25">
      <c r="A85" s="13" t="s">
        <v>99</v>
      </c>
      <c r="B85" s="3" t="s">
        <v>100</v>
      </c>
      <c r="C85" s="15">
        <v>15965.238115873402</v>
      </c>
    </row>
    <row r="86" spans="1:3" x14ac:dyDescent="0.25">
      <c r="A86" s="13" t="s">
        <v>86</v>
      </c>
      <c r="B86" s="3" t="s">
        <v>32</v>
      </c>
      <c r="C86" s="15">
        <v>982.59866922391359</v>
      </c>
    </row>
    <row r="87" spans="1:3" x14ac:dyDescent="0.25">
      <c r="A87" s="13" t="s">
        <v>87</v>
      </c>
      <c r="B87" s="3" t="s">
        <v>32</v>
      </c>
      <c r="C87" s="15">
        <v>2963.1794570853745</v>
      </c>
    </row>
    <row r="88" spans="1:3" x14ac:dyDescent="0.25">
      <c r="A88" s="13" t="s">
        <v>88</v>
      </c>
      <c r="B88" s="3" t="s">
        <v>32</v>
      </c>
      <c r="C88" s="15">
        <v>2666.335857884797</v>
      </c>
    </row>
    <row r="89" spans="1:3" x14ac:dyDescent="0.25">
      <c r="A89" s="13" t="s">
        <v>89</v>
      </c>
      <c r="B89" s="3" t="s">
        <v>32</v>
      </c>
      <c r="C89" s="15">
        <v>16963.351238540945</v>
      </c>
    </row>
    <row r="90" spans="1:3" x14ac:dyDescent="0.25">
      <c r="A90" s="13" t="s">
        <v>90</v>
      </c>
      <c r="B90" s="3" t="s">
        <v>32</v>
      </c>
      <c r="C90" s="15">
        <v>5610.1267696167934</v>
      </c>
    </row>
    <row r="91" spans="1:3" x14ac:dyDescent="0.25">
      <c r="A91" s="13" t="s">
        <v>91</v>
      </c>
      <c r="B91" s="3" t="s">
        <v>32</v>
      </c>
      <c r="C91" s="15">
        <v>20238.292923204466</v>
      </c>
    </row>
    <row r="92" spans="1:3" x14ac:dyDescent="0.25">
      <c r="A92" s="13" t="s">
        <v>92</v>
      </c>
      <c r="B92" s="3" t="s">
        <v>32</v>
      </c>
      <c r="C92" s="15">
        <v>16356.969477804863</v>
      </c>
    </row>
    <row r="93" spans="1:3" x14ac:dyDescent="0.25">
      <c r="A93" s="13" t="s">
        <v>93</v>
      </c>
      <c r="B93" s="3" t="s">
        <v>32</v>
      </c>
      <c r="C93" s="15">
        <v>21833.316244646176</v>
      </c>
    </row>
    <row r="94" spans="1:3" x14ac:dyDescent="0.25">
      <c r="A94" s="13" t="s">
        <v>94</v>
      </c>
      <c r="B94" s="3" t="s">
        <v>32</v>
      </c>
      <c r="C94" s="15">
        <v>1661.027003357724</v>
      </c>
    </row>
    <row r="95" spans="1:3" x14ac:dyDescent="0.25">
      <c r="A95" s="13" t="s">
        <v>95</v>
      </c>
      <c r="B95" s="3" t="s">
        <v>32</v>
      </c>
      <c r="C95" s="15">
        <v>11866.959016629913</v>
      </c>
    </row>
    <row r="96" spans="1:3" x14ac:dyDescent="0.25">
      <c r="A96" s="13" t="s">
        <v>96</v>
      </c>
      <c r="B96" s="3" t="s">
        <v>32</v>
      </c>
      <c r="C96" s="15">
        <v>3655.2939654997153</v>
      </c>
    </row>
    <row r="97" spans="1:3" x14ac:dyDescent="0.25">
      <c r="A97" s="13" t="s">
        <v>97</v>
      </c>
      <c r="B97" s="3" t="s">
        <v>32</v>
      </c>
      <c r="C97" s="15">
        <v>8430.8374810193891</v>
      </c>
    </row>
    <row r="98" spans="1:3" x14ac:dyDescent="0.25">
      <c r="A98" s="13" t="s">
        <v>98</v>
      </c>
      <c r="B98" s="3" t="s">
        <v>32</v>
      </c>
      <c r="C98" s="15">
        <v>5436.1289484033387</v>
      </c>
    </row>
    <row r="99" spans="1:3" x14ac:dyDescent="0.25">
      <c r="A99" s="13" t="s">
        <v>99</v>
      </c>
      <c r="B99" s="3" t="s">
        <v>32</v>
      </c>
      <c r="C99" s="15">
        <v>10933.747335767875</v>
      </c>
    </row>
    <row r="100" spans="1:3" x14ac:dyDescent="0.25">
      <c r="A100" s="13" t="s">
        <v>86</v>
      </c>
      <c r="B100" s="3" t="s">
        <v>33</v>
      </c>
      <c r="C100" s="15">
        <v>11.33705762712904</v>
      </c>
    </row>
    <row r="101" spans="1:3" x14ac:dyDescent="0.25">
      <c r="A101" s="13" t="s">
        <v>87</v>
      </c>
      <c r="B101" s="3" t="s">
        <v>33</v>
      </c>
      <c r="C101" s="15">
        <v>34.188664524688591</v>
      </c>
    </row>
    <row r="102" spans="1:3" x14ac:dyDescent="0.25">
      <c r="A102" s="13" t="s">
        <v>88</v>
      </c>
      <c r="B102" s="3" t="s">
        <v>33</v>
      </c>
      <c r="C102" s="15">
        <v>30.763733170935197</v>
      </c>
    </row>
    <row r="103" spans="1:3" x14ac:dyDescent="0.25">
      <c r="A103" s="13" t="s">
        <v>89</v>
      </c>
      <c r="B103" s="3" t="s">
        <v>33</v>
      </c>
      <c r="C103" s="15">
        <v>195.72028394101667</v>
      </c>
    </row>
    <row r="104" spans="1:3" x14ac:dyDescent="0.25">
      <c r="A104" s="13" t="s">
        <v>90</v>
      </c>
      <c r="B104" s="3" t="s">
        <v>33</v>
      </c>
      <c r="C104" s="15">
        <v>64.728695931249263</v>
      </c>
    </row>
    <row r="105" spans="1:3" x14ac:dyDescent="0.25">
      <c r="A105" s="13" t="s">
        <v>91</v>
      </c>
      <c r="B105" s="3" t="s">
        <v>33</v>
      </c>
      <c r="C105" s="15">
        <v>233.50600843608686</v>
      </c>
    </row>
    <row r="106" spans="1:3" x14ac:dyDescent="0.25">
      <c r="A106" s="13" t="s">
        <v>92</v>
      </c>
      <c r="B106" s="3" t="s">
        <v>33</v>
      </c>
      <c r="C106" s="15">
        <v>188.72395351555954</v>
      </c>
    </row>
    <row r="107" spans="1:3" x14ac:dyDescent="0.25">
      <c r="A107" s="13" t="s">
        <v>93</v>
      </c>
      <c r="B107" s="3" t="s">
        <v>33</v>
      </c>
      <c r="C107" s="15">
        <v>251.90911835082125</v>
      </c>
    </row>
    <row r="108" spans="1:3" x14ac:dyDescent="0.25">
      <c r="A108" s="13" t="s">
        <v>94</v>
      </c>
      <c r="B108" s="3" t="s">
        <v>33</v>
      </c>
      <c r="C108" s="15">
        <v>19.164649258234192</v>
      </c>
    </row>
    <row r="109" spans="1:3" x14ac:dyDescent="0.25">
      <c r="A109" s="13" t="s">
        <v>95</v>
      </c>
      <c r="B109" s="3" t="s">
        <v>33</v>
      </c>
      <c r="C109" s="15">
        <v>136.91897052595527</v>
      </c>
    </row>
    <row r="110" spans="1:3" x14ac:dyDescent="0.25">
      <c r="A110" s="13" t="s">
        <v>96</v>
      </c>
      <c r="B110" s="3" t="s">
        <v>33</v>
      </c>
      <c r="C110" s="15">
        <v>42.174164925033025</v>
      </c>
    </row>
    <row r="111" spans="1:3" x14ac:dyDescent="0.25">
      <c r="A111" s="13" t="s">
        <v>97</v>
      </c>
      <c r="B111" s="3" t="s">
        <v>33</v>
      </c>
      <c r="C111" s="15">
        <v>97.27358011055415</v>
      </c>
    </row>
    <row r="112" spans="1:3" x14ac:dyDescent="0.25">
      <c r="A112" s="13" t="s">
        <v>98</v>
      </c>
      <c r="B112" s="3" t="s">
        <v>33</v>
      </c>
      <c r="C112" s="15">
        <v>62.721138433079766</v>
      </c>
    </row>
    <row r="113" spans="1:3" x14ac:dyDescent="0.25">
      <c r="A113" s="13" t="s">
        <v>99</v>
      </c>
      <c r="B113" s="3" t="s">
        <v>33</v>
      </c>
      <c r="C113" s="15">
        <v>126.15173163624745</v>
      </c>
    </row>
    <row r="114" spans="1:3" x14ac:dyDescent="0.25">
      <c r="A114" s="13" t="s">
        <v>86</v>
      </c>
      <c r="B114" s="3" t="s">
        <v>34</v>
      </c>
      <c r="C114" s="15">
        <v>28.342644067822597</v>
      </c>
    </row>
    <row r="115" spans="1:3" x14ac:dyDescent="0.25">
      <c r="A115" s="13" t="s">
        <v>87</v>
      </c>
      <c r="B115" s="3" t="s">
        <v>34</v>
      </c>
      <c r="C115" s="15">
        <v>85.471661311721476</v>
      </c>
    </row>
    <row r="116" spans="1:3" x14ac:dyDescent="0.25">
      <c r="A116" s="13" t="s">
        <v>88</v>
      </c>
      <c r="B116" s="3" t="s">
        <v>34</v>
      </c>
      <c r="C116" s="15">
        <v>76.909332927337985</v>
      </c>
    </row>
    <row r="117" spans="1:3" x14ac:dyDescent="0.25">
      <c r="A117" s="13" t="s">
        <v>89</v>
      </c>
      <c r="B117" s="3" t="s">
        <v>34</v>
      </c>
      <c r="C117" s="15">
        <v>489.30070985254162</v>
      </c>
    </row>
    <row r="118" spans="1:3" x14ac:dyDescent="0.25">
      <c r="A118" s="13" t="s">
        <v>90</v>
      </c>
      <c r="B118" s="3" t="s">
        <v>34</v>
      </c>
      <c r="C118" s="15">
        <v>161.82173982812313</v>
      </c>
    </row>
    <row r="119" spans="1:3" x14ac:dyDescent="0.25">
      <c r="A119" s="13" t="s">
        <v>91</v>
      </c>
      <c r="B119" s="3" t="s">
        <v>34</v>
      </c>
      <c r="C119" s="15">
        <v>583.76502109021703</v>
      </c>
    </row>
    <row r="120" spans="1:3" x14ac:dyDescent="0.25">
      <c r="A120" s="13" t="s">
        <v>92</v>
      </c>
      <c r="B120" s="3" t="s">
        <v>34</v>
      </c>
      <c r="C120" s="15">
        <v>471.80988378889879</v>
      </c>
    </row>
    <row r="121" spans="1:3" x14ac:dyDescent="0.25">
      <c r="A121" s="13" t="s">
        <v>93</v>
      </c>
      <c r="B121" s="3" t="s">
        <v>34</v>
      </c>
      <c r="C121" s="15">
        <v>629.772795877053</v>
      </c>
    </row>
    <row r="122" spans="1:3" x14ac:dyDescent="0.25">
      <c r="A122" s="13" t="s">
        <v>94</v>
      </c>
      <c r="B122" s="3" t="s">
        <v>34</v>
      </c>
      <c r="C122" s="15">
        <v>47.911623145585473</v>
      </c>
    </row>
    <row r="123" spans="1:3" x14ac:dyDescent="0.25">
      <c r="A123" s="13" t="s">
        <v>95</v>
      </c>
      <c r="B123" s="3" t="s">
        <v>34</v>
      </c>
      <c r="C123" s="15">
        <v>342.29742631488813</v>
      </c>
    </row>
    <row r="124" spans="1:3" x14ac:dyDescent="0.25">
      <c r="A124" s="13" t="s">
        <v>96</v>
      </c>
      <c r="B124" s="3" t="s">
        <v>34</v>
      </c>
      <c r="C124" s="15">
        <v>105.43541231258254</v>
      </c>
    </row>
    <row r="125" spans="1:3" x14ac:dyDescent="0.25">
      <c r="A125" s="13" t="s">
        <v>97</v>
      </c>
      <c r="B125" s="3" t="s">
        <v>34</v>
      </c>
      <c r="C125" s="15">
        <v>243.18395027638533</v>
      </c>
    </row>
    <row r="126" spans="1:3" x14ac:dyDescent="0.25">
      <c r="A126" s="13" t="s">
        <v>98</v>
      </c>
      <c r="B126" s="3" t="s">
        <v>34</v>
      </c>
      <c r="C126" s="15">
        <v>156.80284608269938</v>
      </c>
    </row>
    <row r="127" spans="1:3" x14ac:dyDescent="0.25">
      <c r="A127" s="13" t="s">
        <v>99</v>
      </c>
      <c r="B127" s="3" t="s">
        <v>34</v>
      </c>
      <c r="C127" s="15">
        <v>315.37932909061857</v>
      </c>
    </row>
    <row r="128" spans="1:3" x14ac:dyDescent="0.25">
      <c r="A128" s="13" t="s">
        <v>86</v>
      </c>
      <c r="B128" s="3" t="s">
        <v>80</v>
      </c>
      <c r="C128" s="15">
        <v>6.1393731859577461</v>
      </c>
    </row>
    <row r="129" spans="1:3" x14ac:dyDescent="0.25">
      <c r="A129" s="13" t="s">
        <v>87</v>
      </c>
      <c r="B129" s="3" t="s">
        <v>80</v>
      </c>
      <c r="C129" s="15">
        <v>18.514236863743594</v>
      </c>
    </row>
    <row r="130" spans="1:3" x14ac:dyDescent="0.25">
      <c r="A130" s="13" t="s">
        <v>88</v>
      </c>
      <c r="B130" s="3" t="s">
        <v>80</v>
      </c>
      <c r="C130" s="15">
        <v>16.659528842619746</v>
      </c>
    </row>
    <row r="131" spans="1:3" x14ac:dyDescent="0.25">
      <c r="A131" s="13" t="s">
        <v>89</v>
      </c>
      <c r="B131" s="3" t="s">
        <v>80</v>
      </c>
      <c r="C131" s="15">
        <v>105.98868795551878</v>
      </c>
    </row>
    <row r="132" spans="1:3" x14ac:dyDescent="0.25">
      <c r="A132" s="13" t="s">
        <v>90</v>
      </c>
      <c r="B132" s="3" t="s">
        <v>80</v>
      </c>
      <c r="C132" s="15">
        <v>35.052624166907286</v>
      </c>
    </row>
    <row r="133" spans="1:3" x14ac:dyDescent="0.25">
      <c r="A133" s="13" t="s">
        <v>91</v>
      </c>
      <c r="B133" s="3" t="s">
        <v>80</v>
      </c>
      <c r="C133" s="15">
        <v>126.45084589867875</v>
      </c>
    </row>
    <row r="134" spans="1:3" x14ac:dyDescent="0.25">
      <c r="A134" s="13" t="s">
        <v>92</v>
      </c>
      <c r="B134" s="3" t="s">
        <v>80</v>
      </c>
      <c r="C134" s="15">
        <v>102.19995503849037</v>
      </c>
    </row>
    <row r="135" spans="1:3" x14ac:dyDescent="0.25">
      <c r="A135" s="13" t="s">
        <v>93</v>
      </c>
      <c r="B135" s="3" t="s">
        <v>80</v>
      </c>
      <c r="C135" s="15">
        <v>136.41670858234272</v>
      </c>
    </row>
    <row r="136" spans="1:3" x14ac:dyDescent="0.25">
      <c r="A136" s="13" t="s">
        <v>94</v>
      </c>
      <c r="B136" s="3" t="s">
        <v>80</v>
      </c>
      <c r="C136" s="15">
        <v>10.378260183906605</v>
      </c>
    </row>
    <row r="137" spans="1:3" x14ac:dyDescent="0.25">
      <c r="A137" s="13" t="s">
        <v>95</v>
      </c>
      <c r="B137" s="3" t="s">
        <v>80</v>
      </c>
      <c r="C137" s="15">
        <v>74.14592780092083</v>
      </c>
    </row>
    <row r="138" spans="1:3" x14ac:dyDescent="0.25">
      <c r="A138" s="13" t="s">
        <v>96</v>
      </c>
      <c r="B138" s="3" t="s">
        <v>80</v>
      </c>
      <c r="C138" s="15">
        <v>22.838636425496958</v>
      </c>
    </row>
    <row r="139" spans="1:3" x14ac:dyDescent="0.25">
      <c r="A139" s="13" t="s">
        <v>97</v>
      </c>
      <c r="B139" s="3" t="s">
        <v>80</v>
      </c>
      <c r="C139" s="15">
        <v>52.676702286824444</v>
      </c>
    </row>
    <row r="140" spans="1:3" x14ac:dyDescent="0.25">
      <c r="A140" s="13" t="s">
        <v>98</v>
      </c>
      <c r="B140" s="3" t="s">
        <v>80</v>
      </c>
      <c r="C140" s="15">
        <v>33.965468656289012</v>
      </c>
    </row>
    <row r="141" spans="1:3" x14ac:dyDescent="0.25">
      <c r="A141" s="13" t="s">
        <v>99</v>
      </c>
      <c r="B141" s="3" t="s">
        <v>80</v>
      </c>
      <c r="C141" s="15">
        <v>68.315129378578007</v>
      </c>
    </row>
    <row r="142" spans="1:3" x14ac:dyDescent="0.25">
      <c r="A142" s="3"/>
      <c r="B142" s="3"/>
      <c r="C142" s="15"/>
    </row>
    <row r="143" spans="1:3" x14ac:dyDescent="0.25">
      <c r="A143" s="3"/>
      <c r="B143" s="3"/>
      <c r="C143" s="15"/>
    </row>
    <row r="144" spans="1:3" x14ac:dyDescent="0.25">
      <c r="A144" s="3"/>
      <c r="B144" s="3"/>
      <c r="C144" s="15"/>
    </row>
    <row r="145" spans="1:3" x14ac:dyDescent="0.25">
      <c r="A145" s="3"/>
      <c r="B145" s="3"/>
      <c r="C145" s="15"/>
    </row>
    <row r="146" spans="1:3" x14ac:dyDescent="0.25">
      <c r="A146" s="3"/>
      <c r="B146" s="3"/>
      <c r="C146" s="15"/>
    </row>
    <row r="147" spans="1:3" x14ac:dyDescent="0.25">
      <c r="A147" s="3"/>
      <c r="B147" s="3"/>
      <c r="C147" s="15"/>
    </row>
    <row r="148" spans="1:3" x14ac:dyDescent="0.25">
      <c r="A148" s="3"/>
      <c r="B148" s="3"/>
      <c r="C148" s="15"/>
    </row>
    <row r="149" spans="1:3" x14ac:dyDescent="0.25">
      <c r="A149" s="3"/>
      <c r="B149" s="3"/>
      <c r="C149" s="15"/>
    </row>
    <row r="150" spans="1:3" x14ac:dyDescent="0.25">
      <c r="A150" s="3"/>
      <c r="B150" s="3"/>
      <c r="C150" s="15"/>
    </row>
    <row r="151" spans="1:3" x14ac:dyDescent="0.25">
      <c r="A151" s="3"/>
      <c r="B151" s="3"/>
      <c r="C151" s="15"/>
    </row>
    <row r="152" spans="1:3" x14ac:dyDescent="0.25">
      <c r="A152" s="3"/>
      <c r="B152" s="3"/>
      <c r="C152" s="15"/>
    </row>
    <row r="153" spans="1:3" x14ac:dyDescent="0.25">
      <c r="A153" s="3"/>
      <c r="B153" s="3"/>
      <c r="C153" s="15"/>
    </row>
    <row r="154" spans="1:3" x14ac:dyDescent="0.25">
      <c r="A154" s="3"/>
      <c r="B154" s="3"/>
      <c r="C154" s="15"/>
    </row>
    <row r="155" spans="1:3" x14ac:dyDescent="0.25">
      <c r="A155" s="3"/>
      <c r="B155" s="3"/>
      <c r="C155" s="15"/>
    </row>
    <row r="156" spans="1:3" x14ac:dyDescent="0.25">
      <c r="A156" s="3"/>
      <c r="B156" s="3"/>
      <c r="C156" s="15"/>
    </row>
    <row r="157" spans="1:3" x14ac:dyDescent="0.25">
      <c r="A157" s="3"/>
      <c r="B157" s="3"/>
      <c r="C157" s="15"/>
    </row>
    <row r="158" spans="1:3" x14ac:dyDescent="0.25">
      <c r="A158" s="3"/>
      <c r="B158" s="3"/>
      <c r="C158" s="15"/>
    </row>
    <row r="159" spans="1:3" x14ac:dyDescent="0.25">
      <c r="A159" s="3"/>
      <c r="B159" s="3"/>
      <c r="C159" s="15"/>
    </row>
    <row r="160" spans="1:3" x14ac:dyDescent="0.25">
      <c r="A160" s="3"/>
      <c r="B160" s="3"/>
      <c r="C160" s="15"/>
    </row>
    <row r="161" spans="1:3" x14ac:dyDescent="0.25">
      <c r="A161" s="3"/>
      <c r="B161" s="3"/>
      <c r="C161" s="15"/>
    </row>
    <row r="162" spans="1:3" x14ac:dyDescent="0.25">
      <c r="A162" s="3"/>
      <c r="B162" s="3"/>
      <c r="C162" s="15"/>
    </row>
    <row r="163" spans="1:3" x14ac:dyDescent="0.25">
      <c r="A163" s="3"/>
      <c r="B163" s="3"/>
      <c r="C163" s="15"/>
    </row>
    <row r="164" spans="1:3" x14ac:dyDescent="0.25">
      <c r="A164" s="3"/>
      <c r="B164" s="3"/>
      <c r="C164" s="15"/>
    </row>
    <row r="165" spans="1:3" x14ac:dyDescent="0.25">
      <c r="A165" s="3"/>
      <c r="B165" s="3"/>
      <c r="C165" s="15"/>
    </row>
    <row r="166" spans="1:3" x14ac:dyDescent="0.25">
      <c r="A166" s="3"/>
      <c r="B166" s="3"/>
      <c r="C166" s="15"/>
    </row>
    <row r="167" spans="1:3" x14ac:dyDescent="0.25">
      <c r="A167" s="3"/>
      <c r="B167" s="3"/>
      <c r="C167" s="15"/>
    </row>
    <row r="168" spans="1:3" x14ac:dyDescent="0.25">
      <c r="A168" s="3"/>
      <c r="B168" s="3"/>
      <c r="C168" s="15"/>
    </row>
    <row r="169" spans="1:3" x14ac:dyDescent="0.25">
      <c r="A169" s="3"/>
      <c r="B169" s="3"/>
      <c r="C169" s="15"/>
    </row>
    <row r="170" spans="1:3" x14ac:dyDescent="0.25">
      <c r="A170" s="3"/>
      <c r="B170" s="3"/>
      <c r="C170" s="1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9429-6DAE-49CD-9FA2-F259DCE8EB0C}">
  <dimension ref="A1:M85"/>
  <sheetViews>
    <sheetView zoomScaleNormal="100" workbookViewId="0">
      <selection activeCell="C30" sqref="C30"/>
    </sheetView>
  </sheetViews>
  <sheetFormatPr defaultRowHeight="15" x14ac:dyDescent="0.25"/>
  <cols>
    <col min="1" max="1" width="20.28515625" bestFit="1" customWidth="1"/>
    <col min="2" max="2" width="12.42578125" style="3" bestFit="1" customWidth="1"/>
    <col min="3" max="3" width="10" bestFit="1" customWidth="1"/>
    <col min="4" max="4" width="13" bestFit="1" customWidth="1"/>
    <col min="5" max="5" width="12.140625" bestFit="1" customWidth="1"/>
    <col min="6" max="6" width="18.7109375" bestFit="1" customWidth="1"/>
    <col min="7" max="7" width="18.85546875" bestFit="1" customWidth="1"/>
    <col min="8" max="8" width="18.140625" bestFit="1" customWidth="1"/>
    <col min="9" max="9" width="14.28515625" bestFit="1" customWidth="1"/>
    <col min="10" max="10" width="13.42578125" bestFit="1" customWidth="1"/>
    <col min="11" max="11" width="20" bestFit="1" customWidth="1"/>
    <col min="12" max="12" width="20.140625" bestFit="1" customWidth="1"/>
    <col min="13" max="13" width="19.28515625" bestFit="1" customWidth="1"/>
  </cols>
  <sheetData>
    <row r="1" spans="1:13" ht="15.75" x14ac:dyDescent="0.25">
      <c r="A1" s="3" t="s">
        <v>28</v>
      </c>
      <c r="C1" s="2">
        <v>2050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3" t="s">
        <v>22</v>
      </c>
      <c r="B2" s="3" t="s">
        <v>32</v>
      </c>
      <c r="C2" s="4">
        <v>14395.071539625184</v>
      </c>
    </row>
    <row r="3" spans="1:13" x14ac:dyDescent="0.25">
      <c r="A3" s="3" t="s">
        <v>17</v>
      </c>
      <c r="B3" s="3" t="s">
        <v>32</v>
      </c>
      <c r="C3" s="4">
        <v>60347.310227430433</v>
      </c>
    </row>
    <row r="4" spans="1:13" x14ac:dyDescent="0.25">
      <c r="A4" s="3" t="s">
        <v>25</v>
      </c>
      <c r="B4" s="3" t="s">
        <v>32</v>
      </c>
      <c r="C4" s="4">
        <v>52272.77294551026</v>
      </c>
    </row>
    <row r="5" spans="1:13" x14ac:dyDescent="0.25">
      <c r="A5" s="3" t="s">
        <v>18</v>
      </c>
      <c r="B5" s="3" t="s">
        <v>32</v>
      </c>
      <c r="C5" s="4">
        <v>297215.431118106</v>
      </c>
    </row>
    <row r="6" spans="1:13" x14ac:dyDescent="0.25">
      <c r="A6" s="3" t="s">
        <v>24</v>
      </c>
      <c r="B6" s="3" t="s">
        <v>32</v>
      </c>
      <c r="C6" s="4">
        <v>83883.90595865513</v>
      </c>
    </row>
    <row r="7" spans="1:13" x14ac:dyDescent="0.25">
      <c r="A7" s="3" t="s">
        <v>20</v>
      </c>
      <c r="B7" s="3" t="s">
        <v>32</v>
      </c>
      <c r="C7" s="4">
        <v>161975.4172403769</v>
      </c>
    </row>
    <row r="8" spans="1:13" x14ac:dyDescent="0.25">
      <c r="A8" s="3" t="s">
        <v>14</v>
      </c>
      <c r="B8" s="3" t="s">
        <v>32</v>
      </c>
      <c r="C8" s="4">
        <v>114705.83372728345</v>
      </c>
    </row>
    <row r="9" spans="1:13" x14ac:dyDescent="0.25">
      <c r="A9" s="3" t="s">
        <v>27</v>
      </c>
      <c r="B9" s="3" t="s">
        <v>32</v>
      </c>
      <c r="C9" s="4">
        <v>136467.11770235671</v>
      </c>
    </row>
    <row r="10" spans="1:13" x14ac:dyDescent="0.25">
      <c r="A10" s="3" t="s">
        <v>15</v>
      </c>
      <c r="B10" s="3" t="s">
        <v>32</v>
      </c>
      <c r="C10" s="4">
        <v>13895.844383321853</v>
      </c>
    </row>
    <row r="11" spans="1:13" x14ac:dyDescent="0.25">
      <c r="A11" s="3" t="s">
        <v>21</v>
      </c>
      <c r="B11" s="3" t="s">
        <v>32</v>
      </c>
      <c r="C11" s="4">
        <v>138743.49927226602</v>
      </c>
    </row>
    <row r="12" spans="1:13" x14ac:dyDescent="0.25">
      <c r="A12" s="3" t="s">
        <v>19</v>
      </c>
      <c r="B12" s="3" t="s">
        <v>32</v>
      </c>
      <c r="C12" s="4">
        <v>61463.637909224337</v>
      </c>
    </row>
    <row r="13" spans="1:13" x14ac:dyDescent="0.25">
      <c r="A13" s="3" t="s">
        <v>16</v>
      </c>
      <c r="B13" s="3" t="s">
        <v>32</v>
      </c>
      <c r="C13" s="4">
        <v>63525.793019692559</v>
      </c>
    </row>
    <row r="14" spans="1:13" x14ac:dyDescent="0.25">
      <c r="A14" s="3" t="s">
        <v>23</v>
      </c>
      <c r="B14" s="3" t="s">
        <v>32</v>
      </c>
      <c r="C14" s="4">
        <v>101119.78335213421</v>
      </c>
    </row>
    <row r="15" spans="1:13" x14ac:dyDescent="0.25">
      <c r="A15" s="3" t="s">
        <v>26</v>
      </c>
      <c r="B15" s="3" t="s">
        <v>32</v>
      </c>
      <c r="C15" s="4">
        <v>81388.351604017211</v>
      </c>
    </row>
    <row r="16" spans="1:13" x14ac:dyDescent="0.25">
      <c r="A16" s="3" t="s">
        <v>22</v>
      </c>
      <c r="B16" s="3" t="s">
        <v>35</v>
      </c>
      <c r="C16" s="4">
        <v>484.76823477635554</v>
      </c>
    </row>
    <row r="17" spans="1:3" x14ac:dyDescent="0.25">
      <c r="A17" s="3" t="s">
        <v>17</v>
      </c>
      <c r="B17" s="3" t="s">
        <v>35</v>
      </c>
      <c r="C17" s="4">
        <v>2032.2552042846105</v>
      </c>
    </row>
    <row r="18" spans="1:3" x14ac:dyDescent="0.25">
      <c r="A18" s="3" t="s">
        <v>25</v>
      </c>
      <c r="B18" s="3" t="s">
        <v>35</v>
      </c>
      <c r="C18" s="4">
        <v>1760.3371958177879</v>
      </c>
    </row>
    <row r="19" spans="1:3" x14ac:dyDescent="0.25">
      <c r="A19" s="3" t="s">
        <v>18</v>
      </c>
      <c r="B19" s="3" t="s">
        <v>35</v>
      </c>
      <c r="C19" s="4">
        <v>10009.022844715179</v>
      </c>
    </row>
    <row r="20" spans="1:3" x14ac:dyDescent="0.25">
      <c r="A20" s="3" t="s">
        <v>24</v>
      </c>
      <c r="B20" s="3" t="s">
        <v>35</v>
      </c>
      <c r="C20" s="4">
        <v>2824.8732842894829</v>
      </c>
    </row>
    <row r="21" spans="1:3" x14ac:dyDescent="0.25">
      <c r="A21" s="3" t="s">
        <v>20</v>
      </c>
      <c r="B21" s="3" t="s">
        <v>35</v>
      </c>
      <c r="C21" s="4">
        <v>5454.6819636594646</v>
      </c>
    </row>
    <row r="22" spans="1:3" x14ac:dyDescent="0.25">
      <c r="A22" s="3" t="s">
        <v>14</v>
      </c>
      <c r="B22" s="3" t="s">
        <v>35</v>
      </c>
      <c r="C22" s="4">
        <v>3862.8321076043221</v>
      </c>
    </row>
    <row r="23" spans="1:3" x14ac:dyDescent="0.25">
      <c r="A23" s="3" t="s">
        <v>27</v>
      </c>
      <c r="B23" s="3" t="s">
        <v>35</v>
      </c>
      <c r="C23" s="4">
        <v>4595.6648128829747</v>
      </c>
    </row>
    <row r="24" spans="1:3" x14ac:dyDescent="0.25">
      <c r="A24" s="3" t="s">
        <v>15</v>
      </c>
      <c r="B24" s="3" t="s">
        <v>35</v>
      </c>
      <c r="C24" s="4">
        <v>467.95626780228338</v>
      </c>
    </row>
    <row r="25" spans="1:3" x14ac:dyDescent="0.25">
      <c r="A25" s="3" t="s">
        <v>21</v>
      </c>
      <c r="B25" s="3" t="s">
        <v>35</v>
      </c>
      <c r="C25" s="4">
        <v>4672.3242078908233</v>
      </c>
    </row>
    <row r="26" spans="1:3" x14ac:dyDescent="0.25">
      <c r="A26" s="3" t="s">
        <v>19</v>
      </c>
      <c r="B26" s="3" t="s">
        <v>35</v>
      </c>
      <c r="C26" s="4">
        <v>2069.8486402217341</v>
      </c>
    </row>
    <row r="27" spans="1:3" x14ac:dyDescent="0.25">
      <c r="A27" s="3" t="s">
        <v>16</v>
      </c>
      <c r="B27" s="3" t="s">
        <v>35</v>
      </c>
      <c r="C27" s="4">
        <v>2139.2937478743734</v>
      </c>
    </row>
    <row r="28" spans="1:3" x14ac:dyDescent="0.25">
      <c r="A28" s="3" t="s">
        <v>23</v>
      </c>
      <c r="B28" s="3" t="s">
        <v>35</v>
      </c>
      <c r="C28" s="4">
        <v>3405.3084586377795</v>
      </c>
    </row>
    <row r="29" spans="1:3" x14ac:dyDescent="0.25">
      <c r="A29" s="3" t="s">
        <v>26</v>
      </c>
      <c r="B29" s="3" t="s">
        <v>35</v>
      </c>
      <c r="C29" s="4">
        <v>2740.8330295428386</v>
      </c>
    </row>
    <row r="30" spans="1:3" x14ac:dyDescent="0.25">
      <c r="A30" s="3" t="s">
        <v>22</v>
      </c>
      <c r="B30" s="3" t="s">
        <v>80</v>
      </c>
      <c r="C30" s="4">
        <v>1211.9205869408888</v>
      </c>
    </row>
    <row r="31" spans="1:3" x14ac:dyDescent="0.25">
      <c r="A31" s="3" t="s">
        <v>17</v>
      </c>
      <c r="B31" s="3" t="s">
        <v>80</v>
      </c>
      <c r="C31" s="4">
        <v>5080.6380107115265</v>
      </c>
    </row>
    <row r="32" spans="1:3" x14ac:dyDescent="0.25">
      <c r="A32" s="3" t="s">
        <v>25</v>
      </c>
      <c r="B32" s="3" t="s">
        <v>80</v>
      </c>
      <c r="C32" s="4">
        <v>4400.8429895444697</v>
      </c>
    </row>
    <row r="33" spans="1:3" x14ac:dyDescent="0.25">
      <c r="A33" s="3" t="s">
        <v>18</v>
      </c>
      <c r="B33" s="3" t="s">
        <v>80</v>
      </c>
      <c r="C33" s="4">
        <v>25022.557111787944</v>
      </c>
    </row>
    <row r="34" spans="1:3" x14ac:dyDescent="0.25">
      <c r="A34" s="3" t="s">
        <v>24</v>
      </c>
      <c r="B34" s="3" t="s">
        <v>80</v>
      </c>
      <c r="C34" s="4">
        <v>7062.1832107237069</v>
      </c>
    </row>
    <row r="35" spans="1:3" x14ac:dyDescent="0.25">
      <c r="A35" s="3" t="s">
        <v>20</v>
      </c>
      <c r="B35" s="3" t="s">
        <v>80</v>
      </c>
      <c r="C35" s="4">
        <v>13636.704909148662</v>
      </c>
    </row>
    <row r="36" spans="1:3" x14ac:dyDescent="0.25">
      <c r="A36" s="3" t="s">
        <v>14</v>
      </c>
      <c r="B36" s="3" t="s">
        <v>80</v>
      </c>
      <c r="C36" s="4">
        <v>9657.0802690108048</v>
      </c>
    </row>
    <row r="37" spans="1:3" x14ac:dyDescent="0.25">
      <c r="A37" s="3" t="s">
        <v>27</v>
      </c>
      <c r="B37" s="3" t="s">
        <v>80</v>
      </c>
      <c r="C37" s="4">
        <v>11489.162032207436</v>
      </c>
    </row>
    <row r="38" spans="1:3" x14ac:dyDescent="0.25">
      <c r="A38" s="3" t="s">
        <v>15</v>
      </c>
      <c r="B38" s="3" t="s">
        <v>80</v>
      </c>
      <c r="C38" s="4">
        <v>1169.8906695057085</v>
      </c>
    </row>
    <row r="39" spans="1:3" x14ac:dyDescent="0.25">
      <c r="A39" s="3" t="s">
        <v>21</v>
      </c>
      <c r="B39" s="3" t="s">
        <v>80</v>
      </c>
      <c r="C39" s="4">
        <v>11680.810519727058</v>
      </c>
    </row>
    <row r="40" spans="1:3" x14ac:dyDescent="0.25">
      <c r="A40" s="3" t="s">
        <v>19</v>
      </c>
      <c r="B40" s="3" t="s">
        <v>80</v>
      </c>
      <c r="C40" s="4">
        <v>5174.6216005543347</v>
      </c>
    </row>
    <row r="41" spans="1:3" x14ac:dyDescent="0.25">
      <c r="A41" s="3" t="s">
        <v>16</v>
      </c>
      <c r="B41" s="3" t="s">
        <v>80</v>
      </c>
      <c r="C41" s="4">
        <v>5348.2343696859343</v>
      </c>
    </row>
    <row r="42" spans="1:3" x14ac:dyDescent="0.25">
      <c r="A42" s="3" t="s">
        <v>23</v>
      </c>
      <c r="B42" s="3" t="s">
        <v>80</v>
      </c>
      <c r="C42" s="4">
        <v>8513.2711465944485</v>
      </c>
    </row>
    <row r="43" spans="1:3" x14ac:dyDescent="0.25">
      <c r="A43" s="3" t="s">
        <v>26</v>
      </c>
      <c r="B43" s="3" t="s">
        <v>80</v>
      </c>
      <c r="C43" s="4">
        <v>6852.0825738570966</v>
      </c>
    </row>
    <row r="44" spans="1:3" x14ac:dyDescent="0.25">
      <c r="A44" s="3" t="s">
        <v>22</v>
      </c>
      <c r="B44" s="3" t="s">
        <v>33</v>
      </c>
      <c r="C44" s="4">
        <v>3514.5697021285778</v>
      </c>
    </row>
    <row r="45" spans="1:3" x14ac:dyDescent="0.25">
      <c r="A45" s="3" t="s">
        <v>17</v>
      </c>
      <c r="B45" s="3" t="s">
        <v>33</v>
      </c>
      <c r="C45" s="4">
        <v>14733.850231063425</v>
      </c>
    </row>
    <row r="46" spans="1:3" x14ac:dyDescent="0.25">
      <c r="A46" s="3" t="s">
        <v>25</v>
      </c>
      <c r="B46" s="3" t="s">
        <v>33</v>
      </c>
      <c r="C46" s="4">
        <v>12762.444669678962</v>
      </c>
    </row>
    <row r="47" spans="1:3" x14ac:dyDescent="0.25">
      <c r="A47" s="3" t="s">
        <v>18</v>
      </c>
      <c r="B47" s="3" t="s">
        <v>33</v>
      </c>
      <c r="C47" s="4">
        <v>72565.415624185043</v>
      </c>
    </row>
    <row r="48" spans="1:3" x14ac:dyDescent="0.25">
      <c r="A48" s="3" t="s">
        <v>24</v>
      </c>
      <c r="B48" s="3" t="s">
        <v>33</v>
      </c>
      <c r="C48" s="4">
        <v>20480.331311098751</v>
      </c>
    </row>
    <row r="49" spans="1:3" x14ac:dyDescent="0.25">
      <c r="A49" s="3" t="s">
        <v>20</v>
      </c>
      <c r="B49" s="3" t="s">
        <v>33</v>
      </c>
      <c r="C49" s="4">
        <v>39546.444236531119</v>
      </c>
    </row>
    <row r="50" spans="1:3" x14ac:dyDescent="0.25">
      <c r="A50" s="3" t="s">
        <v>14</v>
      </c>
      <c r="B50" s="3" t="s">
        <v>33</v>
      </c>
      <c r="C50" s="4">
        <v>28005.532780131336</v>
      </c>
    </row>
    <row r="51" spans="1:3" x14ac:dyDescent="0.25">
      <c r="A51" s="3" t="s">
        <v>27</v>
      </c>
      <c r="B51" s="3" t="s">
        <v>33</v>
      </c>
      <c r="C51" s="4">
        <v>33318.569893401567</v>
      </c>
    </row>
    <row r="52" spans="1:3" x14ac:dyDescent="0.25">
      <c r="A52" s="3" t="s">
        <v>15</v>
      </c>
      <c r="B52" s="3" t="s">
        <v>33</v>
      </c>
      <c r="C52" s="4">
        <v>3392.6829415665543</v>
      </c>
    </row>
    <row r="53" spans="1:3" x14ac:dyDescent="0.25">
      <c r="A53" s="3" t="s">
        <v>21</v>
      </c>
      <c r="B53" s="3" t="s">
        <v>33</v>
      </c>
      <c r="C53" s="4">
        <v>33874.350507208466</v>
      </c>
    </row>
    <row r="54" spans="1:3" x14ac:dyDescent="0.25">
      <c r="A54" s="3" t="s">
        <v>19</v>
      </c>
      <c r="B54" s="3" t="s">
        <v>33</v>
      </c>
      <c r="C54" s="4">
        <v>15006.402641607572</v>
      </c>
    </row>
    <row r="55" spans="1:3" x14ac:dyDescent="0.25">
      <c r="A55" s="3" t="s">
        <v>16</v>
      </c>
      <c r="B55" s="3" t="s">
        <v>33</v>
      </c>
      <c r="C55" s="4">
        <v>15509.879672089208</v>
      </c>
    </row>
    <row r="56" spans="1:3" x14ac:dyDescent="0.25">
      <c r="A56" s="3" t="s">
        <v>23</v>
      </c>
      <c r="B56" s="3" t="s">
        <v>33</v>
      </c>
      <c r="C56" s="4">
        <v>24688.486325123904</v>
      </c>
    </row>
    <row r="57" spans="1:3" x14ac:dyDescent="0.25">
      <c r="A57" s="3" t="s">
        <v>26</v>
      </c>
      <c r="B57" s="3" t="s">
        <v>33</v>
      </c>
      <c r="C57" s="4">
        <v>19871.039464185578</v>
      </c>
    </row>
    <row r="58" spans="1:3" x14ac:dyDescent="0.25">
      <c r="A58" s="3" t="s">
        <v>22</v>
      </c>
      <c r="B58" s="3" t="s">
        <v>37</v>
      </c>
      <c r="C58" s="4">
        <v>1296.7550280267508</v>
      </c>
    </row>
    <row r="59" spans="1:3" x14ac:dyDescent="0.25">
      <c r="A59" s="3" t="s">
        <v>17</v>
      </c>
      <c r="B59" s="3" t="s">
        <v>37</v>
      </c>
      <c r="C59" s="4">
        <v>5436.282671461332</v>
      </c>
    </row>
    <row r="60" spans="1:3" x14ac:dyDescent="0.25">
      <c r="A60" s="3" t="s">
        <v>25</v>
      </c>
      <c r="B60" s="3" t="s">
        <v>37</v>
      </c>
      <c r="C60" s="4">
        <v>4708.901998812582</v>
      </c>
    </row>
    <row r="61" spans="1:3" x14ac:dyDescent="0.25">
      <c r="A61" s="3" t="s">
        <v>18</v>
      </c>
      <c r="B61" s="3" t="s">
        <v>37</v>
      </c>
      <c r="C61" s="4">
        <v>26774.136109613097</v>
      </c>
    </row>
    <row r="62" spans="1:3" x14ac:dyDescent="0.25">
      <c r="A62" s="3" t="s">
        <v>24</v>
      </c>
      <c r="B62" s="3" t="s">
        <v>37</v>
      </c>
      <c r="C62" s="4">
        <v>7556.5360354743661</v>
      </c>
    </row>
    <row r="63" spans="1:3" x14ac:dyDescent="0.25">
      <c r="A63" s="3" t="s">
        <v>20</v>
      </c>
      <c r="B63" s="3" t="s">
        <v>37</v>
      </c>
      <c r="C63" s="4">
        <v>14591.274252789068</v>
      </c>
    </row>
    <row r="64" spans="1:3" x14ac:dyDescent="0.25">
      <c r="A64" s="3" t="s">
        <v>14</v>
      </c>
      <c r="B64" s="3" t="s">
        <v>37</v>
      </c>
      <c r="C64" s="4">
        <v>10333.07588784156</v>
      </c>
    </row>
    <row r="65" spans="1:3" x14ac:dyDescent="0.25">
      <c r="A65" s="3" t="s">
        <v>27</v>
      </c>
      <c r="B65" s="3" t="s">
        <v>37</v>
      </c>
      <c r="C65" s="4">
        <v>12293.403374461956</v>
      </c>
    </row>
    <row r="66" spans="1:3" x14ac:dyDescent="0.25">
      <c r="A66" s="3" t="s">
        <v>15</v>
      </c>
      <c r="B66" s="3" t="s">
        <v>37</v>
      </c>
      <c r="C66" s="4">
        <v>1251.7830163711078</v>
      </c>
    </row>
    <row r="67" spans="1:3" x14ac:dyDescent="0.25">
      <c r="A67" s="3" t="s">
        <v>21</v>
      </c>
      <c r="B67" s="3" t="s">
        <v>37</v>
      </c>
      <c r="C67" s="4">
        <v>12498.46725610795</v>
      </c>
    </row>
    <row r="68" spans="1:3" x14ac:dyDescent="0.25">
      <c r="A68" s="3" t="s">
        <v>19</v>
      </c>
      <c r="B68" s="3" t="s">
        <v>37</v>
      </c>
      <c r="C68" s="4">
        <v>5536.8451125931379</v>
      </c>
    </row>
    <row r="69" spans="1:3" x14ac:dyDescent="0.25">
      <c r="A69" s="3" t="s">
        <v>16</v>
      </c>
      <c r="B69" s="3" t="s">
        <v>37</v>
      </c>
      <c r="C69" s="4">
        <v>5722.6107755639487</v>
      </c>
    </row>
    <row r="70" spans="1:3" x14ac:dyDescent="0.25">
      <c r="A70" s="3" t="s">
        <v>23</v>
      </c>
      <c r="B70" s="3" t="s">
        <v>37</v>
      </c>
      <c r="C70" s="4">
        <v>9109.2001268560598</v>
      </c>
    </row>
    <row r="71" spans="1:3" x14ac:dyDescent="0.25">
      <c r="A71" s="3" t="s">
        <v>26</v>
      </c>
      <c r="B71" s="3" t="s">
        <v>37</v>
      </c>
      <c r="C71" s="4">
        <v>7331.7283540270919</v>
      </c>
    </row>
    <row r="72" spans="1:3" x14ac:dyDescent="0.25">
      <c r="A72" s="3" t="s">
        <v>22</v>
      </c>
      <c r="B72" s="3" t="s">
        <v>100</v>
      </c>
      <c r="C72" s="4">
        <v>3029.8014673522221</v>
      </c>
    </row>
    <row r="73" spans="1:3" x14ac:dyDescent="0.25">
      <c r="A73" s="3" t="s">
        <v>17</v>
      </c>
      <c r="B73" s="3" t="s">
        <v>100</v>
      </c>
      <c r="C73" s="4">
        <v>12701.595026778816</v>
      </c>
    </row>
    <row r="74" spans="1:3" x14ac:dyDescent="0.25">
      <c r="A74" s="3" t="s">
        <v>25</v>
      </c>
      <c r="B74" s="3" t="s">
        <v>100</v>
      </c>
      <c r="C74" s="4">
        <v>11002.107473861175</v>
      </c>
    </row>
    <row r="75" spans="1:3" x14ac:dyDescent="0.25">
      <c r="A75" s="3" t="s">
        <v>18</v>
      </c>
      <c r="B75" s="3" t="s">
        <v>100</v>
      </c>
      <c r="C75" s="4">
        <v>62556.392779469861</v>
      </c>
    </row>
    <row r="76" spans="1:3" x14ac:dyDescent="0.25">
      <c r="A76" s="3" t="s">
        <v>24</v>
      </c>
      <c r="B76" s="3" t="s">
        <v>100</v>
      </c>
      <c r="C76" s="4">
        <v>17655.458026809269</v>
      </c>
    </row>
    <row r="77" spans="1:3" x14ac:dyDescent="0.25">
      <c r="A77" s="3" t="s">
        <v>20</v>
      </c>
      <c r="B77" s="3" t="s">
        <v>100</v>
      </c>
      <c r="C77" s="4">
        <v>34091.76227287166</v>
      </c>
    </row>
    <row r="78" spans="1:3" x14ac:dyDescent="0.25">
      <c r="A78" s="3" t="s">
        <v>14</v>
      </c>
      <c r="B78" s="3" t="s">
        <v>100</v>
      </c>
      <c r="C78" s="4">
        <v>24142.700672527015</v>
      </c>
    </row>
    <row r="79" spans="1:3" x14ac:dyDescent="0.25">
      <c r="A79" s="3" t="s">
        <v>27</v>
      </c>
      <c r="B79" s="3" t="s">
        <v>100</v>
      </c>
      <c r="C79" s="4">
        <v>28722.905080518591</v>
      </c>
    </row>
    <row r="80" spans="1:3" x14ac:dyDescent="0.25">
      <c r="A80" s="3" t="s">
        <v>15</v>
      </c>
      <c r="B80" s="3" t="s">
        <v>100</v>
      </c>
      <c r="C80" s="4">
        <v>2924.7266737642708</v>
      </c>
    </row>
    <row r="81" spans="1:3" x14ac:dyDescent="0.25">
      <c r="A81" s="3" t="s">
        <v>21</v>
      </c>
      <c r="B81" s="3" t="s">
        <v>100</v>
      </c>
      <c r="C81" s="4">
        <v>29202.026299317644</v>
      </c>
    </row>
    <row r="82" spans="1:3" x14ac:dyDescent="0.25">
      <c r="A82" s="3" t="s">
        <v>19</v>
      </c>
      <c r="B82" s="3" t="s">
        <v>100</v>
      </c>
      <c r="C82" s="4">
        <v>12936.554001385837</v>
      </c>
    </row>
    <row r="83" spans="1:3" x14ac:dyDescent="0.25">
      <c r="A83" s="3" t="s">
        <v>16</v>
      </c>
      <c r="B83" s="3" t="s">
        <v>100</v>
      </c>
      <c r="C83" s="4">
        <v>13370.585924214834</v>
      </c>
    </row>
    <row r="84" spans="1:3" x14ac:dyDescent="0.25">
      <c r="A84" s="3" t="s">
        <v>23</v>
      </c>
      <c r="B84" s="3" t="s">
        <v>100</v>
      </c>
      <c r="C84" s="4">
        <v>21283.177866486123</v>
      </c>
    </row>
    <row r="85" spans="1:3" x14ac:dyDescent="0.25">
      <c r="A85" s="3" t="s">
        <v>26</v>
      </c>
      <c r="B85" s="3" t="s">
        <v>100</v>
      </c>
      <c r="C85" s="4">
        <v>17130.20643464274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Z j e i 7 E A A A D 5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U M 7 U w N t Q z N z O y 0 Y c J 2 / h m 5 i G U G A G d r G d g o 4 8 k a O N c m l N S W p R q l 5 q n 6 + 5 k o w / j 2 u h D f W E H A A A A / / 8 D A F B L A w Q U A A I A C A A A A C E A f 1 9 8 k e Y B A A C t D w A A E w A A A E Z v c m 1 1 b G F z L 1 N l Y 3 R p b 2 4 x L m 3 s l V 9 P w j A U x d 9 J + A 5 N e Y F k M U H D k / E B J w o R 0 T D A q P F h Q J X F r T V d Z y C E 7 2 6 3 M + W P 1 x c l M S b j B X J u e 9 v d 8 z s j F h M T K M k 8 f N e P S 6 V 4 5 m s x Z Q N / H I o 6 O 2 G h M O U S s x 9 P J X o i r N K a T 0 R 4 4 C Z a C 2 l u l X 4 Z K / V S r S 0 f e n 4 k T j h 2 8 s f V g 6 u k s U s e H T S o c H f m y + e 0 + e J V c N s p W 3 o w 0 L 6 M n 5 S O X B U m k U y L c R W n O c s l h 1 r n D j O 2 w o y Y m 5 X D l r w 5 + J B k E o 2 F z s T T F i V e E K J 7 R 4 n 3 h H h G 9 T y 7 J M Q W t b L l E e J 5 h x L 7 1 P Y u I b a p l e 0 h I X a o K 3 W o 0 X V J k e r Z H R H i F b W 9 R 1 3 + h h S p 7 f 1 r Q v S o J / K o e X q U R 8 N d c V X 7 5 H M o X 4 M 3 Z S y h g C 5 e Q 5 q X r s 1 M 6 L x Y 3 Q E 6 A y i H 1 R 7 F m 8 b o Y J y Y t M J H f p g I X i u X A v n 9 a e v 4 V f I Y s e p h j R c p L F J Y p P B P U 3 h U p L B I Y Z H C P 0 l h d m j j x / F r 7 C 9 + / y Z m 3 f 1 n r 4 j Z / m K W + d 6 m L k + d T r 3 0 N 4 L a F 0 p P h a a C m p e + y + h m a 7 A N m E E v c A W f A B I E A j k w B q h A E b A B J w A D J M B 6 e A 1 z 4 S b s g 1 8 w C I 7 A A s w c Q 8 Z U M U b M L R 3 U 1 g i k z T s 5 g L S w f v 6 v s 9 r + V 7 U / o 0 h N A 7 P g v 3 o X 7 l 4 I N n 6 2 / t k L 8 R 0 A A P / / A w B Q S w E C L Q A U A A Y A C A A A A C E A K t 2 q Q N I A A A A 3 A Q A A E w A A A A A A A A A A A A A A A A A A A A A A W 0 N v b n R l b n R f V H l w Z X N d L n h t b F B L A Q I t A B Q A A g A I A A A A I Q A Z m N 6 L s Q A A A P k A A A A S A A A A A A A A A A A A A A A A A A s D A A B D b 2 5 m a W c v U G F j a 2 F n Z S 5 4 b W x Q S w E C L Q A U A A I A C A A A A C E A f 1 9 8 k e Y B A A C t D w A A E w A A A A A A A A A A A A A A A A D s A w A A R m 9 y b X V s Y X M v U 2 V j d G l v b j E u b V B L B Q Y A A A A A A w A D A M I A A A A D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M A A A A A A A B l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A t M D Y t M T F U M D g 6 N T M 6 M j c u M z k z M z U 5 N V o i L z 4 8 R W 5 0 c n k g V H l w Z T 0 i R m l s b E N v b H V t b l R 5 c G V z I i B W Y W x 1 Z T 0 i c 0 J n W U Y i L z 4 8 R W 5 0 c n k g V H l w Z T 0 i R m l s b E N v b H V t b k 5 h b W V z I i B W Y W x 1 Z T 0 i c 1 s m c X V v d D t D b 2 x 1 b W 4 x J n F 1 b 3 Q 7 L C Z x d W 9 0 O 0 F 0 d H J p Y n V 0 Z S Z x d W 9 0 O y w m c X V v d D t W Y W x 1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M 3 N D U 2 M m Q t N j E 4 Y S 0 0 Y T M w L W E 3 M j Q t M j Q 5 Z T Y 3 Y 2 J h N z Q 3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V b n B p d m 9 0 Z W Q g Q 2 9 s d W 1 u c y 5 7 Q 2 9 s d W 1 u M S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S 9 V b n B p d m 9 0 Z W Q g Q 2 9 s d W 1 u c y 5 7 Q 2 9 s d W 1 u M S w w f S Z x d W 9 0 O y w m c X V v d D t T Z W N 0 a W 9 u M S 9 U Y W J s Z T E v V W 5 w a X Z v d G V k I E N v b H V t b n M u e 0 F 0 d H J p Y n V 0 Z S w x f S Z x d W 9 0 O y w m c X V v d D t T Z W N 0 a W 9 u M S 9 U Y W J s Z T E v V W 5 w a X Z v d G V k I E N v b H V t b n M u e 1 Z h b H V l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2 L T E x V D A 4 O j U z O j I 3 L j M 5 M z M 1 O T V a I i 8 + P E V u d H J 5 I F R 5 c G U 9 I k Z p b G x D b 2 x 1 b W 5 U e X B l c y I g V m F s d W U 9 I n N C Z 1 l G I i 8 + P E V u d H J 5 I F R 5 c G U 9 I k Z p b G x D b 2 x 1 b W 5 O Y W 1 l c y I g V m F s d W U 9 I n N b J n F 1 b 3 Q 7 Q 2 9 s d W 1 u M S Z x d W 9 0 O y w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Z h M 2 I 2 M T g 4 L T E 0 Y j E t N D I z Y i 1 h M z g 4 L T c y Z D I 3 M D k z M z E w M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0 N v b H V t b j E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V W 5 w a X Z v d G V k I E N v b H V t b n M u e 0 N v b H V t b j E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U m V s Y X R p b 2 5 z a G l w S W 5 m b y Z x d W 9 0 O z p b X X 0 i L z 4 8 R W 5 0 c n k g V H l w Z T 0 i U m V z d W x 0 V H l w Z S I g V m F s d W U 9 I n N F e G N l c H R p b 2 4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i 0 x M V Q w O D o 1 M z o y N y 4 z O T M z N T k 1 W i I v P j x F b n R y e S B U e X B l P S J G a W x s Q 2 9 s d W 1 u V H l w Z X M i I F Z h b H V l P S J z Q m d Z R i I v P j x F b n R y e S B U e X B l P S J G a W x s Q 2 9 s d W 1 u T m F t Z X M i I F Z h b H V l P S J z W y Z x d W 9 0 O 0 N v b H V t b j E m c X V v d D s s J n F 1 b 3 Q 7 Q X R 0 c m l i d X R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N D U 5 N T k 4 N y 1 l N G M x L T Q w M m Y t Y T M z Z i 0 3 N G U w M T g 1 M z I 0 N T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D b 2 x 1 b W 4 x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1 V u c G l 2 b 3 R l Z C B D b 2 x 1 b W 5 z L n t D b 2 x 1 b W 4 x L D B 9 J n F 1 b 3 Q 7 L C Z x d W 9 0 O 1 N l Y 3 R p b 2 4 x L 1 R h Y m x l M S 9 V b n B p d m 9 0 Z W Q g Q 2 9 s d W 1 u c y 5 7 Q X R 0 c m l i d X R l L D F 9 J n F 1 b 3 Q 7 L C Z x d W 9 0 O 1 N l Y 3 R p b 2 4 x L 1 R h Y m x l M S 9 V b n B p d m 9 0 Z W Q g Q 2 9 s d W 1 u c y 5 7 V m F s d W U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1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N i 0 x M V Q x O T o y M D o w N S 4 4 M D A 4 M z Q 4 W i I v P j x F b n R y e S B U e X B l P S J G a W x s Q 2 9 s d W 1 u V H l w Z X M i I F Z h b H V l P S J z Q m d Z R i I v P j x F b n R y e S B U e X B l P S J G a W x s Q 2 9 s d W 1 u T m F t Z X M i I F Z h b H V l P S J z W y Z x d W 9 0 O 0 N v b W 1 v Z G l 0 e S Z x d W 9 0 O y w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m N T I 2 M m R m L W I 5 Y z g t N G I x N C 0 5 N z V i L T E x Z T k 2 Y 2 N k Z T F m Y S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V W 5 w a X Z v d G V k I E N v b H V t b n M u e 0 N v b W 1 v Z G l 0 e S w w f S Z x d W 9 0 O y w m c X V v d D t T Z W N 0 a W 9 u M S 9 U Y W J s Z T U v V W 5 w a X Z v d G V k I E N v b H V t b n M u e 0 F 0 d H J p Y n V 0 Z S w x f S Z x d W 9 0 O y w m c X V v d D t T Z W N 0 a W 9 u M S 9 U Y W J s Z T U v V W 5 w a X Z v d G V k I E N v b H V t b n M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2 9 t b W 9 k a X R 5 L D B 9 J n F 1 b 3 Q 7 L C Z x d W 9 0 O 1 N l Y 3 R p b 2 4 x L 1 R h Y m x l N S 9 V b n B p d m 9 0 Z W Q g Q 2 9 s d W 1 u c y 5 7 Q X R 0 c m l i d X R l L D F 9 J n F 1 b 3 Q 7 L C Z x d W 9 0 O 1 N l Y 3 R p b 2 4 x L 1 R h Y m x l N S 9 V b n B p d m 9 0 Z W Q g Q 2 9 s d W 1 u c y 5 7 V m F s d W U s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J T I w K D M p L 1 V u c G l 2 b 3 R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N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1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n / k 9 r P n H 1 G l B h O M f 1 6 m D U A A A A A A g A A A A A A E G Y A A A A B A A A g A A A A W + 0 t O P o N O 5 0 3 X D H f Q u I Y a A n E T 2 x k W K p S J 0 + I 9 l x o n s 8 A A A A A D o A A A A A C A A A g A A A A o I Z A r 3 B U / w r 5 u 1 d 1 i a T f r p o F d L 6 o c M P v k 5 p 5 7 b / h Q d F Q A A A A d J H o A j 6 a p V 7 v C c l I Q d A u l 6 T j w Y T s p / 4 y R k y T + A t X 9 t b s F X l 8 Z E O v A j 3 r h Q s + l L k 5 z I X I N 0 s S u Y 1 b x f m a 8 d q L Y o 9 G 4 4 w f j d J X v e X E t V V e A D B A A A A A j A c L / 9 m V O D F E J M 8 p G 0 D + a i J s g H Z a E X M x / + 3 P V 2 l Y L K 6 L f A y w b + I j c N y Z 2 q w 5 + H i D 5 7 m E 6 1 c V P w P G F e S 0 A A w s U g = = < / D a t a M a s h u p > 
</file>

<file path=customXml/itemProps1.xml><?xml version="1.0" encoding="utf-8"?>
<ds:datastoreItem xmlns:ds="http://schemas.openxmlformats.org/officeDocument/2006/customXml" ds:itemID="{A52B9B7A-5319-4A02-8085-9BDF8C626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All</vt:lpstr>
      <vt:lpstr>Buildings</vt:lpstr>
      <vt:lpstr>Transport</vt:lpstr>
      <vt:lpstr>Industry</vt:lpstr>
      <vt:lpstr>All!ANNUAL_DEMAND</vt:lpstr>
      <vt:lpstr>All!mi</vt:lpstr>
      <vt:lpstr>All!y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Kong Chyong</dc:creator>
  <cp:lastModifiedBy>Kong Chyong</cp:lastModifiedBy>
  <dcterms:created xsi:type="dcterms:W3CDTF">2020-03-27T12:24:26Z</dcterms:created>
  <dcterms:modified xsi:type="dcterms:W3CDTF">2025-04-23T12:33:11Z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431283891201019</vt:r8>
  </property>
</Properties>
</file>