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f230f6baa4dfdd/@Work_2/01_SUCCESS/2019-20 SECTOR COUPLING CERRE/03 MODELS/250411_GitHub_PublicModel/DATA IN/15 TECH BASELINE/"/>
    </mc:Choice>
  </mc:AlternateContent>
  <xr:revisionPtr revIDLastSave="5" documentId="114_{246DBCFB-C3CB-4C6A-969C-A9678F82A656}" xr6:coauthVersionLast="47" xr6:coauthVersionMax="47" xr10:uidLastSave="{66DA2095-DDB7-4259-B60D-14838AD56D54}"/>
  <bookViews>
    <workbookView xWindow="-120" yWindow="-120" windowWidth="29040" windowHeight="15720" tabRatio="747" firstSheet="2" activeTab="7" xr2:uid="{C4ED8328-EB8E-4E54-93C9-6664862E8A55}"/>
  </bookViews>
  <sheets>
    <sheet name="SET" sheetId="2" r:id="rId1"/>
    <sheet name="M_TECH_LOCATION_MAP(j,n)" sheetId="1" r:id="rId2"/>
    <sheet name="M_TECH_INPUT_MAP(j,i)" sheetId="5" r:id="rId3"/>
    <sheet name="M_TECH_INPUT_MAP_REDUCED(j,i)" sheetId="9" r:id="rId4"/>
    <sheet name="M_TECH_OUTPUT_MAP(j,i)" sheetId="6" r:id="rId5"/>
    <sheet name="NETWORK_FLOW_TYPE(i,ii)" sheetId="7" r:id="rId6"/>
    <sheet name="INPUT_MAPPING(i,ii)" sheetId="8" r:id="rId7"/>
    <sheet name="CountryMapping(n,nn)" sheetId="10" r:id="rId8"/>
  </sheets>
  <definedNames>
    <definedName name="_xlnm._FilterDatabase" localSheetId="2" hidden="1">'M_TECH_INPUT_MAP(j,i)'!$A$1:$Q$64</definedName>
    <definedName name="_xlnm._FilterDatabase" localSheetId="3" hidden="1">'M_TECH_INPUT_MAP_REDUCED(j,i)'!$A$1:$O$64</definedName>
    <definedName name="_xlnm._FilterDatabase" localSheetId="1" hidden="1">'M_TECH_LOCATION_MAP(j,n)'!$A$1:$CH$64</definedName>
    <definedName name="_xlnm._FilterDatabase" localSheetId="0" hidden="1">SET!$A$2:$P$367</definedName>
    <definedName name="Calendar_Days" localSheetId="0">SET!$B$2:$B$367</definedName>
    <definedName name="ConversionTech" localSheetId="0">SET!$M$2:$M$64</definedName>
    <definedName name="CountryMapping" localSheetId="7">'CountryMapping(n,nn)'!$C$2:$C$99</definedName>
    <definedName name="Day_Types" localSheetId="0">SET!$C$2:$C$57</definedName>
    <definedName name="ENERGY_TYPE" localSheetId="0">SET!$L$2:$L$16</definedName>
    <definedName name="EnergyCommodity" localSheetId="0">SET!$J$2:$J$16</definedName>
    <definedName name="final_demand_node" localSheetId="0">SET!$G$2:$G$100</definedName>
    <definedName name="Hours" localSheetId="0">SET!$D$2:$D$25</definedName>
    <definedName name="i" localSheetId="2">'M_TECH_INPUT_MAP(j,i)'!$B$1:$P$1</definedName>
    <definedName name="i" localSheetId="3">'M_TECH_INPUT_MAP_REDUCED(j,i)'!$B$1:$N$1</definedName>
    <definedName name="i" localSheetId="4">'M_TECH_OUTPUT_MAP(j,i)'!$B$1:$P$1</definedName>
    <definedName name="i" localSheetId="5">'NETWORK_FLOW_TYPE(i,ii)'!$A$2:$A$9</definedName>
    <definedName name="ii" localSheetId="5">'NETWORK_FLOW_TYPE(i,ii)'!$B$1:$G$1</definedName>
    <definedName name="iii" localSheetId="6">'INPUT_MAPPING(i,ii)'!$A$2:$B$15</definedName>
    <definedName name="INPUT_MAPPING" localSheetId="6">'INPUT_MAPPING(i,ii)'!$C$2:$C$15</definedName>
    <definedName name="j" localSheetId="2">'M_TECH_INPUT_MAP(j,i)'!$A$2:$A$64</definedName>
    <definedName name="j" localSheetId="3">'M_TECH_INPUT_MAP_REDUCED(j,i)'!$A$2:$A$64</definedName>
    <definedName name="j" localSheetId="1">'M_TECH_LOCATION_MAP(j,n)'!$A$2:$A$64</definedName>
    <definedName name="j" localSheetId="4">'M_TECH_OUTPUT_MAP(j,i)'!$A$2:$A$64</definedName>
    <definedName name="M_LOCATION_MAP" localSheetId="1">'M_TECH_LOCATION_MAP(j,n)'!$B$2:$CH$64</definedName>
    <definedName name="M_TECH_INPUT_MAP" localSheetId="2">'M_TECH_INPUT_MAP(j,i)'!$B$2:$P$64</definedName>
    <definedName name="M_TECH_INPUT_MAP_REDUCED" localSheetId="3">'M_TECH_INPUT_MAP_REDUCED(j,i)'!$B$2:$N$64</definedName>
    <definedName name="M_TECH_OUTPUT_MAP" localSheetId="4">'M_TECH_OUTPUT_MAP(j,i)'!$B$2:$P$64</definedName>
    <definedName name="n" localSheetId="1">'M_TECH_LOCATION_MAP(j,n)'!$B$1:$CH$1</definedName>
    <definedName name="NETWORK_FLOW_TYPE" localSheetId="5">'NETWORK_FLOW_TYPE(i,ii)'!$B$2:$G$9</definedName>
    <definedName name="nnn" localSheetId="7">'CountryMapping(n,nn)'!$A$2:$B$99</definedName>
    <definedName name="NODE_TYPE" localSheetId="0">SET!$F$2:$F$100</definedName>
    <definedName name="Nodes" localSheetId="0">SET!$E$2:$E$100</definedName>
    <definedName name="POWERGEN_TECH_TYPE" localSheetId="0">SET!$Q$2:$Q$64</definedName>
    <definedName name="PRIM_SUPPLY" localSheetId="0">SET!$K$2:$K$16</definedName>
    <definedName name="Sectors" localSheetId="0">SET!$I$2:$I$85</definedName>
    <definedName name="STORAGE_KEY" localSheetId="0">SET!$P$2:$P$64</definedName>
    <definedName name="TECH_TYPE" localSheetId="0">SET!$N$2:$N$64</definedName>
    <definedName name="VRE_TECH" localSheetId="0">SET!$O$2:$O$64</definedName>
    <definedName name="Years" localSheetId="0">SET!$A$2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8" i="9" l="1"/>
  <c r="Q28" i="5"/>
  <c r="O27" i="9"/>
  <c r="Q27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O47" i="9"/>
  <c r="Q47" i="5"/>
  <c r="O64" i="9"/>
  <c r="O63" i="9"/>
  <c r="O60" i="9"/>
  <c r="O59" i="9"/>
  <c r="O53" i="9"/>
  <c r="O52" i="9"/>
  <c r="O46" i="9"/>
  <c r="O45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6" i="9"/>
  <c r="O25" i="9"/>
  <c r="O24" i="9"/>
  <c r="O23" i="9"/>
  <c r="O22" i="9"/>
  <c r="O21" i="9"/>
  <c r="O19" i="9"/>
  <c r="O18" i="9"/>
  <c r="O17" i="9"/>
  <c r="O16" i="9"/>
  <c r="O15" i="9"/>
  <c r="O14" i="9"/>
  <c r="O13" i="9"/>
  <c r="O12" i="9"/>
  <c r="O11" i="9"/>
  <c r="O10" i="9"/>
  <c r="O9" i="9"/>
  <c r="O8" i="9"/>
  <c r="O6" i="9"/>
  <c r="O5" i="9"/>
  <c r="O4" i="9"/>
  <c r="O3" i="9"/>
  <c r="O2" i="9"/>
  <c r="Q3" i="5"/>
  <c r="Q4" i="5"/>
  <c r="Q5" i="5"/>
  <c r="Q6" i="5"/>
  <c r="Q8" i="5"/>
  <c r="Q9" i="5"/>
  <c r="Q10" i="5"/>
  <c r="Q11" i="5"/>
  <c r="Q12" i="5"/>
  <c r="Q13" i="5"/>
  <c r="Q14" i="5"/>
  <c r="Q15" i="5"/>
  <c r="Q16" i="5"/>
  <c r="Q17" i="5"/>
  <c r="Q18" i="5"/>
  <c r="Q19" i="5"/>
  <c r="Q21" i="5"/>
  <c r="Q22" i="5"/>
  <c r="Q23" i="5"/>
  <c r="Q24" i="5"/>
  <c r="Q25" i="5"/>
  <c r="Q26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5" i="5"/>
  <c r="Q46" i="5"/>
  <c r="Q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 Kong Chyong</author>
  </authors>
  <commentList>
    <comment ref="M27" authorId="0" shapeId="0" xr:uid="{EC78C657-4FC6-4ECB-B5E0-4298E3294FEC}">
      <text>
        <r>
          <rPr>
            <b/>
            <sz val="9"/>
            <color indexed="81"/>
            <rFont val="Tahoma"/>
            <family val="2"/>
          </rPr>
          <t>Chi Kong Chyong:</t>
        </r>
        <r>
          <rPr>
            <sz val="9"/>
            <color indexed="81"/>
            <rFont val="Tahoma"/>
            <family val="2"/>
          </rPr>
          <t xml:space="preserve">
methanol route</t>
        </r>
      </text>
    </comment>
  </commentList>
</comments>
</file>

<file path=xl/sharedStrings.xml><?xml version="1.0" encoding="utf-8"?>
<sst xmlns="http://schemas.openxmlformats.org/spreadsheetml/2006/main" count="1352" uniqueCount="624">
  <si>
    <t>TECH_TYPE(j)</t>
  </si>
  <si>
    <t>Regions in the model</t>
  </si>
  <si>
    <t>Countries</t>
  </si>
  <si>
    <t>electricity</t>
  </si>
  <si>
    <t>hydrogen</t>
  </si>
  <si>
    <t>CO2</t>
  </si>
  <si>
    <t>Uranium</t>
  </si>
  <si>
    <t>GB</t>
  </si>
  <si>
    <t>d1</t>
  </si>
  <si>
    <t>s1</t>
  </si>
  <si>
    <t>Wind_Onshore</t>
  </si>
  <si>
    <t>Ireland</t>
  </si>
  <si>
    <t>Rep. of Ireland &amp; N. Ireland</t>
  </si>
  <si>
    <t>Baltics_Industry</t>
  </si>
  <si>
    <t>d2</t>
  </si>
  <si>
    <t>s2</t>
  </si>
  <si>
    <t>Wind_Offshore</t>
  </si>
  <si>
    <t>Nordic</t>
  </si>
  <si>
    <t>NO, SE, FI, DK</t>
  </si>
  <si>
    <t>d3</t>
  </si>
  <si>
    <t>s3</t>
  </si>
  <si>
    <t>BE</t>
  </si>
  <si>
    <t>BE, LU</t>
  </si>
  <si>
    <t>d4</t>
  </si>
  <si>
    <t>s4</t>
  </si>
  <si>
    <t>DE</t>
  </si>
  <si>
    <t>d5</t>
  </si>
  <si>
    <t>s5</t>
  </si>
  <si>
    <t>NL</t>
  </si>
  <si>
    <t>d6</t>
  </si>
  <si>
    <t>s6</t>
  </si>
  <si>
    <t>FR</t>
  </si>
  <si>
    <t>BE_Industry</t>
  </si>
  <si>
    <t>d7</t>
  </si>
  <si>
    <t>s7</t>
  </si>
  <si>
    <t>CCGT_CCS</t>
  </si>
  <si>
    <t>IT</t>
  </si>
  <si>
    <t>d8</t>
  </si>
  <si>
    <t>s8</t>
  </si>
  <si>
    <t>Baltics</t>
  </si>
  <si>
    <t>LT, LV, EE</t>
  </si>
  <si>
    <t>d9</t>
  </si>
  <si>
    <t>s9</t>
  </si>
  <si>
    <t>PL</t>
  </si>
  <si>
    <t>d10</t>
  </si>
  <si>
    <t>s10</t>
  </si>
  <si>
    <t>EastEurope</t>
  </si>
  <si>
    <t>CZ, SK, HU</t>
  </si>
  <si>
    <t>d11</t>
  </si>
  <si>
    <t>s11</t>
  </si>
  <si>
    <t>CentEurope</t>
  </si>
  <si>
    <t>AT, CH, SL</t>
  </si>
  <si>
    <t>CentEurope_Industry</t>
  </si>
  <si>
    <t>d12</t>
  </si>
  <si>
    <t>s12</t>
  </si>
  <si>
    <t>SEE</t>
  </si>
  <si>
    <t>BG, GR, HR, RO</t>
  </si>
  <si>
    <t>d13</t>
  </si>
  <si>
    <t>s13</t>
  </si>
  <si>
    <t>Iberia</t>
  </si>
  <si>
    <t>ES, PT</t>
  </si>
  <si>
    <t>d14</t>
  </si>
  <si>
    <t>s14</t>
  </si>
  <si>
    <t>North Africa</t>
  </si>
  <si>
    <t>d15</t>
  </si>
  <si>
    <t>s15</t>
  </si>
  <si>
    <t>North Sea</t>
  </si>
  <si>
    <t>d16</t>
  </si>
  <si>
    <t>s16</t>
  </si>
  <si>
    <t>ASHP</t>
  </si>
  <si>
    <t>DE_Industry</t>
  </si>
  <si>
    <t>d17</t>
  </si>
  <si>
    <t>s17</t>
  </si>
  <si>
    <t>d18</t>
  </si>
  <si>
    <t>s18</t>
  </si>
  <si>
    <t>d19</t>
  </si>
  <si>
    <t>s19</t>
  </si>
  <si>
    <t>d20</t>
  </si>
  <si>
    <t>d21</t>
  </si>
  <si>
    <t>EastEurope_Industry</t>
  </si>
  <si>
    <t>d22</t>
  </si>
  <si>
    <t>d23</t>
  </si>
  <si>
    <t>d24</t>
  </si>
  <si>
    <t>d25</t>
  </si>
  <si>
    <t>d26</t>
  </si>
  <si>
    <t>FR_Industry</t>
  </si>
  <si>
    <t>d27</t>
  </si>
  <si>
    <t>d28</t>
  </si>
  <si>
    <t>d29</t>
  </si>
  <si>
    <t>d30</t>
  </si>
  <si>
    <t>GB_Industry</t>
  </si>
  <si>
    <t>d31</t>
  </si>
  <si>
    <t>Ireland_Industry</t>
  </si>
  <si>
    <t>d32</t>
  </si>
  <si>
    <t>Nordic_Industry</t>
  </si>
  <si>
    <t>d33</t>
  </si>
  <si>
    <t>d34</t>
  </si>
  <si>
    <t>d35</t>
  </si>
  <si>
    <t>NL_Industry</t>
  </si>
  <si>
    <t>d36</t>
  </si>
  <si>
    <t>Iberia_Industry</t>
  </si>
  <si>
    <t>d37</t>
  </si>
  <si>
    <t>IT_Industry</t>
  </si>
  <si>
    <t>d38</t>
  </si>
  <si>
    <t>d39</t>
  </si>
  <si>
    <t>PL_Industry</t>
  </si>
  <si>
    <t>d40</t>
  </si>
  <si>
    <t>d41</t>
  </si>
  <si>
    <t>d42</t>
  </si>
  <si>
    <t>SEE_Industry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</si>
  <si>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</si>
  <si>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</si>
  <si>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</si>
  <si>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</si>
  <si>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</si>
  <si>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</si>
  <si>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</si>
  <si>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</si>
  <si>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</si>
  <si>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</si>
  <si>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</si>
  <si>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</si>
  <si>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</si>
  <si>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</si>
  <si>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</si>
  <si>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</si>
  <si>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</si>
  <si>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</si>
  <si>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</si>
  <si>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</si>
  <si>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</si>
  <si>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</si>
  <si>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</si>
  <si>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</si>
  <si>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</si>
  <si>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</si>
  <si>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</si>
  <si>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</si>
  <si>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</si>
  <si>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</si>
  <si>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</si>
  <si>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</si>
  <si>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</si>
  <si>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</si>
  <si>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</si>
  <si>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</si>
  <si>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</si>
  <si>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</si>
  <si>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</si>
  <si>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</si>
  <si>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</si>
  <si>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</si>
  <si>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</si>
  <si>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</si>
  <si>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</si>
  <si>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</si>
  <si>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</si>
  <si>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</si>
  <si>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</si>
  <si>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</si>
  <si>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</si>
  <si>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</si>
  <si>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</si>
  <si>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</si>
  <si>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</si>
  <si>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</si>
  <si>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</si>
  <si>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</si>
  <si>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</si>
  <si>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</si>
  <si>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</si>
  <si>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</si>
  <si>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</si>
  <si>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</si>
  <si>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</si>
  <si>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</si>
  <si>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</si>
  <si>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</si>
  <si>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</si>
  <si>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</si>
  <si>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</si>
  <si>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</si>
  <si>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</si>
  <si>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</si>
  <si>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</si>
  <si>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</si>
  <si>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</si>
  <si>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</si>
  <si>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</si>
  <si>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</si>
  <si>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</si>
  <si>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</si>
  <si>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</si>
  <si>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</si>
  <si>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</si>
  <si>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</si>
  <si>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</si>
  <si>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</si>
  <si>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</si>
  <si>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</si>
  <si>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</si>
  <si>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</si>
  <si>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</si>
  <si>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</si>
  <si>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</si>
  <si>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</si>
  <si>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</si>
  <si>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</si>
  <si>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</si>
  <si>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</si>
  <si>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</si>
  <si>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</si>
  <si>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</si>
  <si>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</si>
  <si>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</si>
  <si>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</si>
  <si>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</si>
  <si>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</si>
  <si>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</si>
  <si>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</si>
  <si>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</si>
  <si>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</si>
  <si>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</si>
  <si>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</si>
  <si>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</si>
  <si>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</si>
  <si>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</si>
  <si>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</si>
  <si>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</si>
  <si>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</si>
  <si>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</si>
  <si>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</si>
  <si>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</si>
  <si>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</si>
  <si>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</si>
  <si>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</si>
  <si>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</si>
  <si>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</si>
  <si>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</si>
  <si>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</si>
  <si>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</si>
  <si>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</si>
  <si>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</si>
  <si>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</si>
  <si>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</si>
  <si>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</si>
  <si>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</si>
  <si>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</si>
  <si>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</si>
  <si>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</si>
  <si>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</si>
  <si>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</si>
  <si>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</si>
  <si>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</si>
  <si>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</si>
  <si>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</si>
  <si>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</si>
  <si>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</si>
  <si>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</si>
  <si>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</si>
  <si>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</si>
  <si>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</si>
  <si>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</si>
  <si>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</si>
  <si>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</si>
  <si>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</si>
  <si>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</si>
  <si>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</si>
  <si>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</si>
  <si>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</si>
  <si>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</si>
  <si>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</si>
  <si>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</si>
  <si>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</si>
  <si>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</si>
  <si>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</si>
  <si>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</si>
  <si>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</si>
  <si>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</si>
  <si>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</si>
  <si>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</si>
  <si>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</si>
  <si>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</si>
  <si>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</si>
  <si>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</si>
  <si>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</si>
  <si>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</si>
  <si>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</si>
  <si>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</si>
  <si>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</si>
  <si>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</si>
  <si>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</si>
  <si>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</si>
  <si>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</si>
  <si>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</si>
  <si>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</si>
  <si>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</si>
  <si>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</si>
  <si>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</si>
  <si>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</si>
  <si>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</si>
  <si>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</si>
  <si>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</si>
  <si>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</si>
  <si>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</si>
  <si>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</si>
  <si>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</si>
  <si>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</si>
  <si>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</si>
  <si>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</si>
  <si>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</si>
  <si>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</si>
  <si>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</si>
  <si>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</si>
  <si>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</si>
  <si>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</si>
  <si>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</si>
  <si>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</si>
  <si>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</si>
  <si>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</si>
  <si>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</si>
  <si>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</si>
  <si>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</si>
  <si>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</si>
  <si>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</si>
  <si>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</si>
  <si>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</si>
  <si>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</si>
  <si>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</si>
  <si>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</si>
  <si>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</si>
  <si>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</si>
  <si>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</si>
  <si>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</si>
  <si>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</si>
  <si>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</si>
  <si>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</si>
  <si>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</si>
  <si>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</si>
  <si>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</si>
  <si>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</si>
  <si>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</si>
  <si>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</si>
  <si>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d276</t>
  </si>
  <si>
    <t>d277</t>
  </si>
  <si>
    <t>d278</t>
  </si>
  <si>
    <t>d279</t>
  </si>
  <si>
    <t>d280</t>
  </si>
  <si>
    <t>d281</t>
  </si>
  <si>
    <t>d282</t>
  </si>
  <si>
    <t>d283</t>
  </si>
  <si>
    <t>d284</t>
  </si>
  <si>
    <t>d285</t>
  </si>
  <si>
    <t>d286</t>
  </si>
  <si>
    <t>d287</t>
  </si>
  <si>
    <t>d288</t>
  </si>
  <si>
    <t>d289</t>
  </si>
  <si>
    <t>d290</t>
  </si>
  <si>
    <t>d291</t>
  </si>
  <si>
    <t>d292</t>
  </si>
  <si>
    <t>d293</t>
  </si>
  <si>
    <t>d294</t>
  </si>
  <si>
    <t>d295</t>
  </si>
  <si>
    <t>d296</t>
  </si>
  <si>
    <t>d297</t>
  </si>
  <si>
    <t>d298</t>
  </si>
  <si>
    <t>d299</t>
  </si>
  <si>
    <t>d300</t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</si>
  <si>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</si>
  <si>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</si>
  <si>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</si>
  <si>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</si>
  <si>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</si>
  <si>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</si>
  <si>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</si>
  <si>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</si>
  <si>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</si>
  <si>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</si>
  <si>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</si>
  <si>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</si>
  <si>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</si>
  <si>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</si>
  <si>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</si>
  <si>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</si>
  <si>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</si>
  <si>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</si>
  <si>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</si>
  <si>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</si>
  <si>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</si>
  <si>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</si>
  <si>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</si>
  <si>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</si>
  <si>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</si>
  <si>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</si>
  <si>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</si>
  <si>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</si>
  <si>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</si>
  <si>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</si>
  <si>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</si>
  <si>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</si>
  <si>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</si>
  <si>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</si>
  <si>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</si>
  <si>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</si>
  <si>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</si>
  <si>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</si>
  <si>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</si>
  <si>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</si>
  <si>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</si>
  <si>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</si>
  <si>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</si>
  <si>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</si>
  <si>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</si>
  <si>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</si>
  <si>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</si>
  <si>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</si>
  <si>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</si>
  <si>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</si>
  <si>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</si>
  <si>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</si>
  <si>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</si>
  <si>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</si>
  <si>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</si>
  <si>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</si>
  <si>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</si>
  <si>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</si>
  <si>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</si>
  <si>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</si>
  <si>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</si>
  <si>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</si>
  <si>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</si>
  <si>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</si>
  <si>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</si>
  <si>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EnergyCommodity</t>
  </si>
  <si>
    <t>Years(y)</t>
  </si>
  <si>
    <t>Calendar_Days(d)</t>
  </si>
  <si>
    <t>Day_types(s)</t>
  </si>
  <si>
    <t>Hours(t)</t>
  </si>
  <si>
    <t>SC_Lignite_CCS</t>
  </si>
  <si>
    <t>IG_Coal_CCS</t>
  </si>
  <si>
    <t>IG_Lignite_CCS</t>
  </si>
  <si>
    <t>SC_Coal_CCS_oxyf</t>
  </si>
  <si>
    <t>SC_Lignite_CCS_oxyf</t>
  </si>
  <si>
    <t>CCGT_CCS_oxyf</t>
  </si>
  <si>
    <t>ST_Biomass</t>
  </si>
  <si>
    <t>ST_Biomass_CCS</t>
  </si>
  <si>
    <t>Nuclear_Gen3</t>
  </si>
  <si>
    <t>Utility_SolarPV</t>
  </si>
  <si>
    <t>Residential_SolarPV</t>
  </si>
  <si>
    <t>Tidal_Wave</t>
  </si>
  <si>
    <t>Hydro_RoR</t>
  </si>
  <si>
    <t>NG_SMR_CCS</t>
  </si>
  <si>
    <t>NG_ATR_CCS</t>
  </si>
  <si>
    <t>Electrolysis_PEM</t>
  </si>
  <si>
    <t>Electrolysis_Alkaline</t>
  </si>
  <si>
    <t>Electrolysis_SOEC</t>
  </si>
  <si>
    <t>CAE_Stor</t>
  </si>
  <si>
    <t>Flywheel_Stor</t>
  </si>
  <si>
    <t>Utility_Batteries</t>
  </si>
  <si>
    <t>Residential_Batteries</t>
  </si>
  <si>
    <t>HydroP_Stor</t>
  </si>
  <si>
    <t>Underground_H2_Stor</t>
  </si>
  <si>
    <t>PresTanks_H2_Stor</t>
  </si>
  <si>
    <t>Liquid_H2_Stor</t>
  </si>
  <si>
    <t>MetalHydrides_H2_Stor</t>
  </si>
  <si>
    <t>Thermal_Stor</t>
  </si>
  <si>
    <t>LNG_Stor</t>
  </si>
  <si>
    <t>Underground_Gas_Stor</t>
  </si>
  <si>
    <t>Boiler_Gas</t>
  </si>
  <si>
    <t>FCEV_PublicTrans</t>
  </si>
  <si>
    <t>FCEV_Cars</t>
  </si>
  <si>
    <t>FCEV_HGV</t>
  </si>
  <si>
    <t>ConversionTech(j)</t>
  </si>
  <si>
    <t>Nodes(n)</t>
  </si>
  <si>
    <t>Sectors(m)</t>
  </si>
  <si>
    <t>NODE_TYPE(n)</t>
  </si>
  <si>
    <t>electricity storage</t>
  </si>
  <si>
    <t>H2 storage</t>
  </si>
  <si>
    <t>Heat storage</t>
  </si>
  <si>
    <t>CH4 storage</t>
  </si>
  <si>
    <t>buildings heat technologies</t>
  </si>
  <si>
    <t>public transport technologies</t>
  </si>
  <si>
    <t>private transport technologies</t>
  </si>
  <si>
    <t>HGV technologies</t>
  </si>
  <si>
    <t>Liquid_CO2_Stor</t>
  </si>
  <si>
    <t>Underground_CO2_Stor</t>
  </si>
  <si>
    <t>CO2 storage</t>
  </si>
  <si>
    <t>CCGT_advanced</t>
  </si>
  <si>
    <t>LowTempHeatCool</t>
  </si>
  <si>
    <t>TransportUsefulEnergy</t>
  </si>
  <si>
    <t>GB_Buildings</t>
  </si>
  <si>
    <t>Ireland_Buildings</t>
  </si>
  <si>
    <t>Nordic_Buildings</t>
  </si>
  <si>
    <t>BE_Buildings</t>
  </si>
  <si>
    <t>DE_Buildings</t>
  </si>
  <si>
    <t>NL_Buildings</t>
  </si>
  <si>
    <t>FR_Buildings</t>
  </si>
  <si>
    <t>IT_Buildings</t>
  </si>
  <si>
    <t>Baltics_Buildings</t>
  </si>
  <si>
    <t>PL_Buildings</t>
  </si>
  <si>
    <t>EastEurope_Buildings</t>
  </si>
  <si>
    <t>CentEurope_Buildings</t>
  </si>
  <si>
    <t>SEE_Buildings</t>
  </si>
  <si>
    <t>Iberia_Buildings</t>
  </si>
  <si>
    <t>(j,i)</t>
  </si>
  <si>
    <t>(j,n)</t>
  </si>
  <si>
    <t>ENERGY_TYPE(i)</t>
  </si>
  <si>
    <t>STORAGE_KEY(j)</t>
  </si>
  <si>
    <t>Natural_gas</t>
  </si>
  <si>
    <t>Electricity</t>
  </si>
  <si>
    <t>Biomethane</t>
  </si>
  <si>
    <t>Hydrogen</t>
  </si>
  <si>
    <t>E-gas</t>
  </si>
  <si>
    <t>Biomass</t>
  </si>
  <si>
    <t>VRE_TECH(j)</t>
  </si>
  <si>
    <t>Coal_bit</t>
  </si>
  <si>
    <t>Coal_lignite</t>
  </si>
  <si>
    <t>exogenous technology (as storage unit)</t>
  </si>
  <si>
    <t>Baltics_Trans_Cars</t>
  </si>
  <si>
    <t>BE_Trans_Cars</t>
  </si>
  <si>
    <t>CentEurope_Trans_Cars</t>
  </si>
  <si>
    <t>DE_Trans_Cars</t>
  </si>
  <si>
    <t>EastEurope_Trans_Cars</t>
  </si>
  <si>
    <t>FR_Trans_Cars</t>
  </si>
  <si>
    <t>GB_Trans_Cars</t>
  </si>
  <si>
    <t>Iberia_Trans_Cars</t>
  </si>
  <si>
    <t>Ireland_Trans_Cars</t>
  </si>
  <si>
    <t>IT_Trans_Cars</t>
  </si>
  <si>
    <t>NL_Trans_Cars</t>
  </si>
  <si>
    <t>Nordic_Trans_Cars</t>
  </si>
  <si>
    <t>PL_Trans_Cars</t>
  </si>
  <si>
    <t>SEE_Trans_Cars</t>
  </si>
  <si>
    <t>Baltics_Trans_Public</t>
  </si>
  <si>
    <t>BE_Trans_Public</t>
  </si>
  <si>
    <t>CentEurope_Trans_Public</t>
  </si>
  <si>
    <t>DE_Trans_Public</t>
  </si>
  <si>
    <t>EastEurope_Trans_Public</t>
  </si>
  <si>
    <t>FR_Trans_Public</t>
  </si>
  <si>
    <t>GB_Trans_Public</t>
  </si>
  <si>
    <t>Iberia_Trans_Public</t>
  </si>
  <si>
    <t>Ireland_Trans_Public</t>
  </si>
  <si>
    <t>IT_Trans_Public</t>
  </si>
  <si>
    <t>NL_Trans_Public</t>
  </si>
  <si>
    <t>Nordic_Trans_Public</t>
  </si>
  <si>
    <t>PL_Trans_Public</t>
  </si>
  <si>
    <t>SEE_Trans_Public</t>
  </si>
  <si>
    <t>Baltics_Trans_HGV</t>
  </si>
  <si>
    <t>BE_Trans_HGV</t>
  </si>
  <si>
    <t>CentEurope_Trans_HGV</t>
  </si>
  <si>
    <t>DE_Trans_HGV</t>
  </si>
  <si>
    <t>EastEurope_Trans_HGV</t>
  </si>
  <si>
    <t>FR_Trans_HGV</t>
  </si>
  <si>
    <t>GB_Trans_HGV</t>
  </si>
  <si>
    <t>Iberia_Trans_HGV</t>
  </si>
  <si>
    <t>Ireland_Trans_HGV</t>
  </si>
  <si>
    <t>IT_Trans_HGV</t>
  </si>
  <si>
    <t>NL_Trans_HGV</t>
  </si>
  <si>
    <t>Nordic_Trans_HGV</t>
  </si>
  <si>
    <t>PL_Trans_HGV</t>
  </si>
  <si>
    <t>SEE_Trans_HGV</t>
  </si>
  <si>
    <t>(i, ii)</t>
  </si>
  <si>
    <t>FINAL_DEMAND_NODE(n)</t>
  </si>
  <si>
    <t>NODE_CONNECTION_TYPE(n)</t>
  </si>
  <si>
    <t>transmission</t>
  </si>
  <si>
    <t>distribution</t>
  </si>
  <si>
    <t>Wind onshore</t>
  </si>
  <si>
    <t>Wind offshore</t>
  </si>
  <si>
    <t>Solar</t>
  </si>
  <si>
    <t>Other renewables</t>
  </si>
  <si>
    <t>Nuclear</t>
  </si>
  <si>
    <t>Fossil fuels</t>
  </si>
  <si>
    <t>Fossil fuel (CCS)</t>
  </si>
  <si>
    <t>BECCS</t>
  </si>
  <si>
    <t>POWERGEN_TECH_TYPE(j)</t>
  </si>
  <si>
    <t>EV_PublicTrans</t>
  </si>
  <si>
    <t>EV_Cars</t>
  </si>
  <si>
    <t>EV_HGV</t>
  </si>
  <si>
    <t>i</t>
  </si>
  <si>
    <t>ii</t>
  </si>
  <si>
    <t>INPUT_MAPPING(i,ii)</t>
  </si>
  <si>
    <t>CCGT_advanced_H2</t>
  </si>
  <si>
    <t>H2 based</t>
  </si>
  <si>
    <t>s0</t>
  </si>
  <si>
    <t>PRIM_SUPPLY(i)</t>
  </si>
  <si>
    <t>Diesel_PublicTrans</t>
  </si>
  <si>
    <t>Gas_PublicTrans</t>
  </si>
  <si>
    <t>Diesel_Cars</t>
  </si>
  <si>
    <t>Gasoline_Cars</t>
  </si>
  <si>
    <t>Gas_Cars</t>
  </si>
  <si>
    <t>PgDiesel_Cars</t>
  </si>
  <si>
    <t>PgGasoline_Cars</t>
  </si>
  <si>
    <t>Diesel_HGV</t>
  </si>
  <si>
    <t>Gas_HGV</t>
  </si>
  <si>
    <t>Diesel</t>
  </si>
  <si>
    <t>Gasoline</t>
  </si>
  <si>
    <t>n</t>
  </si>
  <si>
    <t>nn</t>
  </si>
  <si>
    <t>CountryMapping(n,nn)</t>
  </si>
  <si>
    <t>H2_Methanation_egas</t>
  </si>
  <si>
    <t>H2_Methanation_eliquids</t>
  </si>
  <si>
    <t>egas and eliquids</t>
  </si>
  <si>
    <t>E-liquids</t>
  </si>
  <si>
    <t>DAC</t>
  </si>
  <si>
    <t>Direct air capture</t>
  </si>
  <si>
    <t>Baltics_Trans_Oth</t>
  </si>
  <si>
    <t>BE_Trans_Oth</t>
  </si>
  <si>
    <t>CentEurope_Trans_Oth</t>
  </si>
  <si>
    <t>DE_Trans_Oth</t>
  </si>
  <si>
    <t>EastEurope_Trans_Oth</t>
  </si>
  <si>
    <t>FR_Trans_Oth</t>
  </si>
  <si>
    <t>GB_Trans_Oth</t>
  </si>
  <si>
    <t>Iberia_Trans_Oth</t>
  </si>
  <si>
    <t>Ireland_Trans_Oth</t>
  </si>
  <si>
    <t>IT_Trans_Oth</t>
  </si>
  <si>
    <t>NL_Trans_Oth</t>
  </si>
  <si>
    <t>Nordic_Trans_Oth</t>
  </si>
  <si>
    <t>PL_Trans_Oth</t>
  </si>
  <si>
    <t>SEE_Trans_Oth</t>
  </si>
  <si>
    <t>Boiler_H2</t>
  </si>
  <si>
    <t>HHP_CH4_e</t>
  </si>
  <si>
    <t>HHP_CH4_g</t>
  </si>
  <si>
    <t>HHP_H2_e</t>
  </si>
  <si>
    <t>HHP_H2_g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</si>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</sst>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5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1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2" fillId="0" borderId="4" xfId="0" applyFont="1" applyBorder="1"/>
    <xf numFmtId="0" fontId="2" fillId="0" borderId="6" xfId="0" applyFont="1" applyBorder="1"/>
    <xf numFmtId="2" fontId="5" fillId="0" borderId="0" xfId="1" applyNumberFormat="1" applyFont="1" applyFill="1" applyBorder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" xfId="0" applyFont="1" applyBorder="1"/>
    <xf numFmtId="0" fontId="3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/>
    <xf numFmtId="0" fontId="5" fillId="0" borderId="8" xfId="0" applyFont="1" applyBorder="1"/>
    <xf numFmtId="0" fontId="3" fillId="0" borderId="2" xfId="0" applyFont="1" applyBorder="1"/>
    <xf numFmtId="0" fontId="7" fillId="0" borderId="0" xfId="0" applyFont="1"/>
    <xf numFmtId="1" fontId="6" fillId="0" borderId="0" xfId="1" applyNumberFormat="1" applyFont="1" applyFill="1" applyBorder="1" applyAlignment="1">
      <alignment horizontal="center"/>
    </xf>
    <xf numFmtId="0" fontId="0" fillId="0" borderId="6" xfId="0" applyBorder="1"/>
    <xf numFmtId="0" fontId="4" fillId="0" borderId="6" xfId="0" applyFont="1" applyBorder="1"/>
    <xf numFmtId="0" fontId="5" fillId="0" borderId="0" xfId="0" applyFont="1" applyAlignment="1">
      <alignment horizontal="left" vertical="center" wrapText="1"/>
    </xf>
    <xf numFmtId="0" fontId="8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9986-D375-45CE-B4E6-21322C43D4B5}">
  <sheetPr>
    <tabColor rgb="FFFF0000"/>
  </sheetPr>
  <dimension ref="A1:Z367"/>
  <sheetViews>
    <sheetView zoomScaleNormal="100" workbookViewId="0">
      <selection activeCell="G24" sqref="G24"/>
    </sheetView>
  </sheetViews>
  <sheetFormatPr defaultColWidth="9.140625" defaultRowHeight="15" x14ac:dyDescent="0.25"/>
  <cols>
    <col min="1" max="1" width="8.7109375" bestFit="1" customWidth="1"/>
    <col min="2" max="2" width="17" bestFit="1" customWidth="1"/>
    <col min="3" max="3" width="12.85546875" bestFit="1" customWidth="1"/>
    <col min="4" max="4" width="8.7109375" bestFit="1" customWidth="1"/>
    <col min="5" max="5" width="24" bestFit="1" customWidth="1"/>
    <col min="6" max="6" width="14.7109375" bestFit="1" customWidth="1"/>
    <col min="7" max="7" width="25" bestFit="1" customWidth="1"/>
    <col min="8" max="8" width="28.140625" bestFit="1" customWidth="1"/>
    <col min="9" max="9" width="57.28515625" bestFit="1" customWidth="1"/>
    <col min="10" max="10" width="22.7109375" bestFit="1" customWidth="1"/>
    <col min="11" max="12" width="16.42578125" bestFit="1" customWidth="1"/>
    <col min="13" max="13" width="24.42578125" bestFit="1" customWidth="1"/>
    <col min="14" max="14" width="13.28515625" bestFit="1" customWidth="1"/>
    <col min="15" max="15" width="13.28515625" customWidth="1"/>
    <col min="16" max="16" width="16.28515625" bestFit="1" customWidth="1"/>
    <col min="17" max="17" width="25.28515625" bestFit="1" customWidth="1"/>
    <col min="18" max="18" width="5.85546875" customWidth="1"/>
    <col min="19" max="19" width="3.7109375" bestFit="1" customWidth="1"/>
    <col min="20" max="20" width="35.7109375" bestFit="1" customWidth="1"/>
    <col min="21" max="21" width="11.28515625" customWidth="1"/>
    <col min="22" max="22" width="17.28515625" bestFit="1" customWidth="1"/>
    <col min="23" max="23" width="15.7109375" customWidth="1"/>
    <col min="24" max="24" width="20" bestFit="1" customWidth="1"/>
    <col min="25" max="25" width="25.28515625" bestFit="1" customWidth="1"/>
    <col min="26" max="26" width="13.28515625" customWidth="1"/>
    <col min="29" max="29" width="12.42578125" bestFit="1" customWidth="1"/>
    <col min="30" max="30" width="39.42578125" bestFit="1" customWidth="1"/>
    <col min="31" max="31" width="12.5703125" bestFit="1" customWidth="1"/>
    <col min="32" max="32" width="10.7109375" bestFit="1" customWidth="1"/>
    <col min="33" max="33" width="13.140625" bestFit="1" customWidth="1"/>
    <col min="34" max="34" width="10.7109375" bestFit="1" customWidth="1"/>
    <col min="35" max="35" width="5.28515625" bestFit="1" customWidth="1"/>
    <col min="36" max="36" width="12.28515625" bestFit="1" customWidth="1"/>
    <col min="37" max="37" width="18" bestFit="1" customWidth="1"/>
    <col min="38" max="38" width="18.140625" bestFit="1" customWidth="1"/>
    <col min="39" max="39" width="19.28515625" bestFit="1" customWidth="1"/>
    <col min="40" max="40" width="10.28515625" bestFit="1" customWidth="1"/>
    <col min="41" max="41" width="9.85546875" bestFit="1" customWidth="1"/>
  </cols>
  <sheetData>
    <row r="1" spans="1:26" s="3" customFormat="1" ht="15.75" thickBot="1" x14ac:dyDescent="0.3">
      <c r="A1" s="1" t="s">
        <v>434</v>
      </c>
      <c r="B1" s="1" t="s">
        <v>435</v>
      </c>
      <c r="C1" s="1" t="s">
        <v>436</v>
      </c>
      <c r="D1" s="1" t="s">
        <v>437</v>
      </c>
      <c r="E1" s="1" t="s">
        <v>473</v>
      </c>
      <c r="F1" s="2" t="s">
        <v>475</v>
      </c>
      <c r="G1" s="1" t="s">
        <v>561</v>
      </c>
      <c r="H1" s="1" t="s">
        <v>562</v>
      </c>
      <c r="I1" s="1" t="s">
        <v>474</v>
      </c>
      <c r="J1" s="10" t="s">
        <v>433</v>
      </c>
      <c r="K1" s="10" t="s">
        <v>583</v>
      </c>
      <c r="L1" s="10" t="s">
        <v>506</v>
      </c>
      <c r="M1" s="10" t="s">
        <v>472</v>
      </c>
      <c r="N1" s="2" t="s">
        <v>0</v>
      </c>
      <c r="O1" s="2" t="s">
        <v>514</v>
      </c>
      <c r="P1" s="2" t="s">
        <v>507</v>
      </c>
      <c r="Q1" s="43" t="s">
        <v>573</v>
      </c>
      <c r="R1" s="2"/>
      <c r="S1" s="57" t="s">
        <v>0</v>
      </c>
      <c r="T1" s="58"/>
      <c r="U1" s="59" t="s">
        <v>573</v>
      </c>
      <c r="V1" s="60"/>
      <c r="W1" s="38"/>
      <c r="X1" s="21" t="s">
        <v>1</v>
      </c>
      <c r="Y1" s="22" t="s">
        <v>2</v>
      </c>
      <c r="Z1" s="2"/>
    </row>
    <row r="2" spans="1:26" x14ac:dyDescent="0.25">
      <c r="A2">
        <v>2050</v>
      </c>
      <c r="B2" t="s">
        <v>8</v>
      </c>
      <c r="C2" t="s">
        <v>582</v>
      </c>
      <c r="D2">
        <v>1</v>
      </c>
      <c r="E2" s="4" t="s">
        <v>7</v>
      </c>
      <c r="F2" s="4">
        <v>1</v>
      </c>
      <c r="G2" s="4">
        <v>0</v>
      </c>
      <c r="H2" s="7">
        <v>1</v>
      </c>
      <c r="I2" s="5" t="s">
        <v>498</v>
      </c>
      <c r="J2" s="31" t="s">
        <v>515</v>
      </c>
      <c r="K2" s="45">
        <v>1</v>
      </c>
      <c r="L2" s="9">
        <v>1</v>
      </c>
      <c r="M2" s="18" t="s">
        <v>438</v>
      </c>
      <c r="N2" s="6">
        <v>1</v>
      </c>
      <c r="O2" s="6">
        <v>0</v>
      </c>
      <c r="P2" s="6">
        <v>0</v>
      </c>
      <c r="Q2" s="6">
        <v>7</v>
      </c>
      <c r="R2" s="6"/>
      <c r="S2" s="29">
        <v>1</v>
      </c>
      <c r="T2" t="s">
        <v>3</v>
      </c>
      <c r="U2" s="16">
        <v>1</v>
      </c>
      <c r="V2" s="11" t="s">
        <v>565</v>
      </c>
      <c r="X2" s="23" t="s">
        <v>7</v>
      </c>
      <c r="Y2" s="24" t="s">
        <v>7</v>
      </c>
      <c r="Z2" s="7"/>
    </row>
    <row r="3" spans="1:26" x14ac:dyDescent="0.25">
      <c r="B3" t="s">
        <v>14</v>
      </c>
      <c r="C3" t="s">
        <v>9</v>
      </c>
      <c r="D3">
        <v>2</v>
      </c>
      <c r="E3" s="8" t="s">
        <v>11</v>
      </c>
      <c r="F3" s="4">
        <v>1</v>
      </c>
      <c r="G3" s="4">
        <v>0</v>
      </c>
      <c r="H3" s="7">
        <v>1</v>
      </c>
      <c r="I3" s="5" t="s">
        <v>13</v>
      </c>
      <c r="J3" s="31" t="s">
        <v>516</v>
      </c>
      <c r="K3" s="45">
        <v>1</v>
      </c>
      <c r="L3" s="9">
        <v>2</v>
      </c>
      <c r="M3" s="5" t="s">
        <v>439</v>
      </c>
      <c r="N3" s="6">
        <v>1</v>
      </c>
      <c r="O3" s="6">
        <v>0</v>
      </c>
      <c r="P3" s="6">
        <v>0</v>
      </c>
      <c r="Q3" s="6">
        <v>7</v>
      </c>
      <c r="R3" s="5"/>
      <c r="S3" s="29">
        <v>2</v>
      </c>
      <c r="T3" t="s">
        <v>4</v>
      </c>
      <c r="U3" s="16">
        <v>2</v>
      </c>
      <c r="V3" s="11" t="s">
        <v>566</v>
      </c>
      <c r="X3" s="25" t="s">
        <v>11</v>
      </c>
      <c r="Y3" s="26" t="s">
        <v>12</v>
      </c>
      <c r="Z3" s="9"/>
    </row>
    <row r="4" spans="1:26" x14ac:dyDescent="0.25">
      <c r="B4" t="s">
        <v>19</v>
      </c>
      <c r="C4" t="s">
        <v>15</v>
      </c>
      <c r="D4">
        <v>3</v>
      </c>
      <c r="E4" s="8" t="s">
        <v>17</v>
      </c>
      <c r="F4" s="4">
        <v>1</v>
      </c>
      <c r="G4" s="4">
        <v>0</v>
      </c>
      <c r="H4" s="7">
        <v>1</v>
      </c>
      <c r="I4" s="5" t="s">
        <v>518</v>
      </c>
      <c r="J4" s="5" t="s">
        <v>513</v>
      </c>
      <c r="K4" s="33">
        <v>1</v>
      </c>
      <c r="L4" s="9">
        <v>3</v>
      </c>
      <c r="M4" s="5" t="s">
        <v>440</v>
      </c>
      <c r="N4" s="6">
        <v>1</v>
      </c>
      <c r="O4" s="6">
        <v>0</v>
      </c>
      <c r="P4" s="6">
        <v>0</v>
      </c>
      <c r="Q4" s="6">
        <v>7</v>
      </c>
      <c r="R4" s="6"/>
      <c r="S4" s="29">
        <v>3</v>
      </c>
      <c r="T4" t="s">
        <v>600</v>
      </c>
      <c r="U4" s="16">
        <v>3</v>
      </c>
      <c r="V4" s="11" t="s">
        <v>567</v>
      </c>
      <c r="X4" s="25" t="s">
        <v>17</v>
      </c>
      <c r="Y4" s="26" t="s">
        <v>18</v>
      </c>
      <c r="Z4" s="9"/>
    </row>
    <row r="5" spans="1:26" x14ac:dyDescent="0.25">
      <c r="B5" t="s">
        <v>23</v>
      </c>
      <c r="C5" t="s">
        <v>20</v>
      </c>
      <c r="D5">
        <v>4</v>
      </c>
      <c r="E5" s="8" t="s">
        <v>21</v>
      </c>
      <c r="F5" s="4">
        <v>1</v>
      </c>
      <c r="G5" s="4">
        <v>0</v>
      </c>
      <c r="H5" s="7">
        <v>1</v>
      </c>
      <c r="I5" s="5" t="s">
        <v>546</v>
      </c>
      <c r="J5" s="5" t="s">
        <v>508</v>
      </c>
      <c r="K5" s="33">
        <v>1</v>
      </c>
      <c r="L5" s="9">
        <v>4</v>
      </c>
      <c r="M5" s="5" t="s">
        <v>441</v>
      </c>
      <c r="N5" s="6">
        <v>1</v>
      </c>
      <c r="O5" s="6">
        <v>0</v>
      </c>
      <c r="P5" s="6">
        <v>0</v>
      </c>
      <c r="Q5" s="6">
        <v>7</v>
      </c>
      <c r="R5" s="5"/>
      <c r="S5" s="29">
        <v>4</v>
      </c>
      <c r="T5" t="s">
        <v>476</v>
      </c>
      <c r="U5" s="16">
        <v>4</v>
      </c>
      <c r="V5" s="11" t="s">
        <v>568</v>
      </c>
      <c r="X5" s="25" t="s">
        <v>21</v>
      </c>
      <c r="Y5" s="26" t="s">
        <v>22</v>
      </c>
      <c r="Z5" s="9"/>
    </row>
    <row r="6" spans="1:26" x14ac:dyDescent="0.25">
      <c r="B6" t="s">
        <v>26</v>
      </c>
      <c r="C6" t="s">
        <v>24</v>
      </c>
      <c r="D6">
        <v>5</v>
      </c>
      <c r="E6" s="8" t="s">
        <v>25</v>
      </c>
      <c r="F6" s="4">
        <v>1</v>
      </c>
      <c r="G6" s="4">
        <v>0</v>
      </c>
      <c r="H6" s="7">
        <v>1</v>
      </c>
      <c r="I6" s="5" t="s">
        <v>532</v>
      </c>
      <c r="J6" s="5" t="s">
        <v>593</v>
      </c>
      <c r="K6" s="33">
        <v>1</v>
      </c>
      <c r="L6" s="9">
        <v>5</v>
      </c>
      <c r="M6" s="5" t="s">
        <v>442</v>
      </c>
      <c r="N6" s="6">
        <v>1</v>
      </c>
      <c r="O6" s="6">
        <v>0</v>
      </c>
      <c r="P6" s="6">
        <v>0</v>
      </c>
      <c r="Q6" s="6">
        <v>7</v>
      </c>
      <c r="R6" s="6"/>
      <c r="S6" s="29">
        <v>5</v>
      </c>
      <c r="T6" t="s">
        <v>477</v>
      </c>
      <c r="U6" s="16">
        <v>5</v>
      </c>
      <c r="V6" s="11" t="s">
        <v>569</v>
      </c>
      <c r="X6" s="25" t="s">
        <v>25</v>
      </c>
      <c r="Y6" s="26" t="s">
        <v>25</v>
      </c>
      <c r="Z6" s="9"/>
    </row>
    <row r="7" spans="1:26" x14ac:dyDescent="0.25">
      <c r="B7" t="s">
        <v>29</v>
      </c>
      <c r="C7" t="s">
        <v>27</v>
      </c>
      <c r="D7">
        <v>6</v>
      </c>
      <c r="E7" s="8" t="s">
        <v>28</v>
      </c>
      <c r="F7" s="4">
        <v>1</v>
      </c>
      <c r="G7" s="4">
        <v>0</v>
      </c>
      <c r="H7" s="7">
        <v>1</v>
      </c>
      <c r="I7" s="5" t="s">
        <v>493</v>
      </c>
      <c r="J7" s="5" t="s">
        <v>594</v>
      </c>
      <c r="K7" s="33">
        <v>1</v>
      </c>
      <c r="L7" s="9">
        <v>6</v>
      </c>
      <c r="M7" s="5" t="s">
        <v>580</v>
      </c>
      <c r="N7" s="6">
        <v>1</v>
      </c>
      <c r="O7" s="6">
        <v>0</v>
      </c>
      <c r="P7" s="6">
        <v>0</v>
      </c>
      <c r="Q7" s="6">
        <v>9</v>
      </c>
      <c r="R7" s="5"/>
      <c r="S7" s="29">
        <v>6</v>
      </c>
      <c r="T7" t="s">
        <v>478</v>
      </c>
      <c r="U7" s="16">
        <v>6</v>
      </c>
      <c r="V7" s="11" t="s">
        <v>570</v>
      </c>
      <c r="X7" s="25" t="s">
        <v>28</v>
      </c>
      <c r="Y7" s="26" t="s">
        <v>28</v>
      </c>
      <c r="Z7" s="9"/>
    </row>
    <row r="8" spans="1:26" x14ac:dyDescent="0.25">
      <c r="B8" t="s">
        <v>33</v>
      </c>
      <c r="C8" t="s">
        <v>30</v>
      </c>
      <c r="D8">
        <v>7</v>
      </c>
      <c r="E8" s="8" t="s">
        <v>31</v>
      </c>
      <c r="F8" s="4">
        <v>1</v>
      </c>
      <c r="G8" s="4">
        <v>0</v>
      </c>
      <c r="H8" s="7">
        <v>1</v>
      </c>
      <c r="I8" s="5" t="s">
        <v>32</v>
      </c>
      <c r="J8" s="5" t="s">
        <v>510</v>
      </c>
      <c r="K8" s="33">
        <v>1</v>
      </c>
      <c r="L8" s="9">
        <v>7</v>
      </c>
      <c r="M8" s="5" t="s">
        <v>487</v>
      </c>
      <c r="N8" s="6">
        <v>1</v>
      </c>
      <c r="O8" s="6">
        <v>0</v>
      </c>
      <c r="P8" s="6">
        <v>0</v>
      </c>
      <c r="Q8" s="6">
        <v>6</v>
      </c>
      <c r="R8" s="6"/>
      <c r="S8" s="29">
        <v>7</v>
      </c>
      <c r="T8" t="s">
        <v>479</v>
      </c>
      <c r="U8" s="16">
        <v>7</v>
      </c>
      <c r="V8" s="11" t="s">
        <v>571</v>
      </c>
      <c r="X8" s="25" t="s">
        <v>31</v>
      </c>
      <c r="Y8" s="26" t="s">
        <v>31</v>
      </c>
      <c r="Z8" s="9"/>
    </row>
    <row r="9" spans="1:26" x14ac:dyDescent="0.25">
      <c r="B9" t="s">
        <v>37</v>
      </c>
      <c r="C9" t="s">
        <v>34</v>
      </c>
      <c r="D9">
        <v>8</v>
      </c>
      <c r="E9" s="8" t="s">
        <v>36</v>
      </c>
      <c r="F9" s="4">
        <v>1</v>
      </c>
      <c r="G9" s="4">
        <v>0</v>
      </c>
      <c r="H9" s="7">
        <v>1</v>
      </c>
      <c r="I9" s="5" t="s">
        <v>519</v>
      </c>
      <c r="J9" s="5" t="s">
        <v>512</v>
      </c>
      <c r="K9" s="33"/>
      <c r="L9" s="9">
        <v>8</v>
      </c>
      <c r="M9" s="5" t="s">
        <v>35</v>
      </c>
      <c r="N9" s="6">
        <v>1</v>
      </c>
      <c r="O9" s="6">
        <v>0</v>
      </c>
      <c r="P9" s="6">
        <v>0</v>
      </c>
      <c r="Q9" s="6">
        <v>7</v>
      </c>
      <c r="R9" s="5"/>
      <c r="S9" s="29">
        <v>8</v>
      </c>
      <c r="T9" t="s">
        <v>486</v>
      </c>
      <c r="U9" s="16">
        <v>8</v>
      </c>
      <c r="V9" s="11" t="s">
        <v>572</v>
      </c>
      <c r="X9" s="25" t="s">
        <v>36</v>
      </c>
      <c r="Y9" s="24" t="s">
        <v>36</v>
      </c>
      <c r="Z9" s="7"/>
    </row>
    <row r="10" spans="1:26" ht="15.75" thickBot="1" x14ac:dyDescent="0.3">
      <c r="B10" t="s">
        <v>41</v>
      </c>
      <c r="C10" t="s">
        <v>38</v>
      </c>
      <c r="D10">
        <v>9</v>
      </c>
      <c r="E10" s="8" t="s">
        <v>39</v>
      </c>
      <c r="F10" s="4">
        <v>1</v>
      </c>
      <c r="G10" s="4">
        <v>0</v>
      </c>
      <c r="H10" s="7">
        <v>1</v>
      </c>
      <c r="I10" s="5" t="s">
        <v>547</v>
      </c>
      <c r="J10" s="5" t="s">
        <v>511</v>
      </c>
      <c r="K10" s="33"/>
      <c r="L10" s="9">
        <v>9</v>
      </c>
      <c r="M10" s="5" t="s">
        <v>443</v>
      </c>
      <c r="N10" s="6">
        <v>1</v>
      </c>
      <c r="O10" s="6">
        <v>0</v>
      </c>
      <c r="P10" s="6">
        <v>0</v>
      </c>
      <c r="Q10" s="6">
        <v>7</v>
      </c>
      <c r="R10" s="6"/>
      <c r="S10" s="29">
        <v>9</v>
      </c>
      <c r="T10" t="s">
        <v>480</v>
      </c>
      <c r="U10" s="47">
        <v>9</v>
      </c>
      <c r="V10" s="12" t="s">
        <v>581</v>
      </c>
      <c r="X10" s="25" t="s">
        <v>39</v>
      </c>
      <c r="Y10" s="26" t="s">
        <v>40</v>
      </c>
      <c r="Z10" s="9"/>
    </row>
    <row r="11" spans="1:26" x14ac:dyDescent="0.25">
      <c r="B11" t="s">
        <v>44</v>
      </c>
      <c r="C11" t="s">
        <v>42</v>
      </c>
      <c r="D11">
        <v>10</v>
      </c>
      <c r="E11" s="8" t="s">
        <v>43</v>
      </c>
      <c r="F11" s="4">
        <v>1</v>
      </c>
      <c r="G11" s="4">
        <v>0</v>
      </c>
      <c r="H11" s="7">
        <v>1</v>
      </c>
      <c r="I11" s="5" t="s">
        <v>533</v>
      </c>
      <c r="J11" s="5" t="s">
        <v>509</v>
      </c>
      <c r="K11" s="33"/>
      <c r="L11" s="9">
        <v>10</v>
      </c>
      <c r="M11" s="18" t="s">
        <v>444</v>
      </c>
      <c r="N11" s="6">
        <v>1</v>
      </c>
      <c r="O11" s="6">
        <v>0</v>
      </c>
      <c r="P11" s="6">
        <v>0</v>
      </c>
      <c r="Q11" s="6">
        <v>6</v>
      </c>
      <c r="R11" s="5"/>
      <c r="S11" s="29">
        <v>10</v>
      </c>
      <c r="T11" s="11" t="s">
        <v>481</v>
      </c>
      <c r="X11" s="25" t="s">
        <v>43</v>
      </c>
      <c r="Y11" s="26" t="s">
        <v>43</v>
      </c>
      <c r="Z11" s="9"/>
    </row>
    <row r="12" spans="1:26" x14ac:dyDescent="0.25">
      <c r="B12" t="s">
        <v>48</v>
      </c>
      <c r="C12" t="s">
        <v>45</v>
      </c>
      <c r="D12">
        <v>11</v>
      </c>
      <c r="E12" s="8" t="s">
        <v>46</v>
      </c>
      <c r="F12" s="4">
        <v>1</v>
      </c>
      <c r="G12" s="4">
        <v>0</v>
      </c>
      <c r="H12" s="7">
        <v>1</v>
      </c>
      <c r="I12" s="5" t="s">
        <v>501</v>
      </c>
      <c r="J12" s="5" t="s">
        <v>5</v>
      </c>
      <c r="K12" s="33"/>
      <c r="L12" s="9">
        <v>11</v>
      </c>
      <c r="M12" s="18" t="s">
        <v>445</v>
      </c>
      <c r="N12" s="6">
        <v>1</v>
      </c>
      <c r="O12" s="6">
        <v>0</v>
      </c>
      <c r="P12" s="6">
        <v>0</v>
      </c>
      <c r="Q12" s="6">
        <v>8</v>
      </c>
      <c r="R12" s="6"/>
      <c r="S12" s="29">
        <v>11</v>
      </c>
      <c r="T12" s="11" t="s">
        <v>482</v>
      </c>
      <c r="X12" s="25" t="s">
        <v>46</v>
      </c>
      <c r="Y12" s="26" t="s">
        <v>47</v>
      </c>
      <c r="Z12" s="9"/>
    </row>
    <row r="13" spans="1:26" x14ac:dyDescent="0.25">
      <c r="B13" t="s">
        <v>53</v>
      </c>
      <c r="C13" t="s">
        <v>49</v>
      </c>
      <c r="D13">
        <v>12</v>
      </c>
      <c r="E13" s="8" t="s">
        <v>50</v>
      </c>
      <c r="F13" s="4">
        <v>1</v>
      </c>
      <c r="G13" s="4">
        <v>0</v>
      </c>
      <c r="H13" s="7">
        <v>1</v>
      </c>
      <c r="I13" s="5" t="s">
        <v>52</v>
      </c>
      <c r="J13" s="5" t="s">
        <v>6</v>
      </c>
      <c r="K13" s="33">
        <v>1</v>
      </c>
      <c r="L13" s="9">
        <v>12</v>
      </c>
      <c r="M13" s="18" t="s">
        <v>446</v>
      </c>
      <c r="N13" s="6">
        <v>1</v>
      </c>
      <c r="O13" s="6">
        <v>0</v>
      </c>
      <c r="P13" s="6">
        <v>0</v>
      </c>
      <c r="Q13" s="6">
        <v>5</v>
      </c>
      <c r="R13" s="5"/>
      <c r="S13" s="29">
        <v>12</v>
      </c>
      <c r="T13" s="11" t="s">
        <v>483</v>
      </c>
      <c r="X13" s="25" t="s">
        <v>50</v>
      </c>
      <c r="Y13" s="26" t="s">
        <v>51</v>
      </c>
      <c r="Z13" s="9"/>
    </row>
    <row r="14" spans="1:26" x14ac:dyDescent="0.25">
      <c r="B14" t="s">
        <v>57</v>
      </c>
      <c r="C14" t="s">
        <v>54</v>
      </c>
      <c r="D14">
        <v>13</v>
      </c>
      <c r="E14" s="8" t="s">
        <v>55</v>
      </c>
      <c r="F14" s="4">
        <v>1</v>
      </c>
      <c r="G14" s="4">
        <v>0</v>
      </c>
      <c r="H14" s="7">
        <v>1</v>
      </c>
      <c r="I14" s="5" t="s">
        <v>520</v>
      </c>
      <c r="J14" s="5" t="s">
        <v>488</v>
      </c>
      <c r="K14" s="33"/>
      <c r="L14" s="9">
        <v>13</v>
      </c>
      <c r="M14" s="18" t="s">
        <v>10</v>
      </c>
      <c r="N14" s="6">
        <v>1</v>
      </c>
      <c r="O14" s="6">
        <v>1</v>
      </c>
      <c r="P14" s="6">
        <v>0</v>
      </c>
      <c r="Q14" s="6">
        <v>1</v>
      </c>
      <c r="R14" s="6"/>
      <c r="S14" s="29">
        <v>13</v>
      </c>
      <c r="T14" s="11" t="s">
        <v>517</v>
      </c>
      <c r="W14" s="6"/>
      <c r="X14" s="25" t="s">
        <v>55</v>
      </c>
      <c r="Y14" s="26" t="s">
        <v>56</v>
      </c>
      <c r="Z14" s="9"/>
    </row>
    <row r="15" spans="1:26" ht="15.75" thickBot="1" x14ac:dyDescent="0.3">
      <c r="B15" t="s">
        <v>61</v>
      </c>
      <c r="C15" t="s">
        <v>58</v>
      </c>
      <c r="D15">
        <v>14</v>
      </c>
      <c r="E15" s="8" t="s">
        <v>59</v>
      </c>
      <c r="F15" s="4">
        <v>1</v>
      </c>
      <c r="G15" s="4">
        <v>0</v>
      </c>
      <c r="H15" s="7">
        <v>1</v>
      </c>
      <c r="I15" s="5" t="s">
        <v>548</v>
      </c>
      <c r="J15" s="5" t="s">
        <v>489</v>
      </c>
      <c r="K15" s="33"/>
      <c r="L15" s="9">
        <v>14</v>
      </c>
      <c r="M15" s="18" t="s">
        <v>16</v>
      </c>
      <c r="N15" s="6">
        <v>1</v>
      </c>
      <c r="O15" s="6">
        <v>1</v>
      </c>
      <c r="P15" s="6">
        <v>0</v>
      </c>
      <c r="Q15" s="6">
        <v>2</v>
      </c>
      <c r="R15" s="5"/>
      <c r="S15" s="30">
        <v>14</v>
      </c>
      <c r="T15" s="12" t="s">
        <v>603</v>
      </c>
      <c r="W15" s="5"/>
      <c r="X15" s="25" t="s">
        <v>59</v>
      </c>
      <c r="Y15" s="26" t="s">
        <v>60</v>
      </c>
      <c r="Z15" s="9"/>
    </row>
    <row r="16" spans="1:26" x14ac:dyDescent="0.25">
      <c r="B16" t="s">
        <v>64</v>
      </c>
      <c r="C16" t="s">
        <v>62</v>
      </c>
      <c r="D16">
        <v>15</v>
      </c>
      <c r="E16" s="8" t="s">
        <v>63</v>
      </c>
      <c r="F16" s="8">
        <v>2</v>
      </c>
      <c r="G16" s="4">
        <v>0</v>
      </c>
      <c r="H16" s="7">
        <v>1</v>
      </c>
      <c r="I16" s="5" t="s">
        <v>534</v>
      </c>
      <c r="J16" s="5" t="s">
        <v>601</v>
      </c>
      <c r="K16" s="5"/>
      <c r="L16" s="9">
        <v>15</v>
      </c>
      <c r="M16" s="18" t="s">
        <v>447</v>
      </c>
      <c r="N16" s="6">
        <v>1</v>
      </c>
      <c r="O16" s="6">
        <v>1</v>
      </c>
      <c r="P16" s="6">
        <v>0</v>
      </c>
      <c r="Q16" s="6">
        <v>3</v>
      </c>
      <c r="R16" s="6"/>
      <c r="S16" s="6"/>
      <c r="T16" s="6"/>
      <c r="U16" s="6"/>
      <c r="V16" s="6"/>
      <c r="W16" s="6"/>
      <c r="X16" s="25" t="s">
        <v>63</v>
      </c>
      <c r="Y16" s="26"/>
      <c r="Z16" s="9"/>
    </row>
    <row r="17" spans="2:26" ht="15.75" thickBot="1" x14ac:dyDescent="0.3">
      <c r="B17" t="s">
        <v>67</v>
      </c>
      <c r="C17" t="s">
        <v>65</v>
      </c>
      <c r="D17">
        <v>16</v>
      </c>
      <c r="E17" s="5" t="s">
        <v>490</v>
      </c>
      <c r="F17" s="8">
        <v>3</v>
      </c>
      <c r="G17" s="4">
        <v>1</v>
      </c>
      <c r="H17" s="7">
        <v>2</v>
      </c>
      <c r="I17" s="5" t="s">
        <v>494</v>
      </c>
      <c r="J17" s="5"/>
      <c r="K17" s="5"/>
      <c r="L17" s="5"/>
      <c r="M17" s="18" t="s">
        <v>448</v>
      </c>
      <c r="N17" s="6">
        <v>1</v>
      </c>
      <c r="O17" s="6">
        <v>1</v>
      </c>
      <c r="P17" s="6">
        <v>0</v>
      </c>
      <c r="Q17" s="6">
        <v>3</v>
      </c>
      <c r="R17" s="5"/>
      <c r="S17" s="5"/>
      <c r="T17" s="5"/>
      <c r="U17" s="5"/>
      <c r="V17" s="5"/>
      <c r="W17" s="5"/>
      <c r="X17" s="27" t="s">
        <v>66</v>
      </c>
      <c r="Y17" s="28"/>
      <c r="Z17" s="9"/>
    </row>
    <row r="18" spans="2:26" ht="15.75" thickBot="1" x14ac:dyDescent="0.3">
      <c r="B18" t="s">
        <v>71</v>
      </c>
      <c r="C18" t="s">
        <v>68</v>
      </c>
      <c r="D18">
        <v>17</v>
      </c>
      <c r="E18" s="5" t="s">
        <v>491</v>
      </c>
      <c r="F18" s="8">
        <v>3</v>
      </c>
      <c r="G18" s="4">
        <v>1</v>
      </c>
      <c r="H18" s="7">
        <v>2</v>
      </c>
      <c r="I18" s="5" t="s">
        <v>70</v>
      </c>
      <c r="J18" s="5"/>
      <c r="K18" s="5"/>
      <c r="L18" s="5"/>
      <c r="M18" s="18" t="s">
        <v>449</v>
      </c>
      <c r="N18" s="6">
        <v>1</v>
      </c>
      <c r="O18" s="6">
        <v>0</v>
      </c>
      <c r="P18" s="6">
        <v>0</v>
      </c>
      <c r="Q18" s="6">
        <v>4</v>
      </c>
      <c r="R18" s="6"/>
      <c r="S18" s="6"/>
      <c r="T18" s="6"/>
      <c r="U18" s="6"/>
      <c r="V18" s="6"/>
      <c r="W18" s="6"/>
      <c r="X18" s="5"/>
      <c r="Y18" s="5"/>
      <c r="Z18" s="5"/>
    </row>
    <row r="19" spans="2:26" x14ac:dyDescent="0.25">
      <c r="B19" t="s">
        <v>73</v>
      </c>
      <c r="C19" t="s">
        <v>72</v>
      </c>
      <c r="D19">
        <v>18</v>
      </c>
      <c r="E19" s="5" t="s">
        <v>492</v>
      </c>
      <c r="F19" s="8">
        <v>3</v>
      </c>
      <c r="G19" s="4">
        <v>1</v>
      </c>
      <c r="H19" s="7">
        <v>2</v>
      </c>
      <c r="I19" s="5" t="s">
        <v>521</v>
      </c>
      <c r="J19" s="5"/>
      <c r="K19" s="5"/>
      <c r="L19" s="5"/>
      <c r="M19" s="18" t="s">
        <v>450</v>
      </c>
      <c r="N19" s="6">
        <v>1</v>
      </c>
      <c r="O19" s="6">
        <v>0</v>
      </c>
      <c r="P19" s="6">
        <v>0</v>
      </c>
      <c r="Q19" s="6">
        <v>4</v>
      </c>
      <c r="R19" s="5"/>
      <c r="S19" s="37"/>
      <c r="T19" s="38" t="s">
        <v>562</v>
      </c>
      <c r="U19" s="1"/>
      <c r="V19" s="1"/>
      <c r="W19" s="5"/>
    </row>
    <row r="20" spans="2:26" x14ac:dyDescent="0.25">
      <c r="B20" t="s">
        <v>75</v>
      </c>
      <c r="C20" t="s">
        <v>74</v>
      </c>
      <c r="D20">
        <v>19</v>
      </c>
      <c r="E20" s="5" t="s">
        <v>493</v>
      </c>
      <c r="F20" s="8">
        <v>3</v>
      </c>
      <c r="G20" s="4">
        <v>1</v>
      </c>
      <c r="H20" s="7">
        <v>2</v>
      </c>
      <c r="I20" s="5" t="s">
        <v>549</v>
      </c>
      <c r="M20" s="44" t="s">
        <v>623</v>
      </c>
      <c r="N20" s="6">
        <v>1</v>
      </c>
      <c r="O20" s="6">
        <v>0</v>
      </c>
      <c r="P20" s="6">
        <v>0</v>
      </c>
      <c r="Q20" s="6">
        <v>4</v>
      </c>
      <c r="R20" s="6"/>
      <c r="S20" s="39">
        <v>1</v>
      </c>
      <c r="T20" s="40" t="s">
        <v>563</v>
      </c>
      <c r="U20" s="6"/>
      <c r="V20" s="6"/>
      <c r="W20" s="6"/>
    </row>
    <row r="21" spans="2:26" ht="15.75" thickBot="1" x14ac:dyDescent="0.3">
      <c r="B21" t="s">
        <v>77</v>
      </c>
      <c r="C21" t="s">
        <v>76</v>
      </c>
      <c r="D21">
        <v>20</v>
      </c>
      <c r="E21" s="5" t="s">
        <v>494</v>
      </c>
      <c r="F21" s="8">
        <v>3</v>
      </c>
      <c r="G21" s="4">
        <v>1</v>
      </c>
      <c r="H21" s="7">
        <v>2</v>
      </c>
      <c r="I21" s="5" t="s">
        <v>535</v>
      </c>
      <c r="M21" s="19" t="s">
        <v>451</v>
      </c>
      <c r="N21" s="6">
        <v>2</v>
      </c>
      <c r="O21" s="6">
        <v>0</v>
      </c>
      <c r="P21" s="6">
        <v>0</v>
      </c>
      <c r="Q21" s="6">
        <v>0</v>
      </c>
      <c r="R21" s="5"/>
      <c r="S21" s="41">
        <v>2</v>
      </c>
      <c r="T21" s="42" t="s">
        <v>564</v>
      </c>
      <c r="U21" s="5"/>
      <c r="V21" s="5"/>
      <c r="W21" s="5"/>
    </row>
    <row r="22" spans="2:26" x14ac:dyDescent="0.25">
      <c r="B22" t="s">
        <v>78</v>
      </c>
      <c r="D22">
        <v>21</v>
      </c>
      <c r="E22" s="5" t="s">
        <v>495</v>
      </c>
      <c r="F22" s="8">
        <v>3</v>
      </c>
      <c r="G22" s="4">
        <v>1</v>
      </c>
      <c r="H22" s="7">
        <v>2</v>
      </c>
      <c r="I22" s="5" t="s">
        <v>500</v>
      </c>
      <c r="M22" s="19" t="s">
        <v>452</v>
      </c>
      <c r="N22" s="6">
        <v>2</v>
      </c>
      <c r="O22" s="6">
        <v>0</v>
      </c>
      <c r="P22" s="6">
        <v>0</v>
      </c>
      <c r="Q22" s="6">
        <v>0</v>
      </c>
      <c r="R22" s="6"/>
      <c r="S22" s="6"/>
      <c r="T22" s="6"/>
      <c r="U22" s="6"/>
      <c r="V22" s="6"/>
      <c r="W22" s="6"/>
    </row>
    <row r="23" spans="2:26" x14ac:dyDescent="0.25">
      <c r="B23" t="s">
        <v>80</v>
      </c>
      <c r="D23">
        <v>22</v>
      </c>
      <c r="E23" s="5" t="s">
        <v>496</v>
      </c>
      <c r="F23" s="8">
        <v>3</v>
      </c>
      <c r="G23" s="4">
        <v>1</v>
      </c>
      <c r="H23" s="7">
        <v>2</v>
      </c>
      <c r="I23" s="5" t="s">
        <v>79</v>
      </c>
      <c r="M23" s="5" t="s">
        <v>453</v>
      </c>
      <c r="N23" s="6">
        <v>2</v>
      </c>
      <c r="O23" s="6">
        <v>0</v>
      </c>
      <c r="P23" s="6">
        <v>0</v>
      </c>
      <c r="Q23" s="6">
        <v>0</v>
      </c>
      <c r="R23" s="5"/>
      <c r="S23" s="5"/>
      <c r="T23" s="5"/>
      <c r="U23" s="5"/>
      <c r="V23" s="5"/>
      <c r="W23" s="5"/>
    </row>
    <row r="24" spans="2:26" x14ac:dyDescent="0.25">
      <c r="B24" t="s">
        <v>81</v>
      </c>
      <c r="D24">
        <v>23</v>
      </c>
      <c r="E24" s="5" t="s">
        <v>497</v>
      </c>
      <c r="F24" s="8">
        <v>3</v>
      </c>
      <c r="G24" s="4">
        <v>1</v>
      </c>
      <c r="H24" s="7">
        <v>2</v>
      </c>
      <c r="I24" s="5" t="s">
        <v>522</v>
      </c>
      <c r="J24" s="5"/>
      <c r="K24" s="5"/>
      <c r="L24" s="5"/>
      <c r="M24" s="5" t="s">
        <v>454</v>
      </c>
      <c r="N24" s="6">
        <v>2</v>
      </c>
      <c r="O24" s="6">
        <v>0</v>
      </c>
      <c r="P24" s="6">
        <v>0</v>
      </c>
      <c r="Q24" s="6">
        <v>0</v>
      </c>
      <c r="R24" s="6"/>
      <c r="S24" s="6"/>
      <c r="W24" s="6"/>
    </row>
    <row r="25" spans="2:26" x14ac:dyDescent="0.25">
      <c r="B25" t="s">
        <v>82</v>
      </c>
      <c r="D25">
        <v>24</v>
      </c>
      <c r="E25" s="5" t="s">
        <v>498</v>
      </c>
      <c r="F25" s="8">
        <v>3</v>
      </c>
      <c r="G25" s="4">
        <v>1</v>
      </c>
      <c r="H25" s="7">
        <v>2</v>
      </c>
      <c r="I25" s="5" t="s">
        <v>550</v>
      </c>
      <c r="J25" s="5"/>
      <c r="K25" s="5"/>
      <c r="L25" s="5"/>
      <c r="M25" s="5" t="s">
        <v>455</v>
      </c>
      <c r="N25" s="6">
        <v>2</v>
      </c>
      <c r="O25" s="6">
        <v>0</v>
      </c>
      <c r="P25" s="6">
        <v>0</v>
      </c>
      <c r="Q25" s="6">
        <v>0</v>
      </c>
      <c r="R25" s="5"/>
      <c r="S25" s="5"/>
      <c r="W25" s="5"/>
    </row>
    <row r="26" spans="2:26" x14ac:dyDescent="0.25">
      <c r="B26" t="s">
        <v>83</v>
      </c>
      <c r="E26" s="5" t="s">
        <v>499</v>
      </c>
      <c r="F26" s="8">
        <v>3</v>
      </c>
      <c r="G26" s="4">
        <v>1</v>
      </c>
      <c r="H26" s="7">
        <v>2</v>
      </c>
      <c r="I26" s="5" t="s">
        <v>536</v>
      </c>
      <c r="J26" s="5"/>
      <c r="K26" s="5"/>
      <c r="L26" s="5"/>
      <c r="M26" s="5" t="s">
        <v>598</v>
      </c>
      <c r="N26" s="6">
        <v>3</v>
      </c>
      <c r="O26" s="6">
        <v>0</v>
      </c>
      <c r="P26" s="6">
        <v>0</v>
      </c>
      <c r="Q26" s="6">
        <v>0</v>
      </c>
      <c r="R26" s="5"/>
      <c r="S26" s="5"/>
      <c r="W26" s="6"/>
    </row>
    <row r="27" spans="2:26" x14ac:dyDescent="0.25">
      <c r="B27" t="s">
        <v>84</v>
      </c>
      <c r="E27" s="5" t="s">
        <v>500</v>
      </c>
      <c r="F27" s="8">
        <v>3</v>
      </c>
      <c r="G27" s="4">
        <v>1</v>
      </c>
      <c r="H27" s="7">
        <v>2</v>
      </c>
      <c r="I27" s="5" t="s">
        <v>496</v>
      </c>
      <c r="J27" s="5"/>
      <c r="K27" s="5"/>
      <c r="L27" s="5"/>
      <c r="M27" s="5" t="s">
        <v>599</v>
      </c>
      <c r="N27" s="5">
        <v>3</v>
      </c>
      <c r="O27" s="5">
        <v>0</v>
      </c>
      <c r="P27" s="5">
        <v>0</v>
      </c>
      <c r="Q27" s="5">
        <v>0</v>
      </c>
      <c r="R27" s="5"/>
      <c r="S27" s="5"/>
      <c r="W27" s="5"/>
    </row>
    <row r="28" spans="2:26" x14ac:dyDescent="0.25">
      <c r="B28" t="s">
        <v>86</v>
      </c>
      <c r="E28" s="5" t="s">
        <v>501</v>
      </c>
      <c r="F28" s="8">
        <v>3</v>
      </c>
      <c r="G28" s="4">
        <v>1</v>
      </c>
      <c r="H28" s="7">
        <v>2</v>
      </c>
      <c r="I28" s="5" t="s">
        <v>85</v>
      </c>
      <c r="J28" s="5"/>
      <c r="K28" s="5"/>
      <c r="L28" s="5"/>
      <c r="M28" s="5" t="s">
        <v>456</v>
      </c>
      <c r="N28" s="5">
        <v>4</v>
      </c>
      <c r="O28" s="6">
        <v>0</v>
      </c>
      <c r="P28" s="5">
        <v>1</v>
      </c>
      <c r="Q28" s="6">
        <v>0</v>
      </c>
      <c r="R28" s="5"/>
      <c r="S28" s="5"/>
      <c r="W28" s="6"/>
    </row>
    <row r="29" spans="2:26" x14ac:dyDescent="0.25">
      <c r="B29" t="s">
        <v>87</v>
      </c>
      <c r="E29" s="5" t="s">
        <v>502</v>
      </c>
      <c r="F29" s="8">
        <v>3</v>
      </c>
      <c r="G29" s="4">
        <v>1</v>
      </c>
      <c r="H29" s="7">
        <v>2</v>
      </c>
      <c r="I29" s="5" t="s">
        <v>523</v>
      </c>
      <c r="J29" s="5"/>
      <c r="K29" s="5"/>
      <c r="L29" s="5"/>
      <c r="M29" s="8" t="s">
        <v>457</v>
      </c>
      <c r="N29" s="5">
        <v>4</v>
      </c>
      <c r="O29" s="6">
        <v>0</v>
      </c>
      <c r="P29" s="5">
        <v>1</v>
      </c>
      <c r="Q29" s="6">
        <v>0</v>
      </c>
      <c r="R29" s="5"/>
      <c r="S29" s="5"/>
      <c r="W29" s="5"/>
    </row>
    <row r="30" spans="2:26" x14ac:dyDescent="0.25">
      <c r="B30" t="s">
        <v>88</v>
      </c>
      <c r="E30" s="5" t="s">
        <v>503</v>
      </c>
      <c r="F30" s="8">
        <v>3</v>
      </c>
      <c r="G30" s="4">
        <v>1</v>
      </c>
      <c r="H30" s="7">
        <v>2</v>
      </c>
      <c r="I30" s="5" t="s">
        <v>551</v>
      </c>
      <c r="J30" s="5"/>
      <c r="K30" s="5"/>
      <c r="L30" s="5"/>
      <c r="M30" s="5" t="s">
        <v>458</v>
      </c>
      <c r="N30" s="5">
        <v>4</v>
      </c>
      <c r="O30" s="6">
        <v>0</v>
      </c>
      <c r="P30" s="5">
        <v>1</v>
      </c>
      <c r="Q30" s="6">
        <v>0</v>
      </c>
      <c r="R30" s="5"/>
      <c r="S30" s="5"/>
      <c r="W30" s="6"/>
    </row>
    <row r="31" spans="2:26" x14ac:dyDescent="0.25">
      <c r="B31" t="s">
        <v>89</v>
      </c>
      <c r="E31" s="5" t="s">
        <v>90</v>
      </c>
      <c r="F31" s="8">
        <v>4</v>
      </c>
      <c r="G31" s="4">
        <v>1</v>
      </c>
      <c r="H31" s="7">
        <v>1</v>
      </c>
      <c r="I31" s="5" t="s">
        <v>537</v>
      </c>
      <c r="J31" s="5"/>
      <c r="K31" s="5"/>
      <c r="L31" s="5"/>
      <c r="M31" s="5" t="s">
        <v>459</v>
      </c>
      <c r="N31" s="5">
        <v>4</v>
      </c>
      <c r="O31" s="6">
        <v>0</v>
      </c>
      <c r="P31" s="5">
        <v>1</v>
      </c>
      <c r="Q31" s="6">
        <v>0</v>
      </c>
      <c r="R31" s="5"/>
      <c r="S31" s="5"/>
      <c r="W31" s="5"/>
    </row>
    <row r="32" spans="2:26" x14ac:dyDescent="0.25">
      <c r="B32" t="s">
        <v>91</v>
      </c>
      <c r="E32" s="5" t="s">
        <v>92</v>
      </c>
      <c r="F32" s="8">
        <v>4</v>
      </c>
      <c r="G32" s="4">
        <v>1</v>
      </c>
      <c r="H32" s="7">
        <v>1</v>
      </c>
      <c r="I32" s="5" t="s">
        <v>490</v>
      </c>
      <c r="J32" s="5"/>
      <c r="K32" s="5"/>
      <c r="L32" s="5"/>
      <c r="M32" s="5" t="s">
        <v>460</v>
      </c>
      <c r="N32" s="5">
        <v>4</v>
      </c>
      <c r="O32" s="6">
        <v>0</v>
      </c>
      <c r="P32" s="5">
        <v>1</v>
      </c>
      <c r="Q32" s="6">
        <v>0</v>
      </c>
      <c r="R32" s="5"/>
      <c r="S32" s="5"/>
      <c r="T32" s="6"/>
      <c r="U32" s="6"/>
      <c r="V32" s="6"/>
      <c r="W32" s="6"/>
    </row>
    <row r="33" spans="2:23" x14ac:dyDescent="0.25">
      <c r="B33" t="s">
        <v>93</v>
      </c>
      <c r="E33" s="5" t="s">
        <v>94</v>
      </c>
      <c r="F33" s="8">
        <v>4</v>
      </c>
      <c r="G33" s="4">
        <v>1</v>
      </c>
      <c r="H33" s="7">
        <v>1</v>
      </c>
      <c r="I33" s="5" t="s">
        <v>90</v>
      </c>
      <c r="J33" s="5"/>
      <c r="K33" s="5"/>
      <c r="L33" s="5"/>
      <c r="M33" s="5" t="s">
        <v>461</v>
      </c>
      <c r="N33" s="5">
        <v>5</v>
      </c>
      <c r="O33" s="6">
        <v>0</v>
      </c>
      <c r="P33" s="5">
        <v>1</v>
      </c>
      <c r="Q33" s="6">
        <v>0</v>
      </c>
      <c r="R33" s="5"/>
      <c r="S33" s="5"/>
      <c r="T33" s="5"/>
      <c r="U33" s="5"/>
      <c r="V33" s="5"/>
      <c r="W33" s="5"/>
    </row>
    <row r="34" spans="2:23" x14ac:dyDescent="0.25">
      <c r="B34" t="s">
        <v>95</v>
      </c>
      <c r="E34" s="5" t="s">
        <v>32</v>
      </c>
      <c r="F34" s="8">
        <v>4</v>
      </c>
      <c r="G34" s="4">
        <v>1</v>
      </c>
      <c r="H34" s="7">
        <v>1</v>
      </c>
      <c r="I34" s="5" t="s">
        <v>524</v>
      </c>
      <c r="J34" s="5"/>
      <c r="K34" s="5"/>
      <c r="L34" s="5"/>
      <c r="M34" s="5" t="s">
        <v>462</v>
      </c>
      <c r="N34" s="5">
        <v>5</v>
      </c>
      <c r="O34" s="6">
        <v>0</v>
      </c>
      <c r="P34" s="5">
        <v>1</v>
      </c>
      <c r="Q34" s="6">
        <v>0</v>
      </c>
      <c r="R34" s="5"/>
      <c r="S34" s="5"/>
      <c r="T34" s="6"/>
      <c r="U34" s="6"/>
      <c r="V34" s="6"/>
      <c r="W34" s="6"/>
    </row>
    <row r="35" spans="2:23" x14ac:dyDescent="0.25">
      <c r="B35" t="s">
        <v>96</v>
      </c>
      <c r="E35" s="5" t="s">
        <v>70</v>
      </c>
      <c r="F35" s="8">
        <v>4</v>
      </c>
      <c r="G35" s="4">
        <v>1</v>
      </c>
      <c r="H35" s="7">
        <v>1</v>
      </c>
      <c r="I35" s="5" t="s">
        <v>552</v>
      </c>
      <c r="L35" s="5"/>
      <c r="M35" s="5" t="s">
        <v>463</v>
      </c>
      <c r="N35" s="5">
        <v>5</v>
      </c>
      <c r="O35" s="6">
        <v>0</v>
      </c>
      <c r="P35" s="5">
        <v>1</v>
      </c>
      <c r="Q35" s="6">
        <v>0</v>
      </c>
      <c r="R35" s="5"/>
      <c r="S35" s="5"/>
      <c r="T35" s="5"/>
      <c r="U35" s="5"/>
      <c r="V35" s="5"/>
      <c r="W35" s="5"/>
    </row>
    <row r="36" spans="2:23" x14ac:dyDescent="0.25">
      <c r="B36" t="s">
        <v>97</v>
      </c>
      <c r="E36" s="5" t="s">
        <v>98</v>
      </c>
      <c r="F36" s="8">
        <v>4</v>
      </c>
      <c r="G36" s="4">
        <v>1</v>
      </c>
      <c r="H36" s="7">
        <v>1</v>
      </c>
      <c r="I36" s="5" t="s">
        <v>538</v>
      </c>
      <c r="L36" s="5"/>
      <c r="M36" s="5" t="s">
        <v>464</v>
      </c>
      <c r="N36" s="5">
        <v>5</v>
      </c>
      <c r="O36" s="6">
        <v>0</v>
      </c>
      <c r="P36" s="5">
        <v>1</v>
      </c>
      <c r="Q36" s="6">
        <v>0</v>
      </c>
      <c r="R36" s="5"/>
      <c r="S36" s="5"/>
      <c r="T36" s="6"/>
      <c r="U36" s="6"/>
      <c r="V36" s="6"/>
      <c r="W36" s="6"/>
    </row>
    <row r="37" spans="2:23" x14ac:dyDescent="0.25">
      <c r="B37" t="s">
        <v>99</v>
      </c>
      <c r="E37" s="5" t="s">
        <v>85</v>
      </c>
      <c r="F37" s="8">
        <v>4</v>
      </c>
      <c r="G37" s="4">
        <v>1</v>
      </c>
      <c r="H37" s="7">
        <v>1</v>
      </c>
      <c r="I37" s="5" t="s">
        <v>503</v>
      </c>
      <c r="L37" s="5"/>
      <c r="M37" s="5" t="s">
        <v>465</v>
      </c>
      <c r="N37" s="5">
        <v>6</v>
      </c>
      <c r="O37" s="6">
        <v>0</v>
      </c>
      <c r="P37" s="5">
        <v>1</v>
      </c>
      <c r="Q37" s="6">
        <v>0</v>
      </c>
      <c r="R37" s="5"/>
      <c r="S37" s="5"/>
      <c r="T37" s="5"/>
      <c r="U37" s="5"/>
      <c r="V37" s="5"/>
      <c r="W37" s="5"/>
    </row>
    <row r="38" spans="2:23" x14ac:dyDescent="0.25">
      <c r="B38" t="s">
        <v>101</v>
      </c>
      <c r="E38" s="5" t="s">
        <v>102</v>
      </c>
      <c r="F38" s="8">
        <v>4</v>
      </c>
      <c r="G38" s="4">
        <v>1</v>
      </c>
      <c r="H38" s="7">
        <v>1</v>
      </c>
      <c r="I38" s="5" t="s">
        <v>100</v>
      </c>
      <c r="L38" s="5"/>
      <c r="M38" s="5" t="s">
        <v>466</v>
      </c>
      <c r="N38" s="5">
        <v>7</v>
      </c>
      <c r="O38" s="6">
        <v>0</v>
      </c>
      <c r="P38" s="5">
        <v>1</v>
      </c>
      <c r="Q38" s="6">
        <v>0</v>
      </c>
      <c r="R38" s="5"/>
      <c r="S38" s="5"/>
      <c r="T38" s="6"/>
      <c r="U38" s="6"/>
      <c r="V38" s="6"/>
      <c r="W38" s="6"/>
    </row>
    <row r="39" spans="2:23" x14ac:dyDescent="0.25">
      <c r="B39" t="s">
        <v>103</v>
      </c>
      <c r="E39" s="5" t="s">
        <v>13</v>
      </c>
      <c r="F39" s="8">
        <v>4</v>
      </c>
      <c r="G39" s="4">
        <v>1</v>
      </c>
      <c r="H39" s="7">
        <v>1</v>
      </c>
      <c r="I39" s="5" t="s">
        <v>525</v>
      </c>
      <c r="L39" s="5"/>
      <c r="M39" s="5" t="s">
        <v>467</v>
      </c>
      <c r="N39" s="5">
        <v>7</v>
      </c>
      <c r="O39" s="6">
        <v>0</v>
      </c>
      <c r="P39" s="5">
        <v>1</v>
      </c>
      <c r="Q39" s="6">
        <v>0</v>
      </c>
      <c r="R39" s="5"/>
      <c r="S39" s="5"/>
      <c r="T39" s="5"/>
      <c r="U39" s="5"/>
      <c r="V39" s="5"/>
      <c r="W39" s="5"/>
    </row>
    <row r="40" spans="2:23" x14ac:dyDescent="0.25">
      <c r="B40" t="s">
        <v>104</v>
      </c>
      <c r="E40" s="5" t="s">
        <v>105</v>
      </c>
      <c r="F40" s="8">
        <v>4</v>
      </c>
      <c r="G40" s="4">
        <v>1</v>
      </c>
      <c r="H40" s="7">
        <v>1</v>
      </c>
      <c r="I40" s="5" t="s">
        <v>553</v>
      </c>
      <c r="L40" s="5"/>
      <c r="M40" s="5" t="s">
        <v>484</v>
      </c>
      <c r="N40" s="5">
        <v>8</v>
      </c>
      <c r="O40" s="6">
        <v>0</v>
      </c>
      <c r="P40" s="5">
        <v>1</v>
      </c>
      <c r="Q40" s="6">
        <v>0</v>
      </c>
      <c r="R40" s="5"/>
      <c r="S40" s="6"/>
      <c r="T40" s="6"/>
      <c r="U40" s="6"/>
      <c r="V40" s="6"/>
      <c r="W40" s="6"/>
    </row>
    <row r="41" spans="2:23" x14ac:dyDescent="0.25">
      <c r="B41" t="s">
        <v>106</v>
      </c>
      <c r="E41" s="5" t="s">
        <v>79</v>
      </c>
      <c r="F41" s="8">
        <v>4</v>
      </c>
      <c r="G41" s="4">
        <v>1</v>
      </c>
      <c r="H41" s="7">
        <v>1</v>
      </c>
      <c r="I41" s="5" t="s">
        <v>539</v>
      </c>
      <c r="L41" s="5"/>
      <c r="M41" s="5" t="s">
        <v>485</v>
      </c>
      <c r="N41" s="5">
        <v>8</v>
      </c>
      <c r="O41" s="6">
        <v>0</v>
      </c>
      <c r="P41" s="5">
        <v>1</v>
      </c>
      <c r="Q41" s="6">
        <v>0</v>
      </c>
      <c r="R41" s="5"/>
      <c r="S41" s="5"/>
      <c r="T41" s="5"/>
      <c r="U41" s="5"/>
      <c r="V41" s="5"/>
      <c r="W41" s="5"/>
    </row>
    <row r="42" spans="2:23" x14ac:dyDescent="0.25">
      <c r="B42" t="s">
        <v>107</v>
      </c>
      <c r="E42" s="5" t="s">
        <v>52</v>
      </c>
      <c r="F42" s="8">
        <v>4</v>
      </c>
      <c r="G42" s="4">
        <v>1</v>
      </c>
      <c r="H42" s="7">
        <v>1</v>
      </c>
      <c r="I42" s="5" t="s">
        <v>491</v>
      </c>
      <c r="L42" s="5"/>
      <c r="M42" s="5" t="s">
        <v>468</v>
      </c>
      <c r="N42" s="5">
        <v>9</v>
      </c>
      <c r="O42" s="5">
        <v>0</v>
      </c>
      <c r="P42" s="5">
        <v>0</v>
      </c>
      <c r="Q42" s="5">
        <v>0</v>
      </c>
      <c r="R42" s="5"/>
      <c r="S42" s="6"/>
      <c r="T42" s="6"/>
      <c r="U42" s="6"/>
      <c r="V42" s="6"/>
      <c r="W42" s="6"/>
    </row>
    <row r="43" spans="2:23" x14ac:dyDescent="0.25">
      <c r="B43" t="s">
        <v>108</v>
      </c>
      <c r="E43" s="5" t="s">
        <v>109</v>
      </c>
      <c r="F43" s="8">
        <v>4</v>
      </c>
      <c r="G43" s="4">
        <v>1</v>
      </c>
      <c r="H43" s="7">
        <v>1</v>
      </c>
      <c r="I43" s="5" t="s">
        <v>92</v>
      </c>
      <c r="L43" s="5"/>
      <c r="M43" s="5" t="s">
        <v>618</v>
      </c>
      <c r="N43" s="5">
        <v>9</v>
      </c>
      <c r="O43" s="5">
        <v>0</v>
      </c>
      <c r="P43" s="5">
        <v>0</v>
      </c>
      <c r="Q43" s="5">
        <v>0</v>
      </c>
      <c r="R43" s="5"/>
      <c r="S43" s="6"/>
      <c r="T43" s="5"/>
      <c r="U43" s="5"/>
      <c r="V43" s="5"/>
      <c r="W43" s="5"/>
    </row>
    <row r="44" spans="2:23" x14ac:dyDescent="0.25">
      <c r="B44" t="s">
        <v>110</v>
      </c>
      <c r="E44" s="5" t="s">
        <v>100</v>
      </c>
      <c r="F44" s="8">
        <v>4</v>
      </c>
      <c r="G44" s="4">
        <v>1</v>
      </c>
      <c r="H44" s="7">
        <v>1</v>
      </c>
      <c r="I44" s="5" t="s">
        <v>526</v>
      </c>
      <c r="L44" s="5"/>
      <c r="M44" s="5" t="s">
        <v>69</v>
      </c>
      <c r="N44" s="5">
        <v>9</v>
      </c>
      <c r="O44" s="5">
        <v>0</v>
      </c>
      <c r="P44" s="5">
        <v>0</v>
      </c>
      <c r="Q44" s="5">
        <v>0</v>
      </c>
      <c r="R44" s="5"/>
      <c r="S44" s="6"/>
      <c r="T44" s="6"/>
      <c r="U44" s="6"/>
      <c r="V44" s="6"/>
      <c r="W44" s="6"/>
    </row>
    <row r="45" spans="2:23" x14ac:dyDescent="0.25">
      <c r="B45" t="s">
        <v>111</v>
      </c>
      <c r="E45" t="s">
        <v>518</v>
      </c>
      <c r="F45" s="8">
        <v>5</v>
      </c>
      <c r="G45" s="4">
        <v>1</v>
      </c>
      <c r="H45" s="7">
        <v>2</v>
      </c>
      <c r="I45" s="5" t="s">
        <v>554</v>
      </c>
      <c r="L45" s="5"/>
      <c r="M45" s="5" t="s">
        <v>619</v>
      </c>
      <c r="N45" s="5">
        <v>9</v>
      </c>
      <c r="O45" s="5">
        <v>0</v>
      </c>
      <c r="P45" s="5">
        <v>0</v>
      </c>
      <c r="Q45" s="5">
        <v>0</v>
      </c>
      <c r="R45" s="5"/>
      <c r="S45" s="6"/>
      <c r="T45" s="5"/>
      <c r="U45" s="5"/>
      <c r="V45" s="5"/>
      <c r="W45" s="5"/>
    </row>
    <row r="46" spans="2:23" x14ac:dyDescent="0.25">
      <c r="B46" t="s">
        <v>112</v>
      </c>
      <c r="E46" t="s">
        <v>519</v>
      </c>
      <c r="F46" s="8">
        <v>5</v>
      </c>
      <c r="G46" s="4">
        <v>1</v>
      </c>
      <c r="H46" s="7">
        <v>2</v>
      </c>
      <c r="I46" s="5" t="s">
        <v>540</v>
      </c>
      <c r="L46" s="5"/>
      <c r="M46" s="5" t="s">
        <v>620</v>
      </c>
      <c r="N46" s="5">
        <v>9</v>
      </c>
      <c r="O46" s="5">
        <v>0</v>
      </c>
      <c r="P46" s="5">
        <v>0</v>
      </c>
      <c r="Q46" s="5">
        <v>0</v>
      </c>
      <c r="R46" s="5"/>
      <c r="S46" s="6"/>
      <c r="T46" s="6"/>
      <c r="U46" s="6"/>
      <c r="V46" s="6"/>
      <c r="W46" s="6"/>
    </row>
    <row r="47" spans="2:23" x14ac:dyDescent="0.25">
      <c r="B47" t="s">
        <v>113</v>
      </c>
      <c r="E47" t="s">
        <v>520</v>
      </c>
      <c r="F47" s="8">
        <v>5</v>
      </c>
      <c r="G47" s="4">
        <v>1</v>
      </c>
      <c r="H47" s="7">
        <v>2</v>
      </c>
      <c r="I47" s="5" t="s">
        <v>497</v>
      </c>
      <c r="L47" s="5"/>
      <c r="M47" s="5" t="s">
        <v>621</v>
      </c>
      <c r="N47" s="5">
        <v>9</v>
      </c>
      <c r="O47" s="5">
        <v>0</v>
      </c>
      <c r="P47" s="5">
        <v>0</v>
      </c>
      <c r="Q47" s="5">
        <v>0</v>
      </c>
      <c r="R47" s="5"/>
      <c r="S47" s="6"/>
      <c r="T47" s="5"/>
      <c r="U47" s="5"/>
      <c r="V47" s="5"/>
      <c r="W47" s="5"/>
    </row>
    <row r="48" spans="2:23" x14ac:dyDescent="0.25">
      <c r="B48" t="s">
        <v>114</v>
      </c>
      <c r="E48" t="s">
        <v>521</v>
      </c>
      <c r="F48" s="8">
        <v>5</v>
      </c>
      <c r="G48" s="4">
        <v>1</v>
      </c>
      <c r="H48" s="7">
        <v>2</v>
      </c>
      <c r="I48" s="5" t="s">
        <v>102</v>
      </c>
      <c r="L48" s="5"/>
      <c r="M48" s="5" t="s">
        <v>622</v>
      </c>
      <c r="N48" s="5">
        <v>9</v>
      </c>
      <c r="O48" s="5">
        <v>0</v>
      </c>
      <c r="P48" s="5">
        <v>0</v>
      </c>
      <c r="Q48" s="5">
        <v>0</v>
      </c>
      <c r="R48" s="5"/>
      <c r="S48" s="6"/>
      <c r="T48" s="6"/>
      <c r="U48" s="6"/>
      <c r="V48" s="6"/>
      <c r="W48" s="6"/>
    </row>
    <row r="49" spans="2:23" x14ac:dyDescent="0.25">
      <c r="B49" t="s">
        <v>115</v>
      </c>
      <c r="E49" t="s">
        <v>522</v>
      </c>
      <c r="F49" s="8">
        <v>5</v>
      </c>
      <c r="G49" s="4">
        <v>1</v>
      </c>
      <c r="H49" s="7">
        <v>2</v>
      </c>
      <c r="I49" s="5" t="s">
        <v>527</v>
      </c>
      <c r="M49" s="48" t="s">
        <v>584</v>
      </c>
      <c r="N49" s="5">
        <v>10</v>
      </c>
      <c r="O49" s="5">
        <v>0</v>
      </c>
      <c r="P49" s="5">
        <v>0</v>
      </c>
      <c r="Q49" s="5">
        <v>0</v>
      </c>
      <c r="R49" s="5"/>
      <c r="S49" s="6"/>
      <c r="T49" s="5"/>
      <c r="U49" s="5"/>
      <c r="V49" s="5"/>
      <c r="W49" s="5"/>
    </row>
    <row r="50" spans="2:23" x14ac:dyDescent="0.25">
      <c r="B50" t="s">
        <v>116</v>
      </c>
      <c r="E50" t="s">
        <v>523</v>
      </c>
      <c r="F50" s="8">
        <v>5</v>
      </c>
      <c r="G50" s="4">
        <v>1</v>
      </c>
      <c r="H50" s="7">
        <v>2</v>
      </c>
      <c r="I50" s="5" t="s">
        <v>555</v>
      </c>
      <c r="M50" s="48" t="s">
        <v>585</v>
      </c>
      <c r="N50" s="5">
        <v>10</v>
      </c>
      <c r="O50" s="5">
        <v>0</v>
      </c>
      <c r="P50" s="5">
        <v>0</v>
      </c>
      <c r="Q50" s="5">
        <v>0</v>
      </c>
      <c r="R50" s="5"/>
      <c r="S50" s="6"/>
      <c r="T50" s="6"/>
      <c r="U50" s="6"/>
      <c r="V50" s="6"/>
      <c r="W50" s="6"/>
    </row>
    <row r="51" spans="2:23" x14ac:dyDescent="0.25">
      <c r="B51" t="s">
        <v>117</v>
      </c>
      <c r="E51" t="s">
        <v>524</v>
      </c>
      <c r="F51" s="8">
        <v>5</v>
      </c>
      <c r="G51" s="4">
        <v>1</v>
      </c>
      <c r="H51" s="7">
        <v>2</v>
      </c>
      <c r="I51" s="5" t="s">
        <v>541</v>
      </c>
      <c r="M51" s="20" t="s">
        <v>574</v>
      </c>
      <c r="N51" s="5">
        <v>10</v>
      </c>
      <c r="O51" s="5">
        <v>0</v>
      </c>
      <c r="P51" s="5">
        <v>1</v>
      </c>
      <c r="Q51" s="5">
        <v>0</v>
      </c>
      <c r="R51" s="5"/>
      <c r="S51" s="5"/>
      <c r="T51" s="5"/>
      <c r="U51" s="5"/>
      <c r="V51" s="5"/>
      <c r="W51" s="5"/>
    </row>
    <row r="52" spans="2:23" x14ac:dyDescent="0.25">
      <c r="B52" t="s">
        <v>118</v>
      </c>
      <c r="E52" t="s">
        <v>525</v>
      </c>
      <c r="F52" s="8">
        <v>5</v>
      </c>
      <c r="G52" s="4">
        <v>1</v>
      </c>
      <c r="H52" s="7">
        <v>2</v>
      </c>
      <c r="I52" s="5" t="s">
        <v>495</v>
      </c>
      <c r="M52" s="20" t="s">
        <v>469</v>
      </c>
      <c r="N52" s="5">
        <v>10</v>
      </c>
      <c r="O52" s="5">
        <v>0</v>
      </c>
      <c r="P52" s="5">
        <v>0</v>
      </c>
      <c r="Q52" s="5">
        <v>0</v>
      </c>
      <c r="R52" s="5"/>
      <c r="S52" s="6"/>
      <c r="T52" s="6"/>
      <c r="U52" s="6"/>
      <c r="V52" s="6"/>
      <c r="W52" s="6"/>
    </row>
    <row r="53" spans="2:23" x14ac:dyDescent="0.25">
      <c r="B53" t="s">
        <v>119</v>
      </c>
      <c r="E53" t="s">
        <v>526</v>
      </c>
      <c r="F53" s="8">
        <v>5</v>
      </c>
      <c r="G53" s="4">
        <v>1</v>
      </c>
      <c r="H53" s="7">
        <v>2</v>
      </c>
      <c r="I53" s="5" t="s">
        <v>98</v>
      </c>
      <c r="M53" s="20" t="s">
        <v>586</v>
      </c>
      <c r="N53" s="5">
        <v>11</v>
      </c>
      <c r="O53" s="6">
        <v>0</v>
      </c>
      <c r="P53" s="5">
        <v>0</v>
      </c>
      <c r="Q53" s="6">
        <v>0</v>
      </c>
      <c r="R53" s="5"/>
      <c r="S53" s="5"/>
      <c r="T53" s="5"/>
      <c r="U53" s="5"/>
      <c r="V53" s="5"/>
      <c r="W53" s="5"/>
    </row>
    <row r="54" spans="2:23" x14ac:dyDescent="0.25">
      <c r="B54" t="s">
        <v>120</v>
      </c>
      <c r="E54" t="s">
        <v>527</v>
      </c>
      <c r="F54" s="8">
        <v>5</v>
      </c>
      <c r="G54" s="4">
        <v>1</v>
      </c>
      <c r="H54" s="7">
        <v>2</v>
      </c>
      <c r="I54" s="5" t="s">
        <v>528</v>
      </c>
      <c r="M54" s="20" t="s">
        <v>587</v>
      </c>
      <c r="N54" s="5">
        <v>11</v>
      </c>
      <c r="O54" s="6">
        <v>0</v>
      </c>
      <c r="P54" s="5">
        <v>0</v>
      </c>
      <c r="Q54" s="6">
        <v>0</v>
      </c>
      <c r="R54" s="5"/>
      <c r="S54" s="6"/>
      <c r="T54" s="6"/>
      <c r="U54" s="6"/>
      <c r="V54" s="6"/>
      <c r="W54" s="6"/>
    </row>
    <row r="55" spans="2:23" x14ac:dyDescent="0.25">
      <c r="B55" t="s">
        <v>121</v>
      </c>
      <c r="E55" t="s">
        <v>528</v>
      </c>
      <c r="F55" s="8">
        <v>5</v>
      </c>
      <c r="G55" s="4">
        <v>1</v>
      </c>
      <c r="H55" s="7">
        <v>2</v>
      </c>
      <c r="I55" s="5" t="s">
        <v>556</v>
      </c>
      <c r="M55" s="20" t="s">
        <v>588</v>
      </c>
      <c r="N55" s="5">
        <v>11</v>
      </c>
      <c r="O55" s="6">
        <v>0</v>
      </c>
      <c r="P55" s="5">
        <v>0</v>
      </c>
      <c r="Q55" s="6">
        <v>0</v>
      </c>
      <c r="R55" s="5"/>
      <c r="S55" s="5"/>
      <c r="T55" s="5"/>
      <c r="U55" s="5"/>
      <c r="V55" s="5"/>
      <c r="W55" s="5"/>
    </row>
    <row r="56" spans="2:23" x14ac:dyDescent="0.25">
      <c r="B56" t="s">
        <v>122</v>
      </c>
      <c r="E56" t="s">
        <v>529</v>
      </c>
      <c r="F56" s="8">
        <v>5</v>
      </c>
      <c r="G56" s="4">
        <v>1</v>
      </c>
      <c r="H56" s="7">
        <v>2</v>
      </c>
      <c r="I56" s="5" t="s">
        <v>542</v>
      </c>
      <c r="M56" s="20" t="s">
        <v>589</v>
      </c>
      <c r="N56" s="5">
        <v>11</v>
      </c>
      <c r="O56" s="6">
        <v>0</v>
      </c>
      <c r="P56" s="5">
        <v>0</v>
      </c>
      <c r="Q56" s="6">
        <v>0</v>
      </c>
      <c r="R56" s="5"/>
      <c r="S56" s="6"/>
      <c r="T56" s="6"/>
      <c r="U56" s="6"/>
      <c r="V56" s="6"/>
      <c r="W56" s="6"/>
    </row>
    <row r="57" spans="2:23" x14ac:dyDescent="0.25">
      <c r="B57" t="s">
        <v>123</v>
      </c>
      <c r="E57" t="s">
        <v>530</v>
      </c>
      <c r="F57" s="8">
        <v>5</v>
      </c>
      <c r="G57" s="4">
        <v>1</v>
      </c>
      <c r="H57" s="7">
        <v>2</v>
      </c>
      <c r="I57" s="5" t="s">
        <v>492</v>
      </c>
      <c r="M57" s="20" t="s">
        <v>590</v>
      </c>
      <c r="N57" s="5">
        <v>11</v>
      </c>
      <c r="O57" s="6">
        <v>0</v>
      </c>
      <c r="P57" s="5">
        <v>0</v>
      </c>
      <c r="Q57" s="6">
        <v>0</v>
      </c>
      <c r="R57" s="5"/>
      <c r="S57" s="5"/>
      <c r="T57" s="5"/>
      <c r="U57" s="5"/>
      <c r="V57" s="5"/>
      <c r="W57" s="5"/>
    </row>
    <row r="58" spans="2:23" x14ac:dyDescent="0.25">
      <c r="B58" t="s">
        <v>124</v>
      </c>
      <c r="E58" t="s">
        <v>531</v>
      </c>
      <c r="F58" s="8">
        <v>5</v>
      </c>
      <c r="G58" s="4">
        <v>1</v>
      </c>
      <c r="H58" s="7">
        <v>2</v>
      </c>
      <c r="I58" s="5" t="s">
        <v>94</v>
      </c>
      <c r="M58" s="20" t="s">
        <v>575</v>
      </c>
      <c r="N58" s="6">
        <v>11</v>
      </c>
      <c r="O58" s="6">
        <v>0</v>
      </c>
      <c r="P58" s="5">
        <v>1</v>
      </c>
      <c r="Q58" s="6">
        <v>0</v>
      </c>
      <c r="R58" s="5"/>
      <c r="S58" s="6"/>
      <c r="T58" s="6"/>
      <c r="U58" s="6"/>
      <c r="V58" s="6"/>
      <c r="W58" s="6"/>
    </row>
    <row r="59" spans="2:23" x14ac:dyDescent="0.25">
      <c r="B59" t="s">
        <v>125</v>
      </c>
      <c r="E59" t="s">
        <v>532</v>
      </c>
      <c r="F59" s="8">
        <v>6</v>
      </c>
      <c r="G59" s="4">
        <v>1</v>
      </c>
      <c r="H59" s="7">
        <v>2</v>
      </c>
      <c r="I59" s="5" t="s">
        <v>529</v>
      </c>
      <c r="M59" s="20" t="s">
        <v>470</v>
      </c>
      <c r="N59" s="6">
        <v>11</v>
      </c>
      <c r="O59" s="6">
        <v>0</v>
      </c>
      <c r="P59" s="5">
        <v>0</v>
      </c>
      <c r="Q59" s="6">
        <v>0</v>
      </c>
      <c r="R59" s="5"/>
      <c r="S59" s="5"/>
      <c r="T59" s="5"/>
      <c r="U59" s="5"/>
      <c r="V59" s="5"/>
      <c r="W59" s="5"/>
    </row>
    <row r="60" spans="2:23" x14ac:dyDescent="0.25">
      <c r="B60" t="s">
        <v>126</v>
      </c>
      <c r="E60" t="s">
        <v>533</v>
      </c>
      <c r="F60" s="8">
        <v>6</v>
      </c>
      <c r="G60" s="4">
        <v>1</v>
      </c>
      <c r="H60" s="7">
        <v>2</v>
      </c>
      <c r="I60" s="5" t="s">
        <v>557</v>
      </c>
      <c r="M60" s="20" t="s">
        <v>591</v>
      </c>
      <c r="N60" s="5">
        <v>12</v>
      </c>
      <c r="O60" s="6">
        <v>0</v>
      </c>
      <c r="P60" s="5">
        <v>0</v>
      </c>
      <c r="Q60" s="6">
        <v>0</v>
      </c>
      <c r="R60" s="5"/>
      <c r="S60" s="6"/>
      <c r="T60" s="6"/>
      <c r="U60" s="6"/>
      <c r="V60" s="6"/>
      <c r="W60" s="6"/>
    </row>
    <row r="61" spans="2:23" x14ac:dyDescent="0.25">
      <c r="B61" t="s">
        <v>127</v>
      </c>
      <c r="E61" t="s">
        <v>534</v>
      </c>
      <c r="F61" s="8">
        <v>6</v>
      </c>
      <c r="G61" s="4">
        <v>1</v>
      </c>
      <c r="H61" s="7">
        <v>2</v>
      </c>
      <c r="I61" s="5" t="s">
        <v>543</v>
      </c>
      <c r="M61" s="20" t="s">
        <v>592</v>
      </c>
      <c r="N61" s="5">
        <v>12</v>
      </c>
      <c r="O61" s="6">
        <v>0</v>
      </c>
      <c r="P61" s="5">
        <v>0</v>
      </c>
      <c r="Q61" s="6">
        <v>0</v>
      </c>
      <c r="R61" s="5"/>
      <c r="S61" s="5"/>
      <c r="T61" s="5"/>
      <c r="U61" s="5"/>
      <c r="V61" s="5"/>
      <c r="W61" s="5"/>
    </row>
    <row r="62" spans="2:23" x14ac:dyDescent="0.25">
      <c r="B62" t="s">
        <v>128</v>
      </c>
      <c r="E62" t="s">
        <v>535</v>
      </c>
      <c r="F62" s="8">
        <v>6</v>
      </c>
      <c r="G62" s="4">
        <v>1</v>
      </c>
      <c r="H62" s="7">
        <v>2</v>
      </c>
      <c r="I62" s="5" t="s">
        <v>499</v>
      </c>
      <c r="M62" s="20" t="s">
        <v>576</v>
      </c>
      <c r="N62" s="6">
        <v>12</v>
      </c>
      <c r="O62" s="6">
        <v>0</v>
      </c>
      <c r="P62" s="5">
        <v>1</v>
      </c>
      <c r="Q62" s="6">
        <v>0</v>
      </c>
      <c r="R62" s="5"/>
      <c r="S62" s="6"/>
      <c r="T62" s="6"/>
      <c r="U62" s="6"/>
      <c r="V62" s="6"/>
      <c r="W62" s="6"/>
    </row>
    <row r="63" spans="2:23" x14ac:dyDescent="0.25">
      <c r="B63" t="s">
        <v>129</v>
      </c>
      <c r="E63" t="s">
        <v>536</v>
      </c>
      <c r="F63" s="8">
        <v>6</v>
      </c>
      <c r="G63" s="4">
        <v>1</v>
      </c>
      <c r="H63" s="7">
        <v>2</v>
      </c>
      <c r="I63" s="5" t="s">
        <v>105</v>
      </c>
      <c r="M63" s="20" t="s">
        <v>471</v>
      </c>
      <c r="N63" s="6">
        <v>12</v>
      </c>
      <c r="O63" s="6">
        <v>0</v>
      </c>
      <c r="P63" s="5">
        <v>0</v>
      </c>
      <c r="Q63" s="6">
        <v>0</v>
      </c>
      <c r="R63" s="5"/>
      <c r="S63" s="5"/>
      <c r="T63" s="5"/>
      <c r="U63" s="5"/>
      <c r="V63" s="5"/>
      <c r="W63" s="5"/>
    </row>
    <row r="64" spans="2:23" x14ac:dyDescent="0.25">
      <c r="B64" t="s">
        <v>130</v>
      </c>
      <c r="E64" t="s">
        <v>537</v>
      </c>
      <c r="F64" s="8">
        <v>6</v>
      </c>
      <c r="G64" s="4">
        <v>1</v>
      </c>
      <c r="H64" s="7">
        <v>2</v>
      </c>
      <c r="I64" s="5" t="s">
        <v>530</v>
      </c>
      <c r="M64" s="20" t="s">
        <v>602</v>
      </c>
      <c r="N64" s="5">
        <v>14</v>
      </c>
      <c r="O64" s="5">
        <v>0</v>
      </c>
      <c r="P64" s="5">
        <v>0</v>
      </c>
      <c r="Q64" s="5">
        <v>0</v>
      </c>
      <c r="R64" s="5"/>
      <c r="S64" s="6"/>
      <c r="T64" s="6"/>
      <c r="U64" s="6"/>
      <c r="V64" s="6"/>
      <c r="W64" s="6"/>
    </row>
    <row r="65" spans="2:23" x14ac:dyDescent="0.25">
      <c r="B65" t="s">
        <v>131</v>
      </c>
      <c r="E65" t="s">
        <v>538</v>
      </c>
      <c r="F65" s="8">
        <v>6</v>
      </c>
      <c r="G65" s="4">
        <v>1</v>
      </c>
      <c r="H65" s="7">
        <v>2</v>
      </c>
      <c r="I65" s="5" t="s">
        <v>558</v>
      </c>
      <c r="N65" s="5"/>
      <c r="O65" s="6"/>
      <c r="P65" s="5"/>
      <c r="Q65" s="6"/>
      <c r="R65" s="5"/>
      <c r="S65" s="5"/>
      <c r="T65" s="5"/>
      <c r="U65" s="5"/>
      <c r="V65" s="5"/>
      <c r="W65" s="5"/>
    </row>
    <row r="66" spans="2:23" x14ac:dyDescent="0.25">
      <c r="B66" t="s">
        <v>132</v>
      </c>
      <c r="E66" t="s">
        <v>539</v>
      </c>
      <c r="F66" s="8">
        <v>6</v>
      </c>
      <c r="G66" s="4">
        <v>1</v>
      </c>
      <c r="H66" s="7">
        <v>2</v>
      </c>
      <c r="I66" s="5" t="s">
        <v>544</v>
      </c>
      <c r="N66" s="6"/>
      <c r="O66" s="6"/>
      <c r="P66" s="6"/>
      <c r="Q66" s="6"/>
      <c r="R66" s="5"/>
      <c r="S66" s="6"/>
      <c r="T66" s="6"/>
      <c r="U66" s="6"/>
      <c r="V66" s="6"/>
      <c r="W66" s="6"/>
    </row>
    <row r="67" spans="2:23" x14ac:dyDescent="0.25">
      <c r="B67" t="s">
        <v>133</v>
      </c>
      <c r="E67" t="s">
        <v>540</v>
      </c>
      <c r="F67" s="8">
        <v>6</v>
      </c>
      <c r="G67" s="4">
        <v>1</v>
      </c>
      <c r="H67" s="7">
        <v>2</v>
      </c>
      <c r="I67" s="5" t="s">
        <v>502</v>
      </c>
      <c r="N67" s="5"/>
      <c r="O67" s="6"/>
      <c r="P67" s="5"/>
      <c r="Q67" s="6"/>
      <c r="R67" s="5"/>
      <c r="S67" s="5"/>
      <c r="T67" s="5"/>
      <c r="U67" s="5"/>
      <c r="V67" s="5"/>
      <c r="W67" s="5"/>
    </row>
    <row r="68" spans="2:23" x14ac:dyDescent="0.25">
      <c r="B68" t="s">
        <v>134</v>
      </c>
      <c r="E68" t="s">
        <v>541</v>
      </c>
      <c r="F68" s="8">
        <v>6</v>
      </c>
      <c r="G68" s="4">
        <v>1</v>
      </c>
      <c r="H68" s="7">
        <v>2</v>
      </c>
      <c r="I68" s="5" t="s">
        <v>109</v>
      </c>
      <c r="N68" s="6"/>
      <c r="O68" s="6"/>
      <c r="P68" s="6"/>
      <c r="Q68" s="6"/>
      <c r="R68" s="5"/>
      <c r="S68" s="6"/>
      <c r="T68" s="6"/>
      <c r="U68" s="6"/>
      <c r="V68" s="6"/>
      <c r="W68" s="6"/>
    </row>
    <row r="69" spans="2:23" x14ac:dyDescent="0.25">
      <c r="B69" t="s">
        <v>135</v>
      </c>
      <c r="E69" t="s">
        <v>542</v>
      </c>
      <c r="F69" s="8">
        <v>6</v>
      </c>
      <c r="G69" s="4">
        <v>1</v>
      </c>
      <c r="H69" s="7">
        <v>2</v>
      </c>
      <c r="I69" s="5" t="s">
        <v>531</v>
      </c>
      <c r="N69" s="5"/>
      <c r="O69" s="6"/>
      <c r="P69" s="5"/>
      <c r="Q69" s="6"/>
      <c r="R69" s="5"/>
      <c r="S69" s="5"/>
      <c r="T69" s="5"/>
      <c r="U69" s="5"/>
      <c r="V69" s="5"/>
      <c r="W69" s="5"/>
    </row>
    <row r="70" spans="2:23" x14ac:dyDescent="0.25">
      <c r="B70" t="s">
        <v>136</v>
      </c>
      <c r="E70" t="s">
        <v>543</v>
      </c>
      <c r="F70" s="8">
        <v>6</v>
      </c>
      <c r="G70" s="4">
        <v>1</v>
      </c>
      <c r="H70" s="7">
        <v>2</v>
      </c>
      <c r="I70" s="5" t="s">
        <v>559</v>
      </c>
      <c r="N70" s="6"/>
      <c r="O70" s="6"/>
      <c r="P70" s="6"/>
      <c r="Q70" s="6"/>
      <c r="R70" s="5"/>
      <c r="S70" s="6"/>
      <c r="T70" s="6"/>
      <c r="U70" s="6"/>
      <c r="V70" s="6"/>
      <c r="W70" s="6"/>
    </row>
    <row r="71" spans="2:23" x14ac:dyDescent="0.25">
      <c r="B71" t="s">
        <v>137</v>
      </c>
      <c r="E71" t="s">
        <v>544</v>
      </c>
      <c r="F71" s="8">
        <v>6</v>
      </c>
      <c r="G71" s="4">
        <v>1</v>
      </c>
      <c r="H71" s="7">
        <v>2</v>
      </c>
      <c r="I71" s="5" t="s">
        <v>545</v>
      </c>
      <c r="N71" s="5"/>
      <c r="O71" s="6"/>
      <c r="P71" s="5"/>
      <c r="Q71" s="6"/>
      <c r="R71" s="5"/>
      <c r="S71" s="5"/>
      <c r="T71" s="5"/>
      <c r="U71" s="5"/>
      <c r="V71" s="5"/>
      <c r="W71" s="5"/>
    </row>
    <row r="72" spans="2:23" x14ac:dyDescent="0.25">
      <c r="B72" t="s">
        <v>138</v>
      </c>
      <c r="E72" t="s">
        <v>545</v>
      </c>
      <c r="F72" s="8">
        <v>6</v>
      </c>
      <c r="G72" s="4">
        <v>1</v>
      </c>
      <c r="H72" s="7">
        <v>2</v>
      </c>
      <c r="I72" t="s">
        <v>604</v>
      </c>
      <c r="N72" s="6"/>
      <c r="O72" s="6"/>
      <c r="P72" s="6"/>
      <c r="Q72" s="6"/>
      <c r="R72" s="5"/>
      <c r="S72" s="6"/>
      <c r="T72" s="6"/>
      <c r="U72" s="6"/>
      <c r="V72" s="6"/>
      <c r="W72" s="6"/>
    </row>
    <row r="73" spans="2:23" x14ac:dyDescent="0.25">
      <c r="B73" t="s">
        <v>139</v>
      </c>
      <c r="E73" t="s">
        <v>546</v>
      </c>
      <c r="F73" s="8">
        <v>7</v>
      </c>
      <c r="G73" s="4">
        <v>1</v>
      </c>
      <c r="H73" s="7">
        <v>2</v>
      </c>
      <c r="I73" t="s">
        <v>605</v>
      </c>
      <c r="N73" s="5"/>
      <c r="O73" s="6"/>
      <c r="P73" s="5"/>
      <c r="Q73" s="6"/>
      <c r="R73" s="5"/>
      <c r="S73" s="5"/>
      <c r="T73" s="5"/>
      <c r="U73" s="5"/>
      <c r="V73" s="5"/>
      <c r="W73" s="5"/>
    </row>
    <row r="74" spans="2:23" x14ac:dyDescent="0.25">
      <c r="B74" t="s">
        <v>140</v>
      </c>
      <c r="E74" t="s">
        <v>547</v>
      </c>
      <c r="F74" s="8">
        <v>7</v>
      </c>
      <c r="G74" s="4">
        <v>1</v>
      </c>
      <c r="H74" s="7">
        <v>2</v>
      </c>
      <c r="I74" t="s">
        <v>606</v>
      </c>
      <c r="N74" s="6"/>
      <c r="O74" s="6"/>
      <c r="P74" s="6"/>
      <c r="Q74" s="6"/>
      <c r="R74" s="5"/>
      <c r="S74" s="6"/>
      <c r="T74" s="6"/>
      <c r="U74" s="6"/>
      <c r="V74" s="6"/>
      <c r="W74" s="6"/>
    </row>
    <row r="75" spans="2:23" x14ac:dyDescent="0.25">
      <c r="B75" t="s">
        <v>141</v>
      </c>
      <c r="E75" t="s">
        <v>548</v>
      </c>
      <c r="F75" s="8">
        <v>7</v>
      </c>
      <c r="G75" s="4">
        <v>1</v>
      </c>
      <c r="H75" s="7">
        <v>2</v>
      </c>
      <c r="I75" t="s">
        <v>607</v>
      </c>
      <c r="N75" s="5"/>
      <c r="O75" s="6"/>
      <c r="P75" s="5"/>
      <c r="Q75" s="6"/>
      <c r="R75" s="5"/>
      <c r="S75" s="5"/>
      <c r="T75" s="5"/>
      <c r="U75" s="5"/>
      <c r="V75" s="5"/>
      <c r="W75" s="5"/>
    </row>
    <row r="76" spans="2:23" x14ac:dyDescent="0.25">
      <c r="B76" t="s">
        <v>142</v>
      </c>
      <c r="E76" t="s">
        <v>549</v>
      </c>
      <c r="F76" s="8">
        <v>7</v>
      </c>
      <c r="G76" s="4">
        <v>1</v>
      </c>
      <c r="H76" s="7">
        <v>2</v>
      </c>
      <c r="I76" t="s">
        <v>608</v>
      </c>
      <c r="N76" s="6"/>
      <c r="O76" s="6"/>
      <c r="P76" s="6"/>
      <c r="Q76" s="6"/>
      <c r="R76" s="5"/>
      <c r="S76" s="6"/>
      <c r="T76" s="6"/>
      <c r="U76" s="6"/>
      <c r="V76" s="6"/>
      <c r="W76" s="6"/>
    </row>
    <row r="77" spans="2:23" x14ac:dyDescent="0.25">
      <c r="B77" t="s">
        <v>143</v>
      </c>
      <c r="E77" t="s">
        <v>550</v>
      </c>
      <c r="F77" s="8">
        <v>7</v>
      </c>
      <c r="G77" s="4">
        <v>1</v>
      </c>
      <c r="H77" s="7">
        <v>2</v>
      </c>
      <c r="I77" t="s">
        <v>609</v>
      </c>
      <c r="N77" s="5"/>
      <c r="O77" s="6"/>
      <c r="P77" s="5"/>
      <c r="Q77" s="6"/>
      <c r="R77" s="5"/>
      <c r="S77" s="5"/>
      <c r="T77" s="5"/>
      <c r="U77" s="5"/>
      <c r="V77" s="5"/>
      <c r="W77" s="5"/>
    </row>
    <row r="78" spans="2:23" x14ac:dyDescent="0.25">
      <c r="B78" t="s">
        <v>144</v>
      </c>
      <c r="E78" t="s">
        <v>551</v>
      </c>
      <c r="F78" s="8">
        <v>7</v>
      </c>
      <c r="G78" s="4">
        <v>1</v>
      </c>
      <c r="H78" s="7">
        <v>2</v>
      </c>
      <c r="I78" t="s">
        <v>610</v>
      </c>
      <c r="N78" s="6"/>
      <c r="O78" s="6"/>
      <c r="P78" s="6"/>
      <c r="Q78" s="6"/>
      <c r="R78" s="5"/>
      <c r="S78" s="6"/>
      <c r="T78" s="6"/>
      <c r="U78" s="6"/>
      <c r="V78" s="6"/>
      <c r="W78" s="6"/>
    </row>
    <row r="79" spans="2:23" x14ac:dyDescent="0.25">
      <c r="B79" t="s">
        <v>145</v>
      </c>
      <c r="E79" t="s">
        <v>552</v>
      </c>
      <c r="F79" s="8">
        <v>7</v>
      </c>
      <c r="G79" s="4">
        <v>1</v>
      </c>
      <c r="H79" s="7">
        <v>2</v>
      </c>
      <c r="I79" t="s">
        <v>611</v>
      </c>
      <c r="N79" s="5"/>
      <c r="O79" s="6"/>
      <c r="P79" s="5"/>
      <c r="Q79" s="6"/>
      <c r="R79" s="5"/>
      <c r="S79" s="5"/>
      <c r="T79" s="5"/>
      <c r="U79" s="5"/>
      <c r="V79" s="5"/>
      <c r="W79" s="5"/>
    </row>
    <row r="80" spans="2:23" x14ac:dyDescent="0.25">
      <c r="B80" t="s">
        <v>146</v>
      </c>
      <c r="E80" t="s">
        <v>553</v>
      </c>
      <c r="F80" s="8">
        <v>7</v>
      </c>
      <c r="G80" s="4">
        <v>1</v>
      </c>
      <c r="H80" s="7">
        <v>2</v>
      </c>
      <c r="I80" t="s">
        <v>612</v>
      </c>
      <c r="N80" s="6"/>
      <c r="O80" s="6"/>
      <c r="P80" s="6"/>
      <c r="Q80" s="6"/>
      <c r="R80" s="5"/>
      <c r="S80" s="6"/>
      <c r="T80" s="6"/>
      <c r="U80" s="6"/>
      <c r="V80" s="6"/>
      <c r="W80" s="6"/>
    </row>
    <row r="81" spans="2:23" x14ac:dyDescent="0.25">
      <c r="B81" t="s">
        <v>147</v>
      </c>
      <c r="E81" t="s">
        <v>554</v>
      </c>
      <c r="F81" s="8">
        <v>7</v>
      </c>
      <c r="G81" s="4">
        <v>1</v>
      </c>
      <c r="H81" s="7">
        <v>2</v>
      </c>
      <c r="I81" t="s">
        <v>613</v>
      </c>
      <c r="N81" s="5"/>
      <c r="O81" s="6"/>
      <c r="P81" s="5"/>
      <c r="Q81" s="6"/>
      <c r="R81" s="5"/>
      <c r="S81" s="5"/>
      <c r="T81" s="5"/>
      <c r="U81" s="5"/>
      <c r="V81" s="5"/>
      <c r="W81" s="5"/>
    </row>
    <row r="82" spans="2:23" x14ac:dyDescent="0.25">
      <c r="B82" t="s">
        <v>148</v>
      </c>
      <c r="E82" t="s">
        <v>555</v>
      </c>
      <c r="F82" s="8">
        <v>7</v>
      </c>
      <c r="G82" s="4">
        <v>1</v>
      </c>
      <c r="H82" s="7">
        <v>2</v>
      </c>
      <c r="I82" t="s">
        <v>614</v>
      </c>
      <c r="N82" s="6"/>
      <c r="O82" s="6"/>
      <c r="P82" s="6"/>
      <c r="Q82" s="6"/>
      <c r="R82" s="5"/>
      <c r="S82" s="6"/>
      <c r="T82" s="6"/>
      <c r="U82" s="6"/>
      <c r="V82" s="6"/>
      <c r="W82" s="6"/>
    </row>
    <row r="83" spans="2:23" x14ac:dyDescent="0.25">
      <c r="B83" t="s">
        <v>149</v>
      </c>
      <c r="E83" t="s">
        <v>556</v>
      </c>
      <c r="F83" s="8">
        <v>7</v>
      </c>
      <c r="G83" s="4">
        <v>1</v>
      </c>
      <c r="H83" s="7">
        <v>2</v>
      </c>
      <c r="I83" t="s">
        <v>615</v>
      </c>
      <c r="N83" s="5"/>
      <c r="O83" s="6"/>
      <c r="P83" s="5"/>
      <c r="Q83" s="6"/>
      <c r="R83" s="5"/>
      <c r="S83" s="5"/>
      <c r="T83" s="5"/>
      <c r="U83" s="5"/>
      <c r="V83" s="5"/>
      <c r="W83" s="5"/>
    </row>
    <row r="84" spans="2:23" x14ac:dyDescent="0.25">
      <c r="B84" t="s">
        <v>150</v>
      </c>
      <c r="E84" t="s">
        <v>557</v>
      </c>
      <c r="F84" s="8">
        <v>7</v>
      </c>
      <c r="G84" s="4">
        <v>1</v>
      </c>
      <c r="H84" s="7">
        <v>2</v>
      </c>
      <c r="I84" t="s">
        <v>616</v>
      </c>
      <c r="N84" s="6"/>
      <c r="O84" s="6"/>
      <c r="P84" s="6"/>
      <c r="Q84" s="6"/>
      <c r="R84" s="5"/>
      <c r="S84" s="6"/>
      <c r="T84" s="6"/>
      <c r="U84" s="6"/>
      <c r="V84" s="6"/>
      <c r="W84" s="6"/>
    </row>
    <row r="85" spans="2:23" x14ac:dyDescent="0.25">
      <c r="B85" t="s">
        <v>151</v>
      </c>
      <c r="E85" t="s">
        <v>558</v>
      </c>
      <c r="F85" s="8">
        <v>7</v>
      </c>
      <c r="G85" s="4">
        <v>1</v>
      </c>
      <c r="H85" s="7">
        <v>2</v>
      </c>
      <c r="I85" t="s">
        <v>617</v>
      </c>
      <c r="N85" s="5"/>
      <c r="O85" s="6"/>
      <c r="P85" s="5"/>
      <c r="Q85" s="6"/>
      <c r="R85" s="5"/>
      <c r="S85" s="5"/>
      <c r="T85" s="5"/>
      <c r="U85" s="5"/>
      <c r="V85" s="5"/>
      <c r="W85" s="5"/>
    </row>
    <row r="86" spans="2:23" x14ac:dyDescent="0.25">
      <c r="B86" t="s">
        <v>152</v>
      </c>
      <c r="E86" t="s">
        <v>559</v>
      </c>
      <c r="F86" s="8">
        <v>7</v>
      </c>
      <c r="G86" s="4">
        <v>1</v>
      </c>
      <c r="H86" s="7">
        <v>2</v>
      </c>
      <c r="I86" s="5"/>
      <c r="N86" s="6"/>
      <c r="O86" s="6"/>
      <c r="P86" s="6"/>
      <c r="Q86" s="6"/>
      <c r="R86" s="5"/>
      <c r="S86" s="6"/>
      <c r="T86" s="6"/>
      <c r="U86" s="6"/>
      <c r="V86" s="6"/>
      <c r="W86" s="6"/>
    </row>
    <row r="87" spans="2:23" x14ac:dyDescent="0.25">
      <c r="B87" t="s">
        <v>153</v>
      </c>
      <c r="E87" t="s">
        <v>604</v>
      </c>
      <c r="F87" s="8">
        <v>8</v>
      </c>
      <c r="G87" s="4">
        <v>1</v>
      </c>
      <c r="H87" s="7">
        <v>2</v>
      </c>
      <c r="I87" s="5"/>
      <c r="N87" s="5"/>
      <c r="O87" s="6"/>
      <c r="P87" s="5"/>
      <c r="Q87" s="6"/>
      <c r="R87" s="5"/>
      <c r="S87" s="5"/>
      <c r="T87" s="5"/>
      <c r="U87" s="5"/>
      <c r="V87" s="5"/>
      <c r="W87" s="5"/>
    </row>
    <row r="88" spans="2:23" x14ac:dyDescent="0.25">
      <c r="B88" t="s">
        <v>154</v>
      </c>
      <c r="E88" t="s">
        <v>605</v>
      </c>
      <c r="F88" s="8">
        <v>8</v>
      </c>
      <c r="G88" s="4">
        <v>1</v>
      </c>
      <c r="H88" s="7">
        <v>2</v>
      </c>
      <c r="I88" s="5"/>
      <c r="N88" s="6"/>
      <c r="O88" s="6"/>
      <c r="P88" s="6"/>
      <c r="Q88" s="6"/>
      <c r="R88" s="5"/>
      <c r="S88" s="6"/>
      <c r="T88" s="6"/>
      <c r="U88" s="6"/>
      <c r="V88" s="6"/>
      <c r="W88" s="6"/>
    </row>
    <row r="89" spans="2:23" x14ac:dyDescent="0.25">
      <c r="B89" t="s">
        <v>155</v>
      </c>
      <c r="E89" t="s">
        <v>606</v>
      </c>
      <c r="F89" s="8">
        <v>8</v>
      </c>
      <c r="G89" s="4">
        <v>1</v>
      </c>
      <c r="H89" s="7">
        <v>2</v>
      </c>
      <c r="I89" s="5"/>
      <c r="N89" s="5"/>
      <c r="O89" s="6"/>
      <c r="P89" s="5"/>
      <c r="Q89" s="6"/>
      <c r="R89" s="5"/>
      <c r="S89" s="5"/>
      <c r="T89" s="5"/>
      <c r="U89" s="5"/>
      <c r="V89" s="5"/>
      <c r="W89" s="5"/>
    </row>
    <row r="90" spans="2:23" x14ac:dyDescent="0.25">
      <c r="B90" t="s">
        <v>156</v>
      </c>
      <c r="E90" t="s">
        <v>607</v>
      </c>
      <c r="F90" s="8">
        <v>8</v>
      </c>
      <c r="G90" s="4">
        <v>1</v>
      </c>
      <c r="H90" s="7">
        <v>2</v>
      </c>
      <c r="I90" s="5"/>
      <c r="N90" s="6"/>
      <c r="O90" s="6"/>
      <c r="P90" s="6"/>
      <c r="Q90" s="6"/>
      <c r="R90" s="5"/>
      <c r="S90" s="6"/>
      <c r="T90" s="6"/>
      <c r="U90" s="6"/>
      <c r="V90" s="6"/>
      <c r="W90" s="6"/>
    </row>
    <row r="91" spans="2:23" x14ac:dyDescent="0.25">
      <c r="B91" t="s">
        <v>157</v>
      </c>
      <c r="E91" t="s">
        <v>608</v>
      </c>
      <c r="F91" s="8">
        <v>8</v>
      </c>
      <c r="G91" s="4">
        <v>1</v>
      </c>
      <c r="H91" s="7">
        <v>2</v>
      </c>
      <c r="I91" s="5"/>
      <c r="N91" s="5"/>
      <c r="O91" s="6"/>
      <c r="P91" s="5"/>
      <c r="Q91" s="6"/>
      <c r="R91" s="5"/>
      <c r="S91" s="5"/>
      <c r="T91" s="5"/>
      <c r="U91" s="5"/>
      <c r="V91" s="5"/>
      <c r="W91" s="5"/>
    </row>
    <row r="92" spans="2:23" x14ac:dyDescent="0.25">
      <c r="B92" t="s">
        <v>158</v>
      </c>
      <c r="E92" t="s">
        <v>609</v>
      </c>
      <c r="F92" s="8">
        <v>8</v>
      </c>
      <c r="G92" s="4">
        <v>1</v>
      </c>
      <c r="H92" s="7">
        <v>2</v>
      </c>
      <c r="I92" s="5"/>
      <c r="N92" s="6"/>
      <c r="O92" s="6"/>
      <c r="P92" s="6"/>
      <c r="Q92" s="6"/>
      <c r="R92" s="5"/>
      <c r="S92" s="6"/>
      <c r="T92" s="6"/>
      <c r="U92" s="6"/>
      <c r="V92" s="6"/>
      <c r="W92" s="6"/>
    </row>
    <row r="93" spans="2:23" x14ac:dyDescent="0.25">
      <c r="B93" t="s">
        <v>159</v>
      </c>
      <c r="E93" t="s">
        <v>610</v>
      </c>
      <c r="F93" s="8">
        <v>8</v>
      </c>
      <c r="G93" s="4">
        <v>1</v>
      </c>
      <c r="H93" s="7">
        <v>2</v>
      </c>
      <c r="I93" s="5"/>
      <c r="N93" s="5"/>
      <c r="O93" s="6"/>
      <c r="P93" s="5"/>
      <c r="Q93" s="6"/>
      <c r="R93" s="5"/>
      <c r="S93" s="5"/>
      <c r="T93" s="5"/>
      <c r="U93" s="5"/>
      <c r="V93" s="5"/>
      <c r="W93" s="5"/>
    </row>
    <row r="94" spans="2:23" x14ac:dyDescent="0.25">
      <c r="B94" t="s">
        <v>160</v>
      </c>
      <c r="E94" t="s">
        <v>611</v>
      </c>
      <c r="F94" s="8">
        <v>8</v>
      </c>
      <c r="G94" s="4">
        <v>1</v>
      </c>
      <c r="H94" s="7">
        <v>2</v>
      </c>
      <c r="I94" s="5"/>
      <c r="N94" s="6"/>
      <c r="O94" s="6"/>
      <c r="P94" s="6"/>
      <c r="Q94" s="6"/>
      <c r="R94" s="5"/>
      <c r="S94" s="6"/>
      <c r="T94" s="6"/>
      <c r="U94" s="6"/>
      <c r="V94" s="6"/>
      <c r="W94" s="6"/>
    </row>
    <row r="95" spans="2:23" x14ac:dyDescent="0.25">
      <c r="B95" t="s">
        <v>161</v>
      </c>
      <c r="E95" t="s">
        <v>612</v>
      </c>
      <c r="F95" s="8">
        <v>8</v>
      </c>
      <c r="G95" s="4">
        <v>1</v>
      </c>
      <c r="H95" s="7">
        <v>2</v>
      </c>
      <c r="I95" s="5"/>
      <c r="N95" s="5"/>
      <c r="O95" s="6"/>
      <c r="P95" s="5"/>
      <c r="Q95" s="6"/>
      <c r="R95" s="5"/>
      <c r="S95" s="5"/>
      <c r="T95" s="5"/>
      <c r="U95" s="5"/>
      <c r="V95" s="5"/>
      <c r="W95" s="5"/>
    </row>
    <row r="96" spans="2:23" x14ac:dyDescent="0.25">
      <c r="B96" t="s">
        <v>162</v>
      </c>
      <c r="E96" t="s">
        <v>613</v>
      </c>
      <c r="F96" s="8">
        <v>8</v>
      </c>
      <c r="G96" s="4">
        <v>1</v>
      </c>
      <c r="H96" s="7">
        <v>2</v>
      </c>
      <c r="I96" s="5"/>
      <c r="N96" s="6"/>
      <c r="O96" s="6"/>
      <c r="P96" s="6"/>
      <c r="Q96" s="6"/>
      <c r="R96" s="5"/>
      <c r="S96" s="6"/>
      <c r="T96" s="6"/>
      <c r="U96" s="6"/>
      <c r="V96" s="6"/>
      <c r="W96" s="6"/>
    </row>
    <row r="97" spans="2:23" x14ac:dyDescent="0.25">
      <c r="B97" t="s">
        <v>163</v>
      </c>
      <c r="E97" t="s">
        <v>614</v>
      </c>
      <c r="F97" s="8">
        <v>8</v>
      </c>
      <c r="G97" s="4">
        <v>1</v>
      </c>
      <c r="H97" s="7">
        <v>2</v>
      </c>
      <c r="I97" s="5"/>
      <c r="N97" s="5"/>
      <c r="O97" s="6"/>
      <c r="P97" s="5"/>
      <c r="Q97" s="6"/>
      <c r="R97" s="5"/>
      <c r="S97" s="5"/>
      <c r="T97" s="5"/>
      <c r="U97" s="5"/>
      <c r="V97" s="5"/>
      <c r="W97" s="5"/>
    </row>
    <row r="98" spans="2:23" x14ac:dyDescent="0.25">
      <c r="B98" t="s">
        <v>164</v>
      </c>
      <c r="E98" t="s">
        <v>615</v>
      </c>
      <c r="F98" s="8">
        <v>8</v>
      </c>
      <c r="G98" s="4">
        <v>1</v>
      </c>
      <c r="H98" s="7">
        <v>2</v>
      </c>
      <c r="I98" s="5"/>
      <c r="N98" s="6"/>
      <c r="O98" s="6"/>
      <c r="P98" s="6"/>
      <c r="Q98" s="6"/>
      <c r="R98" s="5"/>
      <c r="S98" s="6"/>
      <c r="T98" s="6"/>
      <c r="U98" s="6"/>
      <c r="V98" s="6"/>
      <c r="W98" s="6"/>
    </row>
    <row r="99" spans="2:23" x14ac:dyDescent="0.25">
      <c r="B99" t="s">
        <v>165</v>
      </c>
      <c r="E99" t="s">
        <v>616</v>
      </c>
      <c r="F99" s="8">
        <v>8</v>
      </c>
      <c r="G99" s="4">
        <v>1</v>
      </c>
      <c r="H99" s="7">
        <v>2</v>
      </c>
      <c r="I99" s="5"/>
      <c r="N99" s="5"/>
      <c r="O99" s="6"/>
      <c r="P99" s="5"/>
      <c r="Q99" s="6"/>
      <c r="R99" s="5"/>
      <c r="S99" s="5"/>
      <c r="T99" s="5"/>
      <c r="U99" s="5"/>
      <c r="V99" s="5"/>
      <c r="W99" s="5"/>
    </row>
    <row r="100" spans="2:23" x14ac:dyDescent="0.25">
      <c r="B100" t="s">
        <v>166</v>
      </c>
      <c r="E100" t="s">
        <v>617</v>
      </c>
      <c r="F100" s="8">
        <v>8</v>
      </c>
      <c r="G100" s="4">
        <v>1</v>
      </c>
      <c r="H100" s="7">
        <v>2</v>
      </c>
      <c r="I100" s="5"/>
      <c r="N100" s="6"/>
      <c r="O100" s="6"/>
      <c r="P100" s="6"/>
      <c r="Q100" s="6"/>
      <c r="R100" s="5"/>
      <c r="S100" s="6"/>
      <c r="T100" s="6"/>
      <c r="U100" s="6"/>
      <c r="V100" s="6"/>
      <c r="W100" s="6"/>
    </row>
    <row r="101" spans="2:23" x14ac:dyDescent="0.25">
      <c r="B101" t="s">
        <v>167</v>
      </c>
      <c r="F101" s="8"/>
      <c r="G101" s="4"/>
      <c r="H101" s="7"/>
      <c r="I101" s="5"/>
      <c r="N101" s="5"/>
      <c r="O101" s="6"/>
      <c r="P101" s="5"/>
      <c r="Q101" s="6"/>
      <c r="R101" s="5"/>
      <c r="S101" s="5"/>
      <c r="T101" s="5"/>
      <c r="U101" s="5"/>
      <c r="V101" s="5"/>
      <c r="W101" s="5"/>
    </row>
    <row r="102" spans="2:23" x14ac:dyDescent="0.25">
      <c r="B102" t="s">
        <v>168</v>
      </c>
      <c r="F102" s="8"/>
      <c r="G102" s="4"/>
      <c r="H102" s="7"/>
      <c r="N102" s="6"/>
      <c r="O102" s="6"/>
      <c r="P102" s="6"/>
      <c r="Q102" s="6"/>
      <c r="R102" s="5"/>
      <c r="S102" s="6"/>
      <c r="T102" s="6"/>
      <c r="U102" s="6"/>
      <c r="V102" s="6"/>
      <c r="W102" s="6"/>
    </row>
    <row r="103" spans="2:23" x14ac:dyDescent="0.25">
      <c r="B103" t="s">
        <v>169</v>
      </c>
      <c r="F103" s="8"/>
      <c r="G103" s="4"/>
      <c r="H103" s="7"/>
      <c r="N103" s="5"/>
      <c r="O103" s="6"/>
      <c r="P103" s="5"/>
      <c r="Q103" s="6"/>
      <c r="R103" s="5"/>
      <c r="S103" s="5"/>
      <c r="T103" s="5"/>
      <c r="U103" s="5"/>
      <c r="V103" s="5"/>
      <c r="W103" s="5"/>
    </row>
    <row r="104" spans="2:23" x14ac:dyDescent="0.25">
      <c r="B104" t="s">
        <v>170</v>
      </c>
      <c r="F104" s="8"/>
      <c r="G104" s="4"/>
      <c r="H104" s="7"/>
      <c r="N104" s="6"/>
      <c r="O104" s="6"/>
      <c r="P104" s="6"/>
      <c r="Q104" s="6"/>
      <c r="R104" s="5"/>
      <c r="S104" s="6"/>
      <c r="T104" s="6"/>
      <c r="U104" s="6"/>
      <c r="V104" s="6"/>
      <c r="W104" s="6"/>
    </row>
    <row r="105" spans="2:23" x14ac:dyDescent="0.25">
      <c r="B105" t="s">
        <v>171</v>
      </c>
      <c r="F105" s="8"/>
      <c r="G105" s="4"/>
      <c r="H105" s="7"/>
      <c r="N105" s="5"/>
      <c r="O105" s="6"/>
      <c r="P105" s="5"/>
      <c r="Q105" s="6"/>
      <c r="R105" s="5"/>
      <c r="S105" s="5"/>
      <c r="T105" s="5"/>
      <c r="U105" s="5"/>
      <c r="V105" s="5"/>
      <c r="W105" s="5"/>
    </row>
    <row r="106" spans="2:23" x14ac:dyDescent="0.25">
      <c r="B106" t="s">
        <v>172</v>
      </c>
      <c r="F106" s="8"/>
      <c r="G106" s="4"/>
      <c r="H106" s="7"/>
      <c r="O106" s="6"/>
      <c r="Q106" s="6"/>
      <c r="R106" s="5"/>
    </row>
    <row r="107" spans="2:23" x14ac:dyDescent="0.25">
      <c r="B107" t="s">
        <v>173</v>
      </c>
      <c r="F107" s="8"/>
      <c r="G107" s="4"/>
      <c r="H107" s="7"/>
      <c r="O107" s="6"/>
      <c r="Q107" s="6"/>
      <c r="R107" s="5"/>
    </row>
    <row r="108" spans="2:23" x14ac:dyDescent="0.25">
      <c r="B108" t="s">
        <v>174</v>
      </c>
      <c r="F108" s="8"/>
      <c r="G108" s="4"/>
      <c r="H108" s="7"/>
      <c r="O108" s="6"/>
      <c r="Q108" s="6"/>
      <c r="R108" s="5"/>
    </row>
    <row r="109" spans="2:23" x14ac:dyDescent="0.25">
      <c r="B109" t="s">
        <v>175</v>
      </c>
      <c r="F109" s="8"/>
      <c r="G109" s="4"/>
      <c r="H109" s="7"/>
      <c r="O109" s="6"/>
      <c r="Q109" s="6"/>
      <c r="R109" s="5"/>
    </row>
    <row r="110" spans="2:23" x14ac:dyDescent="0.25">
      <c r="B110" t="s">
        <v>176</v>
      </c>
      <c r="F110" s="8"/>
      <c r="G110" s="4"/>
      <c r="H110" s="7"/>
      <c r="O110" s="6"/>
      <c r="Q110" s="6"/>
      <c r="R110" s="5"/>
    </row>
    <row r="111" spans="2:23" x14ac:dyDescent="0.25">
      <c r="B111" t="s">
        <v>177</v>
      </c>
      <c r="F111" s="8"/>
      <c r="G111" s="4"/>
      <c r="H111" s="7"/>
      <c r="O111" s="6"/>
      <c r="Q111" s="6"/>
      <c r="R111" s="5"/>
    </row>
    <row r="112" spans="2:23" x14ac:dyDescent="0.25">
      <c r="B112" t="s">
        <v>178</v>
      </c>
      <c r="F112" s="8"/>
      <c r="G112" s="4"/>
      <c r="H112" s="7"/>
      <c r="O112" s="6"/>
      <c r="Q112" s="6"/>
      <c r="R112" s="5"/>
    </row>
    <row r="113" spans="2:18" x14ac:dyDescent="0.25">
      <c r="B113" t="s">
        <v>179</v>
      </c>
      <c r="F113" s="8"/>
      <c r="G113" s="4"/>
      <c r="H113" s="7"/>
      <c r="O113" s="6"/>
      <c r="Q113" s="6"/>
      <c r="R113" s="5"/>
    </row>
    <row r="114" spans="2:18" x14ac:dyDescent="0.25">
      <c r="B114" t="s">
        <v>180</v>
      </c>
      <c r="F114" s="8"/>
      <c r="G114" s="4"/>
      <c r="H114" s="7"/>
      <c r="O114" s="6"/>
      <c r="Q114" s="6"/>
      <c r="R114" s="5"/>
    </row>
    <row r="115" spans="2:18" x14ac:dyDescent="0.25">
      <c r="B115" t="s">
        <v>181</v>
      </c>
      <c r="F115" s="8"/>
      <c r="G115" s="4"/>
      <c r="H115" s="7"/>
      <c r="O115" s="6"/>
      <c r="Q115" s="6"/>
      <c r="R115" s="5"/>
    </row>
    <row r="116" spans="2:18" x14ac:dyDescent="0.25">
      <c r="B116" t="s">
        <v>182</v>
      </c>
      <c r="F116" s="8"/>
      <c r="G116" s="4"/>
      <c r="H116" s="7"/>
      <c r="O116" s="6"/>
      <c r="Q116" s="6"/>
      <c r="R116" s="5"/>
    </row>
    <row r="117" spans="2:18" x14ac:dyDescent="0.25">
      <c r="B117" t="s">
        <v>183</v>
      </c>
      <c r="F117" s="8"/>
      <c r="G117" s="4"/>
      <c r="H117" s="7"/>
      <c r="O117" s="6"/>
      <c r="Q117" s="6"/>
      <c r="R117" s="5"/>
    </row>
    <row r="118" spans="2:18" x14ac:dyDescent="0.25">
      <c r="B118" t="s">
        <v>184</v>
      </c>
      <c r="F118" s="8"/>
      <c r="G118" s="4"/>
      <c r="H118" s="7"/>
      <c r="O118" s="6"/>
      <c r="Q118" s="6"/>
      <c r="R118" s="5"/>
    </row>
    <row r="119" spans="2:18" x14ac:dyDescent="0.25">
      <c r="B119" t="s">
        <v>185</v>
      </c>
      <c r="F119" s="8"/>
      <c r="G119" s="4"/>
      <c r="H119" s="7"/>
      <c r="O119" s="6"/>
      <c r="Q119" s="6"/>
      <c r="R119" s="5"/>
    </row>
    <row r="120" spans="2:18" x14ac:dyDescent="0.25">
      <c r="B120" t="s">
        <v>186</v>
      </c>
      <c r="F120" s="8"/>
      <c r="G120" s="4"/>
      <c r="H120" s="7"/>
      <c r="O120" s="6"/>
      <c r="Q120" s="6"/>
      <c r="R120" s="5"/>
    </row>
    <row r="121" spans="2:18" x14ac:dyDescent="0.25">
      <c r="B121" t="s">
        <v>187</v>
      </c>
      <c r="F121" s="8"/>
      <c r="G121" s="4"/>
      <c r="H121" s="7"/>
      <c r="O121" s="6"/>
      <c r="Q121" s="6"/>
      <c r="R121" s="5"/>
    </row>
    <row r="122" spans="2:18" x14ac:dyDescent="0.25">
      <c r="B122" t="s">
        <v>188</v>
      </c>
      <c r="F122" s="8"/>
      <c r="G122" s="4"/>
      <c r="H122" s="7"/>
      <c r="O122" s="6"/>
      <c r="Q122" s="6"/>
      <c r="R122" s="5"/>
    </row>
    <row r="123" spans="2:18" x14ac:dyDescent="0.25">
      <c r="B123" t="s">
        <v>189</v>
      </c>
      <c r="F123" s="8"/>
      <c r="G123" s="4"/>
      <c r="H123" s="7"/>
      <c r="O123" s="6"/>
      <c r="Q123" s="6"/>
      <c r="R123" s="5"/>
    </row>
    <row r="124" spans="2:18" x14ac:dyDescent="0.25">
      <c r="B124" t="s">
        <v>190</v>
      </c>
      <c r="F124" s="8"/>
      <c r="G124" s="4"/>
      <c r="H124" s="7"/>
      <c r="O124" s="6"/>
      <c r="Q124" s="6"/>
      <c r="R124" s="5"/>
    </row>
    <row r="125" spans="2:18" x14ac:dyDescent="0.25">
      <c r="B125" t="s">
        <v>191</v>
      </c>
      <c r="F125" s="8"/>
      <c r="G125" s="4"/>
      <c r="H125" s="7"/>
      <c r="O125" s="6"/>
      <c r="Q125" s="6"/>
      <c r="R125" s="5"/>
    </row>
    <row r="126" spans="2:18" x14ac:dyDescent="0.25">
      <c r="B126" t="s">
        <v>192</v>
      </c>
      <c r="F126" s="8"/>
      <c r="G126" s="4"/>
      <c r="H126" s="7"/>
      <c r="O126" s="6"/>
      <c r="Q126" s="6"/>
      <c r="R126" s="5"/>
    </row>
    <row r="127" spans="2:18" x14ac:dyDescent="0.25">
      <c r="B127" t="s">
        <v>193</v>
      </c>
      <c r="F127" s="8"/>
      <c r="G127" s="4"/>
      <c r="H127" s="7"/>
      <c r="O127" s="6"/>
      <c r="Q127" s="6"/>
      <c r="R127" s="5"/>
    </row>
    <row r="128" spans="2:18" x14ac:dyDescent="0.25">
      <c r="B128" t="s">
        <v>194</v>
      </c>
      <c r="F128" s="8"/>
      <c r="G128" s="4"/>
      <c r="H128" s="7"/>
      <c r="O128" s="6"/>
      <c r="Q128" s="6"/>
      <c r="R128" s="5"/>
    </row>
    <row r="129" spans="2:18" x14ac:dyDescent="0.25">
      <c r="B129" t="s">
        <v>195</v>
      </c>
      <c r="F129" s="8"/>
      <c r="G129" s="4"/>
      <c r="H129" s="7"/>
      <c r="O129" s="6"/>
      <c r="Q129" s="6"/>
      <c r="R129" s="5"/>
    </row>
    <row r="130" spans="2:18" x14ac:dyDescent="0.25">
      <c r="B130" t="s">
        <v>196</v>
      </c>
      <c r="F130" s="8"/>
      <c r="G130" s="4"/>
      <c r="H130" s="7"/>
      <c r="O130" s="6"/>
      <c r="Q130" s="6"/>
      <c r="R130" s="5"/>
    </row>
    <row r="131" spans="2:18" x14ac:dyDescent="0.25">
      <c r="B131" t="s">
        <v>197</v>
      </c>
      <c r="F131" s="8"/>
      <c r="G131" s="4"/>
      <c r="H131" s="7"/>
      <c r="O131" s="6"/>
      <c r="Q131" s="6"/>
      <c r="R131" s="5"/>
    </row>
    <row r="132" spans="2:18" x14ac:dyDescent="0.25">
      <c r="B132" t="s">
        <v>198</v>
      </c>
      <c r="F132" s="8"/>
      <c r="G132" s="4"/>
      <c r="H132" s="7"/>
      <c r="O132" s="6"/>
      <c r="Q132" s="6"/>
      <c r="R132" s="5"/>
    </row>
    <row r="133" spans="2:18" x14ac:dyDescent="0.25">
      <c r="B133" t="s">
        <v>199</v>
      </c>
      <c r="F133" s="8"/>
      <c r="G133" s="4"/>
      <c r="H133" s="7"/>
      <c r="O133" s="6"/>
      <c r="Q133" s="6"/>
      <c r="R133" s="5"/>
    </row>
    <row r="134" spans="2:18" x14ac:dyDescent="0.25">
      <c r="B134" t="s">
        <v>200</v>
      </c>
      <c r="F134" s="8"/>
      <c r="G134" s="4"/>
      <c r="H134" s="7"/>
      <c r="O134" s="6"/>
      <c r="Q134" s="6"/>
      <c r="R134" s="5"/>
    </row>
    <row r="135" spans="2:18" x14ac:dyDescent="0.25">
      <c r="B135" t="s">
        <v>201</v>
      </c>
      <c r="F135" s="8"/>
      <c r="G135" s="4"/>
      <c r="H135" s="7"/>
      <c r="O135" s="6"/>
      <c r="Q135" s="6"/>
      <c r="R135" s="5"/>
    </row>
    <row r="136" spans="2:18" x14ac:dyDescent="0.25">
      <c r="B136" t="s">
        <v>202</v>
      </c>
      <c r="F136" s="8"/>
      <c r="G136" s="4"/>
      <c r="H136" s="7"/>
      <c r="O136" s="6"/>
      <c r="Q136" s="6"/>
      <c r="R136" s="5"/>
    </row>
    <row r="137" spans="2:18" x14ac:dyDescent="0.25">
      <c r="B137" t="s">
        <v>203</v>
      </c>
      <c r="F137" s="8"/>
      <c r="G137" s="4"/>
      <c r="H137" s="7"/>
      <c r="O137" s="6"/>
      <c r="Q137" s="6"/>
      <c r="R137" s="5"/>
    </row>
    <row r="138" spans="2:18" x14ac:dyDescent="0.25">
      <c r="B138" t="s">
        <v>204</v>
      </c>
      <c r="F138" s="8"/>
      <c r="G138" s="4"/>
      <c r="H138" s="7"/>
      <c r="O138" s="6"/>
      <c r="Q138" s="6"/>
      <c r="R138" s="5"/>
    </row>
    <row r="139" spans="2:18" x14ac:dyDescent="0.25">
      <c r="B139" t="s">
        <v>205</v>
      </c>
      <c r="F139" s="8"/>
      <c r="G139" s="4"/>
      <c r="H139" s="7"/>
      <c r="O139" s="6"/>
      <c r="Q139" s="6"/>
      <c r="R139" s="5"/>
    </row>
    <row r="140" spans="2:18" x14ac:dyDescent="0.25">
      <c r="B140" t="s">
        <v>206</v>
      </c>
      <c r="F140" s="8"/>
      <c r="G140" s="4"/>
      <c r="H140" s="7"/>
      <c r="O140" s="6"/>
      <c r="Q140" s="6"/>
      <c r="R140" s="5"/>
    </row>
    <row r="141" spans="2:18" x14ac:dyDescent="0.25">
      <c r="B141" t="s">
        <v>207</v>
      </c>
      <c r="F141" s="8"/>
      <c r="G141" s="4"/>
      <c r="H141" s="7"/>
      <c r="O141" s="6"/>
      <c r="Q141" s="6"/>
      <c r="R141" s="5"/>
    </row>
    <row r="142" spans="2:18" x14ac:dyDescent="0.25">
      <c r="B142" t="s">
        <v>208</v>
      </c>
      <c r="F142" s="8"/>
      <c r="G142" s="4"/>
      <c r="H142" s="7"/>
      <c r="O142" s="6"/>
      <c r="Q142" s="6"/>
      <c r="R142" s="5"/>
    </row>
    <row r="143" spans="2:18" x14ac:dyDescent="0.25">
      <c r="B143" t="s">
        <v>209</v>
      </c>
      <c r="F143" s="8"/>
      <c r="G143" s="4"/>
      <c r="H143" s="7"/>
      <c r="O143" s="6"/>
      <c r="Q143" s="6"/>
      <c r="R143" s="5"/>
    </row>
    <row r="144" spans="2:18" x14ac:dyDescent="0.25">
      <c r="B144" t="s">
        <v>210</v>
      </c>
      <c r="F144" s="8"/>
      <c r="G144" s="4"/>
      <c r="H144" s="7"/>
      <c r="O144" s="6"/>
      <c r="Q144" s="6"/>
      <c r="R144" s="5"/>
    </row>
    <row r="145" spans="2:18" x14ac:dyDescent="0.25">
      <c r="B145" t="s">
        <v>211</v>
      </c>
      <c r="F145" s="8"/>
      <c r="G145" s="4"/>
      <c r="H145" s="7"/>
      <c r="O145" s="6"/>
      <c r="Q145" s="6"/>
      <c r="R145" s="5"/>
    </row>
    <row r="146" spans="2:18" x14ac:dyDescent="0.25">
      <c r="B146" t="s">
        <v>212</v>
      </c>
      <c r="F146" s="8"/>
      <c r="G146" s="4"/>
      <c r="H146" s="7"/>
      <c r="O146" s="6"/>
      <c r="Q146" s="6"/>
      <c r="R146" s="5"/>
    </row>
    <row r="147" spans="2:18" x14ac:dyDescent="0.25">
      <c r="B147" t="s">
        <v>213</v>
      </c>
      <c r="F147" s="8"/>
      <c r="G147" s="4"/>
      <c r="H147" s="7"/>
      <c r="O147" s="6"/>
      <c r="Q147" s="6"/>
      <c r="R147" s="5"/>
    </row>
    <row r="148" spans="2:18" x14ac:dyDescent="0.25">
      <c r="B148" t="s">
        <v>214</v>
      </c>
      <c r="F148" s="8"/>
      <c r="G148" s="4"/>
      <c r="H148" s="7"/>
      <c r="O148" s="6"/>
      <c r="Q148" s="6"/>
      <c r="R148" s="5"/>
    </row>
    <row r="149" spans="2:18" x14ac:dyDescent="0.25">
      <c r="B149" t="s">
        <v>215</v>
      </c>
      <c r="F149" s="8"/>
      <c r="G149" s="4"/>
      <c r="H149" s="7"/>
      <c r="O149" s="6"/>
      <c r="Q149" s="6"/>
      <c r="R149" s="5"/>
    </row>
    <row r="150" spans="2:18" x14ac:dyDescent="0.25">
      <c r="B150" t="s">
        <v>216</v>
      </c>
      <c r="F150" s="8"/>
      <c r="G150" s="4"/>
      <c r="H150" s="7"/>
      <c r="O150" s="6"/>
      <c r="Q150" s="6"/>
      <c r="R150" s="5"/>
    </row>
    <row r="151" spans="2:18" x14ac:dyDescent="0.25">
      <c r="B151" t="s">
        <v>217</v>
      </c>
      <c r="F151" s="8"/>
      <c r="G151" s="4"/>
      <c r="H151" s="7"/>
      <c r="O151" s="6"/>
      <c r="Q151" s="6"/>
      <c r="R151" s="5"/>
    </row>
    <row r="152" spans="2:18" x14ac:dyDescent="0.25">
      <c r="B152" t="s">
        <v>218</v>
      </c>
      <c r="F152" s="8"/>
      <c r="G152" s="4"/>
      <c r="H152" s="7"/>
      <c r="O152" s="6"/>
      <c r="Q152" s="6"/>
      <c r="R152" s="5"/>
    </row>
    <row r="153" spans="2:18" x14ac:dyDescent="0.25">
      <c r="B153" t="s">
        <v>219</v>
      </c>
      <c r="F153" s="8"/>
      <c r="G153" s="4"/>
      <c r="H153" s="7"/>
      <c r="O153" s="6"/>
      <c r="Q153" s="6"/>
      <c r="R153" s="5"/>
    </row>
    <row r="154" spans="2:18" x14ac:dyDescent="0.25">
      <c r="B154" t="s">
        <v>220</v>
      </c>
      <c r="F154" s="8"/>
      <c r="G154" s="4"/>
      <c r="H154" s="7"/>
      <c r="O154" s="6"/>
      <c r="Q154" s="6"/>
      <c r="R154" s="5"/>
    </row>
    <row r="155" spans="2:18" x14ac:dyDescent="0.25">
      <c r="B155" t="s">
        <v>221</v>
      </c>
      <c r="F155" s="8"/>
      <c r="G155" s="4"/>
      <c r="H155" s="7"/>
      <c r="O155" s="6"/>
      <c r="Q155" s="6"/>
      <c r="R155" s="5"/>
    </row>
    <row r="156" spans="2:18" x14ac:dyDescent="0.25">
      <c r="B156" t="s">
        <v>222</v>
      </c>
      <c r="F156" s="8"/>
      <c r="G156" s="4"/>
      <c r="H156" s="7"/>
      <c r="O156" s="6"/>
      <c r="Q156" s="6"/>
      <c r="R156" s="5"/>
    </row>
    <row r="157" spans="2:18" x14ac:dyDescent="0.25">
      <c r="B157" t="s">
        <v>223</v>
      </c>
      <c r="F157" s="8"/>
      <c r="G157" s="4"/>
      <c r="H157" s="7"/>
      <c r="O157" s="6"/>
      <c r="Q157" s="6"/>
      <c r="R157" s="5"/>
    </row>
    <row r="158" spans="2:18" x14ac:dyDescent="0.25">
      <c r="B158" t="s">
        <v>224</v>
      </c>
      <c r="F158" s="8"/>
      <c r="G158" s="4"/>
      <c r="H158" s="7"/>
      <c r="O158" s="6"/>
      <c r="Q158" s="6"/>
      <c r="R158" s="5"/>
    </row>
    <row r="159" spans="2:18" x14ac:dyDescent="0.25">
      <c r="B159" t="s">
        <v>225</v>
      </c>
      <c r="F159" s="8"/>
      <c r="G159" s="4"/>
      <c r="H159" s="7"/>
      <c r="O159" s="6"/>
      <c r="Q159" s="6"/>
      <c r="R159" s="5"/>
    </row>
    <row r="160" spans="2:18" x14ac:dyDescent="0.25">
      <c r="B160" t="s">
        <v>226</v>
      </c>
      <c r="F160" s="8"/>
      <c r="G160" s="4"/>
      <c r="H160" s="7"/>
      <c r="O160" s="6"/>
      <c r="Q160" s="6"/>
      <c r="R160" s="5"/>
    </row>
    <row r="161" spans="2:18" x14ac:dyDescent="0.25">
      <c r="B161" t="s">
        <v>227</v>
      </c>
      <c r="F161" s="8"/>
      <c r="G161" s="4"/>
      <c r="H161" s="7"/>
      <c r="O161" s="6"/>
      <c r="Q161" s="6"/>
      <c r="R161" s="5"/>
    </row>
    <row r="162" spans="2:18" x14ac:dyDescent="0.25">
      <c r="B162" t="s">
        <v>228</v>
      </c>
      <c r="F162" s="8"/>
      <c r="G162" s="4"/>
      <c r="H162" s="7"/>
      <c r="O162" s="6"/>
      <c r="Q162" s="6"/>
      <c r="R162" s="5"/>
    </row>
    <row r="163" spans="2:18" x14ac:dyDescent="0.25">
      <c r="B163" t="s">
        <v>229</v>
      </c>
      <c r="F163" s="8"/>
      <c r="G163" s="4"/>
      <c r="H163" s="7"/>
      <c r="O163" s="6"/>
      <c r="Q163" s="6"/>
      <c r="R163" s="5"/>
    </row>
    <row r="164" spans="2:18" x14ac:dyDescent="0.25">
      <c r="B164" t="s">
        <v>230</v>
      </c>
      <c r="F164" s="8"/>
      <c r="G164" s="4"/>
      <c r="H164" s="7"/>
      <c r="O164" s="6"/>
      <c r="Q164" s="6"/>
      <c r="R164" s="5"/>
    </row>
    <row r="165" spans="2:18" x14ac:dyDescent="0.25">
      <c r="B165" t="s">
        <v>231</v>
      </c>
      <c r="F165" s="8"/>
      <c r="G165" s="4"/>
      <c r="H165" s="7"/>
      <c r="O165" s="6"/>
      <c r="Q165" s="6"/>
      <c r="R165" s="5"/>
    </row>
    <row r="166" spans="2:18" x14ac:dyDescent="0.25">
      <c r="B166" t="s">
        <v>232</v>
      </c>
      <c r="F166" s="8"/>
      <c r="G166" s="4"/>
      <c r="H166" s="7"/>
      <c r="O166" s="6"/>
      <c r="Q166" s="6"/>
      <c r="R166" s="5"/>
    </row>
    <row r="167" spans="2:18" x14ac:dyDescent="0.25">
      <c r="B167" t="s">
        <v>233</v>
      </c>
      <c r="F167" s="8"/>
      <c r="G167" s="4"/>
      <c r="H167" s="7"/>
      <c r="O167" s="6"/>
      <c r="Q167" s="6"/>
      <c r="R167" s="5"/>
    </row>
    <row r="168" spans="2:18" x14ac:dyDescent="0.25">
      <c r="B168" t="s">
        <v>234</v>
      </c>
      <c r="F168" s="8"/>
      <c r="G168" s="4"/>
      <c r="H168" s="7"/>
      <c r="O168" s="6"/>
      <c r="Q168" s="6"/>
      <c r="R168" s="5"/>
    </row>
    <row r="169" spans="2:18" x14ac:dyDescent="0.25">
      <c r="B169" t="s">
        <v>235</v>
      </c>
      <c r="F169" s="8"/>
      <c r="G169" s="4"/>
      <c r="H169" s="7"/>
      <c r="O169" s="6"/>
      <c r="Q169" s="6"/>
      <c r="R169" s="5"/>
    </row>
    <row r="170" spans="2:18" x14ac:dyDescent="0.25">
      <c r="B170" t="s">
        <v>236</v>
      </c>
      <c r="F170" s="8"/>
      <c r="G170" s="4"/>
      <c r="H170" s="7"/>
      <c r="O170" s="6"/>
      <c r="Q170" s="6"/>
      <c r="R170" s="5"/>
    </row>
    <row r="171" spans="2:18" x14ac:dyDescent="0.25">
      <c r="B171" t="s">
        <v>237</v>
      </c>
      <c r="F171" s="8"/>
      <c r="G171" s="4"/>
      <c r="H171" s="7"/>
      <c r="O171" s="6"/>
      <c r="Q171" s="6"/>
      <c r="R171" s="5"/>
    </row>
    <row r="172" spans="2:18" x14ac:dyDescent="0.25">
      <c r="B172" t="s">
        <v>238</v>
      </c>
      <c r="F172" s="8"/>
      <c r="G172" s="4"/>
      <c r="H172" s="7"/>
      <c r="O172" s="6"/>
      <c r="Q172" s="6"/>
      <c r="R172" s="5"/>
    </row>
    <row r="173" spans="2:18" x14ac:dyDescent="0.25">
      <c r="B173" t="s">
        <v>239</v>
      </c>
      <c r="F173" s="8"/>
      <c r="G173" s="4"/>
      <c r="H173" s="7"/>
      <c r="O173" s="6"/>
      <c r="Q173" s="6"/>
      <c r="R173" s="5"/>
    </row>
    <row r="174" spans="2:18" x14ac:dyDescent="0.25">
      <c r="B174" t="s">
        <v>240</v>
      </c>
      <c r="F174" s="8"/>
      <c r="G174" s="4"/>
      <c r="H174" s="7"/>
      <c r="O174" s="6"/>
      <c r="Q174" s="6"/>
      <c r="R174" s="5"/>
    </row>
    <row r="175" spans="2:18" x14ac:dyDescent="0.25">
      <c r="B175" t="s">
        <v>241</v>
      </c>
      <c r="F175" s="8"/>
      <c r="G175" s="4"/>
      <c r="H175" s="7"/>
      <c r="O175" s="6"/>
      <c r="Q175" s="6"/>
      <c r="R175" s="5"/>
    </row>
    <row r="176" spans="2:18" x14ac:dyDescent="0.25">
      <c r="B176" t="s">
        <v>242</v>
      </c>
      <c r="F176" s="8"/>
      <c r="G176" s="4"/>
      <c r="H176" s="7"/>
      <c r="O176" s="6"/>
      <c r="Q176" s="6"/>
      <c r="R176" s="5"/>
    </row>
    <row r="177" spans="2:18" x14ac:dyDescent="0.25">
      <c r="B177" t="s">
        <v>243</v>
      </c>
      <c r="F177" s="8"/>
      <c r="G177" s="4"/>
      <c r="H177" s="7"/>
      <c r="O177" s="6"/>
      <c r="Q177" s="6"/>
      <c r="R177" s="5"/>
    </row>
    <row r="178" spans="2:18" x14ac:dyDescent="0.25">
      <c r="B178" t="s">
        <v>244</v>
      </c>
      <c r="F178" s="8"/>
      <c r="G178" s="4"/>
      <c r="H178" s="7"/>
      <c r="O178" s="6"/>
      <c r="Q178" s="6"/>
      <c r="R178" s="5"/>
    </row>
    <row r="179" spans="2:18" x14ac:dyDescent="0.25">
      <c r="B179" t="s">
        <v>245</v>
      </c>
      <c r="F179" s="8"/>
      <c r="G179" s="4"/>
      <c r="H179" s="7"/>
      <c r="O179" s="6"/>
      <c r="Q179" s="6"/>
      <c r="R179" s="5"/>
    </row>
    <row r="180" spans="2:18" x14ac:dyDescent="0.25">
      <c r="B180" t="s">
        <v>246</v>
      </c>
      <c r="F180" s="8"/>
      <c r="G180" s="4"/>
      <c r="H180" s="7"/>
      <c r="O180" s="6"/>
      <c r="Q180" s="6"/>
      <c r="R180" s="5"/>
    </row>
    <row r="181" spans="2:18" x14ac:dyDescent="0.25">
      <c r="B181" t="s">
        <v>247</v>
      </c>
      <c r="F181" s="8"/>
      <c r="G181" s="4"/>
      <c r="H181" s="7"/>
      <c r="O181" s="6"/>
      <c r="Q181" s="6"/>
      <c r="R181" s="5"/>
    </row>
    <row r="182" spans="2:18" x14ac:dyDescent="0.25">
      <c r="B182" t="s">
        <v>248</v>
      </c>
      <c r="F182" s="8"/>
      <c r="G182" s="4"/>
      <c r="H182" s="7"/>
      <c r="O182" s="6"/>
      <c r="Q182" s="6"/>
      <c r="R182" s="5"/>
    </row>
    <row r="183" spans="2:18" x14ac:dyDescent="0.25">
      <c r="B183" t="s">
        <v>249</v>
      </c>
      <c r="F183" s="8"/>
      <c r="G183" s="4"/>
      <c r="H183" s="7"/>
      <c r="O183" s="6"/>
      <c r="Q183" s="6"/>
      <c r="R183" s="5"/>
    </row>
    <row r="184" spans="2:18" x14ac:dyDescent="0.25">
      <c r="B184" t="s">
        <v>250</v>
      </c>
      <c r="F184" s="8"/>
      <c r="G184" s="4"/>
      <c r="H184" s="7"/>
      <c r="O184" s="6"/>
      <c r="Q184" s="6"/>
      <c r="R184" s="5"/>
    </row>
    <row r="185" spans="2:18" x14ac:dyDescent="0.25">
      <c r="B185" t="s">
        <v>251</v>
      </c>
      <c r="F185" s="8"/>
      <c r="G185" s="4"/>
      <c r="H185" s="7"/>
      <c r="O185" s="6"/>
      <c r="Q185" s="6"/>
      <c r="R185" s="5"/>
    </row>
    <row r="186" spans="2:18" x14ac:dyDescent="0.25">
      <c r="B186" t="s">
        <v>252</v>
      </c>
      <c r="F186" s="8"/>
      <c r="G186" s="4"/>
      <c r="H186" s="7"/>
      <c r="O186" s="6"/>
      <c r="Q186" s="6"/>
      <c r="R186" s="5"/>
    </row>
    <row r="187" spans="2:18" x14ac:dyDescent="0.25">
      <c r="B187" t="s">
        <v>253</v>
      </c>
      <c r="F187" s="8"/>
      <c r="G187" s="4"/>
      <c r="H187" s="7"/>
      <c r="O187" s="6"/>
      <c r="Q187" s="6"/>
      <c r="R187" s="5"/>
    </row>
    <row r="188" spans="2:18" x14ac:dyDescent="0.25">
      <c r="B188" t="s">
        <v>254</v>
      </c>
      <c r="F188" s="8"/>
      <c r="G188" s="4"/>
      <c r="H188" s="7"/>
      <c r="O188" s="6"/>
      <c r="Q188" s="6"/>
      <c r="R188" s="5"/>
    </row>
    <row r="189" spans="2:18" x14ac:dyDescent="0.25">
      <c r="B189" t="s">
        <v>255</v>
      </c>
      <c r="F189" s="8"/>
      <c r="G189" s="4"/>
      <c r="H189" s="7"/>
      <c r="O189" s="6"/>
      <c r="Q189" s="6"/>
      <c r="R189" s="5"/>
    </row>
    <row r="190" spans="2:18" x14ac:dyDescent="0.25">
      <c r="B190" t="s">
        <v>256</v>
      </c>
      <c r="F190" s="8"/>
      <c r="G190" s="4"/>
      <c r="H190" s="7"/>
      <c r="O190" s="6"/>
      <c r="Q190" s="6"/>
      <c r="R190" s="5"/>
    </row>
    <row r="191" spans="2:18" x14ac:dyDescent="0.25">
      <c r="B191" t="s">
        <v>257</v>
      </c>
      <c r="F191" s="8"/>
      <c r="G191" s="4"/>
      <c r="H191" s="7"/>
      <c r="O191" s="6"/>
      <c r="Q191" s="6"/>
      <c r="R191" s="5"/>
    </row>
    <row r="192" spans="2:18" x14ac:dyDescent="0.25">
      <c r="B192" t="s">
        <v>258</v>
      </c>
      <c r="F192" s="8"/>
      <c r="G192" s="4"/>
      <c r="H192" s="7"/>
      <c r="O192" s="6"/>
      <c r="Q192" s="6"/>
      <c r="R192" s="5"/>
    </row>
    <row r="193" spans="2:18" x14ac:dyDescent="0.25">
      <c r="B193" t="s">
        <v>259</v>
      </c>
      <c r="F193" s="8"/>
      <c r="G193" s="4"/>
      <c r="H193" s="7"/>
      <c r="O193" s="6"/>
      <c r="Q193" s="6"/>
      <c r="R193" s="5"/>
    </row>
    <row r="194" spans="2:18" x14ac:dyDescent="0.25">
      <c r="B194" t="s">
        <v>260</v>
      </c>
      <c r="F194" s="8"/>
      <c r="G194" s="4"/>
      <c r="H194" s="7"/>
      <c r="O194" s="6"/>
      <c r="Q194" s="6"/>
      <c r="R194" s="5"/>
    </row>
    <row r="195" spans="2:18" x14ac:dyDescent="0.25">
      <c r="B195" t="s">
        <v>261</v>
      </c>
      <c r="F195" s="8"/>
      <c r="G195" s="4"/>
      <c r="H195" s="7"/>
      <c r="O195" s="6"/>
      <c r="Q195" s="6"/>
      <c r="R195" s="5"/>
    </row>
    <row r="196" spans="2:18" x14ac:dyDescent="0.25">
      <c r="B196" t="s">
        <v>262</v>
      </c>
      <c r="F196" s="8"/>
      <c r="G196" s="4"/>
      <c r="H196" s="7"/>
      <c r="O196" s="6"/>
      <c r="Q196" s="6"/>
      <c r="R196" s="5"/>
    </row>
    <row r="197" spans="2:18" x14ac:dyDescent="0.25">
      <c r="B197" t="s">
        <v>263</v>
      </c>
      <c r="F197" s="8"/>
      <c r="G197" s="4"/>
      <c r="H197" s="7"/>
      <c r="O197" s="6"/>
      <c r="Q197" s="6"/>
      <c r="R197" s="5"/>
    </row>
    <row r="198" spans="2:18" x14ac:dyDescent="0.25">
      <c r="B198" t="s">
        <v>264</v>
      </c>
      <c r="F198" s="8"/>
      <c r="G198" s="4"/>
      <c r="H198" s="7"/>
      <c r="O198" s="6"/>
      <c r="Q198" s="6"/>
      <c r="R198" s="5"/>
    </row>
    <row r="199" spans="2:18" x14ac:dyDescent="0.25">
      <c r="B199" t="s">
        <v>265</v>
      </c>
      <c r="F199" s="8"/>
      <c r="G199" s="4"/>
      <c r="H199" s="7"/>
      <c r="O199" s="6"/>
      <c r="Q199" s="6"/>
      <c r="R199" s="5"/>
    </row>
    <row r="200" spans="2:18" x14ac:dyDescent="0.25">
      <c r="B200" t="s">
        <v>266</v>
      </c>
      <c r="F200" s="8"/>
      <c r="G200" s="4"/>
      <c r="H200" s="7"/>
      <c r="O200" s="6"/>
      <c r="Q200" s="6"/>
      <c r="R200" s="5"/>
    </row>
    <row r="201" spans="2:18" x14ac:dyDescent="0.25">
      <c r="B201" t="s">
        <v>267</v>
      </c>
      <c r="F201" s="8"/>
      <c r="G201" s="4"/>
      <c r="H201" s="7"/>
      <c r="O201" s="6"/>
      <c r="Q201" s="6"/>
      <c r="R201" s="5"/>
    </row>
    <row r="202" spans="2:18" x14ac:dyDescent="0.25">
      <c r="B202" t="s">
        <v>268</v>
      </c>
      <c r="F202" s="8"/>
      <c r="G202" s="4"/>
      <c r="H202" s="7"/>
      <c r="O202" s="6"/>
      <c r="Q202" s="6"/>
      <c r="R202" s="5"/>
    </row>
    <row r="203" spans="2:18" x14ac:dyDescent="0.25">
      <c r="B203" t="s">
        <v>269</v>
      </c>
      <c r="F203" s="8"/>
      <c r="G203" s="4"/>
      <c r="H203" s="7"/>
      <c r="O203" s="6"/>
      <c r="Q203" s="6"/>
      <c r="R203" s="5"/>
    </row>
    <row r="204" spans="2:18" x14ac:dyDescent="0.25">
      <c r="B204" t="s">
        <v>270</v>
      </c>
      <c r="F204" s="8"/>
      <c r="G204" s="4"/>
      <c r="H204" s="7"/>
      <c r="O204" s="6"/>
      <c r="Q204" s="6"/>
      <c r="R204" s="5"/>
    </row>
    <row r="205" spans="2:18" x14ac:dyDescent="0.25">
      <c r="B205" t="s">
        <v>271</v>
      </c>
      <c r="F205" s="8"/>
      <c r="G205" s="4"/>
      <c r="H205" s="7"/>
      <c r="O205" s="6"/>
      <c r="Q205" s="6"/>
      <c r="R205" s="5"/>
    </row>
    <row r="206" spans="2:18" x14ac:dyDescent="0.25">
      <c r="B206" t="s">
        <v>272</v>
      </c>
      <c r="F206" s="8"/>
      <c r="G206" s="4"/>
      <c r="H206" s="7"/>
      <c r="O206" s="6"/>
      <c r="Q206" s="6"/>
      <c r="R206" s="5"/>
    </row>
    <row r="207" spans="2:18" x14ac:dyDescent="0.25">
      <c r="B207" t="s">
        <v>273</v>
      </c>
      <c r="F207" s="8"/>
      <c r="G207" s="4"/>
      <c r="H207" s="7"/>
      <c r="O207" s="6"/>
      <c r="Q207" s="6"/>
      <c r="R207" s="5"/>
    </row>
    <row r="208" spans="2:18" x14ac:dyDescent="0.25">
      <c r="B208" t="s">
        <v>274</v>
      </c>
      <c r="F208" s="8"/>
      <c r="G208" s="4"/>
      <c r="H208" s="7"/>
      <c r="O208" s="6"/>
      <c r="Q208" s="6"/>
      <c r="R208" s="5"/>
    </row>
    <row r="209" spans="2:18" x14ac:dyDescent="0.25">
      <c r="B209" t="s">
        <v>275</v>
      </c>
      <c r="F209" s="8"/>
      <c r="G209" s="4"/>
      <c r="H209" s="7"/>
      <c r="O209" s="6"/>
      <c r="Q209" s="6"/>
      <c r="R209" s="5"/>
    </row>
    <row r="210" spans="2:18" x14ac:dyDescent="0.25">
      <c r="B210" t="s">
        <v>276</v>
      </c>
      <c r="F210" s="8"/>
      <c r="G210" s="4"/>
      <c r="H210" s="7"/>
      <c r="O210" s="6"/>
      <c r="Q210" s="6"/>
      <c r="R210" s="5"/>
    </row>
    <row r="211" spans="2:18" x14ac:dyDescent="0.25">
      <c r="B211" t="s">
        <v>277</v>
      </c>
      <c r="F211" s="8"/>
      <c r="G211" s="4"/>
      <c r="H211" s="7"/>
      <c r="O211" s="6"/>
      <c r="Q211" s="6"/>
      <c r="R211" s="5"/>
    </row>
    <row r="212" spans="2:18" x14ac:dyDescent="0.25">
      <c r="B212" t="s">
        <v>278</v>
      </c>
      <c r="F212" s="8"/>
      <c r="G212" s="4"/>
      <c r="H212" s="7"/>
      <c r="O212" s="6"/>
      <c r="Q212" s="6"/>
      <c r="R212" s="5"/>
    </row>
    <row r="213" spans="2:18" x14ac:dyDescent="0.25">
      <c r="B213" t="s">
        <v>279</v>
      </c>
      <c r="F213" s="8"/>
      <c r="G213" s="4"/>
      <c r="H213" s="7"/>
      <c r="O213" s="6"/>
      <c r="Q213" s="6"/>
      <c r="R213" s="5"/>
    </row>
    <row r="214" spans="2:18" x14ac:dyDescent="0.25">
      <c r="B214" t="s">
        <v>280</v>
      </c>
      <c r="F214" s="8"/>
      <c r="G214" s="4"/>
      <c r="H214" s="7"/>
      <c r="O214" s="6"/>
      <c r="Q214" s="6"/>
      <c r="R214" s="5"/>
    </row>
    <row r="215" spans="2:18" x14ac:dyDescent="0.25">
      <c r="B215" t="s">
        <v>281</v>
      </c>
      <c r="F215" s="8"/>
      <c r="G215" s="4"/>
      <c r="H215" s="7"/>
      <c r="O215" s="6"/>
      <c r="Q215" s="6"/>
      <c r="R215" s="5"/>
    </row>
    <row r="216" spans="2:18" x14ac:dyDescent="0.25">
      <c r="B216" t="s">
        <v>282</v>
      </c>
      <c r="F216" s="8"/>
      <c r="G216" s="4"/>
      <c r="H216" s="7"/>
      <c r="O216" s="6"/>
      <c r="Q216" s="6"/>
      <c r="R216" s="5"/>
    </row>
    <row r="217" spans="2:18" x14ac:dyDescent="0.25">
      <c r="B217" t="s">
        <v>283</v>
      </c>
      <c r="F217" s="8"/>
      <c r="G217" s="4"/>
      <c r="H217" s="7"/>
      <c r="O217" s="6"/>
      <c r="Q217" s="6"/>
      <c r="R217" s="5"/>
    </row>
    <row r="218" spans="2:18" x14ac:dyDescent="0.25">
      <c r="B218" t="s">
        <v>284</v>
      </c>
      <c r="F218" s="8"/>
      <c r="G218" s="4"/>
      <c r="H218" s="7"/>
      <c r="O218" s="6"/>
      <c r="Q218" s="6"/>
      <c r="R218" s="5"/>
    </row>
    <row r="219" spans="2:18" x14ac:dyDescent="0.25">
      <c r="B219" t="s">
        <v>285</v>
      </c>
      <c r="F219" s="8"/>
      <c r="G219" s="4"/>
      <c r="H219" s="7"/>
      <c r="O219" s="6"/>
      <c r="Q219" s="6"/>
      <c r="R219" s="5"/>
    </row>
    <row r="220" spans="2:18" x14ac:dyDescent="0.25">
      <c r="B220" t="s">
        <v>286</v>
      </c>
      <c r="F220" s="8"/>
      <c r="G220" s="4"/>
      <c r="H220" s="7"/>
      <c r="O220" s="6"/>
      <c r="Q220" s="6"/>
      <c r="R220" s="5"/>
    </row>
    <row r="221" spans="2:18" x14ac:dyDescent="0.25">
      <c r="B221" t="s">
        <v>287</v>
      </c>
      <c r="F221" s="8"/>
      <c r="G221" s="4"/>
      <c r="H221" s="7"/>
      <c r="O221" s="6"/>
      <c r="Q221" s="6"/>
      <c r="R221" s="5"/>
    </row>
    <row r="222" spans="2:18" x14ac:dyDescent="0.25">
      <c r="B222" t="s">
        <v>288</v>
      </c>
      <c r="F222" s="8"/>
      <c r="G222" s="4"/>
      <c r="H222" s="7"/>
      <c r="O222" s="6"/>
      <c r="Q222" s="6"/>
      <c r="R222" s="5"/>
    </row>
    <row r="223" spans="2:18" x14ac:dyDescent="0.25">
      <c r="B223" t="s">
        <v>289</v>
      </c>
      <c r="F223" s="8"/>
      <c r="G223" s="4"/>
      <c r="H223" s="7"/>
      <c r="O223" s="6"/>
      <c r="Q223" s="6"/>
      <c r="R223" s="5"/>
    </row>
    <row r="224" spans="2:18" x14ac:dyDescent="0.25">
      <c r="B224" t="s">
        <v>290</v>
      </c>
      <c r="F224" s="8"/>
      <c r="G224" s="4"/>
      <c r="H224" s="7"/>
      <c r="O224" s="6"/>
      <c r="Q224" s="6"/>
      <c r="R224" s="5"/>
    </row>
    <row r="225" spans="2:18" x14ac:dyDescent="0.25">
      <c r="B225" t="s">
        <v>291</v>
      </c>
      <c r="F225" s="8"/>
      <c r="G225" s="4"/>
      <c r="H225" s="7"/>
      <c r="O225" s="6"/>
      <c r="Q225" s="6"/>
      <c r="R225" s="5"/>
    </row>
    <row r="226" spans="2:18" x14ac:dyDescent="0.25">
      <c r="B226" t="s">
        <v>292</v>
      </c>
      <c r="F226" s="8"/>
      <c r="G226" s="4"/>
      <c r="H226" s="7"/>
      <c r="O226" s="6"/>
      <c r="Q226" s="6"/>
      <c r="R226" s="5"/>
    </row>
    <row r="227" spans="2:18" x14ac:dyDescent="0.25">
      <c r="B227" t="s">
        <v>293</v>
      </c>
      <c r="F227" s="8"/>
      <c r="G227" s="4"/>
      <c r="H227" s="7"/>
      <c r="O227" s="6"/>
      <c r="Q227" s="6"/>
      <c r="R227" s="5"/>
    </row>
    <row r="228" spans="2:18" x14ac:dyDescent="0.25">
      <c r="B228" t="s">
        <v>294</v>
      </c>
      <c r="F228" s="8"/>
      <c r="G228" s="4"/>
      <c r="H228" s="7"/>
      <c r="O228" s="6"/>
      <c r="Q228" s="6"/>
      <c r="R228" s="5"/>
    </row>
    <row r="229" spans="2:18" x14ac:dyDescent="0.25">
      <c r="B229" t="s">
        <v>295</v>
      </c>
      <c r="F229" s="8"/>
      <c r="G229" s="4"/>
      <c r="H229" s="7"/>
      <c r="O229" s="6"/>
      <c r="Q229" s="6"/>
      <c r="R229" s="5"/>
    </row>
    <row r="230" spans="2:18" x14ac:dyDescent="0.25">
      <c r="B230" t="s">
        <v>296</v>
      </c>
      <c r="F230" s="8"/>
      <c r="G230" s="4"/>
      <c r="H230" s="7"/>
      <c r="O230" s="6"/>
      <c r="Q230" s="6"/>
      <c r="R230" s="5"/>
    </row>
    <row r="231" spans="2:18" x14ac:dyDescent="0.25">
      <c r="B231" t="s">
        <v>297</v>
      </c>
      <c r="F231" s="8"/>
      <c r="G231" s="4"/>
      <c r="H231" s="7"/>
      <c r="O231" s="6"/>
      <c r="Q231" s="6"/>
      <c r="R231" s="5"/>
    </row>
    <row r="232" spans="2:18" x14ac:dyDescent="0.25">
      <c r="B232" t="s">
        <v>298</v>
      </c>
      <c r="F232" s="8"/>
      <c r="G232" s="4"/>
      <c r="H232" s="7"/>
      <c r="O232" s="6"/>
      <c r="Q232" s="6"/>
      <c r="R232" s="5"/>
    </row>
    <row r="233" spans="2:18" x14ac:dyDescent="0.25">
      <c r="B233" t="s">
        <v>299</v>
      </c>
      <c r="F233" s="8"/>
      <c r="G233" s="4"/>
      <c r="H233" s="7"/>
      <c r="O233" s="6"/>
      <c r="Q233" s="6"/>
      <c r="R233" s="5"/>
    </row>
    <row r="234" spans="2:18" x14ac:dyDescent="0.25">
      <c r="B234" t="s">
        <v>300</v>
      </c>
      <c r="F234" s="8"/>
      <c r="G234" s="4"/>
      <c r="H234" s="7"/>
      <c r="O234" s="6"/>
      <c r="Q234" s="6"/>
      <c r="R234" s="5"/>
    </row>
    <row r="235" spans="2:18" x14ac:dyDescent="0.25">
      <c r="B235" t="s">
        <v>301</v>
      </c>
      <c r="F235" s="8"/>
      <c r="G235" s="4"/>
      <c r="H235" s="7"/>
      <c r="O235" s="6"/>
      <c r="Q235" s="6"/>
      <c r="R235" s="5"/>
    </row>
    <row r="236" spans="2:18" x14ac:dyDescent="0.25">
      <c r="B236" t="s">
        <v>302</v>
      </c>
      <c r="F236" s="8"/>
      <c r="G236" s="4"/>
      <c r="H236" s="7"/>
      <c r="O236" s="6"/>
      <c r="Q236" s="6"/>
      <c r="R236" s="5"/>
    </row>
    <row r="237" spans="2:18" x14ac:dyDescent="0.25">
      <c r="B237" t="s">
        <v>303</v>
      </c>
      <c r="F237" s="8"/>
      <c r="G237" s="4"/>
      <c r="H237" s="7"/>
      <c r="O237" s="6"/>
      <c r="Q237" s="6"/>
      <c r="R237" s="5"/>
    </row>
    <row r="238" spans="2:18" x14ac:dyDescent="0.25">
      <c r="B238" t="s">
        <v>304</v>
      </c>
      <c r="F238" s="8"/>
      <c r="G238" s="4"/>
      <c r="H238" s="7"/>
      <c r="O238" s="6"/>
      <c r="Q238" s="6"/>
      <c r="R238" s="5"/>
    </row>
    <row r="239" spans="2:18" x14ac:dyDescent="0.25">
      <c r="B239" t="s">
        <v>305</v>
      </c>
      <c r="F239" s="8"/>
      <c r="G239" s="4"/>
      <c r="H239" s="7"/>
      <c r="O239" s="6"/>
      <c r="Q239" s="6"/>
      <c r="R239" s="5"/>
    </row>
    <row r="240" spans="2:18" x14ac:dyDescent="0.25">
      <c r="B240" t="s">
        <v>306</v>
      </c>
      <c r="F240" s="8"/>
      <c r="G240" s="4"/>
      <c r="H240" s="7"/>
      <c r="O240" s="6"/>
      <c r="Q240" s="6"/>
      <c r="R240" s="5"/>
    </row>
    <row r="241" spans="2:18" x14ac:dyDescent="0.25">
      <c r="B241" t="s">
        <v>307</v>
      </c>
      <c r="F241" s="8"/>
      <c r="G241" s="4"/>
      <c r="H241" s="7"/>
      <c r="O241" s="6"/>
      <c r="Q241" s="6"/>
      <c r="R241" s="5"/>
    </row>
    <row r="242" spans="2:18" x14ac:dyDescent="0.25">
      <c r="B242" t="s">
        <v>308</v>
      </c>
      <c r="F242" s="8"/>
      <c r="G242" s="4"/>
      <c r="H242" s="7"/>
      <c r="O242" s="6"/>
      <c r="Q242" s="6"/>
      <c r="R242" s="5"/>
    </row>
    <row r="243" spans="2:18" x14ac:dyDescent="0.25">
      <c r="B243" t="s">
        <v>309</v>
      </c>
      <c r="F243" s="8"/>
      <c r="G243" s="4"/>
      <c r="H243" s="7"/>
      <c r="O243" s="6"/>
      <c r="Q243" s="6"/>
      <c r="R243" s="5"/>
    </row>
    <row r="244" spans="2:18" x14ac:dyDescent="0.25">
      <c r="B244" t="s">
        <v>310</v>
      </c>
      <c r="F244" s="8"/>
      <c r="G244" s="4"/>
      <c r="H244" s="7"/>
      <c r="O244" s="6"/>
      <c r="Q244" s="6"/>
      <c r="R244" s="5"/>
    </row>
    <row r="245" spans="2:18" x14ac:dyDescent="0.25">
      <c r="B245" t="s">
        <v>311</v>
      </c>
      <c r="F245" s="8"/>
      <c r="G245" s="4"/>
      <c r="H245" s="7"/>
      <c r="O245" s="6"/>
      <c r="Q245" s="6"/>
      <c r="R245" s="5"/>
    </row>
    <row r="246" spans="2:18" x14ac:dyDescent="0.25">
      <c r="B246" t="s">
        <v>312</v>
      </c>
      <c r="F246" s="8"/>
      <c r="G246" s="4"/>
      <c r="H246" s="7"/>
      <c r="O246" s="6"/>
      <c r="Q246" s="6"/>
      <c r="R246" s="5"/>
    </row>
    <row r="247" spans="2:18" x14ac:dyDescent="0.25">
      <c r="B247" t="s">
        <v>313</v>
      </c>
      <c r="F247" s="8"/>
      <c r="G247" s="4"/>
      <c r="H247" s="7"/>
      <c r="O247" s="6"/>
      <c r="Q247" s="6"/>
      <c r="R247" s="5"/>
    </row>
    <row r="248" spans="2:18" x14ac:dyDescent="0.25">
      <c r="B248" t="s">
        <v>314</v>
      </c>
      <c r="F248" s="8"/>
      <c r="G248" s="4"/>
      <c r="H248" s="7"/>
      <c r="O248" s="6"/>
      <c r="Q248" s="6"/>
      <c r="R248" s="5"/>
    </row>
    <row r="249" spans="2:18" x14ac:dyDescent="0.25">
      <c r="B249" t="s">
        <v>315</v>
      </c>
      <c r="F249" s="8"/>
      <c r="G249" s="4"/>
      <c r="H249" s="7"/>
      <c r="O249" s="6"/>
      <c r="Q249" s="6"/>
      <c r="R249" s="5"/>
    </row>
    <row r="250" spans="2:18" x14ac:dyDescent="0.25">
      <c r="B250" t="s">
        <v>316</v>
      </c>
      <c r="F250" s="8"/>
      <c r="G250" s="4"/>
      <c r="H250" s="7"/>
      <c r="O250" s="6"/>
      <c r="Q250" s="6"/>
      <c r="R250" s="5"/>
    </row>
    <row r="251" spans="2:18" x14ac:dyDescent="0.25">
      <c r="B251" t="s">
        <v>317</v>
      </c>
      <c r="F251" s="8"/>
      <c r="G251" s="4"/>
      <c r="H251" s="7"/>
      <c r="O251" s="6"/>
      <c r="Q251" s="6"/>
      <c r="R251" s="5"/>
    </row>
    <row r="252" spans="2:18" x14ac:dyDescent="0.25">
      <c r="B252" t="s">
        <v>318</v>
      </c>
      <c r="F252" s="8"/>
      <c r="G252" s="4"/>
      <c r="H252" s="7"/>
      <c r="O252" s="6"/>
      <c r="Q252" s="6"/>
      <c r="R252" s="5"/>
    </row>
    <row r="253" spans="2:18" x14ac:dyDescent="0.25">
      <c r="B253" t="s">
        <v>319</v>
      </c>
      <c r="F253" s="8"/>
      <c r="G253" s="4"/>
      <c r="H253" s="7"/>
      <c r="O253" s="6"/>
      <c r="Q253" s="6"/>
      <c r="R253" s="5"/>
    </row>
    <row r="254" spans="2:18" x14ac:dyDescent="0.25">
      <c r="B254" t="s">
        <v>320</v>
      </c>
      <c r="F254" s="8"/>
      <c r="G254" s="4"/>
      <c r="H254" s="7"/>
      <c r="O254" s="6"/>
      <c r="Q254" s="6"/>
      <c r="R254" s="5"/>
    </row>
    <row r="255" spans="2:18" x14ac:dyDescent="0.25">
      <c r="B255" t="s">
        <v>321</v>
      </c>
      <c r="F255" s="8"/>
      <c r="G255" s="4"/>
      <c r="H255" s="7"/>
      <c r="O255" s="6"/>
      <c r="Q255" s="6"/>
      <c r="R255" s="5"/>
    </row>
    <row r="256" spans="2:18" x14ac:dyDescent="0.25">
      <c r="B256" t="s">
        <v>322</v>
      </c>
      <c r="F256" s="8"/>
      <c r="G256" s="4"/>
      <c r="H256" s="7"/>
      <c r="O256" s="6"/>
      <c r="Q256" s="6"/>
      <c r="R256" s="5"/>
    </row>
    <row r="257" spans="2:18" x14ac:dyDescent="0.25">
      <c r="B257" t="s">
        <v>323</v>
      </c>
      <c r="F257" s="8"/>
      <c r="G257" s="4"/>
      <c r="H257" s="7"/>
      <c r="O257" s="6"/>
      <c r="Q257" s="6"/>
      <c r="R257" s="5"/>
    </row>
    <row r="258" spans="2:18" x14ac:dyDescent="0.25">
      <c r="B258" t="s">
        <v>324</v>
      </c>
      <c r="F258" s="8"/>
      <c r="G258" s="4"/>
      <c r="H258" s="7"/>
      <c r="O258" s="6"/>
      <c r="Q258" s="6"/>
      <c r="R258" s="5"/>
    </row>
    <row r="259" spans="2:18" x14ac:dyDescent="0.25">
      <c r="B259" t="s">
        <v>325</v>
      </c>
      <c r="F259" s="8"/>
      <c r="G259" s="4"/>
      <c r="H259" s="7"/>
      <c r="O259" s="6"/>
      <c r="Q259" s="6"/>
      <c r="R259" s="5"/>
    </row>
    <row r="260" spans="2:18" x14ac:dyDescent="0.25">
      <c r="B260" t="s">
        <v>326</v>
      </c>
      <c r="F260" s="8"/>
      <c r="G260" s="4"/>
      <c r="H260" s="7"/>
      <c r="O260" s="6"/>
      <c r="Q260" s="6"/>
      <c r="R260" s="5"/>
    </row>
    <row r="261" spans="2:18" x14ac:dyDescent="0.25">
      <c r="B261" t="s">
        <v>327</v>
      </c>
      <c r="F261" s="8"/>
      <c r="G261" s="4"/>
      <c r="H261" s="7"/>
      <c r="O261" s="6"/>
      <c r="Q261" s="6"/>
      <c r="R261" s="5"/>
    </row>
    <row r="262" spans="2:18" x14ac:dyDescent="0.25">
      <c r="B262" t="s">
        <v>328</v>
      </c>
      <c r="F262" s="8"/>
      <c r="G262" s="4"/>
      <c r="H262" s="7"/>
      <c r="O262" s="6"/>
      <c r="Q262" s="6"/>
      <c r="R262" s="5"/>
    </row>
    <row r="263" spans="2:18" x14ac:dyDescent="0.25">
      <c r="B263" t="s">
        <v>329</v>
      </c>
      <c r="F263" s="8"/>
      <c r="G263" s="4"/>
      <c r="H263" s="7"/>
      <c r="O263" s="6"/>
      <c r="Q263" s="6"/>
      <c r="R263" s="5"/>
    </row>
    <row r="264" spans="2:18" x14ac:dyDescent="0.25">
      <c r="B264" t="s">
        <v>330</v>
      </c>
      <c r="F264" s="8"/>
      <c r="G264" s="4"/>
      <c r="H264" s="7"/>
      <c r="O264" s="6"/>
      <c r="Q264" s="6"/>
      <c r="R264" s="5"/>
    </row>
    <row r="265" spans="2:18" x14ac:dyDescent="0.25">
      <c r="B265" t="s">
        <v>331</v>
      </c>
      <c r="F265" s="8"/>
      <c r="G265" s="4"/>
      <c r="H265" s="7"/>
      <c r="O265" s="6"/>
      <c r="Q265" s="6"/>
      <c r="R265" s="5"/>
    </row>
    <row r="266" spans="2:18" x14ac:dyDescent="0.25">
      <c r="B266" t="s">
        <v>332</v>
      </c>
      <c r="F266" s="8"/>
      <c r="G266" s="4"/>
      <c r="H266" s="7"/>
      <c r="O266" s="6"/>
      <c r="Q266" s="6"/>
      <c r="R266" s="5"/>
    </row>
    <row r="267" spans="2:18" x14ac:dyDescent="0.25">
      <c r="B267" t="s">
        <v>333</v>
      </c>
      <c r="F267" s="8"/>
      <c r="G267" s="4"/>
      <c r="H267" s="7"/>
      <c r="O267" s="6"/>
      <c r="Q267" s="6"/>
      <c r="R267" s="5"/>
    </row>
    <row r="268" spans="2:18" x14ac:dyDescent="0.25">
      <c r="B268" t="s">
        <v>334</v>
      </c>
      <c r="F268" s="8"/>
      <c r="G268" s="4"/>
      <c r="H268" s="7"/>
      <c r="O268" s="6"/>
      <c r="Q268" s="6"/>
      <c r="R268" s="5"/>
    </row>
    <row r="269" spans="2:18" x14ac:dyDescent="0.25">
      <c r="B269" t="s">
        <v>335</v>
      </c>
      <c r="F269" s="8"/>
      <c r="G269" s="4"/>
      <c r="H269" s="7"/>
      <c r="O269" s="6"/>
      <c r="Q269" s="6"/>
      <c r="R269" s="5"/>
    </row>
    <row r="270" spans="2:18" x14ac:dyDescent="0.25">
      <c r="B270" t="s">
        <v>336</v>
      </c>
      <c r="F270" s="8"/>
      <c r="G270" s="4"/>
      <c r="H270" s="7"/>
      <c r="O270" s="6"/>
      <c r="Q270" s="6"/>
      <c r="R270" s="5"/>
    </row>
    <row r="271" spans="2:18" x14ac:dyDescent="0.25">
      <c r="B271" t="s">
        <v>337</v>
      </c>
      <c r="F271" s="8"/>
      <c r="G271" s="4"/>
      <c r="H271" s="7"/>
      <c r="O271" s="6"/>
      <c r="Q271" s="6"/>
      <c r="R271" s="5"/>
    </row>
    <row r="272" spans="2:18" x14ac:dyDescent="0.25">
      <c r="B272" t="s">
        <v>338</v>
      </c>
      <c r="F272" s="8"/>
      <c r="G272" s="4"/>
      <c r="H272" s="7"/>
      <c r="O272" s="6"/>
      <c r="Q272" s="6"/>
      <c r="R272" s="5"/>
    </row>
    <row r="273" spans="2:18" x14ac:dyDescent="0.25">
      <c r="B273" t="s">
        <v>339</v>
      </c>
      <c r="F273" s="8"/>
      <c r="G273" s="4"/>
      <c r="H273" s="7"/>
      <c r="O273" s="6"/>
      <c r="Q273" s="6"/>
      <c r="R273" s="5"/>
    </row>
    <row r="274" spans="2:18" x14ac:dyDescent="0.25">
      <c r="B274" t="s">
        <v>340</v>
      </c>
      <c r="F274" s="8"/>
      <c r="G274" s="4"/>
      <c r="H274" s="7"/>
      <c r="O274" s="6"/>
      <c r="Q274" s="6"/>
      <c r="R274" s="5"/>
    </row>
    <row r="275" spans="2:18" x14ac:dyDescent="0.25">
      <c r="B275" t="s">
        <v>341</v>
      </c>
      <c r="F275" s="8"/>
      <c r="G275" s="4"/>
      <c r="H275" s="7"/>
      <c r="O275" s="6"/>
      <c r="Q275" s="6"/>
      <c r="R275" s="5"/>
    </row>
    <row r="276" spans="2:18" x14ac:dyDescent="0.25">
      <c r="B276" t="s">
        <v>342</v>
      </c>
      <c r="F276" s="8"/>
      <c r="G276" s="4"/>
      <c r="H276" s="7"/>
      <c r="O276" s="6"/>
      <c r="Q276" s="6"/>
      <c r="R276" s="5"/>
    </row>
    <row r="277" spans="2:18" x14ac:dyDescent="0.25">
      <c r="B277" t="s">
        <v>343</v>
      </c>
      <c r="F277" s="8"/>
      <c r="G277" s="4"/>
      <c r="H277" s="7"/>
      <c r="O277" s="6"/>
      <c r="Q277" s="6"/>
      <c r="R277" s="5"/>
    </row>
    <row r="278" spans="2:18" x14ac:dyDescent="0.25">
      <c r="B278" t="s">
        <v>344</v>
      </c>
      <c r="F278" s="8"/>
      <c r="G278" s="4"/>
      <c r="H278" s="7"/>
      <c r="O278" s="6"/>
      <c r="Q278" s="6"/>
      <c r="R278" s="5"/>
    </row>
    <row r="279" spans="2:18" x14ac:dyDescent="0.25">
      <c r="B279" t="s">
        <v>345</v>
      </c>
      <c r="F279" s="8"/>
      <c r="G279" s="4"/>
      <c r="H279" s="7"/>
      <c r="O279" s="6"/>
      <c r="Q279" s="6"/>
      <c r="R279" s="5"/>
    </row>
    <row r="280" spans="2:18" x14ac:dyDescent="0.25">
      <c r="B280" t="s">
        <v>346</v>
      </c>
      <c r="F280" s="8"/>
      <c r="G280" s="4"/>
      <c r="H280" s="7"/>
      <c r="O280" s="6"/>
      <c r="Q280" s="6"/>
      <c r="R280" s="5"/>
    </row>
    <row r="281" spans="2:18" x14ac:dyDescent="0.25">
      <c r="B281" t="s">
        <v>347</v>
      </c>
      <c r="F281" s="8"/>
      <c r="G281" s="4"/>
      <c r="H281" s="7"/>
      <c r="O281" s="6"/>
      <c r="Q281" s="6"/>
      <c r="R281" s="5"/>
    </row>
    <row r="282" spans="2:18" x14ac:dyDescent="0.25">
      <c r="B282" t="s">
        <v>348</v>
      </c>
      <c r="F282" s="8"/>
      <c r="G282" s="4"/>
      <c r="H282" s="7"/>
      <c r="O282" s="6"/>
      <c r="Q282" s="6"/>
      <c r="R282" s="5"/>
    </row>
    <row r="283" spans="2:18" x14ac:dyDescent="0.25">
      <c r="B283" t="s">
        <v>349</v>
      </c>
      <c r="F283" s="8"/>
      <c r="G283" s="4"/>
      <c r="H283" s="7"/>
      <c r="O283" s="6"/>
      <c r="Q283" s="6"/>
      <c r="R283" s="5"/>
    </row>
    <row r="284" spans="2:18" x14ac:dyDescent="0.25">
      <c r="B284" t="s">
        <v>350</v>
      </c>
      <c r="F284" s="8"/>
      <c r="G284" s="4"/>
      <c r="H284" s="7"/>
      <c r="O284" s="6"/>
      <c r="Q284" s="6"/>
      <c r="R284" s="5"/>
    </row>
    <row r="285" spans="2:18" x14ac:dyDescent="0.25">
      <c r="B285" t="s">
        <v>351</v>
      </c>
      <c r="F285" s="8"/>
      <c r="G285" s="4"/>
      <c r="H285" s="7"/>
      <c r="O285" s="6"/>
      <c r="Q285" s="6"/>
      <c r="R285" s="5"/>
    </row>
    <row r="286" spans="2:18" x14ac:dyDescent="0.25">
      <c r="B286" t="s">
        <v>352</v>
      </c>
      <c r="F286" s="8"/>
      <c r="G286" s="4"/>
      <c r="H286" s="7"/>
      <c r="O286" s="6"/>
      <c r="Q286" s="6"/>
      <c r="R286" s="5"/>
    </row>
    <row r="287" spans="2:18" x14ac:dyDescent="0.25">
      <c r="B287" t="s">
        <v>353</v>
      </c>
      <c r="F287" s="8"/>
      <c r="G287" s="4"/>
      <c r="H287" s="7"/>
      <c r="O287" s="6"/>
      <c r="Q287" s="6"/>
      <c r="R287" s="5"/>
    </row>
    <row r="288" spans="2:18" x14ac:dyDescent="0.25">
      <c r="B288" t="s">
        <v>354</v>
      </c>
      <c r="F288" s="8"/>
      <c r="G288" s="4"/>
      <c r="H288" s="7"/>
      <c r="O288" s="6"/>
      <c r="Q288" s="6"/>
      <c r="R288" s="5"/>
    </row>
    <row r="289" spans="2:18" x14ac:dyDescent="0.25">
      <c r="B289" t="s">
        <v>355</v>
      </c>
      <c r="F289" s="8"/>
      <c r="G289" s="4"/>
      <c r="H289" s="7"/>
      <c r="O289" s="6"/>
      <c r="Q289" s="6"/>
      <c r="R289" s="5"/>
    </row>
    <row r="290" spans="2:18" x14ac:dyDescent="0.25">
      <c r="B290" t="s">
        <v>356</v>
      </c>
      <c r="F290" s="8"/>
      <c r="G290" s="4"/>
      <c r="H290" s="7"/>
      <c r="O290" s="6"/>
      <c r="Q290" s="6"/>
      <c r="R290" s="5"/>
    </row>
    <row r="291" spans="2:18" x14ac:dyDescent="0.25">
      <c r="B291" t="s">
        <v>357</v>
      </c>
      <c r="F291" s="8"/>
      <c r="G291" s="4"/>
      <c r="H291" s="7"/>
      <c r="O291" s="6"/>
      <c r="Q291" s="6"/>
      <c r="R291" s="5"/>
    </row>
    <row r="292" spans="2:18" x14ac:dyDescent="0.25">
      <c r="B292" t="s">
        <v>358</v>
      </c>
      <c r="F292" s="8"/>
      <c r="G292" s="4"/>
      <c r="H292" s="7"/>
      <c r="O292" s="6"/>
      <c r="Q292" s="6"/>
      <c r="R292" s="5"/>
    </row>
    <row r="293" spans="2:18" x14ac:dyDescent="0.25">
      <c r="B293" t="s">
        <v>359</v>
      </c>
      <c r="F293" s="8"/>
      <c r="G293" s="4"/>
      <c r="H293" s="7"/>
      <c r="O293" s="6"/>
      <c r="Q293" s="6"/>
      <c r="R293" s="5"/>
    </row>
    <row r="294" spans="2:18" x14ac:dyDescent="0.25">
      <c r="B294" t="s">
        <v>360</v>
      </c>
      <c r="F294" s="8"/>
      <c r="G294" s="4"/>
      <c r="H294" s="7"/>
      <c r="O294" s="6"/>
      <c r="Q294" s="6"/>
      <c r="R294" s="5"/>
    </row>
    <row r="295" spans="2:18" x14ac:dyDescent="0.25">
      <c r="B295" t="s">
        <v>361</v>
      </c>
      <c r="F295" s="8"/>
      <c r="G295" s="4"/>
      <c r="H295" s="7"/>
      <c r="O295" s="6"/>
      <c r="Q295" s="6"/>
      <c r="R295" s="5"/>
    </row>
    <row r="296" spans="2:18" x14ac:dyDescent="0.25">
      <c r="B296" t="s">
        <v>362</v>
      </c>
      <c r="F296" s="8"/>
      <c r="G296" s="4"/>
      <c r="H296" s="7"/>
      <c r="O296" s="6"/>
      <c r="Q296" s="6"/>
      <c r="R296" s="5"/>
    </row>
    <row r="297" spans="2:18" x14ac:dyDescent="0.25">
      <c r="B297" t="s">
        <v>363</v>
      </c>
      <c r="F297" s="8"/>
      <c r="G297" s="4"/>
      <c r="H297" s="7"/>
      <c r="O297" s="6"/>
      <c r="Q297" s="6"/>
      <c r="R297" s="5"/>
    </row>
    <row r="298" spans="2:18" x14ac:dyDescent="0.25">
      <c r="B298" t="s">
        <v>364</v>
      </c>
      <c r="F298" s="8"/>
      <c r="G298" s="4"/>
      <c r="H298" s="7"/>
      <c r="O298" s="6"/>
      <c r="Q298" s="6"/>
      <c r="R298" s="5"/>
    </row>
    <row r="299" spans="2:18" x14ac:dyDescent="0.25">
      <c r="B299" t="s">
        <v>365</v>
      </c>
      <c r="F299" s="8"/>
      <c r="G299" s="4"/>
      <c r="H299" s="7"/>
      <c r="O299" s="6"/>
      <c r="Q299" s="6"/>
      <c r="R299" s="5"/>
    </row>
    <row r="300" spans="2:18" x14ac:dyDescent="0.25">
      <c r="B300" t="s">
        <v>366</v>
      </c>
      <c r="F300" s="8"/>
      <c r="G300" s="4"/>
      <c r="H300" s="7"/>
      <c r="O300" s="6"/>
      <c r="Q300" s="6"/>
      <c r="R300" s="5"/>
    </row>
    <row r="301" spans="2:18" x14ac:dyDescent="0.25">
      <c r="B301" t="s">
        <v>367</v>
      </c>
      <c r="F301" s="8"/>
      <c r="G301" s="4"/>
      <c r="H301" s="7"/>
      <c r="O301" s="6"/>
      <c r="Q301" s="6"/>
      <c r="R301" s="5"/>
    </row>
    <row r="302" spans="2:18" x14ac:dyDescent="0.25">
      <c r="B302" t="s">
        <v>368</v>
      </c>
      <c r="F302" s="8"/>
      <c r="G302" s="4"/>
      <c r="H302" s="7"/>
      <c r="O302" s="6"/>
      <c r="Q302" s="6"/>
      <c r="R302" s="5"/>
    </row>
    <row r="303" spans="2:18" x14ac:dyDescent="0.25">
      <c r="B303" t="s">
        <v>369</v>
      </c>
      <c r="F303" s="8"/>
      <c r="G303" s="4"/>
      <c r="H303" s="7"/>
      <c r="O303" s="6"/>
      <c r="Q303" s="6"/>
      <c r="R303" s="5"/>
    </row>
    <row r="304" spans="2:18" x14ac:dyDescent="0.25">
      <c r="B304" t="s">
        <v>370</v>
      </c>
      <c r="F304" s="8"/>
      <c r="G304" s="4"/>
      <c r="H304" s="7"/>
      <c r="O304" s="6"/>
      <c r="Q304" s="6"/>
      <c r="R304" s="5"/>
    </row>
    <row r="305" spans="2:18" x14ac:dyDescent="0.25">
      <c r="B305" t="s">
        <v>371</v>
      </c>
      <c r="F305" s="8"/>
      <c r="G305" s="4"/>
      <c r="H305" s="7"/>
      <c r="O305" s="6"/>
      <c r="Q305" s="6"/>
      <c r="R305" s="5"/>
    </row>
    <row r="306" spans="2:18" x14ac:dyDescent="0.25">
      <c r="B306" t="s">
        <v>372</v>
      </c>
      <c r="F306" s="8"/>
      <c r="G306" s="4"/>
      <c r="H306" s="7"/>
      <c r="O306" s="6"/>
      <c r="Q306" s="6"/>
      <c r="R306" s="5"/>
    </row>
    <row r="307" spans="2:18" x14ac:dyDescent="0.25">
      <c r="B307" t="s">
        <v>373</v>
      </c>
      <c r="F307" s="8"/>
      <c r="G307" s="4"/>
      <c r="H307" s="7"/>
      <c r="O307" s="6"/>
      <c r="Q307" s="6"/>
      <c r="R307" s="5"/>
    </row>
    <row r="308" spans="2:18" x14ac:dyDescent="0.25">
      <c r="B308" t="s">
        <v>374</v>
      </c>
      <c r="F308" s="8"/>
      <c r="G308" s="4"/>
      <c r="H308" s="7"/>
      <c r="O308" s="6"/>
      <c r="Q308" s="6"/>
      <c r="R308" s="5"/>
    </row>
    <row r="309" spans="2:18" x14ac:dyDescent="0.25">
      <c r="B309" t="s">
        <v>375</v>
      </c>
      <c r="F309" s="8"/>
      <c r="G309" s="4"/>
      <c r="H309" s="7"/>
      <c r="O309" s="6"/>
      <c r="Q309" s="6"/>
      <c r="R309" s="5"/>
    </row>
    <row r="310" spans="2:18" x14ac:dyDescent="0.25">
      <c r="B310" t="s">
        <v>376</v>
      </c>
      <c r="F310" s="8"/>
      <c r="G310" s="4"/>
      <c r="H310" s="7"/>
      <c r="O310" s="6"/>
      <c r="Q310" s="6"/>
      <c r="R310" s="5"/>
    </row>
    <row r="311" spans="2:18" x14ac:dyDescent="0.25">
      <c r="B311" t="s">
        <v>377</v>
      </c>
      <c r="F311" s="8"/>
      <c r="G311" s="4"/>
      <c r="H311" s="7"/>
      <c r="O311" s="6"/>
      <c r="Q311" s="6"/>
      <c r="R311" s="5"/>
    </row>
    <row r="312" spans="2:18" x14ac:dyDescent="0.25">
      <c r="B312" t="s">
        <v>378</v>
      </c>
      <c r="F312" s="8"/>
      <c r="G312" s="4"/>
      <c r="H312" s="7"/>
      <c r="O312" s="6"/>
      <c r="Q312" s="6"/>
      <c r="R312" s="5"/>
    </row>
    <row r="313" spans="2:18" x14ac:dyDescent="0.25">
      <c r="B313" t="s">
        <v>379</v>
      </c>
      <c r="F313" s="8"/>
      <c r="G313" s="4"/>
      <c r="H313" s="7"/>
      <c r="O313" s="6"/>
      <c r="Q313" s="6"/>
      <c r="R313" s="5"/>
    </row>
    <row r="314" spans="2:18" x14ac:dyDescent="0.25">
      <c r="B314" t="s">
        <v>380</v>
      </c>
      <c r="F314" s="8"/>
      <c r="G314" s="4"/>
      <c r="H314" s="7"/>
      <c r="O314" s="6"/>
      <c r="Q314" s="6"/>
      <c r="R314" s="5"/>
    </row>
    <row r="315" spans="2:18" x14ac:dyDescent="0.25">
      <c r="B315" t="s">
        <v>381</v>
      </c>
      <c r="F315" s="8"/>
      <c r="G315" s="4"/>
      <c r="H315" s="7"/>
      <c r="O315" s="6"/>
      <c r="Q315" s="6"/>
      <c r="R315" s="5"/>
    </row>
    <row r="316" spans="2:18" x14ac:dyDescent="0.25">
      <c r="B316" t="s">
        <v>382</v>
      </c>
      <c r="F316" s="8"/>
      <c r="G316" s="4"/>
      <c r="H316" s="7"/>
      <c r="O316" s="6"/>
      <c r="Q316" s="6"/>
      <c r="R316" s="5"/>
    </row>
    <row r="317" spans="2:18" x14ac:dyDescent="0.25">
      <c r="B317" t="s">
        <v>383</v>
      </c>
      <c r="F317" s="8"/>
      <c r="G317" s="4"/>
      <c r="H317" s="7"/>
      <c r="O317" s="6"/>
      <c r="Q317" s="6"/>
      <c r="R317" s="5"/>
    </row>
    <row r="318" spans="2:18" x14ac:dyDescent="0.25">
      <c r="B318" t="s">
        <v>384</v>
      </c>
      <c r="F318" s="8"/>
      <c r="G318" s="4"/>
      <c r="H318" s="7"/>
      <c r="O318" s="6"/>
      <c r="Q318" s="6"/>
      <c r="R318" s="5"/>
    </row>
    <row r="319" spans="2:18" x14ac:dyDescent="0.25">
      <c r="B319" t="s">
        <v>385</v>
      </c>
      <c r="F319" s="8"/>
      <c r="G319" s="4"/>
      <c r="H319" s="7"/>
      <c r="O319" s="6"/>
      <c r="Q319" s="6"/>
      <c r="R319" s="5"/>
    </row>
    <row r="320" spans="2:18" x14ac:dyDescent="0.25">
      <c r="B320" t="s">
        <v>386</v>
      </c>
      <c r="F320" s="8"/>
      <c r="G320" s="4"/>
      <c r="H320" s="7"/>
      <c r="O320" s="6"/>
      <c r="Q320" s="6"/>
      <c r="R320" s="5"/>
    </row>
    <row r="321" spans="2:18" x14ac:dyDescent="0.25">
      <c r="B321" t="s">
        <v>387</v>
      </c>
      <c r="F321" s="8"/>
      <c r="G321" s="4"/>
      <c r="H321" s="7"/>
      <c r="O321" s="6"/>
      <c r="Q321" s="6"/>
      <c r="R321" s="5"/>
    </row>
    <row r="322" spans="2:18" x14ac:dyDescent="0.25">
      <c r="B322" t="s">
        <v>388</v>
      </c>
      <c r="F322" s="8"/>
      <c r="G322" s="4"/>
      <c r="H322" s="7"/>
      <c r="O322" s="6"/>
      <c r="Q322" s="6"/>
      <c r="R322" s="5"/>
    </row>
    <row r="323" spans="2:18" x14ac:dyDescent="0.25">
      <c r="B323" t="s">
        <v>389</v>
      </c>
      <c r="F323" s="8"/>
      <c r="G323" s="4"/>
      <c r="H323" s="7"/>
      <c r="O323" s="6"/>
      <c r="Q323" s="6"/>
      <c r="R323" s="5"/>
    </row>
    <row r="324" spans="2:18" x14ac:dyDescent="0.25">
      <c r="B324" t="s">
        <v>390</v>
      </c>
      <c r="F324" s="8"/>
      <c r="G324" s="4"/>
      <c r="H324" s="7"/>
      <c r="O324" s="6"/>
      <c r="Q324" s="6"/>
      <c r="R324" s="5"/>
    </row>
    <row r="325" spans="2:18" x14ac:dyDescent="0.25">
      <c r="B325" t="s">
        <v>391</v>
      </c>
      <c r="F325" s="8"/>
      <c r="G325" s="4"/>
      <c r="H325" s="7"/>
      <c r="O325" s="6"/>
      <c r="Q325" s="6"/>
      <c r="R325" s="5"/>
    </row>
    <row r="326" spans="2:18" x14ac:dyDescent="0.25">
      <c r="B326" t="s">
        <v>392</v>
      </c>
      <c r="F326" s="8"/>
      <c r="G326" s="4"/>
      <c r="H326" s="7"/>
      <c r="O326" s="6"/>
      <c r="Q326" s="6"/>
      <c r="R326" s="5"/>
    </row>
    <row r="327" spans="2:18" x14ac:dyDescent="0.25">
      <c r="B327" t="s">
        <v>393</v>
      </c>
      <c r="F327" s="8"/>
      <c r="G327" s="4"/>
      <c r="H327" s="7"/>
      <c r="O327" s="6"/>
      <c r="Q327" s="6"/>
      <c r="R327" s="5"/>
    </row>
    <row r="328" spans="2:18" x14ac:dyDescent="0.25">
      <c r="B328" t="s">
        <v>394</v>
      </c>
      <c r="F328" s="8"/>
      <c r="G328" s="4"/>
      <c r="H328" s="7"/>
      <c r="O328" s="6"/>
      <c r="Q328" s="6"/>
      <c r="R328" s="5"/>
    </row>
    <row r="329" spans="2:18" x14ac:dyDescent="0.25">
      <c r="B329" t="s">
        <v>395</v>
      </c>
      <c r="F329" s="8"/>
      <c r="G329" s="4"/>
      <c r="H329" s="7"/>
      <c r="O329" s="6"/>
      <c r="Q329" s="6"/>
      <c r="R329" s="5"/>
    </row>
    <row r="330" spans="2:18" x14ac:dyDescent="0.25">
      <c r="B330" t="s">
        <v>396</v>
      </c>
      <c r="F330" s="8"/>
      <c r="G330" s="4"/>
      <c r="H330" s="7"/>
      <c r="O330" s="6"/>
      <c r="Q330" s="6"/>
      <c r="R330" s="5"/>
    </row>
    <row r="331" spans="2:18" x14ac:dyDescent="0.25">
      <c r="B331" t="s">
        <v>397</v>
      </c>
      <c r="F331" s="8"/>
      <c r="G331" s="4"/>
      <c r="H331" s="7"/>
      <c r="O331" s="6"/>
      <c r="Q331" s="6"/>
      <c r="R331" s="5"/>
    </row>
    <row r="332" spans="2:18" x14ac:dyDescent="0.25">
      <c r="B332" t="s">
        <v>398</v>
      </c>
      <c r="F332" s="8"/>
      <c r="G332" s="4"/>
      <c r="H332" s="7"/>
      <c r="O332" s="6"/>
      <c r="Q332" s="6"/>
      <c r="R332" s="5"/>
    </row>
    <row r="333" spans="2:18" x14ac:dyDescent="0.25">
      <c r="B333" t="s">
        <v>399</v>
      </c>
      <c r="F333" s="8"/>
      <c r="G333" s="4"/>
      <c r="H333" s="7"/>
      <c r="O333" s="6"/>
      <c r="Q333" s="6"/>
      <c r="R333" s="5"/>
    </row>
    <row r="334" spans="2:18" x14ac:dyDescent="0.25">
      <c r="B334" t="s">
        <v>400</v>
      </c>
      <c r="F334" s="8"/>
      <c r="G334" s="4"/>
      <c r="H334" s="7"/>
      <c r="O334" s="6"/>
      <c r="Q334" s="6"/>
      <c r="R334" s="5"/>
    </row>
    <row r="335" spans="2:18" x14ac:dyDescent="0.25">
      <c r="B335" t="s">
        <v>401</v>
      </c>
      <c r="F335" s="8"/>
      <c r="G335" s="4"/>
      <c r="H335" s="7"/>
      <c r="O335" s="6"/>
      <c r="Q335" s="6"/>
      <c r="R335" s="5"/>
    </row>
    <row r="336" spans="2:18" x14ac:dyDescent="0.25">
      <c r="B336" t="s">
        <v>402</v>
      </c>
      <c r="F336" s="8"/>
      <c r="G336" s="4"/>
      <c r="H336" s="7"/>
      <c r="O336" s="6"/>
      <c r="Q336" s="6"/>
      <c r="R336" s="5"/>
    </row>
    <row r="337" spans="2:18" x14ac:dyDescent="0.25">
      <c r="B337" t="s">
        <v>403</v>
      </c>
      <c r="F337" s="8"/>
      <c r="G337" s="4"/>
      <c r="H337" s="7"/>
      <c r="O337" s="6"/>
      <c r="Q337" s="6"/>
      <c r="R337" s="5"/>
    </row>
    <row r="338" spans="2:18" x14ac:dyDescent="0.25">
      <c r="B338" t="s">
        <v>404</v>
      </c>
      <c r="F338" s="8"/>
      <c r="G338" s="4"/>
      <c r="H338" s="7"/>
      <c r="O338" s="6"/>
      <c r="Q338" s="6"/>
      <c r="R338" s="5"/>
    </row>
    <row r="339" spans="2:18" x14ac:dyDescent="0.25">
      <c r="B339" t="s">
        <v>405</v>
      </c>
      <c r="F339" s="8"/>
      <c r="G339" s="4"/>
      <c r="H339" s="7"/>
      <c r="O339" s="6"/>
      <c r="Q339" s="6"/>
      <c r="R339" s="5"/>
    </row>
    <row r="340" spans="2:18" x14ac:dyDescent="0.25">
      <c r="B340" t="s">
        <v>406</v>
      </c>
      <c r="F340" s="8"/>
      <c r="G340" s="4"/>
      <c r="H340" s="7"/>
      <c r="O340" s="6"/>
      <c r="Q340" s="6"/>
      <c r="R340" s="5"/>
    </row>
    <row r="341" spans="2:18" x14ac:dyDescent="0.25">
      <c r="B341" t="s">
        <v>407</v>
      </c>
      <c r="F341" s="8"/>
      <c r="G341" s="4"/>
      <c r="H341" s="7"/>
      <c r="O341" s="6"/>
      <c r="Q341" s="6"/>
      <c r="R341" s="5"/>
    </row>
    <row r="342" spans="2:18" x14ac:dyDescent="0.25">
      <c r="B342" t="s">
        <v>408</v>
      </c>
      <c r="F342" s="8"/>
      <c r="G342" s="4"/>
      <c r="H342" s="7"/>
      <c r="O342" s="6"/>
      <c r="Q342" s="6"/>
      <c r="R342" s="5"/>
    </row>
    <row r="343" spans="2:18" x14ac:dyDescent="0.25">
      <c r="B343" t="s">
        <v>409</v>
      </c>
      <c r="F343" s="8"/>
      <c r="G343" s="4"/>
      <c r="H343" s="7"/>
      <c r="O343" s="6"/>
      <c r="Q343" s="6"/>
      <c r="R343" s="5"/>
    </row>
    <row r="344" spans="2:18" x14ac:dyDescent="0.25">
      <c r="B344" t="s">
        <v>410</v>
      </c>
      <c r="F344" s="8"/>
      <c r="G344" s="4"/>
      <c r="H344" s="7"/>
      <c r="O344" s="6"/>
      <c r="Q344" s="6"/>
      <c r="R344" s="5"/>
    </row>
    <row r="345" spans="2:18" x14ac:dyDescent="0.25">
      <c r="B345" t="s">
        <v>411</v>
      </c>
      <c r="F345" s="8"/>
      <c r="G345" s="4"/>
      <c r="H345" s="7"/>
      <c r="O345" s="6"/>
      <c r="Q345" s="6"/>
      <c r="R345" s="5"/>
    </row>
    <row r="346" spans="2:18" x14ac:dyDescent="0.25">
      <c r="B346" t="s">
        <v>412</v>
      </c>
      <c r="F346" s="8"/>
      <c r="G346" s="4"/>
      <c r="H346" s="7"/>
      <c r="O346" s="6"/>
      <c r="Q346" s="6"/>
      <c r="R346" s="5"/>
    </row>
    <row r="347" spans="2:18" x14ac:dyDescent="0.25">
      <c r="B347" t="s">
        <v>413</v>
      </c>
      <c r="F347" s="8"/>
      <c r="G347" s="4"/>
      <c r="H347" s="7"/>
      <c r="O347" s="6"/>
      <c r="Q347" s="6"/>
      <c r="R347" s="5"/>
    </row>
    <row r="348" spans="2:18" x14ac:dyDescent="0.25">
      <c r="B348" t="s">
        <v>414</v>
      </c>
      <c r="F348" s="8"/>
      <c r="G348" s="4"/>
      <c r="H348" s="7"/>
      <c r="O348" s="6"/>
      <c r="Q348" s="6"/>
      <c r="R348" s="5"/>
    </row>
    <row r="349" spans="2:18" x14ac:dyDescent="0.25">
      <c r="B349" t="s">
        <v>415</v>
      </c>
      <c r="F349" s="8"/>
      <c r="G349" s="4"/>
      <c r="H349" s="7"/>
      <c r="O349" s="6"/>
      <c r="Q349" s="6"/>
      <c r="R349" s="5"/>
    </row>
    <row r="350" spans="2:18" x14ac:dyDescent="0.25">
      <c r="B350" t="s">
        <v>416</v>
      </c>
      <c r="F350" s="8"/>
      <c r="G350" s="4"/>
      <c r="H350" s="7"/>
      <c r="O350" s="6"/>
      <c r="Q350" s="6"/>
      <c r="R350" s="5"/>
    </row>
    <row r="351" spans="2:18" x14ac:dyDescent="0.25">
      <c r="B351" t="s">
        <v>417</v>
      </c>
      <c r="F351" s="8"/>
      <c r="G351" s="4"/>
      <c r="H351" s="7"/>
      <c r="O351" s="6"/>
      <c r="Q351" s="6"/>
      <c r="R351" s="5"/>
    </row>
    <row r="352" spans="2:18" x14ac:dyDescent="0.25">
      <c r="B352" t="s">
        <v>418</v>
      </c>
      <c r="F352" s="8"/>
      <c r="G352" s="4"/>
      <c r="H352" s="7"/>
      <c r="O352" s="6"/>
      <c r="Q352" s="6"/>
      <c r="R352" s="5"/>
    </row>
    <row r="353" spans="2:18" x14ac:dyDescent="0.25">
      <c r="B353" t="s">
        <v>419</v>
      </c>
      <c r="F353" s="8"/>
      <c r="G353" s="4"/>
      <c r="H353" s="7"/>
      <c r="O353" s="6"/>
      <c r="Q353" s="6"/>
      <c r="R353" s="5"/>
    </row>
    <row r="354" spans="2:18" x14ac:dyDescent="0.25">
      <c r="B354" t="s">
        <v>420</v>
      </c>
      <c r="F354" s="8"/>
      <c r="G354" s="4"/>
      <c r="H354" s="7"/>
      <c r="O354" s="6"/>
      <c r="Q354" s="6"/>
      <c r="R354" s="5"/>
    </row>
    <row r="355" spans="2:18" x14ac:dyDescent="0.25">
      <c r="B355" t="s">
        <v>421</v>
      </c>
      <c r="F355" s="8"/>
      <c r="G355" s="4"/>
      <c r="H355" s="7"/>
      <c r="O355" s="6"/>
      <c r="Q355" s="6"/>
      <c r="R355" s="5"/>
    </row>
    <row r="356" spans="2:18" x14ac:dyDescent="0.25">
      <c r="B356" t="s">
        <v>422</v>
      </c>
      <c r="F356" s="8"/>
      <c r="G356" s="4"/>
      <c r="H356" s="7"/>
      <c r="O356" s="6"/>
      <c r="Q356" s="6"/>
      <c r="R356" s="5"/>
    </row>
    <row r="357" spans="2:18" x14ac:dyDescent="0.25">
      <c r="B357" t="s">
        <v>423</v>
      </c>
      <c r="F357" s="8"/>
      <c r="G357" s="4"/>
      <c r="H357" s="7"/>
      <c r="O357" s="6"/>
      <c r="Q357" s="6"/>
      <c r="R357" s="5"/>
    </row>
    <row r="358" spans="2:18" x14ac:dyDescent="0.25">
      <c r="B358" t="s">
        <v>424</v>
      </c>
      <c r="F358" s="8"/>
      <c r="G358" s="4"/>
      <c r="H358" s="7"/>
      <c r="O358" s="6"/>
      <c r="Q358" s="6"/>
      <c r="R358" s="5"/>
    </row>
    <row r="359" spans="2:18" x14ac:dyDescent="0.25">
      <c r="B359" t="s">
        <v>425</v>
      </c>
      <c r="F359" s="8"/>
      <c r="G359" s="4"/>
      <c r="H359" s="7"/>
      <c r="O359" s="6"/>
      <c r="Q359" s="6"/>
      <c r="R359" s="5"/>
    </row>
    <row r="360" spans="2:18" x14ac:dyDescent="0.25">
      <c r="B360" t="s">
        <v>426</v>
      </c>
      <c r="F360" s="8"/>
      <c r="G360" s="4"/>
      <c r="H360" s="7"/>
      <c r="O360" s="6"/>
      <c r="Q360" s="6"/>
      <c r="R360" s="5"/>
    </row>
    <row r="361" spans="2:18" x14ac:dyDescent="0.25">
      <c r="B361" t="s">
        <v>427</v>
      </c>
      <c r="F361" s="8"/>
      <c r="G361" s="4"/>
      <c r="H361" s="7"/>
      <c r="O361" s="6"/>
      <c r="Q361" s="6"/>
      <c r="R361" s="5"/>
    </row>
    <row r="362" spans="2:18" x14ac:dyDescent="0.25">
      <c r="B362" t="s">
        <v>428</v>
      </c>
      <c r="F362" s="8"/>
      <c r="G362" s="4"/>
      <c r="H362" s="7"/>
      <c r="O362" s="6"/>
      <c r="Q362" s="6"/>
      <c r="R362" s="5"/>
    </row>
    <row r="363" spans="2:18" x14ac:dyDescent="0.25">
      <c r="B363" t="s">
        <v>429</v>
      </c>
      <c r="F363" s="8"/>
      <c r="G363" s="4"/>
      <c r="H363" s="7"/>
      <c r="O363" s="6"/>
      <c r="Q363" s="6"/>
      <c r="R363" s="5"/>
    </row>
    <row r="364" spans="2:18" x14ac:dyDescent="0.25">
      <c r="B364" t="s">
        <v>430</v>
      </c>
      <c r="F364" s="8"/>
      <c r="G364" s="4"/>
      <c r="H364" s="7"/>
      <c r="O364" s="6"/>
      <c r="Q364" s="6"/>
      <c r="R364" s="5"/>
    </row>
    <row r="365" spans="2:18" x14ac:dyDescent="0.25">
      <c r="B365" t="s">
        <v>431</v>
      </c>
      <c r="F365" s="8"/>
      <c r="G365" s="4"/>
      <c r="H365" s="7"/>
      <c r="O365" s="6"/>
      <c r="Q365" s="6"/>
      <c r="R365" s="5"/>
    </row>
    <row r="366" spans="2:18" x14ac:dyDescent="0.25">
      <c r="B366" t="s">
        <v>432</v>
      </c>
      <c r="F366" s="8"/>
      <c r="G366" s="4"/>
      <c r="H366" s="7"/>
      <c r="O366" s="6"/>
      <c r="Q366" s="6"/>
      <c r="R366" s="5"/>
    </row>
    <row r="367" spans="2:18" x14ac:dyDescent="0.25">
      <c r="F367" s="8"/>
      <c r="G367" s="4"/>
      <c r="H367" s="7"/>
      <c r="O367" s="6"/>
      <c r="Q367" s="6"/>
      <c r="R367" s="5"/>
    </row>
  </sheetData>
  <mergeCells count="2">
    <mergeCell ref="S1:T1"/>
    <mergeCell ref="U1:V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66B7-3041-4ABE-9D49-950C78715F56}">
  <sheetPr>
    <tabColor theme="9"/>
  </sheetPr>
  <dimension ref="A1:CH69"/>
  <sheetViews>
    <sheetView zoomScale="85" zoomScaleNormal="85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O28" sqref="O28"/>
    </sheetView>
  </sheetViews>
  <sheetFormatPr defaultRowHeight="15" x14ac:dyDescent="0.25"/>
  <cols>
    <col min="1" max="1" width="24.42578125" bestFit="1" customWidth="1"/>
    <col min="2" max="2" width="4" customWidth="1"/>
    <col min="3" max="3" width="7.42578125" bestFit="1" customWidth="1"/>
    <col min="4" max="4" width="7.140625" customWidth="1"/>
    <col min="5" max="5" width="3.7109375" customWidth="1"/>
    <col min="6" max="7" width="3.85546875" customWidth="1"/>
    <col min="8" max="8" width="3.7109375" customWidth="1"/>
    <col min="9" max="9" width="3.28515625" customWidth="1"/>
    <col min="10" max="10" width="6.85546875" bestFit="1" customWidth="1"/>
    <col min="11" max="11" width="3.5703125" bestFit="1" customWidth="1"/>
    <col min="12" max="12" width="11.140625" bestFit="1" customWidth="1"/>
    <col min="13" max="13" width="11.28515625" bestFit="1" customWidth="1"/>
    <col min="14" max="14" width="4.5703125" customWidth="1"/>
    <col min="15" max="15" width="6.28515625" bestFit="1" customWidth="1"/>
    <col min="16" max="16" width="11.85546875" customWidth="1"/>
    <col min="17" max="17" width="12.42578125" bestFit="1" customWidth="1"/>
    <col min="18" max="18" width="16.28515625" bestFit="1" customWidth="1"/>
    <col min="19" max="19" width="15.7109375" bestFit="1" customWidth="1"/>
    <col min="20" max="23" width="12.28515625" bestFit="1" customWidth="1"/>
    <col min="24" max="24" width="11.7109375" bestFit="1" customWidth="1"/>
    <col min="25" max="25" width="15.7109375" bestFit="1" customWidth="1"/>
    <col min="26" max="26" width="12.140625" bestFit="1" customWidth="1"/>
    <col min="27" max="27" width="20" bestFit="1" customWidth="1"/>
    <col min="28" max="28" width="20.28515625" bestFit="1" customWidth="1"/>
    <col min="29" max="29" width="13.28515625" customWidth="1"/>
    <col min="30" max="30" width="15.140625" bestFit="1" customWidth="1"/>
    <col min="31" max="31" width="11.85546875" customWidth="1"/>
    <col min="32" max="32" width="15.7109375" customWidth="1"/>
    <col min="33" max="33" width="15.28515625" bestFit="1" customWidth="1"/>
    <col min="34" max="36" width="11.7109375" customWidth="1"/>
    <col min="37" max="37" width="11.7109375" bestFit="1" customWidth="1"/>
    <col min="38" max="38" width="11.140625" customWidth="1"/>
    <col min="39" max="39" width="15.140625" bestFit="1" customWidth="1"/>
    <col min="40" max="40" width="11.5703125" customWidth="1"/>
    <col min="41" max="41" width="19.42578125" bestFit="1" customWidth="1"/>
    <col min="42" max="42" width="19.7109375" bestFit="1" customWidth="1"/>
    <col min="43" max="43" width="12.42578125" customWidth="1"/>
    <col min="44" max="44" width="14.5703125" customWidth="1"/>
    <col min="45" max="45" width="16.85546875" bestFit="1" customWidth="1"/>
    <col min="46" max="46" width="13.28515625" bestFit="1" customWidth="1"/>
    <col min="47" max="47" width="21.7109375" bestFit="1" customWidth="1"/>
    <col min="48" max="48" width="13.42578125" bestFit="1" customWidth="1"/>
    <col min="49" max="49" width="21.140625" bestFit="1" customWidth="1"/>
    <col min="50" max="50" width="13.28515625" bestFit="1" customWidth="1"/>
    <col min="51" max="51" width="13.5703125" bestFit="1" customWidth="1"/>
    <col min="52" max="52" width="16.28515625" bestFit="1" customWidth="1"/>
    <col min="53" max="53" width="17.42578125" bestFit="1" customWidth="1"/>
    <col min="54" max="54" width="12.7109375" bestFit="1" customWidth="1"/>
    <col min="55" max="55" width="13.42578125" bestFit="1" customWidth="1"/>
    <col min="56" max="56" width="17.140625" bestFit="1" customWidth="1"/>
    <col min="57" max="57" width="13.28515625" bestFit="1" customWidth="1"/>
    <col min="58" max="58" width="14.140625" bestFit="1" customWidth="1"/>
    <col min="59" max="59" width="18.5703125" bestFit="1" customWidth="1"/>
    <col min="60" max="60" width="15" bestFit="1" customWidth="1"/>
    <col min="61" max="61" width="23.28515625" bestFit="1" customWidth="1"/>
    <col min="62" max="62" width="15.140625" bestFit="1" customWidth="1"/>
    <col min="63" max="63" width="22.7109375" bestFit="1" customWidth="1"/>
    <col min="64" max="64" width="15" bestFit="1" customWidth="1"/>
    <col min="65" max="65" width="15.28515625" bestFit="1" customWidth="1"/>
    <col min="66" max="66" width="18" bestFit="1" customWidth="1"/>
    <col min="67" max="67" width="19.140625" bestFit="1" customWidth="1"/>
    <col min="68" max="68" width="14.42578125" bestFit="1" customWidth="1"/>
    <col min="69" max="69" width="15.140625" bestFit="1" customWidth="1"/>
    <col min="70" max="70" width="18.7109375" bestFit="1" customWidth="1"/>
    <col min="71" max="71" width="14.85546875" bestFit="1" customWidth="1"/>
    <col min="72" max="72" width="15.7109375" bestFit="1" customWidth="1"/>
    <col min="73" max="73" width="17.140625" bestFit="1" customWidth="1"/>
    <col min="74" max="74" width="13.42578125" bestFit="1" customWidth="1"/>
    <col min="75" max="75" width="21.7109375" bestFit="1" customWidth="1"/>
    <col min="76" max="76" width="13.5703125" bestFit="1" customWidth="1"/>
    <col min="77" max="77" width="21.28515625" bestFit="1" customWidth="1"/>
    <col min="78" max="78" width="13.42578125" bestFit="1" customWidth="1"/>
    <col min="79" max="79" width="13.7109375" bestFit="1" customWidth="1"/>
    <col min="80" max="80" width="16.28515625" bestFit="1" customWidth="1"/>
    <col min="81" max="81" width="17.7109375" bestFit="1" customWidth="1"/>
    <col min="82" max="82" width="12.85546875" bestFit="1" customWidth="1"/>
    <col min="83" max="83" width="13.5703125" bestFit="1" customWidth="1"/>
    <col min="84" max="84" width="17.28515625" bestFit="1" customWidth="1"/>
    <col min="85" max="85" width="13.28515625" bestFit="1" customWidth="1"/>
    <col min="86" max="86" width="14.28515625" bestFit="1" customWidth="1"/>
  </cols>
  <sheetData>
    <row r="1" spans="1:86" ht="15.75" thickBot="1" x14ac:dyDescent="0.3">
      <c r="A1" s="2" t="s">
        <v>505</v>
      </c>
      <c r="B1" s="4" t="s">
        <v>7</v>
      </c>
      <c r="C1" s="8" t="s">
        <v>11</v>
      </c>
      <c r="D1" s="8" t="s">
        <v>17</v>
      </c>
      <c r="E1" s="8" t="s">
        <v>21</v>
      </c>
      <c r="F1" s="8" t="s">
        <v>25</v>
      </c>
      <c r="G1" s="8" t="s">
        <v>28</v>
      </c>
      <c r="H1" s="8" t="s">
        <v>31</v>
      </c>
      <c r="I1" s="8" t="s">
        <v>36</v>
      </c>
      <c r="J1" s="8" t="s">
        <v>39</v>
      </c>
      <c r="K1" s="8" t="s">
        <v>43</v>
      </c>
      <c r="L1" s="8" t="s">
        <v>46</v>
      </c>
      <c r="M1" s="8" t="s">
        <v>50</v>
      </c>
      <c r="N1" s="8" t="s">
        <v>55</v>
      </c>
      <c r="O1" s="8" t="s">
        <v>59</v>
      </c>
      <c r="P1" s="8" t="s">
        <v>63</v>
      </c>
      <c r="Q1" s="5" t="s">
        <v>490</v>
      </c>
      <c r="R1" s="5" t="s">
        <v>491</v>
      </c>
      <c r="S1" s="5" t="s">
        <v>492</v>
      </c>
      <c r="T1" s="5" t="s">
        <v>493</v>
      </c>
      <c r="U1" s="5" t="s">
        <v>494</v>
      </c>
      <c r="V1" s="5" t="s">
        <v>495</v>
      </c>
      <c r="W1" s="5" t="s">
        <v>496</v>
      </c>
      <c r="X1" s="5" t="s">
        <v>497</v>
      </c>
      <c r="Y1" s="5" t="s">
        <v>498</v>
      </c>
      <c r="Z1" s="5" t="s">
        <v>499</v>
      </c>
      <c r="AA1" s="5" t="s">
        <v>500</v>
      </c>
      <c r="AB1" s="5" t="s">
        <v>501</v>
      </c>
      <c r="AC1" s="5" t="s">
        <v>502</v>
      </c>
      <c r="AD1" s="5" t="s">
        <v>503</v>
      </c>
      <c r="AE1" s="5" t="s">
        <v>90</v>
      </c>
      <c r="AF1" s="5" t="s">
        <v>92</v>
      </c>
      <c r="AG1" s="5" t="s">
        <v>94</v>
      </c>
      <c r="AH1" s="5" t="s">
        <v>32</v>
      </c>
      <c r="AI1" s="5" t="s">
        <v>70</v>
      </c>
      <c r="AJ1" s="5" t="s">
        <v>98</v>
      </c>
      <c r="AK1" s="5" t="s">
        <v>85</v>
      </c>
      <c r="AL1" s="5" t="s">
        <v>102</v>
      </c>
      <c r="AM1" s="5" t="s">
        <v>13</v>
      </c>
      <c r="AN1" s="5" t="s">
        <v>105</v>
      </c>
      <c r="AO1" s="5" t="s">
        <v>79</v>
      </c>
      <c r="AP1" s="5" t="s">
        <v>52</v>
      </c>
      <c r="AQ1" s="5" t="s">
        <v>109</v>
      </c>
      <c r="AR1" s="5" t="s">
        <v>100</v>
      </c>
      <c r="AS1" t="s">
        <v>518</v>
      </c>
      <c r="AT1" t="s">
        <v>519</v>
      </c>
      <c r="AU1" t="s">
        <v>520</v>
      </c>
      <c r="AV1" t="s">
        <v>521</v>
      </c>
      <c r="AW1" t="s">
        <v>522</v>
      </c>
      <c r="AX1" t="s">
        <v>523</v>
      </c>
      <c r="AY1" t="s">
        <v>524</v>
      </c>
      <c r="AZ1" t="s">
        <v>525</v>
      </c>
      <c r="BA1" t="s">
        <v>526</v>
      </c>
      <c r="BB1" t="s">
        <v>527</v>
      </c>
      <c r="BC1" t="s">
        <v>528</v>
      </c>
      <c r="BD1" t="s">
        <v>529</v>
      </c>
      <c r="BE1" t="s">
        <v>530</v>
      </c>
      <c r="BF1" t="s">
        <v>531</v>
      </c>
      <c r="BG1" t="s">
        <v>532</v>
      </c>
      <c r="BH1" t="s">
        <v>533</v>
      </c>
      <c r="BI1" t="s">
        <v>534</v>
      </c>
      <c r="BJ1" t="s">
        <v>535</v>
      </c>
      <c r="BK1" t="s">
        <v>536</v>
      </c>
      <c r="BL1" t="s">
        <v>537</v>
      </c>
      <c r="BM1" t="s">
        <v>538</v>
      </c>
      <c r="BN1" t="s">
        <v>539</v>
      </c>
      <c r="BO1" t="s">
        <v>540</v>
      </c>
      <c r="BP1" t="s">
        <v>541</v>
      </c>
      <c r="BQ1" t="s">
        <v>542</v>
      </c>
      <c r="BR1" t="s">
        <v>543</v>
      </c>
      <c r="BS1" t="s">
        <v>544</v>
      </c>
      <c r="BT1" t="s">
        <v>545</v>
      </c>
      <c r="BU1" t="s">
        <v>546</v>
      </c>
      <c r="BV1" t="s">
        <v>547</v>
      </c>
      <c r="BW1" t="s">
        <v>548</v>
      </c>
      <c r="BX1" t="s">
        <v>549</v>
      </c>
      <c r="BY1" t="s">
        <v>550</v>
      </c>
      <c r="BZ1" t="s">
        <v>551</v>
      </c>
      <c r="CA1" t="s">
        <v>552</v>
      </c>
      <c r="CB1" t="s">
        <v>553</v>
      </c>
      <c r="CC1" t="s">
        <v>554</v>
      </c>
      <c r="CD1" t="s">
        <v>555</v>
      </c>
      <c r="CE1" t="s">
        <v>556</v>
      </c>
      <c r="CF1" t="s">
        <v>557</v>
      </c>
      <c r="CG1" t="s">
        <v>558</v>
      </c>
      <c r="CH1" t="s">
        <v>559</v>
      </c>
    </row>
    <row r="2" spans="1:86" x14ac:dyDescent="0.25">
      <c r="A2" s="3" t="s">
        <v>438</v>
      </c>
      <c r="B2" s="13">
        <v>1</v>
      </c>
      <c r="C2" s="14">
        <v>1</v>
      </c>
      <c r="D2" s="14">
        <v>1</v>
      </c>
      <c r="E2" s="14">
        <v>1</v>
      </c>
      <c r="F2" s="14">
        <v>1</v>
      </c>
      <c r="G2" s="14">
        <v>1</v>
      </c>
      <c r="H2" s="14">
        <v>1</v>
      </c>
      <c r="I2" s="14">
        <v>1</v>
      </c>
      <c r="J2" s="14">
        <v>1</v>
      </c>
      <c r="K2" s="14">
        <v>1</v>
      </c>
      <c r="L2" s="14">
        <v>1</v>
      </c>
      <c r="M2" s="14">
        <v>1</v>
      </c>
      <c r="N2" s="14">
        <v>1</v>
      </c>
      <c r="O2" s="14">
        <v>1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5"/>
    </row>
    <row r="3" spans="1:86" x14ac:dyDescent="0.25">
      <c r="A3" s="3" t="s">
        <v>439</v>
      </c>
      <c r="B3" s="16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CH3" s="11"/>
    </row>
    <row r="4" spans="1:86" x14ac:dyDescent="0.25">
      <c r="A4" s="3" t="s">
        <v>440</v>
      </c>
      <c r="B4" s="16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CH4" s="11"/>
    </row>
    <row r="5" spans="1:86" x14ac:dyDescent="0.25">
      <c r="A5" s="3" t="s">
        <v>441</v>
      </c>
      <c r="B5" s="16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CH5" s="11"/>
    </row>
    <row r="6" spans="1:86" x14ac:dyDescent="0.25">
      <c r="A6" s="3" t="s">
        <v>442</v>
      </c>
      <c r="B6" s="1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CH6" s="11"/>
    </row>
    <row r="7" spans="1:86" x14ac:dyDescent="0.25">
      <c r="A7" s="3" t="s">
        <v>580</v>
      </c>
      <c r="B7" s="16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CH7" s="11"/>
    </row>
    <row r="8" spans="1:86" x14ac:dyDescent="0.25">
      <c r="A8" s="3" t="s">
        <v>487</v>
      </c>
      <c r="B8" s="16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CH8" s="11"/>
    </row>
    <row r="9" spans="1:86" x14ac:dyDescent="0.25">
      <c r="A9" s="3" t="s">
        <v>35</v>
      </c>
      <c r="B9" s="16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CH9" s="11"/>
    </row>
    <row r="10" spans="1:86" x14ac:dyDescent="0.25">
      <c r="A10" s="3" t="s">
        <v>443</v>
      </c>
      <c r="B10" s="16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CH10" s="11"/>
    </row>
    <row r="11" spans="1:86" x14ac:dyDescent="0.25">
      <c r="A11" s="3" t="s">
        <v>444</v>
      </c>
      <c r="B11" s="16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CH11" s="11"/>
    </row>
    <row r="12" spans="1:86" x14ac:dyDescent="0.25">
      <c r="A12" s="3" t="s">
        <v>445</v>
      </c>
      <c r="B12" s="16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CH12" s="11"/>
    </row>
    <row r="13" spans="1:86" x14ac:dyDescent="0.25">
      <c r="A13" s="3" t="s">
        <v>446</v>
      </c>
      <c r="B13" s="16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CH13" s="11"/>
    </row>
    <row r="14" spans="1:86" x14ac:dyDescent="0.25">
      <c r="A14" s="3" t="s">
        <v>10</v>
      </c>
      <c r="B14" s="1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CH14" s="11"/>
    </row>
    <row r="15" spans="1:86" x14ac:dyDescent="0.25">
      <c r="A15" s="3" t="s">
        <v>16</v>
      </c>
      <c r="B15" s="16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N15">
        <v>1</v>
      </c>
      <c r="O15">
        <v>1</v>
      </c>
      <c r="CH15" s="11"/>
    </row>
    <row r="16" spans="1:86" x14ac:dyDescent="0.25">
      <c r="A16" s="3" t="s">
        <v>447</v>
      </c>
      <c r="B16" s="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CH16" s="11"/>
    </row>
    <row r="17" spans="1:86" x14ac:dyDescent="0.25">
      <c r="A17" s="3" t="s">
        <v>448</v>
      </c>
      <c r="B17" s="16"/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CH17" s="11"/>
    </row>
    <row r="18" spans="1:86" x14ac:dyDescent="0.25">
      <c r="A18" s="3" t="s">
        <v>449</v>
      </c>
      <c r="B18" s="16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N18">
        <v>1</v>
      </c>
      <c r="O18">
        <v>1</v>
      </c>
      <c r="CH18" s="11"/>
    </row>
    <row r="19" spans="1:86" x14ac:dyDescent="0.25">
      <c r="A19" s="3" t="s">
        <v>450</v>
      </c>
      <c r="B19" s="16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CH19" s="11"/>
    </row>
    <row r="20" spans="1:86" x14ac:dyDescent="0.25">
      <c r="A20" s="49" t="s">
        <v>623</v>
      </c>
      <c r="B20" s="16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CH20" s="11"/>
    </row>
    <row r="21" spans="1:86" x14ac:dyDescent="0.25">
      <c r="A21" s="3" t="s">
        <v>451</v>
      </c>
      <c r="B21" s="16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CH21" s="11"/>
    </row>
    <row r="22" spans="1:86" x14ac:dyDescent="0.25">
      <c r="A22" s="3" t="s">
        <v>452</v>
      </c>
      <c r="B22" s="16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CH22" s="11"/>
    </row>
    <row r="23" spans="1:86" x14ac:dyDescent="0.25">
      <c r="A23" s="3" t="s">
        <v>453</v>
      </c>
      <c r="B23" s="16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CH23" s="11"/>
    </row>
    <row r="24" spans="1:86" x14ac:dyDescent="0.25">
      <c r="A24" s="3" t="s">
        <v>454</v>
      </c>
      <c r="B24" s="16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CH24" s="11"/>
    </row>
    <row r="25" spans="1:86" x14ac:dyDescent="0.25">
      <c r="A25" s="3" t="s">
        <v>455</v>
      </c>
      <c r="B25" s="16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CH25" s="11"/>
    </row>
    <row r="26" spans="1:86" x14ac:dyDescent="0.25">
      <c r="A26" s="3" t="s">
        <v>598</v>
      </c>
      <c r="B26" s="1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CH26" s="11"/>
    </row>
    <row r="27" spans="1:86" x14ac:dyDescent="0.25">
      <c r="A27" s="3" t="s">
        <v>599</v>
      </c>
      <c r="B27" s="16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CH27" s="11"/>
    </row>
    <row r="28" spans="1:86" x14ac:dyDescent="0.25">
      <c r="A28" s="3" t="s">
        <v>602</v>
      </c>
      <c r="B28" s="16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86" x14ac:dyDescent="0.25">
      <c r="A29" s="3" t="s">
        <v>456</v>
      </c>
      <c r="B29" s="16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CH29" s="11"/>
    </row>
    <row r="30" spans="1:86" x14ac:dyDescent="0.25">
      <c r="A30" s="3" t="s">
        <v>457</v>
      </c>
      <c r="B30" s="16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CH30" s="11"/>
    </row>
    <row r="31" spans="1:86" x14ac:dyDescent="0.25">
      <c r="A31" s="3" t="s">
        <v>458</v>
      </c>
      <c r="B31" s="16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CH31" s="11"/>
    </row>
    <row r="32" spans="1:86" x14ac:dyDescent="0.25">
      <c r="A32" s="3" t="s">
        <v>459</v>
      </c>
      <c r="B32" s="16"/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CH32" s="11"/>
    </row>
    <row r="33" spans="1:86" x14ac:dyDescent="0.25">
      <c r="A33" s="3" t="s">
        <v>460</v>
      </c>
      <c r="B33" s="16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CH33" s="11"/>
    </row>
    <row r="34" spans="1:86" x14ac:dyDescent="0.25">
      <c r="A34" s="3" t="s">
        <v>461</v>
      </c>
      <c r="B34" s="16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CH34" s="11"/>
    </row>
    <row r="35" spans="1:86" x14ac:dyDescent="0.25">
      <c r="A35" s="3" t="s">
        <v>462</v>
      </c>
      <c r="B35" s="16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CH35" s="11"/>
    </row>
    <row r="36" spans="1:86" x14ac:dyDescent="0.25">
      <c r="A36" s="3" t="s">
        <v>463</v>
      </c>
      <c r="B36" s="1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CH36" s="11"/>
    </row>
    <row r="37" spans="1:86" x14ac:dyDescent="0.25">
      <c r="A37" s="3" t="s">
        <v>464</v>
      </c>
      <c r="B37" s="16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CH37" s="11"/>
    </row>
    <row r="38" spans="1:86" x14ac:dyDescent="0.25">
      <c r="A38" s="3" t="s">
        <v>465</v>
      </c>
      <c r="B38" s="16"/>
      <c r="CH38" s="11"/>
    </row>
    <row r="39" spans="1:86" x14ac:dyDescent="0.25">
      <c r="A39" s="3" t="s">
        <v>466</v>
      </c>
      <c r="B39" s="16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CH39" s="11"/>
    </row>
    <row r="40" spans="1:86" x14ac:dyDescent="0.25">
      <c r="A40" s="3" t="s">
        <v>467</v>
      </c>
      <c r="B40" s="16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CH40" s="11"/>
    </row>
    <row r="41" spans="1:86" x14ac:dyDescent="0.25">
      <c r="A41" s="3" t="s">
        <v>484</v>
      </c>
      <c r="B41" s="16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CH41" s="11"/>
    </row>
    <row r="42" spans="1:86" x14ac:dyDescent="0.25">
      <c r="A42" s="3" t="s">
        <v>485</v>
      </c>
      <c r="B42" s="16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CH42" s="11"/>
    </row>
    <row r="43" spans="1:86" x14ac:dyDescent="0.25">
      <c r="A43" s="3" t="s">
        <v>468</v>
      </c>
      <c r="B43" s="16"/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CH43" s="11"/>
    </row>
    <row r="44" spans="1:86" s="3" customFormat="1" x14ac:dyDescent="0.25">
      <c r="A44" s="3" t="s">
        <v>618</v>
      </c>
      <c r="B44" s="29"/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CH44" s="55"/>
    </row>
    <row r="45" spans="1:86" s="3" customFormat="1" x14ac:dyDescent="0.25">
      <c r="A45" s="3" t="s">
        <v>69</v>
      </c>
      <c r="B45" s="29"/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CH45" s="55"/>
    </row>
    <row r="46" spans="1:86" s="3" customFormat="1" x14ac:dyDescent="0.25">
      <c r="A46" s="3" t="s">
        <v>619</v>
      </c>
      <c r="B46" s="29"/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CH46" s="55"/>
    </row>
    <row r="47" spans="1:86" s="3" customFormat="1" x14ac:dyDescent="0.25">
      <c r="A47" s="3" t="s">
        <v>620</v>
      </c>
      <c r="B47" s="29"/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CH47" s="55"/>
    </row>
    <row r="48" spans="1:86" s="3" customFormat="1" x14ac:dyDescent="0.25">
      <c r="A48" s="3" t="s">
        <v>621</v>
      </c>
      <c r="B48" s="29"/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CH48" s="55"/>
    </row>
    <row r="49" spans="1:86" s="3" customFormat="1" x14ac:dyDescent="0.25">
      <c r="A49" s="3" t="s">
        <v>622</v>
      </c>
      <c r="B49" s="29"/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CH49" s="55"/>
    </row>
    <row r="50" spans="1:86" x14ac:dyDescent="0.25">
      <c r="A50" s="50" t="s">
        <v>584</v>
      </c>
      <c r="B50" s="16"/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CH50" s="11"/>
    </row>
    <row r="51" spans="1:86" x14ac:dyDescent="0.25">
      <c r="A51" s="50" t="s">
        <v>585</v>
      </c>
      <c r="B51" s="16"/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CH51" s="11"/>
    </row>
    <row r="52" spans="1:86" x14ac:dyDescent="0.25">
      <c r="A52" s="32" t="s">
        <v>574</v>
      </c>
      <c r="B52" s="16"/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CH52" s="11"/>
    </row>
    <row r="53" spans="1:86" x14ac:dyDescent="0.25">
      <c r="A53" s="32" t="s">
        <v>469</v>
      </c>
      <c r="B53" s="16"/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CH53" s="11"/>
    </row>
    <row r="54" spans="1:86" x14ac:dyDescent="0.25">
      <c r="A54" s="32" t="s">
        <v>586</v>
      </c>
      <c r="B54" s="16"/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CH54" s="11"/>
    </row>
    <row r="55" spans="1:86" x14ac:dyDescent="0.25">
      <c r="A55" s="32" t="s">
        <v>587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</row>
    <row r="56" spans="1:86" x14ac:dyDescent="0.25">
      <c r="A56" s="32" t="s">
        <v>588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</row>
    <row r="57" spans="1:86" x14ac:dyDescent="0.25">
      <c r="A57" s="32" t="s">
        <v>589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</row>
    <row r="58" spans="1:86" x14ac:dyDescent="0.25">
      <c r="A58" s="32" t="s">
        <v>590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</row>
    <row r="59" spans="1:86" x14ac:dyDescent="0.25">
      <c r="A59" s="32" t="s">
        <v>575</v>
      </c>
      <c r="B59" s="16"/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CH59" s="11"/>
    </row>
    <row r="60" spans="1:86" x14ac:dyDescent="0.25">
      <c r="A60" s="32" t="s">
        <v>470</v>
      </c>
      <c r="B60" s="16"/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CH60" s="11"/>
    </row>
    <row r="61" spans="1:86" x14ac:dyDescent="0.25">
      <c r="A61" s="32" t="s">
        <v>591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</row>
    <row r="62" spans="1:86" ht="15.75" thickBot="1" x14ac:dyDescent="0.3">
      <c r="A62" s="32" t="s">
        <v>592</v>
      </c>
      <c r="BU62" s="17">
        <v>1</v>
      </c>
      <c r="BV62" s="17">
        <v>1</v>
      </c>
      <c r="BW62" s="17">
        <v>1</v>
      </c>
      <c r="BX62" s="17">
        <v>1</v>
      </c>
      <c r="BY62" s="17">
        <v>1</v>
      </c>
      <c r="BZ62" s="17">
        <v>1</v>
      </c>
      <c r="CA62" s="17">
        <v>1</v>
      </c>
      <c r="CB62" s="17">
        <v>1</v>
      </c>
      <c r="CC62" s="17">
        <v>1</v>
      </c>
      <c r="CD62" s="17">
        <v>1</v>
      </c>
      <c r="CE62" s="17">
        <v>1</v>
      </c>
      <c r="CF62" s="17">
        <v>1</v>
      </c>
      <c r="CG62" s="17">
        <v>1</v>
      </c>
      <c r="CH62" s="12">
        <v>1</v>
      </c>
    </row>
    <row r="63" spans="1:86" x14ac:dyDescent="0.25">
      <c r="A63" s="32" t="s">
        <v>576</v>
      </c>
      <c r="B63" s="16"/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</row>
    <row r="64" spans="1:86" ht="15.75" thickBot="1" x14ac:dyDescent="0.3">
      <c r="A64" s="32" t="s">
        <v>471</v>
      </c>
      <c r="B64" s="16"/>
      <c r="BU64" s="17">
        <v>1</v>
      </c>
      <c r="BV64" s="17">
        <v>1</v>
      </c>
      <c r="BW64" s="17">
        <v>1</v>
      </c>
      <c r="BX64" s="17">
        <v>1</v>
      </c>
      <c r="BY64" s="17">
        <v>1</v>
      </c>
      <c r="BZ64" s="17">
        <v>1</v>
      </c>
      <c r="CA64" s="17">
        <v>1</v>
      </c>
      <c r="CB64" s="17">
        <v>1</v>
      </c>
      <c r="CC64" s="17">
        <v>1</v>
      </c>
      <c r="CD64" s="17">
        <v>1</v>
      </c>
      <c r="CE64" s="17">
        <v>1</v>
      </c>
      <c r="CF64" s="17">
        <v>1</v>
      </c>
      <c r="CG64" s="17">
        <v>1</v>
      </c>
      <c r="CH64" s="12">
        <v>1</v>
      </c>
    </row>
    <row r="65" spans="1:44" x14ac:dyDescent="0.25">
      <c r="A65" s="3"/>
    </row>
    <row r="69" spans="1:44" x14ac:dyDescent="0.25">
      <c r="B69" s="4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</sheetData>
  <conditionalFormatting sqref="B2:CH54 B59:CH60 B63:CH64">
    <cfRule type="cellIs" dxfId="9" priority="6" operator="equal">
      <formula>1</formula>
    </cfRule>
  </conditionalFormatting>
  <conditionalFormatting sqref="AS55:BF58">
    <cfRule type="cellIs" dxfId="8" priority="2" operator="equal">
      <formula>1</formula>
    </cfRule>
  </conditionalFormatting>
  <conditionalFormatting sqref="BU61:CH62">
    <cfRule type="cellIs" dxfId="7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9769-CC47-49C9-8341-667E80CEA6A7}">
  <sheetPr>
    <tabColor theme="8"/>
  </sheetPr>
  <dimension ref="A1:Q64"/>
  <sheetViews>
    <sheetView zoomScaleNormal="100" workbookViewId="0">
      <pane ySplit="945" activePane="bottomLeft"/>
      <selection activeCell="J1" sqref="J1"/>
      <selection pane="bottomLeft" activeCell="A20" sqref="A20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140625" bestFit="1" customWidth="1"/>
    <col min="4" max="4" width="9" bestFit="1" customWidth="1"/>
    <col min="5" max="5" width="12.5703125" bestFit="1" customWidth="1"/>
    <col min="6" max="6" width="6.5703125" bestFit="1" customWidth="1"/>
    <col min="7" max="7" width="9" bestFit="1" customWidth="1"/>
    <col min="8" max="8" width="12.28515625" bestFit="1" customWidth="1"/>
    <col min="9" max="9" width="6.5703125" bestFit="1" customWidth="1"/>
    <col min="10" max="10" width="8.85546875" bestFit="1" customWidth="1"/>
    <col min="11" max="12" width="10.28515625" bestFit="1" customWidth="1"/>
    <col min="13" max="13" width="5.42578125" bestFit="1" customWidth="1"/>
    <col min="14" max="14" width="9.28515625" bestFit="1" customWidth="1"/>
    <col min="15" max="15" width="18.140625" bestFit="1" customWidth="1"/>
    <col min="16" max="16" width="22" bestFit="1" customWidth="1"/>
  </cols>
  <sheetData>
    <row r="1" spans="1:17" ht="15.75" thickBot="1" x14ac:dyDescent="0.3">
      <c r="A1" s="2" t="s">
        <v>504</v>
      </c>
      <c r="B1" s="5" t="s">
        <v>515</v>
      </c>
      <c r="C1" s="5" t="s">
        <v>516</v>
      </c>
      <c r="D1" s="5" t="s">
        <v>513</v>
      </c>
      <c r="E1" s="5" t="s">
        <v>508</v>
      </c>
      <c r="F1" s="5" t="s">
        <v>593</v>
      </c>
      <c r="G1" s="5" t="s">
        <v>594</v>
      </c>
      <c r="H1" s="5" t="s">
        <v>510</v>
      </c>
      <c r="I1" s="5" t="s">
        <v>512</v>
      </c>
      <c r="J1" s="44" t="s">
        <v>601</v>
      </c>
      <c r="K1" s="5" t="s">
        <v>511</v>
      </c>
      <c r="L1" s="5" t="s">
        <v>509</v>
      </c>
      <c r="M1" s="5" t="s">
        <v>5</v>
      </c>
      <c r="N1" s="5" t="s">
        <v>6</v>
      </c>
      <c r="O1" s="5" t="s">
        <v>488</v>
      </c>
      <c r="P1" s="5" t="s">
        <v>489</v>
      </c>
    </row>
    <row r="2" spans="1:17" x14ac:dyDescent="0.25">
      <c r="A2" s="3" t="s">
        <v>438</v>
      </c>
      <c r="B2" s="13"/>
      <c r="C2" s="14">
        <v>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>
        <f>SUM(B2:P2)</f>
        <v>1</v>
      </c>
    </row>
    <row r="3" spans="1:17" x14ac:dyDescent="0.25">
      <c r="A3" s="3" t="s">
        <v>439</v>
      </c>
      <c r="B3" s="16">
        <v>1</v>
      </c>
      <c r="P3" s="11"/>
      <c r="Q3">
        <f t="shared" ref="Q3:Q64" si="0">SUM(B3:P3)</f>
        <v>1</v>
      </c>
    </row>
    <row r="4" spans="1:17" x14ac:dyDescent="0.25">
      <c r="A4" s="3" t="s">
        <v>440</v>
      </c>
      <c r="B4" s="16"/>
      <c r="C4">
        <v>1</v>
      </c>
      <c r="P4" s="11"/>
      <c r="Q4">
        <f t="shared" si="0"/>
        <v>1</v>
      </c>
    </row>
    <row r="5" spans="1:17" x14ac:dyDescent="0.25">
      <c r="A5" s="3" t="s">
        <v>441</v>
      </c>
      <c r="B5" s="16">
        <v>1</v>
      </c>
      <c r="P5" s="11"/>
      <c r="Q5">
        <f t="shared" si="0"/>
        <v>1</v>
      </c>
    </row>
    <row r="6" spans="1:17" x14ac:dyDescent="0.25">
      <c r="A6" s="3" t="s">
        <v>442</v>
      </c>
      <c r="B6" s="16"/>
      <c r="C6">
        <v>1</v>
      </c>
      <c r="P6" s="11"/>
      <c r="Q6">
        <f t="shared" si="0"/>
        <v>1</v>
      </c>
    </row>
    <row r="7" spans="1:17" x14ac:dyDescent="0.25">
      <c r="A7" s="3" t="s">
        <v>580</v>
      </c>
      <c r="B7" s="16"/>
      <c r="K7">
        <v>1</v>
      </c>
      <c r="P7" s="11"/>
    </row>
    <row r="8" spans="1:17" x14ac:dyDescent="0.25">
      <c r="A8" s="3" t="s">
        <v>487</v>
      </c>
      <c r="B8" s="16"/>
      <c r="E8">
        <v>1</v>
      </c>
      <c r="H8">
        <v>1</v>
      </c>
      <c r="I8">
        <v>1</v>
      </c>
      <c r="P8" s="11"/>
      <c r="Q8">
        <f t="shared" si="0"/>
        <v>3</v>
      </c>
    </row>
    <row r="9" spans="1:17" x14ac:dyDescent="0.25">
      <c r="A9" s="3" t="s">
        <v>35</v>
      </c>
      <c r="B9" s="16"/>
      <c r="E9">
        <v>1</v>
      </c>
      <c r="H9">
        <v>1</v>
      </c>
      <c r="I9">
        <v>1</v>
      </c>
      <c r="P9" s="11"/>
      <c r="Q9">
        <f t="shared" si="0"/>
        <v>3</v>
      </c>
    </row>
    <row r="10" spans="1:17" x14ac:dyDescent="0.25">
      <c r="A10" s="3" t="s">
        <v>443</v>
      </c>
      <c r="B10" s="16"/>
      <c r="E10">
        <v>1</v>
      </c>
      <c r="H10">
        <v>1</v>
      </c>
      <c r="I10">
        <v>1</v>
      </c>
      <c r="P10" s="11"/>
      <c r="Q10">
        <f t="shared" si="0"/>
        <v>3</v>
      </c>
    </row>
    <row r="11" spans="1:17" x14ac:dyDescent="0.25">
      <c r="A11" s="3" t="s">
        <v>444</v>
      </c>
      <c r="B11" s="16"/>
      <c r="D11">
        <v>1</v>
      </c>
      <c r="P11" s="11"/>
      <c r="Q11">
        <f t="shared" si="0"/>
        <v>1</v>
      </c>
    </row>
    <row r="12" spans="1:17" x14ac:dyDescent="0.25">
      <c r="A12" s="3" t="s">
        <v>445</v>
      </c>
      <c r="B12" s="16"/>
      <c r="D12">
        <v>1</v>
      </c>
      <c r="P12" s="11"/>
      <c r="Q12">
        <f t="shared" si="0"/>
        <v>1</v>
      </c>
    </row>
    <row r="13" spans="1:17" x14ac:dyDescent="0.25">
      <c r="A13" s="3" t="s">
        <v>446</v>
      </c>
      <c r="B13" s="16"/>
      <c r="N13">
        <v>1</v>
      </c>
      <c r="P13" s="11"/>
      <c r="Q13">
        <f t="shared" si="0"/>
        <v>1</v>
      </c>
    </row>
    <row r="14" spans="1:17" x14ac:dyDescent="0.25">
      <c r="A14" s="3" t="s">
        <v>10</v>
      </c>
      <c r="B14" s="16"/>
      <c r="P14" s="11"/>
      <c r="Q14">
        <f t="shared" si="0"/>
        <v>0</v>
      </c>
    </row>
    <row r="15" spans="1:17" x14ac:dyDescent="0.25">
      <c r="A15" s="3" t="s">
        <v>16</v>
      </c>
      <c r="B15" s="16"/>
      <c r="P15" s="11"/>
      <c r="Q15">
        <f t="shared" si="0"/>
        <v>0</v>
      </c>
    </row>
    <row r="16" spans="1:17" x14ac:dyDescent="0.25">
      <c r="A16" s="3" t="s">
        <v>447</v>
      </c>
      <c r="B16" s="16"/>
      <c r="P16" s="11"/>
      <c r="Q16">
        <f t="shared" si="0"/>
        <v>0</v>
      </c>
    </row>
    <row r="17" spans="1:17" x14ac:dyDescent="0.25">
      <c r="A17" s="3" t="s">
        <v>448</v>
      </c>
      <c r="B17" s="16"/>
      <c r="P17" s="11"/>
      <c r="Q17">
        <f t="shared" si="0"/>
        <v>0</v>
      </c>
    </row>
    <row r="18" spans="1:17" x14ac:dyDescent="0.25">
      <c r="A18" s="3" t="s">
        <v>449</v>
      </c>
      <c r="B18" s="16"/>
      <c r="P18" s="11"/>
      <c r="Q18">
        <f t="shared" si="0"/>
        <v>0</v>
      </c>
    </row>
    <row r="19" spans="1:17" x14ac:dyDescent="0.25">
      <c r="A19" s="3" t="s">
        <v>450</v>
      </c>
      <c r="B19" s="16"/>
      <c r="P19" s="11"/>
      <c r="Q19">
        <f t="shared" si="0"/>
        <v>0</v>
      </c>
    </row>
    <row r="20" spans="1:17" x14ac:dyDescent="0.25">
      <c r="A20" s="49" t="s">
        <v>623</v>
      </c>
      <c r="B20" s="16"/>
      <c r="P20" s="11"/>
    </row>
    <row r="21" spans="1:17" x14ac:dyDescent="0.25">
      <c r="A21" s="3" t="s">
        <v>451</v>
      </c>
      <c r="B21" s="16"/>
      <c r="E21">
        <v>1</v>
      </c>
      <c r="P21" s="11"/>
      <c r="Q21">
        <f t="shared" si="0"/>
        <v>1</v>
      </c>
    </row>
    <row r="22" spans="1:17" x14ac:dyDescent="0.25">
      <c r="A22" s="3" t="s">
        <v>452</v>
      </c>
      <c r="B22" s="16"/>
      <c r="E22">
        <v>1</v>
      </c>
      <c r="P22" s="11"/>
      <c r="Q22">
        <f t="shared" si="0"/>
        <v>1</v>
      </c>
    </row>
    <row r="23" spans="1:17" x14ac:dyDescent="0.25">
      <c r="A23" s="3" t="s">
        <v>453</v>
      </c>
      <c r="B23" s="16"/>
      <c r="L23">
        <v>1</v>
      </c>
      <c r="P23" s="11"/>
      <c r="Q23">
        <f t="shared" si="0"/>
        <v>1</v>
      </c>
    </row>
    <row r="24" spans="1:17" x14ac:dyDescent="0.25">
      <c r="A24" s="3" t="s">
        <v>454</v>
      </c>
      <c r="B24" s="16"/>
      <c r="L24">
        <v>1</v>
      </c>
      <c r="P24" s="11"/>
      <c r="Q24">
        <f t="shared" si="0"/>
        <v>1</v>
      </c>
    </row>
    <row r="25" spans="1:17" x14ac:dyDescent="0.25">
      <c r="A25" s="3" t="s">
        <v>455</v>
      </c>
      <c r="B25" s="16"/>
      <c r="L25">
        <v>1</v>
      </c>
      <c r="P25" s="11"/>
      <c r="Q25">
        <f t="shared" si="0"/>
        <v>1</v>
      </c>
    </row>
    <row r="26" spans="1:17" x14ac:dyDescent="0.25">
      <c r="A26" s="3" t="s">
        <v>598</v>
      </c>
      <c r="B26" s="16"/>
      <c r="K26">
        <v>1</v>
      </c>
      <c r="M26">
        <v>1</v>
      </c>
      <c r="P26" s="11"/>
      <c r="Q26">
        <f t="shared" si="0"/>
        <v>2</v>
      </c>
    </row>
    <row r="27" spans="1:17" x14ac:dyDescent="0.25">
      <c r="A27" s="3" t="s">
        <v>599</v>
      </c>
      <c r="B27" s="16"/>
      <c r="K27">
        <v>1</v>
      </c>
      <c r="M27">
        <v>1</v>
      </c>
      <c r="P27" s="11"/>
      <c r="Q27">
        <f t="shared" si="0"/>
        <v>2</v>
      </c>
    </row>
    <row r="28" spans="1:17" x14ac:dyDescent="0.25">
      <c r="A28" s="3" t="s">
        <v>602</v>
      </c>
      <c r="B28" s="16"/>
      <c r="L28">
        <v>1</v>
      </c>
      <c r="P28" s="11"/>
      <c r="Q28">
        <f t="shared" si="0"/>
        <v>1</v>
      </c>
    </row>
    <row r="29" spans="1:17" x14ac:dyDescent="0.25">
      <c r="A29" s="3" t="s">
        <v>456</v>
      </c>
      <c r="B29" s="16"/>
      <c r="L29">
        <v>1</v>
      </c>
      <c r="P29" s="11"/>
      <c r="Q29">
        <f t="shared" si="0"/>
        <v>1</v>
      </c>
    </row>
    <row r="30" spans="1:17" x14ac:dyDescent="0.25">
      <c r="A30" s="3" t="s">
        <v>457</v>
      </c>
      <c r="B30" s="16"/>
      <c r="L30">
        <v>1</v>
      </c>
      <c r="P30" s="11"/>
      <c r="Q30">
        <f t="shared" si="0"/>
        <v>1</v>
      </c>
    </row>
    <row r="31" spans="1:17" x14ac:dyDescent="0.25">
      <c r="A31" s="3" t="s">
        <v>458</v>
      </c>
      <c r="B31" s="16"/>
      <c r="L31">
        <v>1</v>
      </c>
      <c r="P31" s="11"/>
      <c r="Q31">
        <f t="shared" si="0"/>
        <v>1</v>
      </c>
    </row>
    <row r="32" spans="1:17" x14ac:dyDescent="0.25">
      <c r="A32" s="3" t="s">
        <v>459</v>
      </c>
      <c r="B32" s="16"/>
      <c r="L32">
        <v>1</v>
      </c>
      <c r="P32" s="11"/>
      <c r="Q32">
        <f t="shared" si="0"/>
        <v>1</v>
      </c>
    </row>
    <row r="33" spans="1:17" x14ac:dyDescent="0.25">
      <c r="A33" s="3" t="s">
        <v>460</v>
      </c>
      <c r="B33" s="16"/>
      <c r="L33">
        <v>1</v>
      </c>
      <c r="P33" s="11"/>
      <c r="Q33">
        <f t="shared" si="0"/>
        <v>1</v>
      </c>
    </row>
    <row r="34" spans="1:17" x14ac:dyDescent="0.25">
      <c r="A34" s="3" t="s">
        <v>461</v>
      </c>
      <c r="B34" s="16"/>
      <c r="K34">
        <v>1</v>
      </c>
      <c r="P34" s="11"/>
      <c r="Q34">
        <f t="shared" si="0"/>
        <v>1</v>
      </c>
    </row>
    <row r="35" spans="1:17" x14ac:dyDescent="0.25">
      <c r="A35" s="3" t="s">
        <v>462</v>
      </c>
      <c r="B35" s="16"/>
      <c r="K35">
        <v>1</v>
      </c>
      <c r="P35" s="11"/>
      <c r="Q35">
        <f t="shared" si="0"/>
        <v>1</v>
      </c>
    </row>
    <row r="36" spans="1:17" x14ac:dyDescent="0.25">
      <c r="A36" s="3" t="s">
        <v>463</v>
      </c>
      <c r="B36" s="16"/>
      <c r="K36">
        <v>1</v>
      </c>
      <c r="P36" s="11"/>
      <c r="Q36">
        <f t="shared" si="0"/>
        <v>1</v>
      </c>
    </row>
    <row r="37" spans="1:17" x14ac:dyDescent="0.25">
      <c r="A37" s="3" t="s">
        <v>464</v>
      </c>
      <c r="B37" s="16"/>
      <c r="K37">
        <v>1</v>
      </c>
      <c r="P37" s="11"/>
      <c r="Q37">
        <f t="shared" si="0"/>
        <v>1</v>
      </c>
    </row>
    <row r="38" spans="1:17" x14ac:dyDescent="0.25">
      <c r="A38" s="3" t="s">
        <v>465</v>
      </c>
      <c r="B38" s="16"/>
      <c r="O38">
        <v>1</v>
      </c>
      <c r="P38" s="11"/>
      <c r="Q38">
        <f t="shared" si="0"/>
        <v>1</v>
      </c>
    </row>
    <row r="39" spans="1:17" x14ac:dyDescent="0.25">
      <c r="A39" s="3" t="s">
        <v>466</v>
      </c>
      <c r="B39" s="16"/>
      <c r="E39">
        <v>1</v>
      </c>
      <c r="P39" s="11"/>
      <c r="Q39">
        <f t="shared" si="0"/>
        <v>1</v>
      </c>
    </row>
    <row r="40" spans="1:17" x14ac:dyDescent="0.25">
      <c r="A40" s="3" t="s">
        <v>467</v>
      </c>
      <c r="B40" s="16"/>
      <c r="E40">
        <v>1</v>
      </c>
      <c r="H40">
        <v>1</v>
      </c>
      <c r="I40">
        <v>1</v>
      </c>
      <c r="P40" s="11"/>
      <c r="Q40">
        <f t="shared" si="0"/>
        <v>3</v>
      </c>
    </row>
    <row r="41" spans="1:17" x14ac:dyDescent="0.25">
      <c r="A41" s="3" t="s">
        <v>484</v>
      </c>
      <c r="B41" s="16"/>
      <c r="M41">
        <v>1</v>
      </c>
      <c r="P41" s="11"/>
      <c r="Q41">
        <f t="shared" si="0"/>
        <v>1</v>
      </c>
    </row>
    <row r="42" spans="1:17" x14ac:dyDescent="0.25">
      <c r="A42" s="3" t="s">
        <v>485</v>
      </c>
      <c r="B42" s="16"/>
      <c r="M42">
        <v>1</v>
      </c>
      <c r="P42" s="11"/>
      <c r="Q42">
        <f t="shared" si="0"/>
        <v>1</v>
      </c>
    </row>
    <row r="43" spans="1:17" x14ac:dyDescent="0.25">
      <c r="A43" s="3" t="s">
        <v>468</v>
      </c>
      <c r="B43" s="16"/>
      <c r="E43">
        <v>1</v>
      </c>
      <c r="H43">
        <v>1</v>
      </c>
      <c r="I43">
        <v>1</v>
      </c>
      <c r="P43" s="11"/>
      <c r="Q43">
        <f t="shared" si="0"/>
        <v>3</v>
      </c>
    </row>
    <row r="44" spans="1:17" x14ac:dyDescent="0.25">
      <c r="A44" s="3" t="s">
        <v>618</v>
      </c>
      <c r="B44" s="16"/>
      <c r="K44">
        <v>1</v>
      </c>
      <c r="P44" s="11"/>
    </row>
    <row r="45" spans="1:17" x14ac:dyDescent="0.25">
      <c r="A45" s="3" t="s">
        <v>69</v>
      </c>
      <c r="B45" s="16"/>
      <c r="L45">
        <v>1</v>
      </c>
      <c r="P45" s="11"/>
      <c r="Q45">
        <f t="shared" si="0"/>
        <v>1</v>
      </c>
    </row>
    <row r="46" spans="1:17" x14ac:dyDescent="0.25">
      <c r="A46" s="3" t="s">
        <v>619</v>
      </c>
      <c r="B46" s="16"/>
      <c r="L46">
        <v>1</v>
      </c>
      <c r="P46" s="11"/>
      <c r="Q46">
        <f t="shared" si="0"/>
        <v>1</v>
      </c>
    </row>
    <row r="47" spans="1:17" x14ac:dyDescent="0.25">
      <c r="A47" s="3" t="s">
        <v>620</v>
      </c>
      <c r="B47" s="16"/>
      <c r="E47">
        <v>1</v>
      </c>
      <c r="H47">
        <v>1</v>
      </c>
      <c r="I47">
        <v>1</v>
      </c>
      <c r="P47" s="11"/>
      <c r="Q47">
        <f t="shared" si="0"/>
        <v>3</v>
      </c>
    </row>
    <row r="48" spans="1:17" x14ac:dyDescent="0.25">
      <c r="A48" s="3" t="s">
        <v>621</v>
      </c>
      <c r="B48" s="16"/>
      <c r="L48">
        <v>1</v>
      </c>
      <c r="P48" s="11"/>
    </row>
    <row r="49" spans="1:17" x14ac:dyDescent="0.25">
      <c r="A49" s="3" t="s">
        <v>622</v>
      </c>
      <c r="B49" s="16"/>
      <c r="K49">
        <v>1</v>
      </c>
      <c r="P49" s="11"/>
    </row>
    <row r="50" spans="1:17" x14ac:dyDescent="0.25">
      <c r="A50" s="50" t="s">
        <v>584</v>
      </c>
      <c r="B50" s="16"/>
      <c r="F50">
        <v>1</v>
      </c>
      <c r="J50">
        <v>1</v>
      </c>
      <c r="P50" s="11"/>
      <c r="Q50">
        <f t="shared" si="0"/>
        <v>2</v>
      </c>
    </row>
    <row r="51" spans="1:17" x14ac:dyDescent="0.25">
      <c r="A51" s="50" t="s">
        <v>585</v>
      </c>
      <c r="B51" s="16"/>
      <c r="E51">
        <v>1</v>
      </c>
      <c r="H51">
        <v>1</v>
      </c>
      <c r="I51">
        <v>1</v>
      </c>
      <c r="P51" s="11"/>
      <c r="Q51">
        <f t="shared" si="0"/>
        <v>3</v>
      </c>
    </row>
    <row r="52" spans="1:17" x14ac:dyDescent="0.25">
      <c r="A52" s="32" t="s">
        <v>574</v>
      </c>
      <c r="B52" s="16"/>
      <c r="L52">
        <v>1</v>
      </c>
      <c r="P52" s="11"/>
      <c r="Q52">
        <f t="shared" si="0"/>
        <v>1</v>
      </c>
    </row>
    <row r="53" spans="1:17" x14ac:dyDescent="0.25">
      <c r="A53" s="32" t="s">
        <v>469</v>
      </c>
      <c r="B53" s="16"/>
      <c r="K53">
        <v>1</v>
      </c>
      <c r="P53" s="11"/>
      <c r="Q53">
        <f t="shared" si="0"/>
        <v>1</v>
      </c>
    </row>
    <row r="54" spans="1:17" x14ac:dyDescent="0.25">
      <c r="A54" s="32" t="s">
        <v>586</v>
      </c>
      <c r="B54" s="16"/>
      <c r="F54">
        <v>1</v>
      </c>
      <c r="J54">
        <v>1</v>
      </c>
      <c r="P54" s="11"/>
      <c r="Q54">
        <f t="shared" si="0"/>
        <v>2</v>
      </c>
    </row>
    <row r="55" spans="1:17" x14ac:dyDescent="0.25">
      <c r="A55" s="32" t="s">
        <v>587</v>
      </c>
      <c r="B55" s="16"/>
      <c r="G55">
        <v>1</v>
      </c>
      <c r="P55" s="11"/>
      <c r="Q55">
        <f t="shared" si="0"/>
        <v>1</v>
      </c>
    </row>
    <row r="56" spans="1:17" x14ac:dyDescent="0.25">
      <c r="A56" s="32" t="s">
        <v>588</v>
      </c>
      <c r="B56" s="16"/>
      <c r="E56">
        <v>1</v>
      </c>
      <c r="H56">
        <v>1</v>
      </c>
      <c r="I56">
        <v>1</v>
      </c>
      <c r="P56" s="11"/>
      <c r="Q56">
        <f t="shared" si="0"/>
        <v>3</v>
      </c>
    </row>
    <row r="57" spans="1:17" x14ac:dyDescent="0.25">
      <c r="A57" s="32" t="s">
        <v>589</v>
      </c>
      <c r="B57" s="16"/>
      <c r="F57">
        <v>1</v>
      </c>
      <c r="J57">
        <v>1</v>
      </c>
      <c r="P57" s="11"/>
      <c r="Q57">
        <f t="shared" si="0"/>
        <v>2</v>
      </c>
    </row>
    <row r="58" spans="1:17" x14ac:dyDescent="0.25">
      <c r="A58" s="32" t="s">
        <v>590</v>
      </c>
      <c r="B58" s="16"/>
      <c r="G58">
        <v>1</v>
      </c>
      <c r="P58" s="11"/>
      <c r="Q58">
        <f t="shared" si="0"/>
        <v>1</v>
      </c>
    </row>
    <row r="59" spans="1:17" x14ac:dyDescent="0.25">
      <c r="A59" s="32" t="s">
        <v>575</v>
      </c>
      <c r="B59" s="16"/>
      <c r="L59">
        <v>1</v>
      </c>
      <c r="P59" s="11"/>
      <c r="Q59">
        <f t="shared" si="0"/>
        <v>1</v>
      </c>
    </row>
    <row r="60" spans="1:17" x14ac:dyDescent="0.25">
      <c r="A60" s="32" t="s">
        <v>470</v>
      </c>
      <c r="B60" s="16"/>
      <c r="K60">
        <v>1</v>
      </c>
      <c r="P60" s="11"/>
      <c r="Q60">
        <f t="shared" si="0"/>
        <v>1</v>
      </c>
    </row>
    <row r="61" spans="1:17" x14ac:dyDescent="0.25">
      <c r="A61" s="32" t="s">
        <v>591</v>
      </c>
      <c r="B61" s="16"/>
      <c r="F61">
        <v>1</v>
      </c>
      <c r="J61">
        <v>1</v>
      </c>
      <c r="P61" s="11"/>
      <c r="Q61">
        <f t="shared" si="0"/>
        <v>2</v>
      </c>
    </row>
    <row r="62" spans="1:17" x14ac:dyDescent="0.25">
      <c r="A62" s="32" t="s">
        <v>592</v>
      </c>
      <c r="B62" s="16"/>
      <c r="E62">
        <v>1</v>
      </c>
      <c r="H62">
        <v>1</v>
      </c>
      <c r="I62">
        <v>1</v>
      </c>
      <c r="P62" s="11"/>
      <c r="Q62">
        <f t="shared" si="0"/>
        <v>3</v>
      </c>
    </row>
    <row r="63" spans="1:17" x14ac:dyDescent="0.25">
      <c r="A63" s="32" t="s">
        <v>576</v>
      </c>
      <c r="B63" s="16"/>
      <c r="L63">
        <v>1</v>
      </c>
      <c r="P63" s="11"/>
      <c r="Q63">
        <f t="shared" si="0"/>
        <v>1</v>
      </c>
    </row>
    <row r="64" spans="1:17" ht="15.75" thickBot="1" x14ac:dyDescent="0.3">
      <c r="A64" s="32" t="s">
        <v>471</v>
      </c>
      <c r="B64" s="46"/>
      <c r="C64" s="17"/>
      <c r="D64" s="17"/>
      <c r="E64" s="17"/>
      <c r="F64" s="17"/>
      <c r="G64" s="17"/>
      <c r="H64" s="17"/>
      <c r="I64" s="17"/>
      <c r="J64" s="17"/>
      <c r="K64" s="17">
        <v>1</v>
      </c>
      <c r="L64" s="17"/>
      <c r="M64" s="17"/>
      <c r="N64" s="17"/>
      <c r="O64" s="17"/>
      <c r="P64" s="12"/>
      <c r="Q64">
        <f t="shared" si="0"/>
        <v>1</v>
      </c>
    </row>
  </sheetData>
  <conditionalFormatting sqref="B2:P64">
    <cfRule type="cellIs" dxfId="6" priority="1" operator="equal">
      <formula>1</formula>
    </cfRule>
    <cfRule type="cellIs" dxfId="5" priority="2" operator="greaterThan">
      <formula>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44EE9-B599-4354-97C1-F4FEA47435F3}">
  <sheetPr>
    <tabColor theme="8"/>
  </sheetPr>
  <dimension ref="A1:O64"/>
  <sheetViews>
    <sheetView zoomScale="85" zoomScaleNormal="85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defaultRowHeight="15" x14ac:dyDescent="0.25"/>
  <cols>
    <col min="1" max="1" width="22.28515625" bestFit="1" customWidth="1"/>
    <col min="2" max="2" width="9" bestFit="1" customWidth="1"/>
    <col min="3" max="3" width="12.140625" bestFit="1" customWidth="1"/>
    <col min="4" max="4" width="9" bestFit="1" customWidth="1"/>
    <col min="5" max="5" width="12.5703125" bestFit="1" customWidth="1"/>
    <col min="6" max="6" width="6.5703125" bestFit="1" customWidth="1"/>
    <col min="7" max="7" width="8.85546875" bestFit="1" customWidth="1"/>
    <col min="8" max="8" width="9" bestFit="1" customWidth="1"/>
    <col min="9" max="10" width="10.28515625" bestFit="1" customWidth="1"/>
    <col min="11" max="11" width="5.42578125" bestFit="1" customWidth="1"/>
    <col min="12" max="12" width="9.28515625" bestFit="1" customWidth="1"/>
    <col min="13" max="13" width="18.140625" bestFit="1" customWidth="1"/>
    <col min="14" max="14" width="22" bestFit="1" customWidth="1"/>
  </cols>
  <sheetData>
    <row r="1" spans="1:15" ht="15.75" thickBot="1" x14ac:dyDescent="0.3">
      <c r="A1" s="2" t="s">
        <v>504</v>
      </c>
      <c r="B1" s="5" t="s">
        <v>515</v>
      </c>
      <c r="C1" s="5" t="s">
        <v>516</v>
      </c>
      <c r="D1" s="5" t="s">
        <v>513</v>
      </c>
      <c r="E1" s="5" t="s">
        <v>508</v>
      </c>
      <c r="F1" s="5" t="s">
        <v>593</v>
      </c>
      <c r="G1" s="44" t="s">
        <v>601</v>
      </c>
      <c r="H1" s="5" t="s">
        <v>594</v>
      </c>
      <c r="I1" s="5" t="s">
        <v>511</v>
      </c>
      <c r="J1" s="5" t="s">
        <v>509</v>
      </c>
      <c r="K1" s="5" t="s">
        <v>5</v>
      </c>
      <c r="L1" s="5" t="s">
        <v>6</v>
      </c>
      <c r="M1" s="5" t="s">
        <v>488</v>
      </c>
      <c r="N1" s="5" t="s">
        <v>489</v>
      </c>
    </row>
    <row r="2" spans="1:15" x14ac:dyDescent="0.25">
      <c r="A2" s="3" t="s">
        <v>438</v>
      </c>
      <c r="B2" s="13"/>
      <c r="C2" s="14">
        <v>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5"/>
      <c r="O2">
        <f>SUM(B2:N2)</f>
        <v>1</v>
      </c>
    </row>
    <row r="3" spans="1:15" x14ac:dyDescent="0.25">
      <c r="A3" s="3" t="s">
        <v>439</v>
      </c>
      <c r="B3" s="16">
        <v>1</v>
      </c>
      <c r="N3" s="11"/>
      <c r="O3">
        <f t="shared" ref="O3:O64" si="0">SUM(B3:N3)</f>
        <v>1</v>
      </c>
    </row>
    <row r="4" spans="1:15" x14ac:dyDescent="0.25">
      <c r="A4" s="3" t="s">
        <v>440</v>
      </c>
      <c r="B4" s="16"/>
      <c r="C4">
        <v>1</v>
      </c>
      <c r="N4" s="11"/>
      <c r="O4">
        <f t="shared" si="0"/>
        <v>1</v>
      </c>
    </row>
    <row r="5" spans="1:15" x14ac:dyDescent="0.25">
      <c r="A5" s="3" t="s">
        <v>441</v>
      </c>
      <c r="B5" s="16">
        <v>1</v>
      </c>
      <c r="N5" s="11"/>
      <c r="O5">
        <f t="shared" si="0"/>
        <v>1</v>
      </c>
    </row>
    <row r="6" spans="1:15" x14ac:dyDescent="0.25">
      <c r="A6" s="3" t="s">
        <v>442</v>
      </c>
      <c r="B6" s="16"/>
      <c r="C6">
        <v>1</v>
      </c>
      <c r="N6" s="11"/>
      <c r="O6">
        <f t="shared" si="0"/>
        <v>1</v>
      </c>
    </row>
    <row r="7" spans="1:15" x14ac:dyDescent="0.25">
      <c r="A7" s="3" t="s">
        <v>580</v>
      </c>
      <c r="B7" s="16"/>
      <c r="I7">
        <v>1</v>
      </c>
      <c r="N7" s="11"/>
    </row>
    <row r="8" spans="1:15" x14ac:dyDescent="0.25">
      <c r="A8" s="3" t="s">
        <v>487</v>
      </c>
      <c r="B8" s="16"/>
      <c r="E8">
        <v>1</v>
      </c>
      <c r="N8" s="11"/>
      <c r="O8">
        <f t="shared" si="0"/>
        <v>1</v>
      </c>
    </row>
    <row r="9" spans="1:15" x14ac:dyDescent="0.25">
      <c r="A9" s="3" t="s">
        <v>35</v>
      </c>
      <c r="B9" s="16"/>
      <c r="E9">
        <v>1</v>
      </c>
      <c r="N9" s="11"/>
      <c r="O9">
        <f t="shared" si="0"/>
        <v>1</v>
      </c>
    </row>
    <row r="10" spans="1:15" x14ac:dyDescent="0.25">
      <c r="A10" s="3" t="s">
        <v>443</v>
      </c>
      <c r="B10" s="16"/>
      <c r="E10">
        <v>1</v>
      </c>
      <c r="N10" s="11"/>
      <c r="O10">
        <f t="shared" si="0"/>
        <v>1</v>
      </c>
    </row>
    <row r="11" spans="1:15" x14ac:dyDescent="0.25">
      <c r="A11" s="3" t="s">
        <v>444</v>
      </c>
      <c r="B11" s="16"/>
      <c r="D11">
        <v>1</v>
      </c>
      <c r="N11" s="11"/>
      <c r="O11">
        <f t="shared" si="0"/>
        <v>1</v>
      </c>
    </row>
    <row r="12" spans="1:15" x14ac:dyDescent="0.25">
      <c r="A12" s="3" t="s">
        <v>445</v>
      </c>
      <c r="B12" s="16"/>
      <c r="D12">
        <v>1</v>
      </c>
      <c r="N12" s="11"/>
      <c r="O12">
        <f t="shared" si="0"/>
        <v>1</v>
      </c>
    </row>
    <row r="13" spans="1:15" x14ac:dyDescent="0.25">
      <c r="A13" s="3" t="s">
        <v>446</v>
      </c>
      <c r="B13" s="16"/>
      <c r="L13">
        <v>1</v>
      </c>
      <c r="N13" s="11"/>
      <c r="O13">
        <f t="shared" si="0"/>
        <v>1</v>
      </c>
    </row>
    <row r="14" spans="1:15" x14ac:dyDescent="0.25">
      <c r="A14" s="3" t="s">
        <v>10</v>
      </c>
      <c r="B14" s="16"/>
      <c r="N14" s="11"/>
      <c r="O14">
        <f t="shared" si="0"/>
        <v>0</v>
      </c>
    </row>
    <row r="15" spans="1:15" x14ac:dyDescent="0.25">
      <c r="A15" s="3" t="s">
        <v>16</v>
      </c>
      <c r="B15" s="16"/>
      <c r="N15" s="11"/>
      <c r="O15">
        <f t="shared" si="0"/>
        <v>0</v>
      </c>
    </row>
    <row r="16" spans="1:15" x14ac:dyDescent="0.25">
      <c r="A16" s="3" t="s">
        <v>447</v>
      </c>
      <c r="B16" s="16"/>
      <c r="N16" s="11"/>
      <c r="O16">
        <f t="shared" si="0"/>
        <v>0</v>
      </c>
    </row>
    <row r="17" spans="1:15" x14ac:dyDescent="0.25">
      <c r="A17" s="3" t="s">
        <v>448</v>
      </c>
      <c r="B17" s="16"/>
      <c r="N17" s="11"/>
      <c r="O17">
        <f t="shared" si="0"/>
        <v>0</v>
      </c>
    </row>
    <row r="18" spans="1:15" x14ac:dyDescent="0.25">
      <c r="A18" s="3" t="s">
        <v>449</v>
      </c>
      <c r="B18" s="16"/>
      <c r="N18" s="11"/>
      <c r="O18">
        <f t="shared" si="0"/>
        <v>0</v>
      </c>
    </row>
    <row r="19" spans="1:15" x14ac:dyDescent="0.25">
      <c r="A19" s="3" t="s">
        <v>450</v>
      </c>
      <c r="B19" s="16"/>
      <c r="N19" s="11"/>
      <c r="O19">
        <f t="shared" si="0"/>
        <v>0</v>
      </c>
    </row>
    <row r="20" spans="1:15" x14ac:dyDescent="0.25">
      <c r="A20" s="49" t="s">
        <v>623</v>
      </c>
      <c r="B20" s="16"/>
      <c r="N20" s="11"/>
    </row>
    <row r="21" spans="1:15" x14ac:dyDescent="0.25">
      <c r="A21" s="3" t="s">
        <v>451</v>
      </c>
      <c r="B21" s="16"/>
      <c r="E21">
        <v>1</v>
      </c>
      <c r="N21" s="11"/>
      <c r="O21">
        <f t="shared" si="0"/>
        <v>1</v>
      </c>
    </row>
    <row r="22" spans="1:15" x14ac:dyDescent="0.25">
      <c r="A22" s="3" t="s">
        <v>452</v>
      </c>
      <c r="B22" s="16"/>
      <c r="E22">
        <v>1</v>
      </c>
      <c r="N22" s="11"/>
      <c r="O22">
        <f t="shared" si="0"/>
        <v>1</v>
      </c>
    </row>
    <row r="23" spans="1:15" x14ac:dyDescent="0.25">
      <c r="A23" s="3" t="s">
        <v>453</v>
      </c>
      <c r="B23" s="16"/>
      <c r="J23">
        <v>1</v>
      </c>
      <c r="N23" s="11"/>
      <c r="O23">
        <f t="shared" si="0"/>
        <v>1</v>
      </c>
    </row>
    <row r="24" spans="1:15" x14ac:dyDescent="0.25">
      <c r="A24" s="3" t="s">
        <v>454</v>
      </c>
      <c r="B24" s="16"/>
      <c r="J24">
        <v>1</v>
      </c>
      <c r="N24" s="11"/>
      <c r="O24">
        <f t="shared" si="0"/>
        <v>1</v>
      </c>
    </row>
    <row r="25" spans="1:15" x14ac:dyDescent="0.25">
      <c r="A25" s="3" t="s">
        <v>455</v>
      </c>
      <c r="B25" s="16"/>
      <c r="J25">
        <v>1</v>
      </c>
      <c r="N25" s="11"/>
      <c r="O25">
        <f t="shared" si="0"/>
        <v>1</v>
      </c>
    </row>
    <row r="26" spans="1:15" x14ac:dyDescent="0.25">
      <c r="A26" s="3" t="s">
        <v>598</v>
      </c>
      <c r="B26" s="16"/>
      <c r="I26">
        <v>1</v>
      </c>
      <c r="K26">
        <v>1</v>
      </c>
      <c r="N26" s="11"/>
      <c r="O26">
        <f t="shared" si="0"/>
        <v>2</v>
      </c>
    </row>
    <row r="27" spans="1:15" x14ac:dyDescent="0.25">
      <c r="A27" s="3" t="s">
        <v>599</v>
      </c>
      <c r="B27" s="16"/>
      <c r="I27">
        <v>1</v>
      </c>
      <c r="K27">
        <v>1</v>
      </c>
      <c r="N27" s="11"/>
      <c r="O27">
        <f t="shared" si="0"/>
        <v>2</v>
      </c>
    </row>
    <row r="28" spans="1:15" x14ac:dyDescent="0.25">
      <c r="A28" s="3" t="s">
        <v>602</v>
      </c>
      <c r="B28" s="16"/>
      <c r="J28">
        <v>1</v>
      </c>
      <c r="N28" s="11"/>
      <c r="O28">
        <f t="shared" si="0"/>
        <v>1</v>
      </c>
    </row>
    <row r="29" spans="1:15" x14ac:dyDescent="0.25">
      <c r="A29" s="3" t="s">
        <v>456</v>
      </c>
      <c r="B29" s="16"/>
      <c r="J29">
        <v>1</v>
      </c>
      <c r="N29" s="11"/>
      <c r="O29">
        <f t="shared" si="0"/>
        <v>1</v>
      </c>
    </row>
    <row r="30" spans="1:15" x14ac:dyDescent="0.25">
      <c r="A30" s="3" t="s">
        <v>457</v>
      </c>
      <c r="B30" s="16"/>
      <c r="J30">
        <v>1</v>
      </c>
      <c r="N30" s="11"/>
      <c r="O30">
        <f t="shared" si="0"/>
        <v>1</v>
      </c>
    </row>
    <row r="31" spans="1:15" x14ac:dyDescent="0.25">
      <c r="A31" s="3" t="s">
        <v>458</v>
      </c>
      <c r="B31" s="16"/>
      <c r="J31">
        <v>1</v>
      </c>
      <c r="N31" s="11"/>
      <c r="O31">
        <f t="shared" si="0"/>
        <v>1</v>
      </c>
    </row>
    <row r="32" spans="1:15" x14ac:dyDescent="0.25">
      <c r="A32" s="3" t="s">
        <v>459</v>
      </c>
      <c r="B32" s="16"/>
      <c r="J32">
        <v>1</v>
      </c>
      <c r="N32" s="11"/>
      <c r="O32">
        <f t="shared" si="0"/>
        <v>1</v>
      </c>
    </row>
    <row r="33" spans="1:15" x14ac:dyDescent="0.25">
      <c r="A33" s="3" t="s">
        <v>460</v>
      </c>
      <c r="B33" s="16"/>
      <c r="J33">
        <v>1</v>
      </c>
      <c r="N33" s="11"/>
      <c r="O33">
        <f t="shared" si="0"/>
        <v>1</v>
      </c>
    </row>
    <row r="34" spans="1:15" x14ac:dyDescent="0.25">
      <c r="A34" s="3" t="s">
        <v>461</v>
      </c>
      <c r="B34" s="16"/>
      <c r="I34">
        <v>1</v>
      </c>
      <c r="N34" s="11"/>
      <c r="O34">
        <f t="shared" si="0"/>
        <v>1</v>
      </c>
    </row>
    <row r="35" spans="1:15" x14ac:dyDescent="0.25">
      <c r="A35" s="3" t="s">
        <v>462</v>
      </c>
      <c r="B35" s="16"/>
      <c r="I35">
        <v>1</v>
      </c>
      <c r="N35" s="11"/>
      <c r="O35">
        <f t="shared" si="0"/>
        <v>1</v>
      </c>
    </row>
    <row r="36" spans="1:15" x14ac:dyDescent="0.25">
      <c r="A36" s="3" t="s">
        <v>463</v>
      </c>
      <c r="B36" s="16"/>
      <c r="I36">
        <v>1</v>
      </c>
      <c r="N36" s="11"/>
      <c r="O36">
        <f t="shared" si="0"/>
        <v>1</v>
      </c>
    </row>
    <row r="37" spans="1:15" x14ac:dyDescent="0.25">
      <c r="A37" s="3" t="s">
        <v>464</v>
      </c>
      <c r="B37" s="16"/>
      <c r="I37">
        <v>1</v>
      </c>
      <c r="N37" s="11"/>
      <c r="O37">
        <f t="shared" si="0"/>
        <v>1</v>
      </c>
    </row>
    <row r="38" spans="1:15" x14ac:dyDescent="0.25">
      <c r="A38" s="3" t="s">
        <v>465</v>
      </c>
      <c r="B38" s="16"/>
      <c r="M38">
        <v>1</v>
      </c>
      <c r="N38" s="11"/>
      <c r="O38">
        <f t="shared" si="0"/>
        <v>1</v>
      </c>
    </row>
    <row r="39" spans="1:15" x14ac:dyDescent="0.25">
      <c r="A39" s="3" t="s">
        <v>466</v>
      </c>
      <c r="B39" s="16"/>
      <c r="E39">
        <v>1</v>
      </c>
      <c r="N39" s="11"/>
      <c r="O39">
        <f t="shared" si="0"/>
        <v>1</v>
      </c>
    </row>
    <row r="40" spans="1:15" x14ac:dyDescent="0.25">
      <c r="A40" s="3" t="s">
        <v>467</v>
      </c>
      <c r="B40" s="16"/>
      <c r="E40">
        <v>1</v>
      </c>
      <c r="N40" s="11"/>
      <c r="O40">
        <f t="shared" si="0"/>
        <v>1</v>
      </c>
    </row>
    <row r="41" spans="1:15" x14ac:dyDescent="0.25">
      <c r="A41" s="3" t="s">
        <v>484</v>
      </c>
      <c r="B41" s="16"/>
      <c r="K41">
        <v>1</v>
      </c>
      <c r="N41" s="11"/>
      <c r="O41">
        <f t="shared" si="0"/>
        <v>1</v>
      </c>
    </row>
    <row r="42" spans="1:15" x14ac:dyDescent="0.25">
      <c r="A42" s="3" t="s">
        <v>485</v>
      </c>
      <c r="B42" s="16"/>
      <c r="K42">
        <v>1</v>
      </c>
      <c r="N42" s="11"/>
      <c r="O42">
        <f t="shared" si="0"/>
        <v>1</v>
      </c>
    </row>
    <row r="43" spans="1:15" x14ac:dyDescent="0.25">
      <c r="A43" s="3" t="s">
        <v>468</v>
      </c>
      <c r="B43" s="16"/>
      <c r="E43">
        <v>1</v>
      </c>
      <c r="N43" s="11"/>
      <c r="O43">
        <f t="shared" si="0"/>
        <v>1</v>
      </c>
    </row>
    <row r="44" spans="1:15" x14ac:dyDescent="0.25">
      <c r="A44" s="3" t="s">
        <v>618</v>
      </c>
      <c r="B44" s="16"/>
      <c r="I44">
        <v>1</v>
      </c>
      <c r="N44" s="11"/>
    </row>
    <row r="45" spans="1:15" x14ac:dyDescent="0.25">
      <c r="A45" s="3" t="s">
        <v>69</v>
      </c>
      <c r="B45" s="16"/>
      <c r="J45">
        <v>1</v>
      </c>
      <c r="N45" s="11"/>
      <c r="O45">
        <f t="shared" si="0"/>
        <v>1</v>
      </c>
    </row>
    <row r="46" spans="1:15" x14ac:dyDescent="0.25">
      <c r="A46" s="3" t="s">
        <v>619</v>
      </c>
      <c r="B46" s="16"/>
      <c r="J46">
        <v>1</v>
      </c>
      <c r="N46" s="11"/>
      <c r="O46">
        <f t="shared" si="0"/>
        <v>1</v>
      </c>
    </row>
    <row r="47" spans="1:15" x14ac:dyDescent="0.25">
      <c r="A47" s="3" t="s">
        <v>620</v>
      </c>
      <c r="B47" s="16"/>
      <c r="E47">
        <v>1</v>
      </c>
      <c r="N47" s="11"/>
      <c r="O47">
        <f t="shared" si="0"/>
        <v>1</v>
      </c>
    </row>
    <row r="48" spans="1:15" x14ac:dyDescent="0.25">
      <c r="A48" s="3" t="s">
        <v>621</v>
      </c>
      <c r="B48" s="16"/>
      <c r="J48">
        <v>1</v>
      </c>
      <c r="N48" s="11"/>
    </row>
    <row r="49" spans="1:15" x14ac:dyDescent="0.25">
      <c r="A49" s="3" t="s">
        <v>622</v>
      </c>
      <c r="B49" s="16"/>
      <c r="I49">
        <v>1</v>
      </c>
      <c r="N49" s="11"/>
    </row>
    <row r="50" spans="1:15" x14ac:dyDescent="0.25">
      <c r="A50" s="50" t="s">
        <v>584</v>
      </c>
      <c r="B50" s="16"/>
      <c r="F50">
        <v>1</v>
      </c>
      <c r="G50">
        <v>1</v>
      </c>
      <c r="N50" s="11"/>
    </row>
    <row r="51" spans="1:15" x14ac:dyDescent="0.25">
      <c r="A51" s="50" t="s">
        <v>585</v>
      </c>
      <c r="B51" s="16"/>
      <c r="E51">
        <v>1</v>
      </c>
      <c r="N51" s="11"/>
    </row>
    <row r="52" spans="1:15" x14ac:dyDescent="0.25">
      <c r="A52" s="32" t="s">
        <v>574</v>
      </c>
      <c r="B52" s="16"/>
      <c r="J52">
        <v>1</v>
      </c>
      <c r="N52" s="11"/>
      <c r="O52">
        <f>SUM(B52:N52)</f>
        <v>1</v>
      </c>
    </row>
    <row r="53" spans="1:15" x14ac:dyDescent="0.25">
      <c r="A53" s="32" t="s">
        <v>469</v>
      </c>
      <c r="B53" s="16"/>
      <c r="I53">
        <v>1</v>
      </c>
      <c r="N53" s="11"/>
      <c r="O53">
        <f>SUM(B53:N53)</f>
        <v>1</v>
      </c>
    </row>
    <row r="54" spans="1:15" x14ac:dyDescent="0.25">
      <c r="A54" s="32" t="s">
        <v>586</v>
      </c>
      <c r="B54" s="16"/>
      <c r="F54">
        <v>1</v>
      </c>
      <c r="G54">
        <v>1</v>
      </c>
      <c r="N54" s="11"/>
    </row>
    <row r="55" spans="1:15" x14ac:dyDescent="0.25">
      <c r="A55" s="32" t="s">
        <v>587</v>
      </c>
      <c r="B55" s="16"/>
      <c r="H55">
        <v>1</v>
      </c>
      <c r="N55" s="11"/>
    </row>
    <row r="56" spans="1:15" x14ac:dyDescent="0.25">
      <c r="A56" s="32" t="s">
        <v>588</v>
      </c>
      <c r="B56" s="16"/>
      <c r="E56">
        <v>1</v>
      </c>
      <c r="N56" s="11"/>
    </row>
    <row r="57" spans="1:15" x14ac:dyDescent="0.25">
      <c r="A57" s="32" t="s">
        <v>589</v>
      </c>
      <c r="B57" s="16"/>
      <c r="F57">
        <v>1</v>
      </c>
      <c r="G57">
        <v>1</v>
      </c>
      <c r="N57" s="11"/>
    </row>
    <row r="58" spans="1:15" x14ac:dyDescent="0.25">
      <c r="A58" s="32" t="s">
        <v>590</v>
      </c>
      <c r="B58" s="16"/>
      <c r="H58">
        <v>1</v>
      </c>
      <c r="N58" s="11"/>
    </row>
    <row r="59" spans="1:15" x14ac:dyDescent="0.25">
      <c r="A59" s="32" t="s">
        <v>575</v>
      </c>
      <c r="B59" s="16"/>
      <c r="J59">
        <v>1</v>
      </c>
      <c r="N59" s="11"/>
      <c r="O59">
        <f>SUM(B59:N59)</f>
        <v>1</v>
      </c>
    </row>
    <row r="60" spans="1:15" x14ac:dyDescent="0.25">
      <c r="A60" s="32" t="s">
        <v>470</v>
      </c>
      <c r="B60" s="16"/>
      <c r="I60">
        <v>1</v>
      </c>
      <c r="N60" s="11"/>
      <c r="O60">
        <f>SUM(B60:N60)</f>
        <v>1</v>
      </c>
    </row>
    <row r="61" spans="1:15" x14ac:dyDescent="0.25">
      <c r="A61" s="32" t="s">
        <v>591</v>
      </c>
      <c r="B61" s="16"/>
      <c r="F61">
        <v>1</v>
      </c>
      <c r="G61">
        <v>1</v>
      </c>
      <c r="N61" s="11"/>
    </row>
    <row r="62" spans="1:15" x14ac:dyDescent="0.25">
      <c r="A62" s="32" t="s">
        <v>592</v>
      </c>
      <c r="B62" s="16"/>
      <c r="E62">
        <v>1</v>
      </c>
      <c r="N62" s="11"/>
    </row>
    <row r="63" spans="1:15" x14ac:dyDescent="0.25">
      <c r="A63" s="32" t="s">
        <v>576</v>
      </c>
      <c r="B63" s="16"/>
      <c r="J63">
        <v>1</v>
      </c>
      <c r="N63" s="11"/>
      <c r="O63">
        <f t="shared" si="0"/>
        <v>1</v>
      </c>
    </row>
    <row r="64" spans="1:15" ht="15.75" thickBot="1" x14ac:dyDescent="0.3">
      <c r="A64" s="32" t="s">
        <v>471</v>
      </c>
      <c r="B64" s="46"/>
      <c r="C64" s="17"/>
      <c r="D64" s="17"/>
      <c r="E64" s="17"/>
      <c r="F64" s="17"/>
      <c r="G64" s="17"/>
      <c r="H64" s="17"/>
      <c r="I64" s="17">
        <v>1</v>
      </c>
      <c r="J64" s="17"/>
      <c r="K64" s="17"/>
      <c r="L64" s="17"/>
      <c r="M64" s="17"/>
      <c r="N64" s="12"/>
      <c r="O64">
        <f t="shared" si="0"/>
        <v>1</v>
      </c>
    </row>
  </sheetData>
  <conditionalFormatting sqref="B2:N64">
    <cfRule type="cellIs" dxfId="4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976E-1AE9-40CC-B368-3006CE7E5E6F}">
  <sheetPr>
    <tabColor theme="8" tint="0.79998168889431442"/>
  </sheetPr>
  <dimension ref="A1:Q64"/>
  <sheetViews>
    <sheetView zoomScale="85" zoomScaleNormal="85" workbookViewId="0">
      <pane ySplit="1" topLeftCell="A11" activePane="bottomLeft" state="frozenSplit"/>
      <selection pane="bottomLeft" activeCell="L21" sqref="L21"/>
    </sheetView>
  </sheetViews>
  <sheetFormatPr defaultRowHeight="15" x14ac:dyDescent="0.25"/>
  <cols>
    <col min="1" max="1" width="22.7109375" bestFit="1" customWidth="1"/>
    <col min="2" max="2" width="8.85546875" bestFit="1" customWidth="1"/>
    <col min="3" max="3" width="11.85546875" bestFit="1" customWidth="1"/>
    <col min="4" max="4" width="8.7109375" bestFit="1" customWidth="1"/>
    <col min="5" max="5" width="12.28515625" bestFit="1" customWidth="1"/>
    <col min="6" max="6" width="6.85546875" bestFit="1" customWidth="1"/>
    <col min="7" max="7" width="9" bestFit="1" customWidth="1"/>
    <col min="8" max="8" width="12.140625" bestFit="1" customWidth="1"/>
    <col min="9" max="9" width="6.28515625" bestFit="1" customWidth="1"/>
    <col min="10" max="10" width="8.85546875" bestFit="1" customWidth="1"/>
    <col min="11" max="11" width="10" bestFit="1" customWidth="1"/>
    <col min="12" max="12" width="10.5703125" bestFit="1" customWidth="1"/>
    <col min="13" max="13" width="5.28515625" bestFit="1" customWidth="1"/>
    <col min="14" max="14" width="9.140625" bestFit="1" customWidth="1"/>
    <col min="15" max="15" width="18" bestFit="1" customWidth="1"/>
    <col min="16" max="16" width="21.7109375" bestFit="1" customWidth="1"/>
  </cols>
  <sheetData>
    <row r="1" spans="1:17" ht="15.75" thickBot="1" x14ac:dyDescent="0.3">
      <c r="A1" s="2" t="s">
        <v>504</v>
      </c>
      <c r="B1" s="1" t="s">
        <v>515</v>
      </c>
      <c r="C1" s="1" t="s">
        <v>516</v>
      </c>
      <c r="D1" s="1" t="s">
        <v>513</v>
      </c>
      <c r="E1" s="1" t="s">
        <v>508</v>
      </c>
      <c r="F1" s="5" t="s">
        <v>593</v>
      </c>
      <c r="G1" s="5" t="s">
        <v>594</v>
      </c>
      <c r="H1" s="1" t="s">
        <v>510</v>
      </c>
      <c r="I1" s="1" t="s">
        <v>512</v>
      </c>
      <c r="J1" s="44" t="s">
        <v>601</v>
      </c>
      <c r="K1" s="1" t="s">
        <v>511</v>
      </c>
      <c r="L1" s="1" t="s">
        <v>509</v>
      </c>
      <c r="M1" s="1" t="s">
        <v>5</v>
      </c>
      <c r="N1" s="1" t="s">
        <v>6</v>
      </c>
      <c r="O1" s="1" t="s">
        <v>488</v>
      </c>
      <c r="P1" s="1" t="s">
        <v>489</v>
      </c>
      <c r="Q1" s="5"/>
    </row>
    <row r="2" spans="1:17" x14ac:dyDescent="0.25">
      <c r="A2" s="3" t="s">
        <v>438</v>
      </c>
      <c r="B2" s="13"/>
      <c r="C2" s="14"/>
      <c r="D2" s="14"/>
      <c r="E2" s="14"/>
      <c r="F2" s="14"/>
      <c r="G2" s="14"/>
      <c r="H2" s="14"/>
      <c r="I2" s="14"/>
      <c r="J2" s="14"/>
      <c r="K2" s="14"/>
      <c r="L2" s="14">
        <v>1</v>
      </c>
      <c r="M2" s="14">
        <v>1</v>
      </c>
      <c r="N2" s="14"/>
      <c r="O2" s="14"/>
      <c r="P2" s="14"/>
    </row>
    <row r="3" spans="1:17" x14ac:dyDescent="0.25">
      <c r="A3" s="3" t="s">
        <v>439</v>
      </c>
      <c r="B3" s="16"/>
      <c r="L3">
        <v>1</v>
      </c>
      <c r="M3">
        <v>1</v>
      </c>
    </row>
    <row r="4" spans="1:17" x14ac:dyDescent="0.25">
      <c r="A4" s="3" t="s">
        <v>440</v>
      </c>
      <c r="B4" s="16"/>
      <c r="L4">
        <v>1</v>
      </c>
      <c r="M4">
        <v>1</v>
      </c>
    </row>
    <row r="5" spans="1:17" x14ac:dyDescent="0.25">
      <c r="A5" s="3" t="s">
        <v>441</v>
      </c>
      <c r="B5" s="16"/>
      <c r="L5">
        <v>1</v>
      </c>
      <c r="M5">
        <v>1</v>
      </c>
    </row>
    <row r="6" spans="1:17" x14ac:dyDescent="0.25">
      <c r="A6" s="3" t="s">
        <v>442</v>
      </c>
      <c r="B6" s="16"/>
      <c r="L6">
        <v>1</v>
      </c>
      <c r="M6">
        <v>1</v>
      </c>
    </row>
    <row r="7" spans="1:17" x14ac:dyDescent="0.25">
      <c r="A7" s="3" t="s">
        <v>580</v>
      </c>
      <c r="B7" s="16"/>
      <c r="L7">
        <v>1</v>
      </c>
    </row>
    <row r="8" spans="1:17" x14ac:dyDescent="0.25">
      <c r="A8" s="3" t="s">
        <v>487</v>
      </c>
      <c r="B8" s="16"/>
      <c r="L8">
        <v>1</v>
      </c>
      <c r="M8">
        <v>1</v>
      </c>
    </row>
    <row r="9" spans="1:17" x14ac:dyDescent="0.25">
      <c r="A9" s="3" t="s">
        <v>35</v>
      </c>
      <c r="B9" s="16"/>
      <c r="L9">
        <v>1</v>
      </c>
      <c r="M9">
        <v>1</v>
      </c>
    </row>
    <row r="10" spans="1:17" x14ac:dyDescent="0.25">
      <c r="A10" s="3" t="s">
        <v>443</v>
      </c>
      <c r="B10" s="16"/>
      <c r="L10">
        <v>1</v>
      </c>
      <c r="M10">
        <v>1</v>
      </c>
    </row>
    <row r="11" spans="1:17" x14ac:dyDescent="0.25">
      <c r="A11" s="3" t="s">
        <v>444</v>
      </c>
      <c r="B11" s="16"/>
      <c r="L11">
        <v>1</v>
      </c>
      <c r="M11">
        <v>1</v>
      </c>
    </row>
    <row r="12" spans="1:17" x14ac:dyDescent="0.25">
      <c r="A12" s="3" t="s">
        <v>445</v>
      </c>
      <c r="B12" s="16"/>
      <c r="L12">
        <v>1</v>
      </c>
      <c r="M12">
        <v>1</v>
      </c>
    </row>
    <row r="13" spans="1:17" x14ac:dyDescent="0.25">
      <c r="A13" s="3" t="s">
        <v>446</v>
      </c>
      <c r="B13" s="16"/>
      <c r="L13">
        <v>1</v>
      </c>
    </row>
    <row r="14" spans="1:17" x14ac:dyDescent="0.25">
      <c r="A14" s="3" t="s">
        <v>10</v>
      </c>
      <c r="B14" s="16"/>
      <c r="L14">
        <v>1</v>
      </c>
    </row>
    <row r="15" spans="1:17" x14ac:dyDescent="0.25">
      <c r="A15" s="3" t="s">
        <v>16</v>
      </c>
      <c r="B15" s="16"/>
      <c r="L15">
        <v>1</v>
      </c>
    </row>
    <row r="16" spans="1:17" x14ac:dyDescent="0.25">
      <c r="A16" s="3" t="s">
        <v>447</v>
      </c>
      <c r="B16" s="16"/>
      <c r="L16">
        <v>1</v>
      </c>
    </row>
    <row r="17" spans="1:13" x14ac:dyDescent="0.25">
      <c r="A17" s="3" t="s">
        <v>448</v>
      </c>
      <c r="B17" s="16"/>
      <c r="L17">
        <v>1</v>
      </c>
    </row>
    <row r="18" spans="1:13" x14ac:dyDescent="0.25">
      <c r="A18" s="3" t="s">
        <v>449</v>
      </c>
      <c r="B18" s="16"/>
      <c r="L18">
        <v>1</v>
      </c>
    </row>
    <row r="19" spans="1:13" x14ac:dyDescent="0.25">
      <c r="A19" s="3" t="s">
        <v>450</v>
      </c>
      <c r="B19" s="16"/>
      <c r="L19">
        <v>1</v>
      </c>
    </row>
    <row r="20" spans="1:13" x14ac:dyDescent="0.25">
      <c r="A20" s="49" t="s">
        <v>623</v>
      </c>
      <c r="B20" s="16"/>
      <c r="L20">
        <v>1</v>
      </c>
    </row>
    <row r="21" spans="1:13" x14ac:dyDescent="0.25">
      <c r="A21" s="3" t="s">
        <v>451</v>
      </c>
      <c r="B21" s="16"/>
      <c r="K21">
        <v>1</v>
      </c>
      <c r="M21">
        <v>1</v>
      </c>
    </row>
    <row r="22" spans="1:13" x14ac:dyDescent="0.25">
      <c r="A22" s="3" t="s">
        <v>452</v>
      </c>
      <c r="B22" s="16"/>
      <c r="K22">
        <v>1</v>
      </c>
      <c r="M22">
        <v>1</v>
      </c>
    </row>
    <row r="23" spans="1:13" x14ac:dyDescent="0.25">
      <c r="A23" s="3" t="s">
        <v>453</v>
      </c>
      <c r="B23" s="16"/>
      <c r="K23">
        <v>1</v>
      </c>
    </row>
    <row r="24" spans="1:13" x14ac:dyDescent="0.25">
      <c r="A24" s="3" t="s">
        <v>454</v>
      </c>
      <c r="B24" s="16"/>
      <c r="K24">
        <v>1</v>
      </c>
    </row>
    <row r="25" spans="1:13" x14ac:dyDescent="0.25">
      <c r="A25" s="3" t="s">
        <v>455</v>
      </c>
      <c r="B25" s="16"/>
      <c r="K25">
        <v>1</v>
      </c>
    </row>
    <row r="26" spans="1:13" x14ac:dyDescent="0.25">
      <c r="A26" s="3" t="s">
        <v>598</v>
      </c>
      <c r="B26" s="16"/>
      <c r="I26">
        <v>1</v>
      </c>
    </row>
    <row r="27" spans="1:13" x14ac:dyDescent="0.25">
      <c r="A27" s="3" t="s">
        <v>599</v>
      </c>
      <c r="B27" s="16"/>
      <c r="J27">
        <v>1</v>
      </c>
    </row>
    <row r="28" spans="1:13" x14ac:dyDescent="0.25">
      <c r="A28" s="3" t="s">
        <v>602</v>
      </c>
      <c r="B28" s="16"/>
      <c r="M28">
        <v>1</v>
      </c>
    </row>
    <row r="29" spans="1:13" x14ac:dyDescent="0.25">
      <c r="A29" s="3" t="s">
        <v>456</v>
      </c>
      <c r="B29" s="16"/>
      <c r="L29">
        <v>1</v>
      </c>
    </row>
    <row r="30" spans="1:13" x14ac:dyDescent="0.25">
      <c r="A30" s="3" t="s">
        <v>457</v>
      </c>
      <c r="B30" s="16"/>
      <c r="L30">
        <v>1</v>
      </c>
    </row>
    <row r="31" spans="1:13" x14ac:dyDescent="0.25">
      <c r="A31" s="3" t="s">
        <v>458</v>
      </c>
      <c r="B31" s="16"/>
      <c r="L31">
        <v>1</v>
      </c>
    </row>
    <row r="32" spans="1:13" x14ac:dyDescent="0.25">
      <c r="A32" s="3" t="s">
        <v>459</v>
      </c>
      <c r="B32" s="16"/>
      <c r="L32">
        <v>1</v>
      </c>
    </row>
    <row r="33" spans="1:15" x14ac:dyDescent="0.25">
      <c r="A33" s="3" t="s">
        <v>460</v>
      </c>
      <c r="B33" s="16"/>
      <c r="L33">
        <v>1</v>
      </c>
    </row>
    <row r="34" spans="1:15" x14ac:dyDescent="0.25">
      <c r="A34" s="3" t="s">
        <v>461</v>
      </c>
      <c r="B34" s="16"/>
      <c r="K34">
        <v>1</v>
      </c>
    </row>
    <row r="35" spans="1:15" x14ac:dyDescent="0.25">
      <c r="A35" s="3" t="s">
        <v>462</v>
      </c>
      <c r="B35" s="16"/>
      <c r="K35">
        <v>1</v>
      </c>
    </row>
    <row r="36" spans="1:15" x14ac:dyDescent="0.25">
      <c r="A36" s="3" t="s">
        <v>463</v>
      </c>
      <c r="B36" s="16"/>
      <c r="K36">
        <v>1</v>
      </c>
    </row>
    <row r="37" spans="1:15" x14ac:dyDescent="0.25">
      <c r="A37" s="3" t="s">
        <v>464</v>
      </c>
      <c r="B37" s="16"/>
      <c r="K37">
        <v>1</v>
      </c>
    </row>
    <row r="38" spans="1:15" x14ac:dyDescent="0.25">
      <c r="A38" s="3" t="s">
        <v>465</v>
      </c>
      <c r="B38" s="16"/>
      <c r="O38">
        <v>1</v>
      </c>
    </row>
    <row r="39" spans="1:15" x14ac:dyDescent="0.25">
      <c r="A39" s="3" t="s">
        <v>466</v>
      </c>
      <c r="B39" s="16"/>
      <c r="E39">
        <v>1</v>
      </c>
    </row>
    <row r="40" spans="1:15" x14ac:dyDescent="0.25">
      <c r="A40" s="3" t="s">
        <v>467</v>
      </c>
      <c r="B40" s="16"/>
      <c r="E40">
        <v>1</v>
      </c>
      <c r="H40">
        <v>1</v>
      </c>
      <c r="I40">
        <v>1</v>
      </c>
    </row>
    <row r="41" spans="1:15" x14ac:dyDescent="0.25">
      <c r="A41" s="3" t="s">
        <v>484</v>
      </c>
      <c r="B41" s="16"/>
      <c r="M41">
        <v>1</v>
      </c>
    </row>
    <row r="42" spans="1:15" x14ac:dyDescent="0.25">
      <c r="A42" s="3" t="s">
        <v>485</v>
      </c>
      <c r="B42" s="16"/>
      <c r="M42">
        <v>1</v>
      </c>
    </row>
    <row r="43" spans="1:15" x14ac:dyDescent="0.25">
      <c r="A43" s="3" t="s">
        <v>468</v>
      </c>
      <c r="B43" s="16"/>
      <c r="M43">
        <v>1</v>
      </c>
      <c r="O43">
        <v>1</v>
      </c>
    </row>
    <row r="44" spans="1:15" x14ac:dyDescent="0.25">
      <c r="A44" s="3" t="s">
        <v>618</v>
      </c>
      <c r="B44" s="16"/>
      <c r="O44">
        <v>1</v>
      </c>
    </row>
    <row r="45" spans="1:15" x14ac:dyDescent="0.25">
      <c r="A45" s="3" t="s">
        <v>69</v>
      </c>
      <c r="B45" s="16"/>
      <c r="O45">
        <v>1</v>
      </c>
    </row>
    <row r="46" spans="1:15" x14ac:dyDescent="0.25">
      <c r="A46" s="3" t="s">
        <v>619</v>
      </c>
      <c r="B46" s="16"/>
      <c r="O46">
        <v>1</v>
      </c>
    </row>
    <row r="47" spans="1:15" x14ac:dyDescent="0.25">
      <c r="A47" s="3" t="s">
        <v>620</v>
      </c>
      <c r="B47" s="16"/>
      <c r="M47">
        <v>1</v>
      </c>
      <c r="O47">
        <v>1</v>
      </c>
    </row>
    <row r="48" spans="1:15" x14ac:dyDescent="0.25">
      <c r="A48" s="3" t="s">
        <v>621</v>
      </c>
      <c r="B48" s="16"/>
      <c r="O48">
        <v>1</v>
      </c>
    </row>
    <row r="49" spans="1:16" x14ac:dyDescent="0.25">
      <c r="A49" s="3" t="s">
        <v>622</v>
      </c>
      <c r="B49" s="16"/>
      <c r="O49">
        <v>1</v>
      </c>
    </row>
    <row r="50" spans="1:16" x14ac:dyDescent="0.25">
      <c r="A50" s="50" t="s">
        <v>584</v>
      </c>
      <c r="B50" s="16"/>
      <c r="M50">
        <v>1</v>
      </c>
      <c r="P50">
        <v>1</v>
      </c>
    </row>
    <row r="51" spans="1:16" x14ac:dyDescent="0.25">
      <c r="A51" s="50" t="s">
        <v>585</v>
      </c>
      <c r="B51" s="16"/>
      <c r="M51">
        <v>1</v>
      </c>
      <c r="P51">
        <v>1</v>
      </c>
    </row>
    <row r="52" spans="1:16" x14ac:dyDescent="0.25">
      <c r="A52" s="32" t="s">
        <v>574</v>
      </c>
      <c r="B52" s="16"/>
      <c r="P52">
        <v>1</v>
      </c>
    </row>
    <row r="53" spans="1:16" x14ac:dyDescent="0.25">
      <c r="A53" s="32" t="s">
        <v>469</v>
      </c>
      <c r="B53" s="16"/>
      <c r="P53">
        <v>1</v>
      </c>
    </row>
    <row r="54" spans="1:16" x14ac:dyDescent="0.25">
      <c r="A54" s="32" t="s">
        <v>586</v>
      </c>
      <c r="B54" s="16"/>
      <c r="M54">
        <v>1</v>
      </c>
      <c r="P54">
        <v>1</v>
      </c>
    </row>
    <row r="55" spans="1:16" x14ac:dyDescent="0.25">
      <c r="A55" s="32" t="s">
        <v>587</v>
      </c>
      <c r="M55">
        <v>1</v>
      </c>
      <c r="P55">
        <v>1</v>
      </c>
    </row>
    <row r="56" spans="1:16" x14ac:dyDescent="0.25">
      <c r="A56" s="32" t="s">
        <v>588</v>
      </c>
      <c r="M56">
        <v>1</v>
      </c>
      <c r="P56">
        <v>1</v>
      </c>
    </row>
    <row r="57" spans="1:16" x14ac:dyDescent="0.25">
      <c r="A57" s="32" t="s">
        <v>589</v>
      </c>
      <c r="M57">
        <v>1</v>
      </c>
      <c r="P57">
        <v>1</v>
      </c>
    </row>
    <row r="58" spans="1:16" x14ac:dyDescent="0.25">
      <c r="A58" s="32" t="s">
        <v>590</v>
      </c>
      <c r="M58">
        <v>1</v>
      </c>
      <c r="P58">
        <v>1</v>
      </c>
    </row>
    <row r="59" spans="1:16" x14ac:dyDescent="0.25">
      <c r="A59" s="32" t="s">
        <v>575</v>
      </c>
      <c r="B59" s="16"/>
      <c r="P59">
        <v>1</v>
      </c>
    </row>
    <row r="60" spans="1:16" x14ac:dyDescent="0.25">
      <c r="A60" s="32" t="s">
        <v>470</v>
      </c>
      <c r="B60" s="16"/>
      <c r="P60">
        <v>1</v>
      </c>
    </row>
    <row r="61" spans="1:16" x14ac:dyDescent="0.25">
      <c r="A61" s="32" t="s">
        <v>591</v>
      </c>
      <c r="M61">
        <v>1</v>
      </c>
      <c r="P61">
        <v>1</v>
      </c>
    </row>
    <row r="62" spans="1:16" x14ac:dyDescent="0.25">
      <c r="A62" s="32" t="s">
        <v>592</v>
      </c>
      <c r="M62">
        <v>1</v>
      </c>
      <c r="P62">
        <v>1</v>
      </c>
    </row>
    <row r="63" spans="1:16" x14ac:dyDescent="0.25">
      <c r="A63" s="32" t="s">
        <v>576</v>
      </c>
      <c r="B63" s="16"/>
      <c r="P63">
        <v>1</v>
      </c>
    </row>
    <row r="64" spans="1:16" x14ac:dyDescent="0.25">
      <c r="A64" s="32" t="s">
        <v>471</v>
      </c>
      <c r="B64" s="16"/>
      <c r="P64">
        <v>1</v>
      </c>
    </row>
  </sheetData>
  <conditionalFormatting sqref="B2:P49 N50:P53 B50:L54 N54:O54 P54:P64 N55:N58 B59:L60 N59:O60 N61:N62 B63:O64">
    <cfRule type="cellIs" dxfId="3" priority="4" operator="equal">
      <formula>1</formula>
    </cfRule>
  </conditionalFormatting>
  <conditionalFormatting sqref="M50:M62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E518-B347-4093-B2E0-74CE9A4E725B}">
  <sheetPr>
    <tabColor theme="7"/>
  </sheetPr>
  <dimension ref="A1:G11"/>
  <sheetViews>
    <sheetView zoomScale="55" zoomScaleNormal="55" workbookViewId="0">
      <selection activeCell="M52" sqref="M52"/>
    </sheetView>
  </sheetViews>
  <sheetFormatPr defaultRowHeight="15" x14ac:dyDescent="0.25"/>
  <cols>
    <col min="1" max="1" width="11.85546875" bestFit="1" customWidth="1"/>
    <col min="2" max="3" width="11.85546875" customWidth="1"/>
    <col min="4" max="4" width="11.42578125" bestFit="1" customWidth="1"/>
    <col min="5" max="5" width="8.7109375" bestFit="1" customWidth="1"/>
    <col min="6" max="6" width="9" bestFit="1" customWidth="1"/>
    <col min="7" max="7" width="4.42578125" bestFit="1" customWidth="1"/>
  </cols>
  <sheetData>
    <row r="1" spans="1:7" ht="15.75" thickBot="1" x14ac:dyDescent="0.3">
      <c r="A1" s="2" t="s">
        <v>560</v>
      </c>
      <c r="B1" s="1" t="s">
        <v>601</v>
      </c>
      <c r="C1" s="1" t="s">
        <v>513</v>
      </c>
      <c r="D1" s="3" t="s">
        <v>508</v>
      </c>
      <c r="E1" s="3" t="s">
        <v>511</v>
      </c>
      <c r="F1" s="3" t="s">
        <v>509</v>
      </c>
      <c r="G1" s="3" t="s">
        <v>5</v>
      </c>
    </row>
    <row r="2" spans="1:7" x14ac:dyDescent="0.25">
      <c r="A2" s="1" t="s">
        <v>601</v>
      </c>
      <c r="B2" s="51">
        <v>1</v>
      </c>
      <c r="C2" s="43"/>
      <c r="D2" s="52"/>
      <c r="E2" s="52"/>
      <c r="F2" s="52"/>
      <c r="G2" s="53"/>
    </row>
    <row r="3" spans="1:7" x14ac:dyDescent="0.25">
      <c r="A3" s="1" t="s">
        <v>513</v>
      </c>
      <c r="B3" s="54"/>
      <c r="C3" s="2">
        <v>1</v>
      </c>
      <c r="D3" s="3"/>
      <c r="E3" s="3"/>
      <c r="F3" s="3"/>
      <c r="G3" s="55"/>
    </row>
    <row r="4" spans="1:7" x14ac:dyDescent="0.25">
      <c r="A4" s="3" t="s">
        <v>508</v>
      </c>
      <c r="B4" s="29"/>
      <c r="C4" s="3"/>
      <c r="D4" s="33">
        <v>1</v>
      </c>
      <c r="E4" s="33"/>
      <c r="F4" s="33"/>
      <c r="G4" s="34"/>
    </row>
    <row r="5" spans="1:7" x14ac:dyDescent="0.25">
      <c r="A5" s="3" t="s">
        <v>510</v>
      </c>
      <c r="B5" s="29"/>
      <c r="C5" s="3"/>
      <c r="D5" s="33">
        <v>1</v>
      </c>
      <c r="E5" s="33"/>
      <c r="F5" s="33"/>
      <c r="G5" s="34"/>
    </row>
    <row r="6" spans="1:7" x14ac:dyDescent="0.25">
      <c r="A6" s="3" t="s">
        <v>512</v>
      </c>
      <c r="B6" s="29"/>
      <c r="C6" s="3"/>
      <c r="D6" s="33">
        <v>1</v>
      </c>
      <c r="E6" s="33"/>
      <c r="F6" s="33"/>
      <c r="G6" s="34"/>
    </row>
    <row r="7" spans="1:7" x14ac:dyDescent="0.25">
      <c r="A7" s="3" t="s">
        <v>511</v>
      </c>
      <c r="B7" s="29"/>
      <c r="C7" s="3"/>
      <c r="D7" s="33"/>
      <c r="E7" s="33">
        <v>1</v>
      </c>
      <c r="F7" s="33"/>
      <c r="G7" s="34"/>
    </row>
    <row r="8" spans="1:7" x14ac:dyDescent="0.25">
      <c r="A8" s="3" t="s">
        <v>509</v>
      </c>
      <c r="B8" s="29"/>
      <c r="C8" s="3"/>
      <c r="D8" s="33"/>
      <c r="E8" s="33"/>
      <c r="F8" s="33">
        <v>1</v>
      </c>
      <c r="G8" s="34"/>
    </row>
    <row r="9" spans="1:7" ht="15.75" thickBot="1" x14ac:dyDescent="0.3">
      <c r="A9" s="3" t="s">
        <v>5</v>
      </c>
      <c r="B9" s="30"/>
      <c r="C9" s="56"/>
      <c r="D9" s="35"/>
      <c r="E9" s="35"/>
      <c r="F9" s="35"/>
      <c r="G9" s="36">
        <v>1</v>
      </c>
    </row>
    <row r="10" spans="1:7" x14ac:dyDescent="0.25">
      <c r="A10" s="3"/>
      <c r="B10" s="3"/>
      <c r="C10" s="3"/>
    </row>
    <row r="11" spans="1:7" x14ac:dyDescent="0.25">
      <c r="A11" s="3"/>
      <c r="B11" s="3"/>
      <c r="C11" s="3"/>
    </row>
  </sheetData>
  <conditionalFormatting sqref="B2:G9">
    <cfRule type="cellIs" dxfId="1" priority="1" operator="greaterThan">
      <formula>0</formula>
    </cfRule>
  </conditionalFormatting>
  <conditionalFormatting sqref="C3:G9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CCBC-FAD0-49B3-BF64-91A2D8AE071A}">
  <sheetPr>
    <tabColor theme="5" tint="0.79998168889431442"/>
  </sheetPr>
  <dimension ref="A1:C15"/>
  <sheetViews>
    <sheetView zoomScale="85" zoomScaleNormal="85" workbookViewId="0">
      <selection activeCell="B14" sqref="B14"/>
    </sheetView>
  </sheetViews>
  <sheetFormatPr defaultRowHeight="15" x14ac:dyDescent="0.25"/>
  <cols>
    <col min="1" max="1" width="21.5703125" bestFit="1" customWidth="1"/>
    <col min="2" max="2" width="18" bestFit="1" customWidth="1"/>
    <col min="3" max="3" width="20" bestFit="1" customWidth="1"/>
  </cols>
  <sheetData>
    <row r="1" spans="1:3" x14ac:dyDescent="0.25">
      <c r="A1" t="s">
        <v>577</v>
      </c>
      <c r="B1" t="s">
        <v>578</v>
      </c>
      <c r="C1" s="3" t="s">
        <v>579</v>
      </c>
    </row>
    <row r="2" spans="1:3" x14ac:dyDescent="0.25">
      <c r="A2" t="s">
        <v>515</v>
      </c>
      <c r="B2" t="s">
        <v>515</v>
      </c>
      <c r="C2">
        <v>1</v>
      </c>
    </row>
    <row r="3" spans="1:3" x14ac:dyDescent="0.25">
      <c r="A3" t="s">
        <v>516</v>
      </c>
      <c r="B3" t="s">
        <v>516</v>
      </c>
      <c r="C3">
        <v>1</v>
      </c>
    </row>
    <row r="4" spans="1:3" x14ac:dyDescent="0.25">
      <c r="A4" t="s">
        <v>513</v>
      </c>
      <c r="B4" t="s">
        <v>513</v>
      </c>
      <c r="C4">
        <v>1</v>
      </c>
    </row>
    <row r="5" spans="1:3" x14ac:dyDescent="0.25">
      <c r="A5" t="s">
        <v>508</v>
      </c>
      <c r="B5" t="s">
        <v>508</v>
      </c>
      <c r="C5">
        <v>1</v>
      </c>
    </row>
    <row r="6" spans="1:3" x14ac:dyDescent="0.25">
      <c r="A6" t="s">
        <v>593</v>
      </c>
      <c r="B6" t="s">
        <v>593</v>
      </c>
      <c r="C6">
        <v>1</v>
      </c>
    </row>
    <row r="7" spans="1:3" x14ac:dyDescent="0.25">
      <c r="A7" t="s">
        <v>594</v>
      </c>
      <c r="B7" t="s">
        <v>594</v>
      </c>
      <c r="C7">
        <v>1</v>
      </c>
    </row>
    <row r="8" spans="1:3" x14ac:dyDescent="0.25">
      <c r="A8" t="s">
        <v>510</v>
      </c>
      <c r="B8" t="s">
        <v>508</v>
      </c>
      <c r="C8">
        <v>1</v>
      </c>
    </row>
    <row r="9" spans="1:3" x14ac:dyDescent="0.25">
      <c r="A9" t="s">
        <v>512</v>
      </c>
      <c r="B9" t="s">
        <v>508</v>
      </c>
      <c r="C9">
        <v>1</v>
      </c>
    </row>
    <row r="10" spans="1:3" x14ac:dyDescent="0.25">
      <c r="A10" t="s">
        <v>511</v>
      </c>
      <c r="B10" t="s">
        <v>511</v>
      </c>
      <c r="C10">
        <v>1</v>
      </c>
    </row>
    <row r="11" spans="1:3" x14ac:dyDescent="0.25">
      <c r="A11" t="s">
        <v>509</v>
      </c>
      <c r="B11" t="s">
        <v>509</v>
      </c>
      <c r="C11">
        <v>1</v>
      </c>
    </row>
    <row r="12" spans="1:3" x14ac:dyDescent="0.25">
      <c r="A12" t="s">
        <v>5</v>
      </c>
      <c r="B12" t="s">
        <v>5</v>
      </c>
      <c r="C12">
        <v>1</v>
      </c>
    </row>
    <row r="13" spans="1:3" x14ac:dyDescent="0.25">
      <c r="A13" t="s">
        <v>6</v>
      </c>
      <c r="B13" t="s">
        <v>6</v>
      </c>
      <c r="C13">
        <v>1</v>
      </c>
    </row>
    <row r="14" spans="1:3" x14ac:dyDescent="0.25">
      <c r="A14" t="s">
        <v>601</v>
      </c>
      <c r="B14" t="s">
        <v>593</v>
      </c>
      <c r="C14">
        <v>1</v>
      </c>
    </row>
    <row r="15" spans="1:3" x14ac:dyDescent="0.25">
      <c r="A15" t="s">
        <v>488</v>
      </c>
      <c r="B15" t="s">
        <v>488</v>
      </c>
      <c r="C15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6375-41E9-4331-B857-C8017080FF3D}">
  <sheetPr>
    <tabColor rgb="FF7030A0"/>
  </sheetPr>
  <dimension ref="A1:C99"/>
  <sheetViews>
    <sheetView tabSelected="1" topLeftCell="A65" zoomScale="70" zoomScaleNormal="70" workbookViewId="0">
      <selection activeCell="AB83" sqref="AB83"/>
    </sheetView>
  </sheetViews>
  <sheetFormatPr defaultRowHeight="15" x14ac:dyDescent="0.25"/>
  <cols>
    <col min="1" max="1" width="11.7109375" bestFit="1" customWidth="1"/>
    <col min="2" max="2" width="24.140625" bestFit="1" customWidth="1"/>
    <col min="3" max="3" width="21.5703125" bestFit="1" customWidth="1"/>
  </cols>
  <sheetData>
    <row r="1" spans="1:3" x14ac:dyDescent="0.25">
      <c r="A1" s="3" t="s">
        <v>595</v>
      </c>
      <c r="B1" s="3" t="s">
        <v>596</v>
      </c>
      <c r="C1" t="s">
        <v>597</v>
      </c>
    </row>
    <row r="2" spans="1:3" x14ac:dyDescent="0.25">
      <c r="A2" s="8" t="s">
        <v>39</v>
      </c>
      <c r="B2" s="8" t="s">
        <v>39</v>
      </c>
      <c r="C2">
        <v>1</v>
      </c>
    </row>
    <row r="3" spans="1:3" x14ac:dyDescent="0.25">
      <c r="A3" s="8" t="s">
        <v>39</v>
      </c>
      <c r="B3" s="5" t="s">
        <v>498</v>
      </c>
      <c r="C3">
        <v>1</v>
      </c>
    </row>
    <row r="4" spans="1:3" x14ac:dyDescent="0.25">
      <c r="A4" s="8" t="s">
        <v>39</v>
      </c>
      <c r="B4" s="5" t="s">
        <v>13</v>
      </c>
      <c r="C4">
        <v>1</v>
      </c>
    </row>
    <row r="5" spans="1:3" x14ac:dyDescent="0.25">
      <c r="A5" s="8" t="s">
        <v>39</v>
      </c>
      <c r="B5" s="5" t="s">
        <v>518</v>
      </c>
      <c r="C5">
        <v>1</v>
      </c>
    </row>
    <row r="6" spans="1:3" x14ac:dyDescent="0.25">
      <c r="A6" s="8" t="s">
        <v>39</v>
      </c>
      <c r="B6" s="5" t="s">
        <v>546</v>
      </c>
      <c r="C6">
        <v>1</v>
      </c>
    </row>
    <row r="7" spans="1:3" x14ac:dyDescent="0.25">
      <c r="A7" s="8" t="s">
        <v>39</v>
      </c>
      <c r="B7" s="5" t="s">
        <v>532</v>
      </c>
      <c r="C7">
        <v>1</v>
      </c>
    </row>
    <row r="8" spans="1:3" x14ac:dyDescent="0.25">
      <c r="A8" s="8" t="s">
        <v>39</v>
      </c>
      <c r="B8" s="5" t="s">
        <v>604</v>
      </c>
      <c r="C8">
        <v>1</v>
      </c>
    </row>
    <row r="9" spans="1:3" x14ac:dyDescent="0.25">
      <c r="A9" s="8" t="s">
        <v>21</v>
      </c>
      <c r="B9" s="8" t="s">
        <v>21</v>
      </c>
      <c r="C9">
        <v>1</v>
      </c>
    </row>
    <row r="10" spans="1:3" x14ac:dyDescent="0.25">
      <c r="A10" s="8" t="s">
        <v>21</v>
      </c>
      <c r="B10" s="5" t="s">
        <v>493</v>
      </c>
      <c r="C10">
        <v>1</v>
      </c>
    </row>
    <row r="11" spans="1:3" x14ac:dyDescent="0.25">
      <c r="A11" s="8" t="s">
        <v>21</v>
      </c>
      <c r="B11" s="5" t="s">
        <v>32</v>
      </c>
      <c r="C11">
        <v>1</v>
      </c>
    </row>
    <row r="12" spans="1:3" x14ac:dyDescent="0.25">
      <c r="A12" s="8" t="s">
        <v>21</v>
      </c>
      <c r="B12" s="5" t="s">
        <v>519</v>
      </c>
      <c r="C12">
        <v>1</v>
      </c>
    </row>
    <row r="13" spans="1:3" x14ac:dyDescent="0.25">
      <c r="A13" s="8" t="s">
        <v>21</v>
      </c>
      <c r="B13" s="5" t="s">
        <v>547</v>
      </c>
      <c r="C13">
        <v>1</v>
      </c>
    </row>
    <row r="14" spans="1:3" x14ac:dyDescent="0.25">
      <c r="A14" s="8" t="s">
        <v>21</v>
      </c>
      <c r="B14" s="5" t="s">
        <v>533</v>
      </c>
      <c r="C14">
        <v>1</v>
      </c>
    </row>
    <row r="15" spans="1:3" x14ac:dyDescent="0.25">
      <c r="A15" s="8" t="s">
        <v>21</v>
      </c>
      <c r="B15" s="5" t="s">
        <v>605</v>
      </c>
      <c r="C15">
        <v>1</v>
      </c>
    </row>
    <row r="16" spans="1:3" x14ac:dyDescent="0.25">
      <c r="A16" s="8" t="s">
        <v>50</v>
      </c>
      <c r="B16" s="8" t="s">
        <v>50</v>
      </c>
      <c r="C16">
        <v>1</v>
      </c>
    </row>
    <row r="17" spans="1:3" x14ac:dyDescent="0.25">
      <c r="A17" s="8" t="s">
        <v>50</v>
      </c>
      <c r="B17" s="5" t="s">
        <v>501</v>
      </c>
      <c r="C17">
        <v>1</v>
      </c>
    </row>
    <row r="18" spans="1:3" x14ac:dyDescent="0.25">
      <c r="A18" s="8" t="s">
        <v>50</v>
      </c>
      <c r="B18" s="5" t="s">
        <v>52</v>
      </c>
      <c r="C18">
        <v>1</v>
      </c>
    </row>
    <row r="19" spans="1:3" x14ac:dyDescent="0.25">
      <c r="A19" s="8" t="s">
        <v>50</v>
      </c>
      <c r="B19" s="5" t="s">
        <v>520</v>
      </c>
      <c r="C19">
        <v>1</v>
      </c>
    </row>
    <row r="20" spans="1:3" x14ac:dyDescent="0.25">
      <c r="A20" s="8" t="s">
        <v>50</v>
      </c>
      <c r="B20" s="5" t="s">
        <v>548</v>
      </c>
      <c r="C20">
        <v>1</v>
      </c>
    </row>
    <row r="21" spans="1:3" x14ac:dyDescent="0.25">
      <c r="A21" s="8" t="s">
        <v>50</v>
      </c>
      <c r="B21" s="5" t="s">
        <v>534</v>
      </c>
      <c r="C21">
        <v>1</v>
      </c>
    </row>
    <row r="22" spans="1:3" x14ac:dyDescent="0.25">
      <c r="A22" s="8" t="s">
        <v>50</v>
      </c>
      <c r="B22" s="5" t="s">
        <v>606</v>
      </c>
      <c r="C22">
        <v>1</v>
      </c>
    </row>
    <row r="23" spans="1:3" x14ac:dyDescent="0.25">
      <c r="A23" s="8" t="s">
        <v>25</v>
      </c>
      <c r="B23" s="8" t="s">
        <v>25</v>
      </c>
      <c r="C23">
        <v>1</v>
      </c>
    </row>
    <row r="24" spans="1:3" x14ac:dyDescent="0.25">
      <c r="A24" s="8" t="s">
        <v>25</v>
      </c>
      <c r="B24" s="5" t="s">
        <v>494</v>
      </c>
      <c r="C24">
        <v>1</v>
      </c>
    </row>
    <row r="25" spans="1:3" x14ac:dyDescent="0.25">
      <c r="A25" s="8" t="s">
        <v>25</v>
      </c>
      <c r="B25" s="5" t="s">
        <v>70</v>
      </c>
      <c r="C25">
        <v>1</v>
      </c>
    </row>
    <row r="26" spans="1:3" x14ac:dyDescent="0.25">
      <c r="A26" s="8" t="s">
        <v>25</v>
      </c>
      <c r="B26" s="5" t="s">
        <v>521</v>
      </c>
      <c r="C26">
        <v>1</v>
      </c>
    </row>
    <row r="27" spans="1:3" x14ac:dyDescent="0.25">
      <c r="A27" s="8" t="s">
        <v>25</v>
      </c>
      <c r="B27" s="5" t="s">
        <v>549</v>
      </c>
      <c r="C27">
        <v>1</v>
      </c>
    </row>
    <row r="28" spans="1:3" x14ac:dyDescent="0.25">
      <c r="A28" s="8" t="s">
        <v>25</v>
      </c>
      <c r="B28" s="5" t="s">
        <v>535</v>
      </c>
      <c r="C28">
        <v>1</v>
      </c>
    </row>
    <row r="29" spans="1:3" x14ac:dyDescent="0.25">
      <c r="A29" s="8" t="s">
        <v>25</v>
      </c>
      <c r="B29" s="5" t="s">
        <v>607</v>
      </c>
      <c r="C29">
        <v>1</v>
      </c>
    </row>
    <row r="30" spans="1:3" x14ac:dyDescent="0.25">
      <c r="A30" s="8" t="s">
        <v>46</v>
      </c>
      <c r="B30" s="8" t="s">
        <v>46</v>
      </c>
      <c r="C30">
        <v>1</v>
      </c>
    </row>
    <row r="31" spans="1:3" x14ac:dyDescent="0.25">
      <c r="A31" s="8" t="s">
        <v>46</v>
      </c>
      <c r="B31" s="5" t="s">
        <v>500</v>
      </c>
      <c r="C31">
        <v>1</v>
      </c>
    </row>
    <row r="32" spans="1:3" x14ac:dyDescent="0.25">
      <c r="A32" s="8" t="s">
        <v>46</v>
      </c>
      <c r="B32" s="5" t="s">
        <v>79</v>
      </c>
      <c r="C32">
        <v>1</v>
      </c>
    </row>
    <row r="33" spans="1:3" x14ac:dyDescent="0.25">
      <c r="A33" s="8" t="s">
        <v>46</v>
      </c>
      <c r="B33" s="5" t="s">
        <v>522</v>
      </c>
      <c r="C33">
        <v>1</v>
      </c>
    </row>
    <row r="34" spans="1:3" x14ac:dyDescent="0.25">
      <c r="A34" s="8" t="s">
        <v>46</v>
      </c>
      <c r="B34" s="5" t="s">
        <v>550</v>
      </c>
      <c r="C34">
        <v>1</v>
      </c>
    </row>
    <row r="35" spans="1:3" x14ac:dyDescent="0.25">
      <c r="A35" s="8" t="s">
        <v>46</v>
      </c>
      <c r="B35" s="5" t="s">
        <v>536</v>
      </c>
      <c r="C35">
        <v>1</v>
      </c>
    </row>
    <row r="36" spans="1:3" x14ac:dyDescent="0.25">
      <c r="A36" s="8" t="s">
        <v>46</v>
      </c>
      <c r="B36" s="5" t="s">
        <v>608</v>
      </c>
      <c r="C36">
        <v>1</v>
      </c>
    </row>
    <row r="37" spans="1:3" x14ac:dyDescent="0.25">
      <c r="A37" s="8" t="s">
        <v>31</v>
      </c>
      <c r="B37" s="8" t="s">
        <v>31</v>
      </c>
      <c r="C37">
        <v>1</v>
      </c>
    </row>
    <row r="38" spans="1:3" x14ac:dyDescent="0.25">
      <c r="A38" s="8" t="s">
        <v>31</v>
      </c>
      <c r="B38" s="5" t="s">
        <v>496</v>
      </c>
      <c r="C38">
        <v>1</v>
      </c>
    </row>
    <row r="39" spans="1:3" x14ac:dyDescent="0.25">
      <c r="A39" s="8" t="s">
        <v>31</v>
      </c>
      <c r="B39" s="5" t="s">
        <v>85</v>
      </c>
      <c r="C39">
        <v>1</v>
      </c>
    </row>
    <row r="40" spans="1:3" x14ac:dyDescent="0.25">
      <c r="A40" s="8" t="s">
        <v>31</v>
      </c>
      <c r="B40" s="5" t="s">
        <v>523</v>
      </c>
      <c r="C40">
        <v>1</v>
      </c>
    </row>
    <row r="41" spans="1:3" x14ac:dyDescent="0.25">
      <c r="A41" s="8" t="s">
        <v>31</v>
      </c>
      <c r="B41" s="5" t="s">
        <v>551</v>
      </c>
      <c r="C41">
        <v>1</v>
      </c>
    </row>
    <row r="42" spans="1:3" x14ac:dyDescent="0.25">
      <c r="A42" s="8" t="s">
        <v>31</v>
      </c>
      <c r="B42" s="5" t="s">
        <v>537</v>
      </c>
      <c r="C42">
        <v>1</v>
      </c>
    </row>
    <row r="43" spans="1:3" x14ac:dyDescent="0.25">
      <c r="A43" s="8" t="s">
        <v>31</v>
      </c>
      <c r="B43" s="5" t="s">
        <v>609</v>
      </c>
      <c r="C43">
        <v>1</v>
      </c>
    </row>
    <row r="44" spans="1:3" x14ac:dyDescent="0.25">
      <c r="A44" s="4" t="s">
        <v>7</v>
      </c>
      <c r="B44" s="4" t="s">
        <v>7</v>
      </c>
      <c r="C44">
        <v>1</v>
      </c>
    </row>
    <row r="45" spans="1:3" x14ac:dyDescent="0.25">
      <c r="A45" s="4" t="s">
        <v>7</v>
      </c>
      <c r="B45" s="5" t="s">
        <v>490</v>
      </c>
      <c r="C45">
        <v>1</v>
      </c>
    </row>
    <row r="46" spans="1:3" x14ac:dyDescent="0.25">
      <c r="A46" s="4" t="s">
        <v>7</v>
      </c>
      <c r="B46" s="5" t="s">
        <v>90</v>
      </c>
      <c r="C46">
        <v>1</v>
      </c>
    </row>
    <row r="47" spans="1:3" x14ac:dyDescent="0.25">
      <c r="A47" s="4" t="s">
        <v>7</v>
      </c>
      <c r="B47" s="5" t="s">
        <v>524</v>
      </c>
      <c r="C47">
        <v>1</v>
      </c>
    </row>
    <row r="48" spans="1:3" x14ac:dyDescent="0.25">
      <c r="A48" s="4" t="s">
        <v>7</v>
      </c>
      <c r="B48" s="5" t="s">
        <v>552</v>
      </c>
      <c r="C48">
        <v>1</v>
      </c>
    </row>
    <row r="49" spans="1:3" x14ac:dyDescent="0.25">
      <c r="A49" s="4" t="s">
        <v>7</v>
      </c>
      <c r="B49" s="5" t="s">
        <v>538</v>
      </c>
      <c r="C49">
        <v>1</v>
      </c>
    </row>
    <row r="50" spans="1:3" x14ac:dyDescent="0.25">
      <c r="A50" s="4" t="s">
        <v>7</v>
      </c>
      <c r="B50" s="5" t="s">
        <v>610</v>
      </c>
      <c r="C50">
        <v>1</v>
      </c>
    </row>
    <row r="51" spans="1:3" x14ac:dyDescent="0.25">
      <c r="A51" s="8" t="s">
        <v>59</v>
      </c>
      <c r="B51" s="8" t="s">
        <v>59</v>
      </c>
      <c r="C51">
        <v>1</v>
      </c>
    </row>
    <row r="52" spans="1:3" x14ac:dyDescent="0.25">
      <c r="A52" s="8" t="s">
        <v>59</v>
      </c>
      <c r="B52" s="5" t="s">
        <v>503</v>
      </c>
      <c r="C52">
        <v>1</v>
      </c>
    </row>
    <row r="53" spans="1:3" x14ac:dyDescent="0.25">
      <c r="A53" s="8" t="s">
        <v>59</v>
      </c>
      <c r="B53" s="5" t="s">
        <v>100</v>
      </c>
      <c r="C53">
        <v>1</v>
      </c>
    </row>
    <row r="54" spans="1:3" x14ac:dyDescent="0.25">
      <c r="A54" s="8" t="s">
        <v>59</v>
      </c>
      <c r="B54" s="5" t="s">
        <v>525</v>
      </c>
      <c r="C54">
        <v>1</v>
      </c>
    </row>
    <row r="55" spans="1:3" x14ac:dyDescent="0.25">
      <c r="A55" s="8" t="s">
        <v>59</v>
      </c>
      <c r="B55" s="5" t="s">
        <v>553</v>
      </c>
      <c r="C55">
        <v>1</v>
      </c>
    </row>
    <row r="56" spans="1:3" x14ac:dyDescent="0.25">
      <c r="A56" s="8" t="s">
        <v>59</v>
      </c>
      <c r="B56" s="5" t="s">
        <v>539</v>
      </c>
      <c r="C56">
        <v>1</v>
      </c>
    </row>
    <row r="57" spans="1:3" x14ac:dyDescent="0.25">
      <c r="A57" s="8" t="s">
        <v>59</v>
      </c>
      <c r="B57" s="5" t="s">
        <v>611</v>
      </c>
      <c r="C57">
        <v>1</v>
      </c>
    </row>
    <row r="58" spans="1:3" x14ac:dyDescent="0.25">
      <c r="A58" s="8" t="s">
        <v>11</v>
      </c>
      <c r="B58" s="8" t="s">
        <v>11</v>
      </c>
      <c r="C58">
        <v>1</v>
      </c>
    </row>
    <row r="59" spans="1:3" x14ac:dyDescent="0.25">
      <c r="A59" s="8" t="s">
        <v>11</v>
      </c>
      <c r="B59" s="5" t="s">
        <v>491</v>
      </c>
      <c r="C59">
        <v>1</v>
      </c>
    </row>
    <row r="60" spans="1:3" x14ac:dyDescent="0.25">
      <c r="A60" s="8" t="s">
        <v>11</v>
      </c>
      <c r="B60" s="5" t="s">
        <v>92</v>
      </c>
      <c r="C60">
        <v>1</v>
      </c>
    </row>
    <row r="61" spans="1:3" x14ac:dyDescent="0.25">
      <c r="A61" s="8" t="s">
        <v>11</v>
      </c>
      <c r="B61" s="5" t="s">
        <v>526</v>
      </c>
      <c r="C61">
        <v>1</v>
      </c>
    </row>
    <row r="62" spans="1:3" x14ac:dyDescent="0.25">
      <c r="A62" s="8" t="s">
        <v>11</v>
      </c>
      <c r="B62" s="5" t="s">
        <v>554</v>
      </c>
      <c r="C62">
        <v>1</v>
      </c>
    </row>
    <row r="63" spans="1:3" x14ac:dyDescent="0.25">
      <c r="A63" s="8" t="s">
        <v>11</v>
      </c>
      <c r="B63" s="5" t="s">
        <v>540</v>
      </c>
      <c r="C63">
        <v>1</v>
      </c>
    </row>
    <row r="64" spans="1:3" x14ac:dyDescent="0.25">
      <c r="A64" s="8" t="s">
        <v>11</v>
      </c>
      <c r="B64" s="5" t="s">
        <v>612</v>
      </c>
      <c r="C64">
        <v>1</v>
      </c>
    </row>
    <row r="65" spans="1:3" x14ac:dyDescent="0.25">
      <c r="A65" s="8" t="s">
        <v>36</v>
      </c>
      <c r="B65" s="8" t="s">
        <v>36</v>
      </c>
      <c r="C65">
        <v>1</v>
      </c>
    </row>
    <row r="66" spans="1:3" x14ac:dyDescent="0.25">
      <c r="A66" s="8" t="s">
        <v>36</v>
      </c>
      <c r="B66" s="5" t="s">
        <v>497</v>
      </c>
      <c r="C66">
        <v>1</v>
      </c>
    </row>
    <row r="67" spans="1:3" x14ac:dyDescent="0.25">
      <c r="A67" s="8" t="s">
        <v>36</v>
      </c>
      <c r="B67" s="5" t="s">
        <v>102</v>
      </c>
      <c r="C67">
        <v>1</v>
      </c>
    </row>
    <row r="68" spans="1:3" x14ac:dyDescent="0.25">
      <c r="A68" s="8" t="s">
        <v>36</v>
      </c>
      <c r="B68" s="5" t="s">
        <v>527</v>
      </c>
      <c r="C68">
        <v>1</v>
      </c>
    </row>
    <row r="69" spans="1:3" x14ac:dyDescent="0.25">
      <c r="A69" s="8" t="s">
        <v>36</v>
      </c>
      <c r="B69" s="5" t="s">
        <v>555</v>
      </c>
      <c r="C69">
        <v>1</v>
      </c>
    </row>
    <row r="70" spans="1:3" x14ac:dyDescent="0.25">
      <c r="A70" s="8" t="s">
        <v>36</v>
      </c>
      <c r="B70" s="5" t="s">
        <v>541</v>
      </c>
      <c r="C70">
        <v>1</v>
      </c>
    </row>
    <row r="71" spans="1:3" x14ac:dyDescent="0.25">
      <c r="A71" s="8" t="s">
        <v>36</v>
      </c>
      <c r="B71" s="5" t="s">
        <v>613</v>
      </c>
      <c r="C71">
        <v>1</v>
      </c>
    </row>
    <row r="72" spans="1:3" x14ac:dyDescent="0.25">
      <c r="A72" s="8" t="s">
        <v>28</v>
      </c>
      <c r="B72" s="8" t="s">
        <v>28</v>
      </c>
      <c r="C72">
        <v>1</v>
      </c>
    </row>
    <row r="73" spans="1:3" x14ac:dyDescent="0.25">
      <c r="A73" s="8" t="s">
        <v>28</v>
      </c>
      <c r="B73" s="5" t="s">
        <v>495</v>
      </c>
      <c r="C73">
        <v>1</v>
      </c>
    </row>
    <row r="74" spans="1:3" x14ac:dyDescent="0.25">
      <c r="A74" s="8" t="s">
        <v>28</v>
      </c>
      <c r="B74" s="5" t="s">
        <v>98</v>
      </c>
      <c r="C74">
        <v>1</v>
      </c>
    </row>
    <row r="75" spans="1:3" x14ac:dyDescent="0.25">
      <c r="A75" s="8" t="s">
        <v>28</v>
      </c>
      <c r="B75" s="5" t="s">
        <v>528</v>
      </c>
      <c r="C75">
        <v>1</v>
      </c>
    </row>
    <row r="76" spans="1:3" x14ac:dyDescent="0.25">
      <c r="A76" s="8" t="s">
        <v>28</v>
      </c>
      <c r="B76" s="5" t="s">
        <v>556</v>
      </c>
      <c r="C76">
        <v>1</v>
      </c>
    </row>
    <row r="77" spans="1:3" x14ac:dyDescent="0.25">
      <c r="A77" s="8" t="s">
        <v>28</v>
      </c>
      <c r="B77" s="5" t="s">
        <v>542</v>
      </c>
      <c r="C77">
        <v>1</v>
      </c>
    </row>
    <row r="78" spans="1:3" x14ac:dyDescent="0.25">
      <c r="A78" s="8" t="s">
        <v>28</v>
      </c>
      <c r="B78" s="5" t="s">
        <v>614</v>
      </c>
      <c r="C78">
        <v>1</v>
      </c>
    </row>
    <row r="79" spans="1:3" x14ac:dyDescent="0.25">
      <c r="A79" s="8" t="s">
        <v>17</v>
      </c>
      <c r="B79" s="8" t="s">
        <v>17</v>
      </c>
      <c r="C79">
        <v>1</v>
      </c>
    </row>
    <row r="80" spans="1:3" x14ac:dyDescent="0.25">
      <c r="A80" s="8" t="s">
        <v>17</v>
      </c>
      <c r="B80" s="5" t="s">
        <v>492</v>
      </c>
      <c r="C80">
        <v>1</v>
      </c>
    </row>
    <row r="81" spans="1:3" x14ac:dyDescent="0.25">
      <c r="A81" s="8" t="s">
        <v>17</v>
      </c>
      <c r="B81" s="5" t="s">
        <v>94</v>
      </c>
      <c r="C81">
        <v>1</v>
      </c>
    </row>
    <row r="82" spans="1:3" x14ac:dyDescent="0.25">
      <c r="A82" s="8" t="s">
        <v>17</v>
      </c>
      <c r="B82" s="5" t="s">
        <v>529</v>
      </c>
      <c r="C82">
        <v>1</v>
      </c>
    </row>
    <row r="83" spans="1:3" x14ac:dyDescent="0.25">
      <c r="A83" s="8" t="s">
        <v>17</v>
      </c>
      <c r="B83" s="5" t="s">
        <v>557</v>
      </c>
      <c r="C83">
        <v>1</v>
      </c>
    </row>
    <row r="84" spans="1:3" x14ac:dyDescent="0.25">
      <c r="A84" s="8" t="s">
        <v>17</v>
      </c>
      <c r="B84" s="5" t="s">
        <v>543</v>
      </c>
      <c r="C84">
        <v>1</v>
      </c>
    </row>
    <row r="85" spans="1:3" x14ac:dyDescent="0.25">
      <c r="A85" s="8" t="s">
        <v>17</v>
      </c>
      <c r="B85" s="5" t="s">
        <v>615</v>
      </c>
      <c r="C85">
        <v>1</v>
      </c>
    </row>
    <row r="86" spans="1:3" x14ac:dyDescent="0.25">
      <c r="A86" s="8" t="s">
        <v>43</v>
      </c>
      <c r="B86" s="8" t="s">
        <v>43</v>
      </c>
      <c r="C86">
        <v>1</v>
      </c>
    </row>
    <row r="87" spans="1:3" x14ac:dyDescent="0.25">
      <c r="A87" s="8" t="s">
        <v>43</v>
      </c>
      <c r="B87" s="5" t="s">
        <v>499</v>
      </c>
      <c r="C87">
        <v>1</v>
      </c>
    </row>
    <row r="88" spans="1:3" x14ac:dyDescent="0.25">
      <c r="A88" s="8" t="s">
        <v>43</v>
      </c>
      <c r="B88" s="5" t="s">
        <v>105</v>
      </c>
      <c r="C88">
        <v>1</v>
      </c>
    </row>
    <row r="89" spans="1:3" x14ac:dyDescent="0.25">
      <c r="A89" s="8" t="s">
        <v>43</v>
      </c>
      <c r="B89" s="5" t="s">
        <v>530</v>
      </c>
      <c r="C89">
        <v>1</v>
      </c>
    </row>
    <row r="90" spans="1:3" x14ac:dyDescent="0.25">
      <c r="A90" s="8" t="s">
        <v>43</v>
      </c>
      <c r="B90" s="5" t="s">
        <v>558</v>
      </c>
      <c r="C90">
        <v>1</v>
      </c>
    </row>
    <row r="91" spans="1:3" x14ac:dyDescent="0.25">
      <c r="A91" s="8" t="s">
        <v>43</v>
      </c>
      <c r="B91" s="5" t="s">
        <v>544</v>
      </c>
      <c r="C91">
        <v>1</v>
      </c>
    </row>
    <row r="92" spans="1:3" x14ac:dyDescent="0.25">
      <c r="A92" s="8" t="s">
        <v>43</v>
      </c>
      <c r="B92" s="5" t="s">
        <v>616</v>
      </c>
      <c r="C92">
        <v>1</v>
      </c>
    </row>
    <row r="93" spans="1:3" x14ac:dyDescent="0.25">
      <c r="A93" s="8" t="s">
        <v>55</v>
      </c>
      <c r="B93" s="8" t="s">
        <v>55</v>
      </c>
      <c r="C93">
        <v>1</v>
      </c>
    </row>
    <row r="94" spans="1:3" x14ac:dyDescent="0.25">
      <c r="A94" s="8" t="s">
        <v>55</v>
      </c>
      <c r="B94" s="5" t="s">
        <v>502</v>
      </c>
      <c r="C94">
        <v>1</v>
      </c>
    </row>
    <row r="95" spans="1:3" x14ac:dyDescent="0.25">
      <c r="A95" s="8" t="s">
        <v>55</v>
      </c>
      <c r="B95" s="5" t="s">
        <v>109</v>
      </c>
      <c r="C95">
        <v>1</v>
      </c>
    </row>
    <row r="96" spans="1:3" x14ac:dyDescent="0.25">
      <c r="A96" s="8" t="s">
        <v>55</v>
      </c>
      <c r="B96" s="5" t="s">
        <v>531</v>
      </c>
      <c r="C96">
        <v>1</v>
      </c>
    </row>
    <row r="97" spans="1:3" x14ac:dyDescent="0.25">
      <c r="A97" s="8" t="s">
        <v>55</v>
      </c>
      <c r="B97" s="5" t="s">
        <v>559</v>
      </c>
      <c r="C97">
        <v>1</v>
      </c>
    </row>
    <row r="98" spans="1:3" x14ac:dyDescent="0.25">
      <c r="A98" s="8" t="s">
        <v>55</v>
      </c>
      <c r="B98" s="5" t="s">
        <v>545</v>
      </c>
      <c r="C98">
        <v>1</v>
      </c>
    </row>
    <row r="99" spans="1:3" x14ac:dyDescent="0.25">
      <c r="A99" s="8" t="s">
        <v>55</v>
      </c>
      <c r="B99" s="5" t="s">
        <v>617</v>
      </c>
      <c r="C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35</vt:i4>
      </vt:variant>
    </vt:vector>
  </HeadingPairs>
  <TitlesOfParts>
    <vt:vector size="43" baseType="lpstr">
      <vt:lpstr>SET</vt:lpstr>
      <vt:lpstr>M_TECH_LOCATION_MAP(j,n)</vt:lpstr>
      <vt:lpstr>M_TECH_INPUT_MAP(j,i)</vt:lpstr>
      <vt:lpstr>M_TECH_INPUT_MAP_REDUCED(j,i)</vt:lpstr>
      <vt:lpstr>M_TECH_OUTPUT_MAP(j,i)</vt:lpstr>
      <vt:lpstr>NETWORK_FLOW_TYPE(i,ii)</vt:lpstr>
      <vt:lpstr>INPUT_MAPPING(i,ii)</vt:lpstr>
      <vt:lpstr>CountryMapping(n,nn)</vt:lpstr>
      <vt:lpstr>SET!Calendar_Days</vt:lpstr>
      <vt:lpstr>SET!ConversionTech</vt:lpstr>
      <vt:lpstr>'CountryMapping(n,nn)'!CountryMapping</vt:lpstr>
      <vt:lpstr>SET!Day_Types</vt:lpstr>
      <vt:lpstr>SET!ENERGY_TYPE</vt:lpstr>
      <vt:lpstr>SET!EnergyCommodity</vt:lpstr>
      <vt:lpstr>SET!final_demand_node</vt:lpstr>
      <vt:lpstr>SET!Hours</vt:lpstr>
      <vt:lpstr>'M_TECH_INPUT_MAP(j,i)'!i</vt:lpstr>
      <vt:lpstr>'M_TECH_INPUT_MAP_REDUCED(j,i)'!i</vt:lpstr>
      <vt:lpstr>'M_TECH_OUTPUT_MAP(j,i)'!i</vt:lpstr>
      <vt:lpstr>'NETWORK_FLOW_TYPE(i,ii)'!i</vt:lpstr>
      <vt:lpstr>'NETWORK_FLOW_TYPE(i,ii)'!ii</vt:lpstr>
      <vt:lpstr>'INPUT_MAPPING(i,ii)'!iii</vt:lpstr>
      <vt:lpstr>'INPUT_MAPPING(i,ii)'!INPUT_MAPPING</vt:lpstr>
      <vt:lpstr>'M_TECH_INPUT_MAP(j,i)'!j</vt:lpstr>
      <vt:lpstr>'M_TECH_INPUT_MAP_REDUCED(j,i)'!j</vt:lpstr>
      <vt:lpstr>'M_TECH_LOCATION_MAP(j,n)'!j</vt:lpstr>
      <vt:lpstr>'M_TECH_OUTPUT_MAP(j,i)'!j</vt:lpstr>
      <vt:lpstr>'M_TECH_LOCATION_MAP(j,n)'!M_LOCATION_MAP</vt:lpstr>
      <vt:lpstr>'M_TECH_INPUT_MAP(j,i)'!M_TECH_INPUT_MAP</vt:lpstr>
      <vt:lpstr>'M_TECH_INPUT_MAP_REDUCED(j,i)'!M_TECH_INPUT_MAP_REDUCED</vt:lpstr>
      <vt:lpstr>'M_TECH_OUTPUT_MAP(j,i)'!M_TECH_OUTPUT_MAP</vt:lpstr>
      <vt:lpstr>'M_TECH_LOCATION_MAP(j,n)'!n</vt:lpstr>
      <vt:lpstr>'NETWORK_FLOW_TYPE(i,ii)'!NETWORK_FLOW_TYPE</vt:lpstr>
      <vt:lpstr>'CountryMapping(n,nn)'!nnn</vt:lpstr>
      <vt:lpstr>SET!NODE_TYPE</vt:lpstr>
      <vt:lpstr>SET!Nodes</vt:lpstr>
      <vt:lpstr>SET!POWERGEN_TECH_TYPE</vt:lpstr>
      <vt:lpstr>SET!PRIM_SUPPLY</vt:lpstr>
      <vt:lpstr>SET!Sectors</vt:lpstr>
      <vt:lpstr>SET!STORAGE_KEY</vt:lpstr>
      <vt:lpstr>SET!TECH_TYPE</vt:lpstr>
      <vt:lpstr>SET!VRE_TECH</vt:lpstr>
      <vt:lpstr>SET!Years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Kong Chyong</dc:creator>
  <cp:lastModifiedBy>Kong Chyong</cp:lastModifiedBy>
  <dcterms:created xsi:type="dcterms:W3CDTF">2020-03-27T17:47:24Z</dcterms:created>
  <dcterms:modified xsi:type="dcterms:W3CDTF">2025-04-23T12:23:17Z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186850965023040</vt:r8>
  </property>
</Properties>
</file>