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ummary" sheetId="3" r:id="rId1"/>
    <sheet name="RNA_1" sheetId="2" r:id="rId2"/>
    <sheet name="Sheet1" sheetId="1" r:id="rId3"/>
  </sheets>
  <calcPr calcId="125725"/>
</workbook>
</file>

<file path=xl/calcChain.xml><?xml version="1.0" encoding="utf-8"?>
<calcChain xmlns="http://schemas.openxmlformats.org/spreadsheetml/2006/main">
  <c r="H3" i="3"/>
  <c r="H4"/>
  <c r="H5"/>
  <c r="H6"/>
  <c r="H7"/>
  <c r="H8"/>
  <c r="H9"/>
  <c r="H10"/>
  <c r="H11"/>
  <c r="H12"/>
  <c r="H13"/>
  <c r="H14"/>
  <c r="H15"/>
  <c r="H16"/>
  <c r="H17"/>
  <c r="H2"/>
</calcChain>
</file>

<file path=xl/comments1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<sst xmlns="http://schemas.openxmlformats.org/spreadsheetml/2006/main" count="184" uniqueCount="68">
  <si>
    <t>Sample Type:</t>
  </si>
  <si>
    <t>A</t>
  </si>
  <si>
    <t>Abs</t>
  </si>
  <si>
    <t>Value</t>
  </si>
  <si>
    <t>OD</t>
  </si>
  <si>
    <t>ng/µl</t>
  </si>
  <si>
    <t>ratio</t>
  </si>
  <si>
    <t>B</t>
  </si>
  <si>
    <t>C</t>
  </si>
  <si>
    <t>D</t>
  </si>
  <si>
    <t>E</t>
  </si>
  <si>
    <t xml:space="preserve">            © TECAN Austria</t>
  </si>
  <si>
    <t>F</t>
  </si>
  <si>
    <t>G</t>
  </si>
  <si>
    <t>H</t>
  </si>
  <si>
    <t>RNA</t>
  </si>
  <si>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</si>
  <si>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</si>
  <si>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</si>
  <si>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</si>
  <si>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</si>
  <si>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</si>
  <si>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</si>
  <si>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</si>
  <si>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</si>
  <si>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5:16:04 PM</t>
  </si>
  <si>
    <t>System</t>
  </si>
  <si>
    <t>SOP-0669</t>
  </si>
  <si>
    <t>User</t>
  </si>
  <si>
    <t>SOP-0669\konglab</t>
  </si>
  <si>
    <t>Plate</t>
  </si>
  <si>
    <t>Tecan 16 Flat Bottom black Quarz/Alu  [NanoQuantPlate.pdfx]</t>
  </si>
  <si>
    <t>Plate-ID (Stacker)</t>
  </si>
  <si>
    <t>End Time:</t>
  </si>
  <si>
    <t>Blanking:</t>
  </si>
  <si>
    <t>5:11:04 PM</t>
  </si>
  <si>
    <t>Range:</t>
  </si>
  <si>
    <t>A1:H2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</si>
  <si>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</si>
  <si>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</si>
  <si>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</si>
  <si>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</si>
  <si>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</si>
  <si>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</si>
  <si>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</si>
  <si>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</si>
  <si>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</si>
  <si>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</si>
  <si>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</si>
  <si>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</si>
  <si>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</si>
  <si>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</si>
  <si>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</si>
  <si>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</si>
  <si>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5:16:57 PM</t>
  </si>
  <si>
    <t>RNA_1</t>
  </si>
  <si>
    <t>Conc ng/µl</t>
  </si>
  <si>
    <t>Ratio</t>
  </si>
  <si>
    <t>Sample ID</t>
  </si>
  <si>
    <t>d20</t>
  </si>
  <si>
    <t>d10</t>
  </si>
  <si>
    <t>g20</t>
  </si>
  <si>
    <t>g10</t>
  </si>
  <si>
    <t>dmso</t>
  </si>
  <si>
    <t>tsa</t>
  </si>
  <si>
    <t>5aza</t>
  </si>
  <si>
    <t>na</t>
  </si>
  <si>
    <t>500ng-ul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</si>
</sst>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sz val="20"/>
      <name val="Tahoma"/>
      <family val="2"/>
    </font>
    <font>
      <b/>
      <sz val="10"/>
      <name val="Arial"/>
    </font>
    <font>
      <b/>
      <sz val="9"/>
      <name val="Tahoma"/>
      <family val="2"/>
    </font>
    <font>
      <b/>
      <sz val="8"/>
      <color indexed="81"/>
      <name val="Tahoma"/>
      <charset val="1"/>
    </font>
    <font>
      <b/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5" borderId="0"/>
  </cellStyleXfs>
  <cellXfs count="38">
    <xf numFmtId="0" fontId="0" fillId="0" borderId="0" xfId="0"/>
    <xf numFmtId="0" fontId="4" fillId="18" borderId="0" xfId="0" applyFont="1" applyFill="1" applyAlignment="1">
      <alignment horizontal="right"/>
    </xf>
    <xf numFmtId="21" fontId="4" fillId="18" borderId="0" xfId="0" applyNumberFormat="1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5" fillId="18" borderId="0" xfId="0" applyFont="1" applyFill="1" applyBorder="1" applyAlignment="1">
      <alignment horizontal="center"/>
    </xf>
    <xf numFmtId="0" fontId="6" fillId="18" borderId="0" xfId="0" applyFont="1" applyFill="1"/>
    <xf numFmtId="0" fontId="0" fillId="18" borderId="0" xfId="0" applyFill="1" applyAlignment="1">
      <alignment horizontal="center"/>
    </xf>
    <xf numFmtId="0" fontId="0" fillId="18" borderId="0" xfId="0" applyFill="1"/>
    <xf numFmtId="0" fontId="0" fillId="18" borderId="1" xfId="0" applyFill="1" applyBorder="1"/>
    <xf numFmtId="20" fontId="4" fillId="18" borderId="0" xfId="0" applyNumberFormat="1" applyFont="1" applyFill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4" fillId="19" borderId="4" xfId="0" applyFont="1" applyFill="1" applyBorder="1"/>
    <xf numFmtId="0" fontId="4" fillId="19" borderId="5" xfId="0" applyFont="1" applyFill="1" applyBorder="1"/>
    <xf numFmtId="0" fontId="7" fillId="19" borderId="5" xfId="0" applyFont="1" applyFill="1" applyBorder="1"/>
    <xf numFmtId="0" fontId="7" fillId="19" borderId="6" xfId="0" applyFont="1" applyFill="1" applyBorder="1"/>
    <xf numFmtId="0" fontId="4" fillId="18" borderId="1" xfId="0" applyFont="1" applyFill="1" applyBorder="1" applyAlignment="1">
      <alignment horizontal="right" textRotation="90"/>
    </xf>
    <xf numFmtId="0" fontId="4" fillId="19" borderId="7" xfId="0" applyFont="1" applyFill="1" applyBorder="1"/>
    <xf numFmtId="0" fontId="4" fillId="0" borderId="0" xfId="0" applyFont="1" applyBorder="1"/>
    <xf numFmtId="0" fontId="4" fillId="19" borderId="0" xfId="0" applyFont="1" applyFill="1" applyBorder="1"/>
    <xf numFmtId="0" fontId="7" fillId="0" borderId="0" xfId="0" applyFont="1" applyBorder="1"/>
    <xf numFmtId="0" fontId="7" fillId="19" borderId="3" xfId="0" applyFont="1" applyFill="1" applyBorder="1"/>
    <xf numFmtId="0" fontId="4" fillId="19" borderId="8" xfId="0" applyFont="1" applyFill="1" applyBorder="1"/>
    <xf numFmtId="0" fontId="4" fillId="0" borderId="2" xfId="0" applyFont="1" applyBorder="1"/>
    <xf numFmtId="0" fontId="4" fillId="19" borderId="2" xfId="0" applyFont="1" applyFill="1" applyBorder="1"/>
    <xf numFmtId="0" fontId="7" fillId="0" borderId="2" xfId="0" applyFont="1" applyBorder="1"/>
    <xf numFmtId="0" fontId="7" fillId="19" borderId="9" xfId="0" applyFont="1" applyFill="1" applyBorder="1"/>
    <xf numFmtId="0" fontId="4" fillId="0" borderId="0" xfId="0" applyFont="1"/>
    <xf numFmtId="0" fontId="7" fillId="0" borderId="0" xfId="0" applyFont="1"/>
    <xf numFmtId="0" fontId="0" fillId="18" borderId="0" xfId="0" applyFill="1" applyBorder="1" applyAlignment="1">
      <alignment horizontal="center"/>
    </xf>
    <xf numFmtId="0" fontId="6" fillId="18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0" fontId="3" fillId="5" borderId="0" xfId="8"/>
    <xf numFmtId="0" fontId="3" fillId="5" borderId="0" xfId="0" applyFont="1" applyFill="1"/>
    <xf numFmtId="0" fontId="3" fillId="20" borderId="0" xfId="0" applyFont="1" applyFill="1"/>
    <xf numFmtId="0" fontId="9" fillId="5" borderId="0" xfId="0" applyFont="1" applyFill="1"/>
    <xf numFmtId="0" fontId="1" fillId="0" borderId="0" xfId="0" applyFont="1"/>
  </cellXfs>
  <cellStyles count="9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Tecan.At.Excel.NanoQuant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I1" sqref="I1"/>
    </sheetView>
  </sheetViews>
  <sheetFormatPr defaultRowHeight="15"/>
  <cols>
    <col min="5" max="5" width="15.42578125" style="37" customWidth="1"/>
  </cols>
  <sheetData>
    <row r="1" spans="1:8">
      <c r="A1" s="34" t="s">
        <v>55</v>
      </c>
      <c r="B1" s="34"/>
      <c r="C1" s="34">
        <v>260</v>
      </c>
      <c r="D1" s="34">
        <v>280</v>
      </c>
      <c r="E1" s="36" t="s">
        <v>56</v>
      </c>
      <c r="F1" s="34" t="s">
        <v>57</v>
      </c>
      <c r="G1" s="34" t="s">
        <v>58</v>
      </c>
      <c r="H1" s="34" t="s">
        <v>67</v>
      </c>
    </row>
    <row r="2" spans="1:8">
      <c r="B2" s="35" t="s">
        <v>38</v>
      </c>
      <c r="C2">
        <v>0.49319997429847717</v>
      </c>
      <c r="D2">
        <v>0.23570000752806664</v>
      </c>
      <c r="E2" s="37">
        <v>394.56</v>
      </c>
      <c r="F2">
        <v>2.09</v>
      </c>
      <c r="G2" t="s">
        <v>59</v>
      </c>
      <c r="H2">
        <f>500/E2</f>
        <v>1.267234387672344</v>
      </c>
    </row>
    <row r="3" spans="1:8">
      <c r="B3" s="35" t="s">
        <v>39</v>
      </c>
      <c r="C3">
        <v>1.9999966025352478E-3</v>
      </c>
      <c r="D3">
        <v>9.0000033378601074E-4</v>
      </c>
      <c r="E3" s="37">
        <v>1.6</v>
      </c>
      <c r="F3">
        <v>2.2200000000000002</v>
      </c>
      <c r="G3" t="s">
        <v>59</v>
      </c>
      <c r="H3">
        <f t="shared" ref="H3:H17" si="0">500/E3</f>
        <v>312.5</v>
      </c>
    </row>
    <row r="4" spans="1:8">
      <c r="B4" s="35" t="s">
        <v>40</v>
      </c>
      <c r="C4">
        <v>2.499997615814209E-3</v>
      </c>
      <c r="D4">
        <v>1.5999972820281982E-3</v>
      </c>
      <c r="E4" s="37">
        <v>2</v>
      </c>
      <c r="F4">
        <v>1.56</v>
      </c>
      <c r="G4" t="s">
        <v>60</v>
      </c>
      <c r="H4">
        <f t="shared" si="0"/>
        <v>250</v>
      </c>
    </row>
    <row r="5" spans="1:8">
      <c r="B5" s="35" t="s">
        <v>41</v>
      </c>
      <c r="C5">
        <v>2.2999979555606842E-3</v>
      </c>
      <c r="D5">
        <v>1.1999942362308502E-3</v>
      </c>
      <c r="E5" s="37">
        <v>1.84</v>
      </c>
      <c r="F5">
        <v>1.92</v>
      </c>
      <c r="G5" t="s">
        <v>60</v>
      </c>
      <c r="H5">
        <f t="shared" si="0"/>
        <v>271.73913043478262</v>
      </c>
    </row>
    <row r="6" spans="1:8">
      <c r="B6" s="35" t="s">
        <v>42</v>
      </c>
      <c r="C6">
        <v>1.0962000414729118</v>
      </c>
      <c r="D6">
        <v>0.51810000464320183</v>
      </c>
      <c r="E6" s="37">
        <v>876.96</v>
      </c>
      <c r="F6">
        <v>2.12</v>
      </c>
      <c r="G6" t="s">
        <v>61</v>
      </c>
      <c r="H6">
        <f t="shared" si="0"/>
        <v>0.57015143222039777</v>
      </c>
    </row>
    <row r="7" spans="1:8">
      <c r="B7" s="35" t="s">
        <v>43</v>
      </c>
      <c r="C7">
        <v>2.7999952435493469E-3</v>
      </c>
      <c r="D7">
        <v>1.2999959290027618E-3</v>
      </c>
      <c r="E7" s="37">
        <v>2.2400000000000002</v>
      </c>
      <c r="F7">
        <v>2.15</v>
      </c>
      <c r="G7" t="s">
        <v>61</v>
      </c>
      <c r="H7">
        <f t="shared" si="0"/>
        <v>223.21428571428569</v>
      </c>
    </row>
    <row r="8" spans="1:8">
      <c r="B8" s="35" t="s">
        <v>44</v>
      </c>
      <c r="C8">
        <v>0.7499999962747097</v>
      </c>
      <c r="D8">
        <v>0.35669999197125435</v>
      </c>
      <c r="E8" s="37">
        <v>600</v>
      </c>
      <c r="F8">
        <v>2.1</v>
      </c>
      <c r="G8" t="s">
        <v>62</v>
      </c>
      <c r="H8">
        <f t="shared" si="0"/>
        <v>0.83333333333333337</v>
      </c>
    </row>
    <row r="9" spans="1:8">
      <c r="B9" s="35" t="s">
        <v>45</v>
      </c>
      <c r="C9">
        <v>3.7000030279159546E-3</v>
      </c>
      <c r="D9">
        <v>2.199999988079071E-3</v>
      </c>
      <c r="E9" s="37">
        <v>2.96</v>
      </c>
      <c r="F9">
        <v>1.68</v>
      </c>
      <c r="G9" t="s">
        <v>62</v>
      </c>
      <c r="H9">
        <f t="shared" si="0"/>
        <v>168.91891891891893</v>
      </c>
    </row>
    <row r="10" spans="1:8">
      <c r="B10" s="35" t="s">
        <v>46</v>
      </c>
      <c r="C10">
        <v>0.60909997671842575</v>
      </c>
      <c r="D10">
        <v>0.29819999262690544</v>
      </c>
      <c r="E10" s="37">
        <v>487.28</v>
      </c>
      <c r="F10">
        <v>2.04</v>
      </c>
      <c r="G10" t="s">
        <v>63</v>
      </c>
      <c r="H10">
        <f t="shared" si="0"/>
        <v>1.0261040879986867</v>
      </c>
    </row>
    <row r="11" spans="1:8">
      <c r="B11" s="35" t="s">
        <v>47</v>
      </c>
      <c r="C11">
        <v>2.1999962627887726E-3</v>
      </c>
      <c r="D11">
        <v>9.999983012676239E-4</v>
      </c>
      <c r="E11" s="37">
        <v>1.76</v>
      </c>
      <c r="F11">
        <v>2.2000000000000002</v>
      </c>
      <c r="G11" t="s">
        <v>63</v>
      </c>
      <c r="H11">
        <f t="shared" si="0"/>
        <v>284.09090909090907</v>
      </c>
    </row>
    <row r="12" spans="1:8">
      <c r="B12" s="35" t="s">
        <v>48</v>
      </c>
      <c r="C12">
        <v>0.42330001294612885</v>
      </c>
      <c r="D12">
        <v>0.20829998701810837</v>
      </c>
      <c r="E12" s="37">
        <v>338.64</v>
      </c>
      <c r="F12">
        <v>2.0299999999999998</v>
      </c>
      <c r="G12" t="s">
        <v>64</v>
      </c>
      <c r="H12">
        <f t="shared" si="0"/>
        <v>1.4764942121426885</v>
      </c>
    </row>
    <row r="13" spans="1:8">
      <c r="B13" s="35" t="s">
        <v>49</v>
      </c>
      <c r="C13">
        <v>2.2000037133693695E-3</v>
      </c>
      <c r="D13">
        <v>1.3000033795833588E-3</v>
      </c>
      <c r="E13" s="37">
        <v>1.76</v>
      </c>
      <c r="F13">
        <v>1.69</v>
      </c>
      <c r="G13" t="s">
        <v>64</v>
      </c>
      <c r="H13">
        <f t="shared" si="0"/>
        <v>284.09090909090907</v>
      </c>
    </row>
    <row r="14" spans="1:8">
      <c r="B14" s="35" t="s">
        <v>50</v>
      </c>
      <c r="C14">
        <v>0.45290001109242439</v>
      </c>
      <c r="D14">
        <v>0.2176000103354454</v>
      </c>
      <c r="E14" s="37">
        <v>362.32</v>
      </c>
      <c r="F14">
        <v>2.08</v>
      </c>
      <c r="G14" t="s">
        <v>65</v>
      </c>
      <c r="H14">
        <f t="shared" si="0"/>
        <v>1.3799955840141311</v>
      </c>
    </row>
    <row r="15" spans="1:8">
      <c r="B15" s="35" t="s">
        <v>51</v>
      </c>
      <c r="C15">
        <v>2.1999962627887726E-3</v>
      </c>
      <c r="D15">
        <v>1.2000016868114471E-3</v>
      </c>
      <c r="E15" s="37">
        <v>1.76</v>
      </c>
      <c r="F15">
        <v>1.83</v>
      </c>
      <c r="G15" t="s">
        <v>65</v>
      </c>
      <c r="H15">
        <f t="shared" si="0"/>
        <v>284.09090909090907</v>
      </c>
    </row>
    <row r="16" spans="1:8">
      <c r="B16" s="35" t="s">
        <v>52</v>
      </c>
      <c r="C16">
        <v>2.3000016808509827E-3</v>
      </c>
      <c r="D16">
        <v>1.3000033795833588E-3</v>
      </c>
      <c r="E16" s="37">
        <v>1.84</v>
      </c>
      <c r="F16">
        <v>1.77</v>
      </c>
      <c r="G16" t="s">
        <v>66</v>
      </c>
      <c r="H16">
        <f t="shared" si="0"/>
        <v>271.73913043478262</v>
      </c>
    </row>
    <row r="17" spans="2:8">
      <c r="B17" s="35" t="s">
        <v>53</v>
      </c>
      <c r="C17">
        <v>1.9999966025352478E-3</v>
      </c>
      <c r="D17">
        <v>1.0999962687492371E-3</v>
      </c>
      <c r="E17" s="37">
        <v>1.6</v>
      </c>
      <c r="F17">
        <v>1.82</v>
      </c>
      <c r="G17" t="s">
        <v>66</v>
      </c>
      <c r="H17">
        <f t="shared" si="0"/>
        <v>312.5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N1" sqref="N1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0.49319997429847717</v>
      </c>
      <c r="D5" s="19" t="s">
        <v>4</v>
      </c>
      <c r="E5" s="20">
        <v>394.56</v>
      </c>
      <c r="F5" s="21" t="s">
        <v>5</v>
      </c>
      <c r="G5" s="17">
        <v>260</v>
      </c>
      <c r="H5" s="18">
        <v>1.9999966025352478E-3</v>
      </c>
      <c r="I5" s="19" t="s">
        <v>4</v>
      </c>
      <c r="J5" s="20">
        <v>1.6</v>
      </c>
      <c r="K5" s="21" t="s">
        <v>5</v>
      </c>
      <c r="L5" s="16"/>
    </row>
    <row r="6" spans="1:12" ht="15.75" thickBot="1">
      <c r="A6" s="11"/>
      <c r="B6" s="17">
        <v>280</v>
      </c>
      <c r="C6" s="18">
        <v>0.23570000752806664</v>
      </c>
      <c r="D6" s="19" t="s">
        <v>4</v>
      </c>
      <c r="E6" s="20">
        <v>2.09</v>
      </c>
      <c r="F6" s="21" t="s">
        <v>6</v>
      </c>
      <c r="G6" s="17">
        <v>280</v>
      </c>
      <c r="H6" s="18">
        <v>9.0000033378601074E-4</v>
      </c>
      <c r="I6" s="19" t="s">
        <v>4</v>
      </c>
      <c r="J6" s="20">
        <v>2.2200000000000002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2.499997615814209E-3</v>
      </c>
      <c r="D8" s="19" t="s">
        <v>4</v>
      </c>
      <c r="E8" s="20">
        <v>2</v>
      </c>
      <c r="F8" s="21" t="s">
        <v>5</v>
      </c>
      <c r="G8" s="17">
        <v>260</v>
      </c>
      <c r="H8" s="18">
        <v>2.2999979555606842E-3</v>
      </c>
      <c r="I8" s="19" t="s">
        <v>4</v>
      </c>
      <c r="J8" s="20">
        <v>1.84</v>
      </c>
      <c r="K8" s="21" t="s">
        <v>5</v>
      </c>
      <c r="L8" s="16"/>
    </row>
    <row r="9" spans="1:12" ht="15.75" thickBot="1">
      <c r="A9" s="11"/>
      <c r="B9" s="17">
        <v>280</v>
      </c>
      <c r="C9" s="18">
        <v>1.5999972820281982E-3</v>
      </c>
      <c r="D9" s="19" t="s">
        <v>4</v>
      </c>
      <c r="E9" s="20">
        <v>1.56</v>
      </c>
      <c r="F9" s="21" t="s">
        <v>6</v>
      </c>
      <c r="G9" s="17">
        <v>280</v>
      </c>
      <c r="H9" s="18">
        <v>1.1999942362308502E-3</v>
      </c>
      <c r="I9" s="19" t="s">
        <v>4</v>
      </c>
      <c r="J9" s="20">
        <v>1.92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1.0962000414729118</v>
      </c>
      <c r="D11" s="19" t="s">
        <v>4</v>
      </c>
      <c r="E11" s="20">
        <v>876.96</v>
      </c>
      <c r="F11" s="21" t="s">
        <v>5</v>
      </c>
      <c r="G11" s="17">
        <v>260</v>
      </c>
      <c r="H11" s="18">
        <v>2.7999952435493469E-3</v>
      </c>
      <c r="I11" s="19" t="s">
        <v>4</v>
      </c>
      <c r="J11" s="20">
        <v>2.2400000000000002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0.51810000464320183</v>
      </c>
      <c r="D12" s="19" t="s">
        <v>4</v>
      </c>
      <c r="E12" s="20">
        <v>2.12</v>
      </c>
      <c r="F12" s="21" t="s">
        <v>6</v>
      </c>
      <c r="G12" s="17">
        <v>280</v>
      </c>
      <c r="H12" s="18">
        <v>1.2999959290027618E-3</v>
      </c>
      <c r="I12" s="19" t="s">
        <v>4</v>
      </c>
      <c r="J12" s="20">
        <v>2.15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0.7499999962747097</v>
      </c>
      <c r="D14" s="19" t="s">
        <v>4</v>
      </c>
      <c r="E14" s="20">
        <v>600</v>
      </c>
      <c r="F14" s="21" t="s">
        <v>5</v>
      </c>
      <c r="G14" s="17">
        <v>260</v>
      </c>
      <c r="H14" s="18">
        <v>3.7000030279159546E-3</v>
      </c>
      <c r="I14" s="19" t="s">
        <v>4</v>
      </c>
      <c r="J14" s="20">
        <v>2.96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0.35669999197125435</v>
      </c>
      <c r="D15" s="24" t="s">
        <v>4</v>
      </c>
      <c r="E15" s="25">
        <v>2.1</v>
      </c>
      <c r="F15" s="26" t="s">
        <v>6</v>
      </c>
      <c r="G15" s="22">
        <v>280</v>
      </c>
      <c r="H15" s="23">
        <v>2.199999988079071E-3</v>
      </c>
      <c r="I15" s="24" t="s">
        <v>4</v>
      </c>
      <c r="J15" s="25">
        <v>1.68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0.60909997671842575</v>
      </c>
      <c r="D17" s="19" t="s">
        <v>4</v>
      </c>
      <c r="E17" s="28">
        <v>487.28</v>
      </c>
      <c r="F17" s="21" t="s">
        <v>5</v>
      </c>
      <c r="G17" s="17">
        <v>260</v>
      </c>
      <c r="H17" s="27">
        <v>2.1999962627887726E-3</v>
      </c>
      <c r="I17" s="19" t="s">
        <v>4</v>
      </c>
      <c r="J17" s="28">
        <v>1.76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0.29819999262690544</v>
      </c>
      <c r="D18" s="19" t="s">
        <v>4</v>
      </c>
      <c r="E18" s="28">
        <v>2.04</v>
      </c>
      <c r="F18" s="21" t="s">
        <v>6</v>
      </c>
      <c r="G18" s="17">
        <v>280</v>
      </c>
      <c r="H18" s="27">
        <v>9.999983012676239E-4</v>
      </c>
      <c r="I18" s="19" t="s">
        <v>4</v>
      </c>
      <c r="J18" s="28">
        <v>2.2000000000000002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0.42330001294612885</v>
      </c>
      <c r="D20" s="19" t="s">
        <v>4</v>
      </c>
      <c r="E20" s="20">
        <v>338.64</v>
      </c>
      <c r="F20" s="21" t="s">
        <v>5</v>
      </c>
      <c r="G20" s="17">
        <v>260</v>
      </c>
      <c r="H20" s="18">
        <v>2.2000037133693695E-3</v>
      </c>
      <c r="I20" s="19" t="s">
        <v>4</v>
      </c>
      <c r="J20" s="20">
        <v>1.76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0.20829998701810837</v>
      </c>
      <c r="D21" s="19" t="s">
        <v>4</v>
      </c>
      <c r="E21" s="20">
        <v>2.0299999999999998</v>
      </c>
      <c r="F21" s="21" t="s">
        <v>6</v>
      </c>
      <c r="G21" s="17">
        <v>280</v>
      </c>
      <c r="H21" s="18">
        <v>1.3000033795833588E-3</v>
      </c>
      <c r="I21" s="19" t="s">
        <v>4</v>
      </c>
      <c r="J21" s="20">
        <v>1.69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0.45290001109242439</v>
      </c>
      <c r="D23" s="19" t="s">
        <v>4</v>
      </c>
      <c r="E23" s="20">
        <v>362.32</v>
      </c>
      <c r="F23" s="21" t="s">
        <v>5</v>
      </c>
      <c r="G23" s="17">
        <v>260</v>
      </c>
      <c r="H23" s="18">
        <v>2.1999962627887726E-3</v>
      </c>
      <c r="I23" s="19" t="s">
        <v>4</v>
      </c>
      <c r="J23" s="20">
        <v>1.76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0.2176000103354454</v>
      </c>
      <c r="D24" s="19" t="s">
        <v>4</v>
      </c>
      <c r="E24" s="20">
        <v>2.08</v>
      </c>
      <c r="F24" s="21" t="s">
        <v>6</v>
      </c>
      <c r="G24" s="17">
        <v>280</v>
      </c>
      <c r="H24" s="18">
        <v>1.2000016868114471E-3</v>
      </c>
      <c r="I24" s="19" t="s">
        <v>4</v>
      </c>
      <c r="J24" s="20">
        <v>1.83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2.3000016808509827E-3</v>
      </c>
      <c r="D26" s="19" t="s">
        <v>4</v>
      </c>
      <c r="E26" s="20">
        <v>1.84</v>
      </c>
      <c r="F26" s="21" t="s">
        <v>5</v>
      </c>
      <c r="G26" s="17">
        <v>260</v>
      </c>
      <c r="H26" s="18">
        <v>1.9999966025352478E-3</v>
      </c>
      <c r="I26" s="19" t="s">
        <v>4</v>
      </c>
      <c r="J26" s="20">
        <v>1.6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1.3000033795833588E-3</v>
      </c>
      <c r="D27" s="24" t="s">
        <v>4</v>
      </c>
      <c r="E27" s="25">
        <v>1.77</v>
      </c>
      <c r="F27" s="26" t="s">
        <v>6</v>
      </c>
      <c r="G27" s="22">
        <v>280</v>
      </c>
      <c r="H27" s="23">
        <v>1.0999962687492371E-3</v>
      </c>
      <c r="I27" s="24" t="s">
        <v>4</v>
      </c>
      <c r="J27" s="25">
        <v>1.82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42541</v>
      </c>
    </row>
    <row r="35" spans="1:5">
      <c r="A35" t="s">
        <v>24</v>
      </c>
      <c r="B35" s="32" t="s">
        <v>25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54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5.5700000375509262E-2</v>
      </c>
      <c r="D48">
        <v>4.9899999052286148E-2</v>
      </c>
    </row>
    <row r="49" spans="1:4">
      <c r="A49" t="s">
        <v>39</v>
      </c>
      <c r="B49">
        <v>4.8500001430511475E-2</v>
      </c>
      <c r="C49">
        <v>4.5800000429153442E-2</v>
      </c>
      <c r="D49">
        <v>4.2300000786781311E-2</v>
      </c>
    </row>
    <row r="50" spans="1:4">
      <c r="A50" t="s">
        <v>40</v>
      </c>
      <c r="B50">
        <v>4.9699999392032623E-2</v>
      </c>
      <c r="C50">
        <v>4.6700000762939453E-2</v>
      </c>
      <c r="D50">
        <v>4.309999942779541E-2</v>
      </c>
    </row>
    <row r="51" spans="1:4">
      <c r="A51" t="s">
        <v>41</v>
      </c>
      <c r="B51">
        <v>5.1100000739097595E-2</v>
      </c>
      <c r="C51">
        <v>4.8900000751018524E-2</v>
      </c>
      <c r="D51">
        <v>4.5499999076128006E-2</v>
      </c>
    </row>
    <row r="52" spans="1:4">
      <c r="A52" t="s">
        <v>42</v>
      </c>
      <c r="B52">
        <v>5.6400001049041748E-2</v>
      </c>
      <c r="C52">
        <v>5.3100001066923141E-2</v>
      </c>
      <c r="D52">
        <v>4.8500001430511475E-2</v>
      </c>
    </row>
    <row r="53" spans="1:4">
      <c r="A53" t="s">
        <v>43</v>
      </c>
      <c r="B53">
        <v>4.8399999737739563E-2</v>
      </c>
      <c r="C53">
        <v>4.6100001782178879E-2</v>
      </c>
      <c r="D53">
        <v>4.2700000107288361E-2</v>
      </c>
    </row>
    <row r="54" spans="1:4">
      <c r="A54" t="s">
        <v>44</v>
      </c>
      <c r="B54">
        <v>5.3100001066923141E-2</v>
      </c>
      <c r="C54">
        <v>5.000000074505806E-2</v>
      </c>
      <c r="D54">
        <v>4.6199999749660492E-2</v>
      </c>
    </row>
    <row r="55" spans="1:4">
      <c r="A55" t="s">
        <v>45</v>
      </c>
      <c r="B55">
        <v>4.7800000756978989E-2</v>
      </c>
      <c r="C55">
        <v>4.5099999755620956E-2</v>
      </c>
      <c r="D55">
        <v>4.1600000113248825E-2</v>
      </c>
    </row>
    <row r="56" spans="1:4">
      <c r="A56" t="s">
        <v>46</v>
      </c>
      <c r="B56">
        <v>4.8700001090764999E-2</v>
      </c>
      <c r="C56">
        <v>4.6300001442432404E-2</v>
      </c>
      <c r="D56">
        <v>4.3000001460313797E-2</v>
      </c>
    </row>
    <row r="57" spans="1:4">
      <c r="A57" t="s">
        <v>47</v>
      </c>
      <c r="B57">
        <v>4.7200001776218414E-2</v>
      </c>
      <c r="C57">
        <v>4.5000001788139343E-2</v>
      </c>
      <c r="D57">
        <v>4.1600000113248825E-2</v>
      </c>
    </row>
    <row r="58" spans="1:4">
      <c r="A58" t="s">
        <v>48</v>
      </c>
      <c r="B58">
        <v>4.8399999737739563E-2</v>
      </c>
      <c r="C58">
        <v>4.6300001442432404E-2</v>
      </c>
      <c r="D58">
        <v>4.3200001120567322E-2</v>
      </c>
    </row>
    <row r="59" spans="1:4">
      <c r="A59" t="s">
        <v>49</v>
      </c>
      <c r="B59">
        <v>4.8900000751018524E-2</v>
      </c>
      <c r="C59">
        <v>4.6199999749660492E-2</v>
      </c>
      <c r="D59">
        <v>4.2899999767541885E-2</v>
      </c>
    </row>
    <row r="60" spans="1:4">
      <c r="A60" t="s">
        <v>50</v>
      </c>
      <c r="B60">
        <v>5.1500000059604645E-2</v>
      </c>
      <c r="C60">
        <v>4.9899999052286148E-2</v>
      </c>
      <c r="D60">
        <v>4.6000000089406967E-2</v>
      </c>
    </row>
    <row r="61" spans="1:4">
      <c r="A61" t="s">
        <v>51</v>
      </c>
      <c r="B61">
        <v>4.6599999070167542E-2</v>
      </c>
      <c r="C61">
        <v>4.3999999761581421E-2</v>
      </c>
      <c r="D61">
        <v>4.0699999779462814E-2</v>
      </c>
    </row>
    <row r="62" spans="1:4">
      <c r="A62" t="s">
        <v>52</v>
      </c>
      <c r="B62">
        <v>4.4700000435113907E-2</v>
      </c>
      <c r="C62">
        <v>4.2700000107288361E-2</v>
      </c>
      <c r="D62">
        <v>3.9900001138448715E-2</v>
      </c>
    </row>
    <row r="63" spans="1:4">
      <c r="A63" t="s">
        <v>53</v>
      </c>
      <c r="B63">
        <v>5.6800000369548798E-2</v>
      </c>
      <c r="C63">
        <v>5.3800001740455627E-2</v>
      </c>
      <c r="D63">
        <v>4.9300000071525574E-2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RNA_1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2016-06-20T21:16:01Z</dcterms:created>
  <dcterms:modified xsi:type="dcterms:W3CDTF">2016-06-20T21:28:40Z</dcterms:modified>
</cp:coreProperties>
</file>