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gCheng\Desktop\"/>
    </mc:Choice>
  </mc:AlternateContent>
  <xr:revisionPtr revIDLastSave="0" documentId="13_ncr:1_{88F0A1BC-B941-493C-9CF9-B367FBF65FC0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评估" sheetId="1" r:id="rId1"/>
  </sheets>
  <calcPr calcId="181029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<sst xmlns="http://schemas.openxmlformats.org/spreadsheetml/2006/main" count="28" uniqueCount="28">
  <si>
    <t>NO.</t>
  </si>
  <si>
    <t>Model Description
(YANKON)</t>
  </si>
  <si>
    <t>配光Input
Voltage
(V)</t>
  </si>
  <si>
    <t>配光Input
Wattage
(W)</t>
  </si>
  <si>
    <t>配光Input
Current
(A)</t>
  </si>
  <si>
    <t>配光PF</t>
  </si>
  <si>
    <t>配光Φ_Total(lm)</t>
  </si>
  <si>
    <t>配光CBCP</t>
  </si>
  <si>
    <t>配光K值</t>
  </si>
  <si>
    <t>配光90°Φ_Total(lm)</t>
  </si>
  <si>
    <t>配光角度</t>
  </si>
  <si>
    <t>Efficacy
(lm/W)</t>
  </si>
  <si>
    <t>CCx</t>
  </si>
  <si>
    <t>CCy</t>
  </si>
  <si>
    <t>u'</t>
  </si>
  <si>
    <t>v'</t>
  </si>
  <si>
    <t>CCT
(K)</t>
  </si>
  <si>
    <t>Ra</t>
  </si>
  <si>
    <t>R9</t>
  </si>
  <si>
    <t>SDCM</t>
  </si>
  <si>
    <t xml:space="preserve">YGPAR16J2-6W-2700K-1
</t>
    <phoneticPr fontId="3" type="noConversion"/>
  </si>
  <si>
    <t>YGPAR16J2-6W-2700K-2</t>
    <phoneticPr fontId="3" type="noConversion"/>
  </si>
  <si>
    <t>YGPAR16J2-6W-2700K-3</t>
    <phoneticPr fontId="3" type="noConversion"/>
  </si>
  <si>
    <t>YGPAR16J2-6W-2700K-4</t>
    <phoneticPr fontId="3" type="noConversion"/>
  </si>
  <si>
    <t>YGPAR16J2-6W-3000K-1</t>
  </si>
  <si>
    <t>YGPAR16J2-6W-3000K-2</t>
    <phoneticPr fontId="3" type="noConversion"/>
  </si>
  <si>
    <t>YGPAR16J2-6W-4000K-1</t>
    <phoneticPr fontId="3" type="noConversion"/>
  </si>
  <si>
    <t>YGPAR16J2-6W-4000K-2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</si>
</sst>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);\(0.0000\)"/>
    <numFmt numFmtId="177" formatCode="0.00_);\(0.00\)"/>
    <numFmt numFmtId="178" formatCode="0_);\(0\)"/>
    <numFmt numFmtId="179" formatCode="0.0000_ "/>
    <numFmt numFmtId="180" formatCode="0.0_ "/>
    <numFmt numFmtId="181" formatCode="0.0_);\(0.0\)"/>
    <numFmt numFmtId="182" formatCode="0.00_ 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 wrapText="1"/>
    </xf>
    <xf numFmtId="181" fontId="1" fillId="2" borderId="2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A2" sqref="A2:A4"/>
    </sheetView>
  </sheetViews>
  <sheetFormatPr defaultColWidth="9" defaultRowHeight="15" customHeight="1" x14ac:dyDescent="0.25"/>
  <cols>
    <col min="1" max="1" width="5.109375" style="1" customWidth="1"/>
    <col min="2" max="2" width="29" style="1" customWidth="1"/>
    <col min="3" max="3" width="11.21875" style="16" customWidth="1"/>
    <col min="4" max="4" width="9.88671875" style="18" customWidth="1"/>
    <col min="5" max="5" width="9.44140625" style="15" customWidth="1"/>
    <col min="6" max="6" width="9.6640625" style="19" customWidth="1"/>
    <col min="7" max="7" width="10.88671875" style="17" customWidth="1"/>
    <col min="8" max="8" width="8.44140625" style="17" customWidth="1"/>
    <col min="9" max="9" width="9.44140625" style="17" customWidth="1"/>
    <col min="10" max="10" width="11.44140625" style="17" customWidth="1"/>
    <col min="11" max="11" width="7.109375" style="17" customWidth="1"/>
    <col min="12" max="12" width="11.109375" style="14" hidden="1" customWidth="1"/>
    <col min="13" max="16" width="8.44140625" style="15" hidden="1" customWidth="1"/>
    <col min="17" max="17" width="8" style="16" hidden="1" customWidth="1"/>
    <col min="18" max="19" width="5.5546875" style="17" hidden="1" customWidth="1"/>
    <col min="20" max="20" width="6.21875" style="17" hidden="1" customWidth="1"/>
    <col min="21" max="21" width="9" style="1" hidden="1" customWidth="1"/>
    <col min="22" max="16384" width="9" style="1"/>
  </cols>
  <sheetData>
    <row r="2" spans="1:22" ht="20.100000000000001" customHeight="1" x14ac:dyDescent="0.25">
      <c r="A2" s="22" t="s">
        <v>0</v>
      </c>
      <c r="B2" s="21" t="s">
        <v>1</v>
      </c>
      <c r="C2" s="23" t="s">
        <v>2</v>
      </c>
      <c r="D2" s="29" t="s">
        <v>3</v>
      </c>
      <c r="E2" s="29" t="s">
        <v>4</v>
      </c>
      <c r="F2" s="3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6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23" t="s">
        <v>16</v>
      </c>
      <c r="R2" s="25" t="s">
        <v>17</v>
      </c>
      <c r="S2" s="25" t="s">
        <v>18</v>
      </c>
      <c r="T2" s="25" t="s">
        <v>19</v>
      </c>
    </row>
    <row r="3" spans="1:22" ht="20.100000000000001" customHeight="1" x14ac:dyDescent="0.25">
      <c r="A3" s="22"/>
      <c r="B3" s="22"/>
      <c r="C3" s="24"/>
      <c r="D3" s="28"/>
      <c r="E3" s="28"/>
      <c r="F3" s="30"/>
      <c r="G3" s="20"/>
      <c r="H3" s="20"/>
      <c r="I3" s="20"/>
      <c r="J3" s="20"/>
      <c r="K3" s="20"/>
      <c r="L3" s="27"/>
      <c r="M3" s="28"/>
      <c r="N3" s="28"/>
      <c r="O3" s="28"/>
      <c r="P3" s="28"/>
      <c r="Q3" s="24"/>
      <c r="R3" s="25"/>
      <c r="S3" s="25"/>
      <c r="T3" s="25"/>
    </row>
    <row r="4" spans="1:22" ht="20.100000000000001" customHeight="1" x14ac:dyDescent="0.25">
      <c r="A4" s="22"/>
      <c r="B4" s="22"/>
      <c r="C4" s="24"/>
      <c r="D4" s="28"/>
      <c r="E4" s="28"/>
      <c r="F4" s="30"/>
      <c r="G4" s="20"/>
      <c r="H4" s="20"/>
      <c r="I4" s="20"/>
      <c r="J4" s="20"/>
      <c r="K4" s="20"/>
      <c r="L4" s="27"/>
      <c r="M4" s="28"/>
      <c r="N4" s="28"/>
      <c r="O4" s="28"/>
      <c r="P4" s="28"/>
      <c r="Q4" s="24"/>
      <c r="R4" s="25"/>
      <c r="S4" s="25"/>
      <c r="T4" s="25"/>
    </row>
    <row r="5" spans="1:22" ht="21.75" customHeight="1" x14ac:dyDescent="0.25">
      <c r="A5" s="2">
        <v>1</v>
      </c>
      <c r="B5" s="2" t="s">
        <v>20</v>
      </c>
      <c r="C5" s="7">
        <v>230.02</v>
      </c>
      <c r="D5" s="8">
        <v>5.59</v>
      </c>
      <c r="E5" s="9">
        <v>2.6499999999999999E-2</v>
      </c>
      <c r="F5" s="10">
        <v>0.91710000000000003</v>
      </c>
      <c r="G5" s="11">
        <v>370.95100000000002</v>
      </c>
      <c r="H5" s="11">
        <v>940</v>
      </c>
      <c r="I5" s="12">
        <f>H5/G5</f>
        <v>2.5340274052368099</v>
      </c>
      <c r="J5" s="11">
        <v>340.8</v>
      </c>
      <c r="K5" s="11">
        <v>29.1</v>
      </c>
      <c r="L5" s="3"/>
      <c r="M5" s="4"/>
      <c r="N5" s="4"/>
      <c r="O5" s="4"/>
      <c r="P5" s="4"/>
      <c r="Q5" s="5"/>
      <c r="R5" s="6"/>
      <c r="S5" s="6"/>
      <c r="T5" s="6"/>
    </row>
    <row r="6" spans="1:22" ht="20.100000000000001" customHeight="1" x14ac:dyDescent="0.25">
      <c r="A6" s="2">
        <v>2</v>
      </c>
      <c r="B6" s="2" t="s">
        <v>21</v>
      </c>
      <c r="C6" s="7">
        <v>229.9</v>
      </c>
      <c r="D6" s="8">
        <v>5.73</v>
      </c>
      <c r="E6" s="9">
        <v>2.7099999999999999E-2</v>
      </c>
      <c r="F6" s="10">
        <v>0.9194</v>
      </c>
      <c r="G6" s="11">
        <v>391.108</v>
      </c>
      <c r="H6" s="11">
        <v>974</v>
      </c>
      <c r="I6" s="12">
        <f t="shared" ref="I6:I12" si="0">H6/G6</f>
        <v>2.4903607187784447</v>
      </c>
      <c r="J6" s="11">
        <v>361.1</v>
      </c>
      <c r="K6" s="11">
        <v>29.3</v>
      </c>
      <c r="L6" s="3"/>
      <c r="M6" s="4"/>
      <c r="N6" s="4"/>
      <c r="O6" s="4"/>
      <c r="P6" s="4"/>
      <c r="Q6" s="5"/>
      <c r="R6" s="6"/>
      <c r="S6" s="6"/>
      <c r="T6" s="6"/>
      <c r="V6" s="13"/>
    </row>
    <row r="7" spans="1:22" ht="15" customHeight="1" x14ac:dyDescent="0.25">
      <c r="A7" s="2">
        <v>3</v>
      </c>
      <c r="B7" s="2" t="s">
        <v>22</v>
      </c>
      <c r="C7" s="7">
        <v>230.05</v>
      </c>
      <c r="D7" s="8">
        <v>5.71</v>
      </c>
      <c r="E7" s="9">
        <v>2.7E-2</v>
      </c>
      <c r="F7" s="10">
        <v>0.91930000000000001</v>
      </c>
      <c r="G7" s="11">
        <v>370.02699999999999</v>
      </c>
      <c r="H7" s="11">
        <v>896.9</v>
      </c>
      <c r="I7" s="12">
        <f t="shared" si="0"/>
        <v>2.4238771765303615</v>
      </c>
      <c r="J7" s="11">
        <v>341.2</v>
      </c>
      <c r="K7" s="11">
        <v>29.7</v>
      </c>
    </row>
    <row r="8" spans="1:22" ht="15" customHeight="1" x14ac:dyDescent="0.25">
      <c r="A8" s="2">
        <v>4</v>
      </c>
      <c r="B8" s="2" t="s">
        <v>23</v>
      </c>
      <c r="C8" s="7">
        <v>230.04</v>
      </c>
      <c r="D8" s="8">
        <v>5.7</v>
      </c>
      <c r="E8" s="9">
        <v>2.6800000000000001E-2</v>
      </c>
      <c r="F8" s="10">
        <v>0.92459999999999998</v>
      </c>
      <c r="G8" s="11">
        <v>367.26299999999998</v>
      </c>
      <c r="H8" s="11">
        <v>868.6</v>
      </c>
      <c r="I8" s="12">
        <f t="shared" si="0"/>
        <v>2.3650626390352421</v>
      </c>
      <c r="J8" s="11">
        <v>337.8</v>
      </c>
      <c r="K8" s="11">
        <v>30.1</v>
      </c>
    </row>
    <row r="9" spans="1:22" ht="15" customHeight="1" x14ac:dyDescent="0.25">
      <c r="A9" s="2">
        <v>5</v>
      </c>
      <c r="B9" s="2" t="s">
        <v>24</v>
      </c>
      <c r="C9" s="7">
        <v>230</v>
      </c>
      <c r="D9" s="8">
        <v>5.61</v>
      </c>
      <c r="E9" s="9">
        <v>2.64E-2</v>
      </c>
      <c r="F9" s="10">
        <v>0.92390000000000005</v>
      </c>
      <c r="G9" s="11">
        <v>396.54199999999997</v>
      </c>
      <c r="H9" s="11">
        <v>962.8</v>
      </c>
      <c r="I9" s="12">
        <f t="shared" si="0"/>
        <v>2.4279899733193457</v>
      </c>
      <c r="J9" s="11">
        <v>364.3</v>
      </c>
      <c r="K9" s="11">
        <v>29.5</v>
      </c>
    </row>
    <row r="10" spans="1:22" ht="15" customHeight="1" x14ac:dyDescent="0.25">
      <c r="A10" s="2">
        <v>6</v>
      </c>
      <c r="B10" s="2" t="s">
        <v>25</v>
      </c>
      <c r="C10" s="7">
        <v>229.98</v>
      </c>
      <c r="D10" s="8">
        <v>5.64</v>
      </c>
      <c r="E10" s="9">
        <v>2.64E-2</v>
      </c>
      <c r="F10" s="10">
        <v>0.92889999999999995</v>
      </c>
      <c r="G10" s="11">
        <v>386.916</v>
      </c>
      <c r="H10" s="11">
        <v>883.5</v>
      </c>
      <c r="I10" s="12">
        <f>H10/G10</f>
        <v>2.2834413671184444</v>
      </c>
      <c r="J10" s="11">
        <v>355.2</v>
      </c>
      <c r="K10" s="11">
        <v>30.7</v>
      </c>
    </row>
    <row r="11" spans="1:22" ht="15" customHeight="1" x14ac:dyDescent="0.25">
      <c r="A11" s="2">
        <v>7</v>
      </c>
      <c r="B11" s="2" t="s">
        <v>26</v>
      </c>
      <c r="C11" s="7">
        <v>230.04</v>
      </c>
      <c r="D11" s="8">
        <v>5.64</v>
      </c>
      <c r="E11" s="9">
        <v>2.63E-2</v>
      </c>
      <c r="F11" s="10">
        <v>0.93220000000000003</v>
      </c>
      <c r="G11" s="11">
        <v>412.55900000000003</v>
      </c>
      <c r="H11" s="11">
        <v>899.5</v>
      </c>
      <c r="I11" s="12">
        <f t="shared" si="0"/>
        <v>2.1802942124641564</v>
      </c>
      <c r="J11" s="11">
        <v>375.9</v>
      </c>
      <c r="K11" s="11">
        <v>31.2</v>
      </c>
    </row>
    <row r="12" spans="1:22" ht="15" customHeight="1" x14ac:dyDescent="0.25">
      <c r="A12" s="2">
        <v>8</v>
      </c>
      <c r="B12" s="2" t="s">
        <v>27</v>
      </c>
      <c r="C12" s="7">
        <v>230.05</v>
      </c>
      <c r="D12" s="8">
        <v>5.64</v>
      </c>
      <c r="E12" s="9">
        <v>2.6599999999999999E-2</v>
      </c>
      <c r="F12" s="10">
        <v>0.92169999999999996</v>
      </c>
      <c r="G12" s="11">
        <v>413.47</v>
      </c>
      <c r="H12" s="11">
        <v>1073</v>
      </c>
      <c r="I12" s="12">
        <f t="shared" si="0"/>
        <v>2.595109681476286</v>
      </c>
      <c r="J12" s="11">
        <v>380.3</v>
      </c>
      <c r="K12" s="11">
        <v>28.5</v>
      </c>
    </row>
  </sheetData>
  <mergeCells count="20">
    <mergeCell ref="A2:A4"/>
    <mergeCell ref="Q2:Q4"/>
    <mergeCell ref="R2:R4"/>
    <mergeCell ref="S2:S4"/>
    <mergeCell ref="T2:T4"/>
    <mergeCell ref="L2:L4"/>
    <mergeCell ref="M2:M4"/>
    <mergeCell ref="N2:N4"/>
    <mergeCell ref="O2:O4"/>
    <mergeCell ref="P2:P4"/>
    <mergeCell ref="K2:K4"/>
    <mergeCell ref="B2:B4"/>
    <mergeCell ref="G2:G4"/>
    <mergeCell ref="H2:H4"/>
    <mergeCell ref="I2:I4"/>
    <mergeCell ref="J2:J4"/>
    <mergeCell ref="C2:C4"/>
    <mergeCell ref="D2:D4"/>
    <mergeCell ref="E2:E4"/>
    <mergeCell ref="F2:F4"/>
  </mergeCells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甘文斌</dc:creator>
  <cp:lastModifiedBy>KongCheng</cp:lastModifiedBy>
  <dcterms:created xsi:type="dcterms:W3CDTF">2006-09-13T11:21:00Z</dcterms:created>
  <dcterms:modified xsi:type="dcterms:W3CDTF">2018-12-17T03:45:12Z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