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034688DC-A59A-4067-8337-5C6AB6BEDAFE}" xr6:coauthVersionLast="47" xr6:coauthVersionMax="47" xr10:uidLastSave="{00000000-0000-0000-0000-000000000000}"/>
  <bookViews>
    <workbookView xWindow="-108" yWindow="-108" windowWidth="23256" windowHeight="12456" xr2:uid="{389D3E63-9490-4ABE-8A1E-33FA9658F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188" i="1"/>
  <c r="D187" i="1"/>
  <c r="D186" i="1"/>
  <c r="D185" i="1"/>
  <c r="D184" i="1"/>
  <c r="D183" i="1"/>
  <c r="D182" i="1"/>
  <c r="D231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<sst xmlns="http://schemas.openxmlformats.org/spreadsheetml/2006/main" count="317" uniqueCount="5">
  <si>
    <t>No</t>
  </si>
  <si>
    <t xml:space="preserve">
station</t>
  </si>
  <si>
    <t xml:space="preserve">
month/yearyy</t>
  </si>
  <si>
    <t>Average</t>
  </si>
  <si>
    <t>327301-แม่โจ้ สกษ. จ.เชียงใหม่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</si>
</sst>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left" wrapText="1"/>
    </xf>
    <xf numFmtId="0" fontId="1" fillId="4" borderId="2" xfId="0" applyFont="1" applyFill="1" applyBorder="1" applyAlignment="1">
      <alignment horizontal="right" wrapText="1"/>
    </xf>
    <xf numFmtId="0" fontId="1" fillId="4" borderId="2" xfId="0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CA71-DDBE-4E65-9375-43A35D50101A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11"/>
    <col min="2" max="2" width="26.33203125" customWidth="1"/>
    <col min="3" max="4" width="17.886718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3</v>
      </c>
    </row>
    <row r="2" spans="1:36" x14ac:dyDescent="0.3">
      <c r="A2" s="11" cm="1">
        <f t="array" ref="A2:A313">_xlfn.SEQUENCE(312)</f>
        <v>1</v>
      </c>
      <c r="B2" s="3" t="s">
        <v>4</v>
      </c>
      <c r="C2" s="4">
        <v>35796</v>
      </c>
      <c r="D2" s="4" t="str">
        <f>TEXT(EDATE(C$2,ROWS(D$2:D2)-1),"mmm-yyyy")</f>
        <v>Jan-1998</v>
      </c>
      <c r="E2" s="3">
        <v>14.5</v>
      </c>
      <c r="F2" s="3">
        <v>14.6</v>
      </c>
      <c r="G2" s="3">
        <v>14.1</v>
      </c>
      <c r="H2" s="3">
        <v>14.3</v>
      </c>
      <c r="I2" s="3">
        <v>15.1</v>
      </c>
      <c r="J2" s="3">
        <v>18.8</v>
      </c>
      <c r="K2" s="3">
        <v>16.399999999999999</v>
      </c>
      <c r="L2" s="3">
        <v>15.3</v>
      </c>
      <c r="M2" s="3">
        <v>13.4</v>
      </c>
      <c r="N2" s="3">
        <v>12.6</v>
      </c>
      <c r="O2" s="3">
        <v>9.1999999999999993</v>
      </c>
      <c r="P2" s="3">
        <v>8.3000000000000007</v>
      </c>
      <c r="Q2" s="3">
        <v>8.6999999999999993</v>
      </c>
      <c r="R2" s="3">
        <v>9.8000000000000007</v>
      </c>
      <c r="S2" s="3">
        <v>9.8000000000000007</v>
      </c>
      <c r="T2" s="3">
        <v>10</v>
      </c>
      <c r="U2" s="3">
        <v>12.3</v>
      </c>
      <c r="V2" s="3">
        <v>11</v>
      </c>
      <c r="W2" s="3">
        <v>11.8</v>
      </c>
      <c r="X2" s="3">
        <v>12.4</v>
      </c>
      <c r="Y2" s="3">
        <v>12.5</v>
      </c>
      <c r="Z2" s="3">
        <v>12.8</v>
      </c>
      <c r="AA2" s="3">
        <v>15.8</v>
      </c>
      <c r="AB2" s="3">
        <v>14.6</v>
      </c>
      <c r="AC2" s="3">
        <v>14.1</v>
      </c>
      <c r="AD2" s="3">
        <v>16.399999999999999</v>
      </c>
      <c r="AE2" s="3">
        <v>13.8</v>
      </c>
      <c r="AF2" s="3">
        <v>15.1</v>
      </c>
      <c r="AG2" s="3">
        <v>20</v>
      </c>
      <c r="AH2" s="3">
        <v>18.8</v>
      </c>
      <c r="AI2" s="3">
        <v>15.2</v>
      </c>
      <c r="AJ2" s="3">
        <v>13.6</v>
      </c>
    </row>
    <row r="3" spans="1:36" x14ac:dyDescent="0.3">
      <c r="A3" s="11">
        <v>2</v>
      </c>
      <c r="B3" s="5" t="s">
        <v>4</v>
      </c>
      <c r="C3" s="6">
        <v>35827</v>
      </c>
      <c r="D3" s="4" t="str">
        <f>TEXT(EDATE(C$2,ROWS(D$2:D3)-1),"mmm-yyyy")</f>
        <v>Feb-1998</v>
      </c>
      <c r="E3" s="5">
        <v>14.2</v>
      </c>
      <c r="F3" s="5">
        <v>14.5</v>
      </c>
      <c r="G3" s="5">
        <v>14.3</v>
      </c>
      <c r="H3" s="5">
        <v>14.2</v>
      </c>
      <c r="I3" s="5">
        <v>13</v>
      </c>
      <c r="J3" s="5">
        <v>13.6</v>
      </c>
      <c r="K3" s="5">
        <v>12</v>
      </c>
      <c r="L3" s="5">
        <v>13</v>
      </c>
      <c r="M3" s="5">
        <v>14.3</v>
      </c>
      <c r="N3" s="5">
        <v>12.7</v>
      </c>
      <c r="O3" s="5">
        <v>11.3</v>
      </c>
      <c r="P3" s="5">
        <v>11.1</v>
      </c>
      <c r="Q3" s="5">
        <v>10</v>
      </c>
      <c r="R3" s="5">
        <v>10.1</v>
      </c>
      <c r="S3" s="5">
        <v>9.6</v>
      </c>
      <c r="T3" s="5">
        <v>11.5</v>
      </c>
      <c r="U3" s="5">
        <v>11.8</v>
      </c>
      <c r="V3" s="5">
        <v>11.8</v>
      </c>
      <c r="W3" s="5">
        <v>13.2</v>
      </c>
      <c r="X3" s="5">
        <v>14.6</v>
      </c>
      <c r="Y3" s="5">
        <v>15.9</v>
      </c>
      <c r="Z3" s="5">
        <v>14</v>
      </c>
      <c r="AA3" s="5">
        <v>16</v>
      </c>
      <c r="AB3" s="5">
        <v>18.100000000000001</v>
      </c>
      <c r="AC3" s="5">
        <v>18</v>
      </c>
      <c r="AD3" s="5">
        <v>17.399999999999999</v>
      </c>
      <c r="AE3" s="5">
        <v>17.5</v>
      </c>
      <c r="AF3" s="5">
        <v>17.399999999999999</v>
      </c>
      <c r="AG3" s="5">
        <v>0</v>
      </c>
      <c r="AH3" s="5">
        <v>0</v>
      </c>
      <c r="AI3" s="5">
        <v>0</v>
      </c>
      <c r="AJ3" s="5">
        <v>13.8</v>
      </c>
    </row>
    <row r="4" spans="1:36" x14ac:dyDescent="0.3">
      <c r="A4" s="11">
        <v>3</v>
      </c>
      <c r="B4" s="3" t="s">
        <v>4</v>
      </c>
      <c r="C4" s="4">
        <v>35855</v>
      </c>
      <c r="D4" s="4" t="str">
        <f>TEXT(EDATE(C$2,ROWS(D$2:D4)-1),"mmm-yyyy")</f>
        <v>Mar-1998</v>
      </c>
      <c r="E4" s="3">
        <v>16.899999999999999</v>
      </c>
      <c r="F4" s="3">
        <v>16.899999999999999</v>
      </c>
      <c r="G4" s="3">
        <v>16.100000000000001</v>
      </c>
      <c r="H4" s="3">
        <v>14.6</v>
      </c>
      <c r="I4" s="3">
        <v>15.1</v>
      </c>
      <c r="J4" s="3">
        <v>15.3</v>
      </c>
      <c r="K4" s="3">
        <v>15.2</v>
      </c>
      <c r="L4" s="3">
        <v>15.8</v>
      </c>
      <c r="M4" s="3">
        <v>18.3</v>
      </c>
      <c r="N4" s="3">
        <v>15.4</v>
      </c>
      <c r="O4" s="3">
        <v>13.7</v>
      </c>
      <c r="P4" s="3">
        <v>15.7</v>
      </c>
      <c r="Q4" s="3">
        <v>15.4</v>
      </c>
      <c r="R4" s="3">
        <v>16.8</v>
      </c>
      <c r="S4" s="3">
        <v>18.2</v>
      </c>
      <c r="T4" s="3">
        <v>18.600000000000001</v>
      </c>
      <c r="U4" s="3">
        <v>18.100000000000001</v>
      </c>
      <c r="V4" s="3">
        <v>19.8</v>
      </c>
      <c r="W4" s="3">
        <v>18.3</v>
      </c>
      <c r="X4" s="3">
        <v>19.399999999999999</v>
      </c>
      <c r="Y4" s="3">
        <v>18</v>
      </c>
      <c r="Z4" s="3">
        <v>16.399999999999999</v>
      </c>
      <c r="AA4" s="3">
        <v>15.7</v>
      </c>
      <c r="AB4" s="3">
        <v>16.100000000000001</v>
      </c>
      <c r="AC4" s="3">
        <v>19.7</v>
      </c>
      <c r="AD4" s="3">
        <v>19.600000000000001</v>
      </c>
      <c r="AE4" s="3">
        <v>20.6</v>
      </c>
      <c r="AF4" s="3">
        <v>20</v>
      </c>
      <c r="AG4" s="3">
        <v>21</v>
      </c>
      <c r="AH4" s="3">
        <v>20.3</v>
      </c>
      <c r="AI4" s="3">
        <v>22.5</v>
      </c>
      <c r="AJ4" s="3">
        <v>17.5</v>
      </c>
    </row>
    <row r="5" spans="1:36" x14ac:dyDescent="0.3">
      <c r="A5" s="11">
        <v>4</v>
      </c>
      <c r="B5" s="5" t="s">
        <v>4</v>
      </c>
      <c r="C5" s="6">
        <v>35886</v>
      </c>
      <c r="D5" s="4" t="str">
        <f>TEXT(EDATE(C$2,ROWS(D$2:D5)-1),"mmm-yyyy")</f>
        <v>Apr-1998</v>
      </c>
      <c r="E5" s="5">
        <v>21.2</v>
      </c>
      <c r="F5" s="5">
        <v>18.899999999999999</v>
      </c>
      <c r="G5" s="5">
        <v>22.2</v>
      </c>
      <c r="H5" s="5">
        <v>21.6</v>
      </c>
      <c r="I5" s="5">
        <v>21.8</v>
      </c>
      <c r="J5" s="5">
        <v>20.8</v>
      </c>
      <c r="K5" s="5">
        <v>20.5</v>
      </c>
      <c r="L5" s="5">
        <v>19.5</v>
      </c>
      <c r="M5" s="5">
        <v>19.5</v>
      </c>
      <c r="N5" s="5">
        <v>20.2</v>
      </c>
      <c r="O5" s="5">
        <v>20</v>
      </c>
      <c r="P5" s="5">
        <v>21.4</v>
      </c>
      <c r="Q5" s="5">
        <v>21.8</v>
      </c>
      <c r="R5" s="5">
        <v>21.2</v>
      </c>
      <c r="S5" s="5">
        <v>23.2</v>
      </c>
      <c r="T5" s="5">
        <v>23.1</v>
      </c>
      <c r="U5" s="5">
        <v>21.6</v>
      </c>
      <c r="V5" s="5">
        <v>22</v>
      </c>
      <c r="W5" s="5">
        <v>21</v>
      </c>
      <c r="X5" s="5">
        <v>20.7</v>
      </c>
      <c r="Y5" s="5">
        <v>21.5</v>
      </c>
      <c r="Z5" s="5">
        <v>21.4</v>
      </c>
      <c r="AA5" s="5">
        <v>22.1</v>
      </c>
      <c r="AB5" s="5">
        <v>22.4</v>
      </c>
      <c r="AC5" s="5">
        <v>0</v>
      </c>
      <c r="AD5" s="5">
        <v>0</v>
      </c>
      <c r="AE5" s="5">
        <v>0</v>
      </c>
      <c r="AF5" s="5">
        <v>23.6</v>
      </c>
      <c r="AG5" s="5">
        <v>24.2</v>
      </c>
      <c r="AH5" s="5">
        <v>23.6</v>
      </c>
      <c r="AI5" s="5">
        <v>0</v>
      </c>
      <c r="AJ5" s="5">
        <v>21.5</v>
      </c>
    </row>
    <row r="6" spans="1:36" x14ac:dyDescent="0.3">
      <c r="A6" s="11">
        <v>5</v>
      </c>
      <c r="B6" s="3" t="s">
        <v>4</v>
      </c>
      <c r="C6" s="4">
        <v>35916</v>
      </c>
      <c r="D6" s="4" t="str">
        <f>TEXT(EDATE(C$2,ROWS(D$2:D6)-1),"mmm-yyyy")</f>
        <v>May-1998</v>
      </c>
      <c r="E6" s="3">
        <v>25.8</v>
      </c>
      <c r="F6" s="3">
        <v>24.3</v>
      </c>
      <c r="G6" s="3">
        <v>24.6</v>
      </c>
      <c r="H6" s="3">
        <v>22.8</v>
      </c>
      <c r="I6" s="3">
        <v>24.3</v>
      </c>
      <c r="J6" s="3">
        <v>22.5</v>
      </c>
      <c r="K6" s="3">
        <v>22.8</v>
      </c>
      <c r="L6" s="3">
        <v>23.5</v>
      </c>
      <c r="M6" s="3">
        <v>24.4</v>
      </c>
      <c r="N6" s="3">
        <v>25.7</v>
      </c>
      <c r="O6" s="3">
        <v>25.5</v>
      </c>
      <c r="P6" s="3">
        <v>25.3</v>
      </c>
      <c r="Q6" s="3">
        <v>21.8</v>
      </c>
      <c r="R6" s="3">
        <v>24.7</v>
      </c>
      <c r="S6" s="3">
        <v>24.7</v>
      </c>
      <c r="T6" s="3">
        <v>23.3</v>
      </c>
      <c r="U6" s="3">
        <v>24.9</v>
      </c>
      <c r="V6" s="3">
        <v>23.6</v>
      </c>
      <c r="W6" s="3">
        <v>24.4</v>
      </c>
      <c r="X6" s="3">
        <v>24.6</v>
      </c>
      <c r="Y6" s="3">
        <v>24.8</v>
      </c>
      <c r="Z6" s="3">
        <v>25</v>
      </c>
      <c r="AA6" s="3">
        <v>25.2</v>
      </c>
      <c r="AB6" s="3">
        <v>24.6</v>
      </c>
      <c r="AC6" s="3">
        <v>25.5</v>
      </c>
      <c r="AD6" s="3">
        <v>24.7</v>
      </c>
      <c r="AE6" s="3">
        <v>24.9</v>
      </c>
      <c r="AF6" s="3">
        <v>24.6</v>
      </c>
      <c r="AG6" s="3">
        <v>25.2</v>
      </c>
      <c r="AH6" s="3">
        <v>25.9</v>
      </c>
      <c r="AI6" s="3">
        <v>25.5</v>
      </c>
      <c r="AJ6" s="3">
        <v>24.5</v>
      </c>
    </row>
    <row r="7" spans="1:36" x14ac:dyDescent="0.3">
      <c r="A7" s="11">
        <v>6</v>
      </c>
      <c r="B7" s="5" t="s">
        <v>4</v>
      </c>
      <c r="C7" s="6">
        <v>35947</v>
      </c>
      <c r="D7" s="4" t="str">
        <f>TEXT(EDATE(C$2,ROWS(D$2:D7)-1),"mmm-yyyy")</f>
        <v>Jun-1998</v>
      </c>
      <c r="E7" s="5">
        <v>25.5</v>
      </c>
      <c r="F7" s="5">
        <v>24.9</v>
      </c>
      <c r="G7" s="5">
        <v>25.2</v>
      </c>
      <c r="H7" s="5">
        <v>24.8</v>
      </c>
      <c r="I7" s="5">
        <v>23.8</v>
      </c>
      <c r="J7" s="5">
        <v>26.4</v>
      </c>
      <c r="K7" s="5">
        <v>23.1</v>
      </c>
      <c r="L7" s="5">
        <v>24.2</v>
      </c>
      <c r="M7" s="5">
        <v>24.4</v>
      </c>
      <c r="N7" s="5">
        <v>24</v>
      </c>
      <c r="O7" s="5">
        <v>25.5</v>
      </c>
      <c r="P7" s="5">
        <v>24.9</v>
      </c>
      <c r="Q7" s="5">
        <v>24.2</v>
      </c>
      <c r="R7" s="5">
        <v>23.4</v>
      </c>
      <c r="S7" s="5">
        <v>25</v>
      </c>
      <c r="T7" s="5">
        <v>25.5</v>
      </c>
      <c r="U7" s="5">
        <v>25.3</v>
      </c>
      <c r="V7" s="5">
        <v>26</v>
      </c>
      <c r="W7" s="5">
        <v>25.2</v>
      </c>
      <c r="X7" s="5">
        <v>25</v>
      </c>
      <c r="Y7" s="5">
        <v>25.5</v>
      </c>
      <c r="Z7" s="5">
        <v>25.2</v>
      </c>
      <c r="AA7" s="5">
        <v>24.9</v>
      </c>
      <c r="AB7" s="5">
        <v>25</v>
      </c>
      <c r="AC7" s="5">
        <v>24.6</v>
      </c>
      <c r="AD7" s="5">
        <v>24.5</v>
      </c>
      <c r="AE7" s="5">
        <v>25.5</v>
      </c>
      <c r="AF7" s="5">
        <v>24.3</v>
      </c>
      <c r="AG7" s="5">
        <v>24.1</v>
      </c>
      <c r="AH7" s="5">
        <v>24.7</v>
      </c>
      <c r="AI7" s="5">
        <v>0</v>
      </c>
      <c r="AJ7" s="5">
        <v>24.8</v>
      </c>
    </row>
    <row r="8" spans="1:36" x14ac:dyDescent="0.3">
      <c r="A8" s="11">
        <v>7</v>
      </c>
      <c r="B8" s="3" t="s">
        <v>4</v>
      </c>
      <c r="C8" s="4">
        <v>35977</v>
      </c>
      <c r="D8" s="4" t="str">
        <f>TEXT(EDATE(C$2,ROWS(D$2:D8)-1),"mmm-yyyy")</f>
        <v>Jul-1998</v>
      </c>
      <c r="E8" s="3">
        <v>24.2</v>
      </c>
      <c r="F8" s="3">
        <v>24.5</v>
      </c>
      <c r="G8" s="3">
        <v>24.3</v>
      </c>
      <c r="H8" s="3">
        <v>22.7</v>
      </c>
      <c r="I8" s="3">
        <v>22.6</v>
      </c>
      <c r="J8" s="3">
        <v>23.1</v>
      </c>
      <c r="K8" s="3">
        <v>23.7</v>
      </c>
      <c r="L8" s="3">
        <v>24</v>
      </c>
      <c r="M8" s="3">
        <v>23.7</v>
      </c>
      <c r="N8" s="3">
        <v>23.9</v>
      </c>
      <c r="O8" s="3">
        <v>23.5</v>
      </c>
      <c r="P8" s="3">
        <v>23.3</v>
      </c>
      <c r="Q8" s="3">
        <v>24.2</v>
      </c>
      <c r="R8" s="3">
        <v>24</v>
      </c>
      <c r="S8" s="3">
        <v>24.9</v>
      </c>
      <c r="T8" s="3">
        <v>23.5</v>
      </c>
      <c r="U8" s="3">
        <v>24.4</v>
      </c>
      <c r="V8" s="3">
        <v>24.4</v>
      </c>
      <c r="W8" s="3">
        <v>23</v>
      </c>
      <c r="X8" s="3">
        <v>24.2</v>
      </c>
      <c r="Y8" s="3">
        <v>24</v>
      </c>
      <c r="Z8" s="3">
        <v>25.8</v>
      </c>
      <c r="AA8" s="3">
        <v>25.5</v>
      </c>
      <c r="AB8" s="3">
        <v>24.6</v>
      </c>
      <c r="AC8" s="3">
        <v>25.2</v>
      </c>
      <c r="AD8" s="3">
        <v>23.9</v>
      </c>
      <c r="AE8" s="3">
        <v>24.1</v>
      </c>
      <c r="AF8" s="3">
        <v>23.6</v>
      </c>
      <c r="AG8" s="3">
        <v>23.8</v>
      </c>
      <c r="AH8" s="3">
        <v>24.8</v>
      </c>
      <c r="AI8" s="3">
        <v>23</v>
      </c>
      <c r="AJ8" s="3">
        <v>24</v>
      </c>
    </row>
    <row r="9" spans="1:36" x14ac:dyDescent="0.3">
      <c r="A9" s="11">
        <v>8</v>
      </c>
      <c r="B9" s="5" t="s">
        <v>4</v>
      </c>
      <c r="C9" s="6">
        <v>36008</v>
      </c>
      <c r="D9" s="4" t="str">
        <f>TEXT(EDATE(C$2,ROWS(D$2:D9)-1),"mmm-yyyy")</f>
        <v>Aug-1998</v>
      </c>
      <c r="E9" s="5">
        <v>25.4</v>
      </c>
      <c r="F9" s="5">
        <v>24</v>
      </c>
      <c r="G9" s="5">
        <v>23.2</v>
      </c>
      <c r="H9" s="5">
        <v>22.7</v>
      </c>
      <c r="I9" s="5">
        <v>23</v>
      </c>
      <c r="J9" s="5">
        <v>24.4</v>
      </c>
      <c r="K9" s="5">
        <v>24.1</v>
      </c>
      <c r="L9" s="5">
        <v>24.3</v>
      </c>
      <c r="M9" s="5">
        <v>23.6</v>
      </c>
      <c r="N9" s="5">
        <v>24.1</v>
      </c>
      <c r="O9" s="5">
        <v>24</v>
      </c>
      <c r="P9" s="5">
        <v>24.4</v>
      </c>
      <c r="Q9" s="5">
        <v>24</v>
      </c>
      <c r="R9" s="5">
        <v>23.7</v>
      </c>
      <c r="S9" s="5">
        <v>24.4</v>
      </c>
      <c r="T9" s="5">
        <v>23.1</v>
      </c>
      <c r="U9" s="5">
        <v>24.3</v>
      </c>
      <c r="V9" s="5">
        <v>24.4</v>
      </c>
      <c r="W9" s="5">
        <v>24.3</v>
      </c>
      <c r="X9" s="5">
        <v>22.9</v>
      </c>
      <c r="Y9" s="5">
        <v>24</v>
      </c>
      <c r="Z9" s="5">
        <v>23.9</v>
      </c>
      <c r="AA9" s="5">
        <v>23.1</v>
      </c>
      <c r="AB9" s="5">
        <v>23.2</v>
      </c>
      <c r="AC9" s="5">
        <v>23.4</v>
      </c>
      <c r="AD9" s="5">
        <v>23.1</v>
      </c>
      <c r="AE9" s="5">
        <v>22.2</v>
      </c>
      <c r="AF9" s="5">
        <v>25.4</v>
      </c>
      <c r="AG9" s="5">
        <v>23.6</v>
      </c>
      <c r="AH9" s="5">
        <v>23.7</v>
      </c>
      <c r="AI9" s="5">
        <v>24.9</v>
      </c>
      <c r="AJ9" s="5">
        <v>23.8</v>
      </c>
    </row>
    <row r="10" spans="1:36" x14ac:dyDescent="0.3">
      <c r="A10" s="11">
        <v>9</v>
      </c>
      <c r="B10" s="3" t="s">
        <v>4</v>
      </c>
      <c r="C10" s="4">
        <v>36039</v>
      </c>
      <c r="D10" s="4" t="str">
        <f>TEXT(EDATE(C$2,ROWS(D$2:D10)-1),"mmm-yyyy")</f>
        <v>Sep-1998</v>
      </c>
      <c r="E10" s="3">
        <v>23.9</v>
      </c>
      <c r="F10" s="3">
        <v>23.3</v>
      </c>
      <c r="G10" s="3">
        <v>23.2</v>
      </c>
      <c r="H10" s="3">
        <v>23.8</v>
      </c>
      <c r="I10" s="3">
        <v>23.9</v>
      </c>
      <c r="J10" s="3">
        <v>22.3</v>
      </c>
      <c r="K10" s="3">
        <v>22.6</v>
      </c>
      <c r="L10" s="3">
        <v>23.8</v>
      </c>
      <c r="M10" s="3">
        <v>23.5</v>
      </c>
      <c r="N10" s="3">
        <v>23.3</v>
      </c>
      <c r="O10" s="3">
        <v>22.5</v>
      </c>
      <c r="P10" s="3">
        <v>22.6</v>
      </c>
      <c r="Q10" s="3">
        <v>21.7</v>
      </c>
      <c r="R10" s="3">
        <v>21.9</v>
      </c>
      <c r="S10" s="3">
        <v>23.6</v>
      </c>
      <c r="T10" s="3">
        <v>23.8</v>
      </c>
      <c r="U10" s="3">
        <v>23.3</v>
      </c>
      <c r="V10" s="3">
        <v>23.1</v>
      </c>
      <c r="W10" s="3">
        <v>23.2</v>
      </c>
      <c r="X10" s="3">
        <v>22.1</v>
      </c>
      <c r="Y10" s="3">
        <v>23.1</v>
      </c>
      <c r="Z10" s="3">
        <v>22.2</v>
      </c>
      <c r="AA10" s="3">
        <v>22.2</v>
      </c>
      <c r="AB10" s="3">
        <v>22.5</v>
      </c>
      <c r="AC10" s="3">
        <v>22.6</v>
      </c>
      <c r="AD10" s="3">
        <v>23.4</v>
      </c>
      <c r="AE10" s="3">
        <v>23.8</v>
      </c>
      <c r="AF10" s="3">
        <v>23</v>
      </c>
      <c r="AG10" s="3">
        <v>20.2</v>
      </c>
      <c r="AH10" s="3">
        <v>18.899999999999999</v>
      </c>
      <c r="AI10" s="3">
        <v>0</v>
      </c>
      <c r="AJ10" s="3">
        <v>22.8</v>
      </c>
    </row>
    <row r="11" spans="1:36" x14ac:dyDescent="0.3">
      <c r="A11" s="11">
        <v>10</v>
      </c>
      <c r="B11" s="5" t="s">
        <v>4</v>
      </c>
      <c r="C11" s="6">
        <v>36069</v>
      </c>
      <c r="D11" s="4" t="str">
        <f>TEXT(EDATE(C$2,ROWS(D$2:D11)-1),"mmm-yyyy")</f>
        <v>Oct-1998</v>
      </c>
      <c r="E11" s="5">
        <v>19.600000000000001</v>
      </c>
      <c r="F11" s="5">
        <v>18.5</v>
      </c>
      <c r="G11" s="5">
        <v>18.399999999999999</v>
      </c>
      <c r="H11" s="5">
        <v>20.2</v>
      </c>
      <c r="I11" s="5">
        <v>18.100000000000001</v>
      </c>
      <c r="J11" s="5">
        <v>21.5</v>
      </c>
      <c r="K11" s="5">
        <v>23.6</v>
      </c>
      <c r="L11" s="5">
        <v>22.4</v>
      </c>
      <c r="M11" s="5">
        <v>23.2</v>
      </c>
      <c r="N11" s="5">
        <v>22.9</v>
      </c>
      <c r="O11" s="5">
        <v>22.4</v>
      </c>
      <c r="P11" s="5">
        <v>23.9</v>
      </c>
      <c r="Q11" s="5">
        <v>23</v>
      </c>
      <c r="R11" s="5">
        <v>23.2</v>
      </c>
      <c r="S11" s="5">
        <v>23.6</v>
      </c>
      <c r="T11" s="5">
        <v>22.9</v>
      </c>
      <c r="U11" s="5">
        <v>22.5</v>
      </c>
      <c r="V11" s="5">
        <v>24.3</v>
      </c>
      <c r="W11" s="5">
        <v>23.8</v>
      </c>
      <c r="X11" s="5">
        <v>24</v>
      </c>
      <c r="Y11" s="5">
        <v>22.9</v>
      </c>
      <c r="Z11" s="5">
        <v>20.5</v>
      </c>
      <c r="AA11" s="5">
        <v>21</v>
      </c>
      <c r="AB11" s="5">
        <v>19.7</v>
      </c>
      <c r="AC11" s="5">
        <v>19.8</v>
      </c>
      <c r="AD11" s="5">
        <v>21.2</v>
      </c>
      <c r="AE11" s="5">
        <v>21.8</v>
      </c>
      <c r="AF11" s="5">
        <v>22.7</v>
      </c>
      <c r="AG11" s="5">
        <v>22.2</v>
      </c>
      <c r="AH11" s="5">
        <v>22.7</v>
      </c>
      <c r="AI11" s="5">
        <v>21.1</v>
      </c>
      <c r="AJ11" s="5">
        <v>21.9</v>
      </c>
    </row>
    <row r="12" spans="1:36" x14ac:dyDescent="0.3">
      <c r="A12" s="11">
        <v>11</v>
      </c>
      <c r="B12" s="3" t="s">
        <v>4</v>
      </c>
      <c r="C12" s="4">
        <v>36100</v>
      </c>
      <c r="D12" s="4" t="str">
        <f>TEXT(EDATE(C$2,ROWS(D$2:D12)-1),"mmm-yyyy")</f>
        <v>Nov-1998</v>
      </c>
      <c r="E12" s="3">
        <v>20.9</v>
      </c>
      <c r="F12" s="3">
        <v>21.7</v>
      </c>
      <c r="G12" s="3">
        <v>20.2</v>
      </c>
      <c r="H12" s="3">
        <v>19.7</v>
      </c>
      <c r="I12" s="3">
        <v>19.399999999999999</v>
      </c>
      <c r="J12" s="3">
        <v>18.7</v>
      </c>
      <c r="K12" s="3">
        <v>16.8</v>
      </c>
      <c r="L12" s="3">
        <v>17.2</v>
      </c>
      <c r="M12" s="3">
        <v>17.899999999999999</v>
      </c>
      <c r="N12" s="3">
        <v>17.399999999999999</v>
      </c>
      <c r="O12" s="3">
        <v>16.100000000000001</v>
      </c>
      <c r="P12" s="3">
        <v>15.9</v>
      </c>
      <c r="Q12" s="3">
        <v>17</v>
      </c>
      <c r="R12" s="3">
        <v>14.9</v>
      </c>
      <c r="S12" s="3">
        <v>15</v>
      </c>
      <c r="T12" s="3">
        <v>17.5</v>
      </c>
      <c r="U12" s="3">
        <v>20</v>
      </c>
      <c r="V12" s="3">
        <v>21.7</v>
      </c>
      <c r="W12" s="3">
        <v>21.2</v>
      </c>
      <c r="X12" s="3">
        <v>21.5</v>
      </c>
      <c r="Y12" s="3">
        <v>20.100000000000001</v>
      </c>
      <c r="Z12" s="3">
        <v>20.8</v>
      </c>
      <c r="AA12" s="3">
        <v>20.2</v>
      </c>
      <c r="AB12" s="3">
        <v>19.3</v>
      </c>
      <c r="AC12" s="3">
        <v>18.2</v>
      </c>
      <c r="AD12" s="3">
        <v>18.3</v>
      </c>
      <c r="AE12" s="3">
        <v>19.100000000000001</v>
      </c>
      <c r="AF12" s="3">
        <v>21.3</v>
      </c>
      <c r="AG12" s="3">
        <v>22.3</v>
      </c>
      <c r="AH12" s="3">
        <v>21.6</v>
      </c>
      <c r="AI12" s="3">
        <v>0</v>
      </c>
      <c r="AJ12" s="3">
        <v>19.100000000000001</v>
      </c>
    </row>
    <row r="13" spans="1:36" x14ac:dyDescent="0.3">
      <c r="A13" s="11">
        <v>12</v>
      </c>
      <c r="B13" s="5" t="s">
        <v>4</v>
      </c>
      <c r="C13" s="6">
        <v>36130</v>
      </c>
      <c r="D13" s="4" t="str">
        <f>TEXT(EDATE(C$2,ROWS(D$2:D13)-1),"mmm-yyyy")</f>
        <v>Dec-1998</v>
      </c>
      <c r="E13" s="5">
        <v>20.2</v>
      </c>
      <c r="F13" s="5">
        <v>19.600000000000001</v>
      </c>
      <c r="G13" s="5">
        <v>20.9</v>
      </c>
      <c r="H13" s="5">
        <v>22.1</v>
      </c>
      <c r="I13" s="5">
        <v>21</v>
      </c>
      <c r="J13" s="5">
        <v>21.2</v>
      </c>
      <c r="K13" s="5">
        <v>19.5</v>
      </c>
      <c r="L13" s="5">
        <v>20.5</v>
      </c>
      <c r="M13" s="5">
        <v>20.3</v>
      </c>
      <c r="N13" s="5">
        <v>16.5</v>
      </c>
      <c r="O13" s="5">
        <v>13.4</v>
      </c>
      <c r="P13" s="5">
        <v>12.2</v>
      </c>
      <c r="Q13" s="5">
        <v>12</v>
      </c>
      <c r="R13" s="5">
        <v>12.1</v>
      </c>
      <c r="S13" s="5">
        <v>16.5</v>
      </c>
      <c r="T13" s="5">
        <v>17.5</v>
      </c>
      <c r="U13" s="5">
        <v>18.2</v>
      </c>
      <c r="V13" s="5">
        <v>19.100000000000001</v>
      </c>
      <c r="W13" s="5">
        <v>14.7</v>
      </c>
      <c r="X13" s="5">
        <v>15.1</v>
      </c>
      <c r="Y13" s="5">
        <v>16.399999999999999</v>
      </c>
      <c r="Z13" s="5">
        <v>16.600000000000001</v>
      </c>
      <c r="AA13" s="5">
        <v>16.5</v>
      </c>
      <c r="AB13" s="5">
        <v>16.3</v>
      </c>
      <c r="AC13" s="5">
        <v>15.4</v>
      </c>
      <c r="AD13" s="5">
        <v>18.5</v>
      </c>
      <c r="AE13" s="5">
        <v>15.4</v>
      </c>
      <c r="AF13" s="5">
        <v>17.5</v>
      </c>
      <c r="AG13" s="5">
        <v>18</v>
      </c>
      <c r="AH13" s="5">
        <v>16</v>
      </c>
      <c r="AI13" s="5">
        <v>14.2</v>
      </c>
      <c r="AJ13" s="5">
        <v>17.2</v>
      </c>
    </row>
    <row r="14" spans="1:36" x14ac:dyDescent="0.3">
      <c r="A14" s="11">
        <v>13</v>
      </c>
      <c r="B14" s="3" t="s">
        <v>4</v>
      </c>
      <c r="C14" s="4">
        <v>36161</v>
      </c>
      <c r="D14" s="4" t="str">
        <f>TEXT(EDATE(C$2,ROWS(D$2:D14)-1),"mmm-yyyy")</f>
        <v>Jan-1999</v>
      </c>
      <c r="E14" s="3">
        <v>13.5</v>
      </c>
      <c r="F14" s="3">
        <v>15</v>
      </c>
      <c r="G14" s="3">
        <v>16.7</v>
      </c>
      <c r="H14" s="3">
        <v>15.2</v>
      </c>
      <c r="I14" s="3">
        <v>15.7</v>
      </c>
      <c r="J14" s="3">
        <v>14.7</v>
      </c>
      <c r="K14" s="3">
        <v>14.6</v>
      </c>
      <c r="L14" s="3">
        <v>14.4</v>
      </c>
      <c r="M14" s="3">
        <v>13.6</v>
      </c>
      <c r="N14" s="3">
        <v>14.1</v>
      </c>
      <c r="O14" s="3">
        <v>18.100000000000001</v>
      </c>
      <c r="P14" s="3">
        <v>16.100000000000001</v>
      </c>
      <c r="Q14" s="3">
        <v>18.7</v>
      </c>
      <c r="R14" s="3">
        <v>18.600000000000001</v>
      </c>
      <c r="S14" s="3">
        <v>18.5</v>
      </c>
      <c r="T14" s="3">
        <v>21</v>
      </c>
      <c r="U14" s="3">
        <v>18.899999999999999</v>
      </c>
      <c r="V14" s="3">
        <v>18.2</v>
      </c>
      <c r="W14" s="3">
        <v>17.399999999999999</v>
      </c>
      <c r="X14" s="3">
        <v>18.600000000000001</v>
      </c>
      <c r="Y14" s="3">
        <v>18.3</v>
      </c>
      <c r="Z14" s="3">
        <v>16.5</v>
      </c>
      <c r="AA14" s="3">
        <v>15.8</v>
      </c>
      <c r="AB14" s="3">
        <v>13.3</v>
      </c>
      <c r="AC14" s="3">
        <v>12.8</v>
      </c>
      <c r="AD14" s="3">
        <v>13.4</v>
      </c>
      <c r="AE14" s="3">
        <v>14.2</v>
      </c>
      <c r="AF14" s="3">
        <v>14.9</v>
      </c>
      <c r="AG14" s="3">
        <v>21.5</v>
      </c>
      <c r="AH14" s="3">
        <v>21.3</v>
      </c>
      <c r="AI14" s="3">
        <v>19.8</v>
      </c>
      <c r="AJ14" s="3">
        <v>16.600000000000001</v>
      </c>
    </row>
    <row r="15" spans="1:36" x14ac:dyDescent="0.3">
      <c r="A15" s="11">
        <v>14</v>
      </c>
      <c r="B15" s="5" t="s">
        <v>4</v>
      </c>
      <c r="C15" s="6">
        <v>36192</v>
      </c>
      <c r="D15" s="4" t="str">
        <f>TEXT(EDATE(C$2,ROWS(D$2:D15)-1),"mmm-yyyy")</f>
        <v>Feb-1999</v>
      </c>
      <c r="E15" s="5">
        <v>18.899999999999999</v>
      </c>
      <c r="F15" s="5">
        <v>16.600000000000001</v>
      </c>
      <c r="G15" s="5">
        <v>16.8</v>
      </c>
      <c r="H15" s="5">
        <v>21.2</v>
      </c>
      <c r="I15" s="5">
        <v>19</v>
      </c>
      <c r="J15" s="5">
        <v>16.8</v>
      </c>
      <c r="K15" s="5">
        <v>16.8</v>
      </c>
      <c r="L15" s="5">
        <v>16.399999999999999</v>
      </c>
      <c r="M15" s="5">
        <v>18</v>
      </c>
      <c r="N15" s="5">
        <v>17.399999999999999</v>
      </c>
      <c r="O15" s="5">
        <v>17</v>
      </c>
      <c r="P15" s="5">
        <v>18.3</v>
      </c>
      <c r="Q15" s="5">
        <v>19.600000000000001</v>
      </c>
      <c r="R15" s="5">
        <v>19.2</v>
      </c>
      <c r="S15" s="5">
        <v>19.2</v>
      </c>
      <c r="T15" s="5">
        <v>19.399999999999999</v>
      </c>
      <c r="U15" s="5">
        <v>19</v>
      </c>
      <c r="V15" s="5">
        <v>17</v>
      </c>
      <c r="W15" s="5">
        <v>16.7</v>
      </c>
      <c r="X15" s="5">
        <v>20.3</v>
      </c>
      <c r="Y15" s="5">
        <v>19.8</v>
      </c>
      <c r="Z15" s="5">
        <v>21.6</v>
      </c>
      <c r="AA15" s="5">
        <v>20</v>
      </c>
      <c r="AB15" s="5">
        <v>19.2</v>
      </c>
      <c r="AC15" s="5">
        <v>17.7</v>
      </c>
      <c r="AD15" s="5">
        <v>17.3</v>
      </c>
      <c r="AE15" s="5">
        <v>18.8</v>
      </c>
      <c r="AF15" s="5">
        <v>20.3</v>
      </c>
      <c r="AG15" s="5">
        <v>0</v>
      </c>
      <c r="AH15" s="5">
        <v>0</v>
      </c>
      <c r="AI15" s="5">
        <v>0</v>
      </c>
      <c r="AJ15" s="5">
        <v>18.5</v>
      </c>
    </row>
    <row r="16" spans="1:36" x14ac:dyDescent="0.3">
      <c r="A16" s="11">
        <v>15</v>
      </c>
      <c r="B16" s="3" t="s">
        <v>4</v>
      </c>
      <c r="C16" s="4">
        <v>36220</v>
      </c>
      <c r="D16" s="4" t="str">
        <f>TEXT(EDATE(C$2,ROWS(D$2:D16)-1),"mmm-yyyy")</f>
        <v>Mar-1999</v>
      </c>
      <c r="E16" s="3">
        <v>18.600000000000001</v>
      </c>
      <c r="F16" s="3">
        <v>19.5</v>
      </c>
      <c r="G16" s="3">
        <v>18.100000000000001</v>
      </c>
      <c r="H16" s="3">
        <v>17.5</v>
      </c>
      <c r="I16" s="3">
        <v>17.2</v>
      </c>
      <c r="J16" s="3">
        <v>15.9</v>
      </c>
      <c r="K16" s="3">
        <v>16.2</v>
      </c>
      <c r="L16" s="3">
        <v>17</v>
      </c>
      <c r="M16" s="3">
        <v>17.399999999999999</v>
      </c>
      <c r="N16" s="3">
        <v>17.600000000000001</v>
      </c>
      <c r="O16" s="3">
        <v>17.899999999999999</v>
      </c>
      <c r="P16" s="3">
        <v>15.4</v>
      </c>
      <c r="Q16" s="3">
        <v>15.9</v>
      </c>
      <c r="R16" s="3">
        <v>17.100000000000001</v>
      </c>
      <c r="S16" s="3">
        <v>18.899999999999999</v>
      </c>
      <c r="T16" s="3">
        <v>18.2</v>
      </c>
      <c r="U16" s="3">
        <v>20.6</v>
      </c>
      <c r="V16" s="3">
        <v>15.9</v>
      </c>
      <c r="W16" s="3">
        <v>16.2</v>
      </c>
      <c r="X16" s="3">
        <v>16.899999999999999</v>
      </c>
      <c r="Y16" s="3">
        <v>17.5</v>
      </c>
      <c r="Z16" s="3">
        <v>18.600000000000001</v>
      </c>
      <c r="AA16" s="3">
        <v>22.4</v>
      </c>
      <c r="AB16" s="3">
        <v>20.399999999999999</v>
      </c>
      <c r="AC16" s="3">
        <v>21.4</v>
      </c>
      <c r="AD16" s="3">
        <v>19.600000000000001</v>
      </c>
      <c r="AE16" s="3">
        <v>18.5</v>
      </c>
      <c r="AF16" s="3">
        <v>19.2</v>
      </c>
      <c r="AG16" s="3">
        <v>18.3</v>
      </c>
      <c r="AH16" s="3">
        <v>20.100000000000001</v>
      </c>
      <c r="AI16" s="3">
        <v>22.6</v>
      </c>
      <c r="AJ16" s="3">
        <v>18.3</v>
      </c>
    </row>
    <row r="17" spans="1:36" x14ac:dyDescent="0.3">
      <c r="A17" s="11">
        <v>16</v>
      </c>
      <c r="B17" s="5" t="s">
        <v>4</v>
      </c>
      <c r="C17" s="6">
        <v>36251</v>
      </c>
      <c r="D17" s="4" t="str">
        <f>TEXT(EDATE(C$2,ROWS(D$2:D17)-1),"mmm-yyyy")</f>
        <v>Apr-1999</v>
      </c>
      <c r="E17" s="5">
        <v>22.3</v>
      </c>
      <c r="F17" s="5">
        <v>21.8</v>
      </c>
      <c r="G17" s="5">
        <v>21.6</v>
      </c>
      <c r="H17" s="5">
        <v>23.2</v>
      </c>
      <c r="I17" s="5">
        <v>23.9</v>
      </c>
      <c r="J17" s="5">
        <v>22.4</v>
      </c>
      <c r="K17" s="5">
        <v>21.7</v>
      </c>
      <c r="L17" s="5">
        <v>22.9</v>
      </c>
      <c r="M17" s="5">
        <v>22.8</v>
      </c>
      <c r="N17" s="5">
        <v>22.5</v>
      </c>
      <c r="O17" s="5">
        <v>22.6</v>
      </c>
      <c r="P17" s="5">
        <v>22.1</v>
      </c>
      <c r="Q17" s="5">
        <v>24.4</v>
      </c>
      <c r="R17" s="5">
        <v>24.1</v>
      </c>
      <c r="S17" s="5">
        <v>23.2</v>
      </c>
      <c r="T17" s="5">
        <v>23.9</v>
      </c>
      <c r="U17" s="5">
        <v>23.7</v>
      </c>
      <c r="V17" s="5">
        <v>22.2</v>
      </c>
      <c r="W17" s="5">
        <v>22.3</v>
      </c>
      <c r="X17" s="5">
        <v>23.5</v>
      </c>
      <c r="Y17" s="5">
        <v>24.4</v>
      </c>
      <c r="Z17" s="5">
        <v>23.5</v>
      </c>
      <c r="AA17" s="5">
        <v>23.8</v>
      </c>
      <c r="AB17" s="5">
        <v>23.8</v>
      </c>
      <c r="AC17" s="5">
        <v>24.1</v>
      </c>
      <c r="AD17" s="5">
        <v>26</v>
      </c>
      <c r="AE17" s="5">
        <v>25.6</v>
      </c>
      <c r="AF17" s="5">
        <v>22.4</v>
      </c>
      <c r="AG17" s="5">
        <v>23.7</v>
      </c>
      <c r="AH17" s="5">
        <v>22.4</v>
      </c>
      <c r="AI17" s="5">
        <v>0</v>
      </c>
      <c r="AJ17" s="5">
        <v>23.2</v>
      </c>
    </row>
    <row r="18" spans="1:36" x14ac:dyDescent="0.3">
      <c r="A18" s="11">
        <v>17</v>
      </c>
      <c r="B18" s="3" t="s">
        <v>4</v>
      </c>
      <c r="C18" s="4">
        <v>36281</v>
      </c>
      <c r="D18" s="4" t="str">
        <f>TEXT(EDATE(C$2,ROWS(D$2:D18)-1),"mmm-yyyy")</f>
        <v>May-1999</v>
      </c>
      <c r="E18" s="3">
        <v>23.2</v>
      </c>
      <c r="F18" s="3">
        <v>23.4</v>
      </c>
      <c r="G18" s="3">
        <v>22.6</v>
      </c>
      <c r="H18" s="3">
        <v>23.5</v>
      </c>
      <c r="I18" s="3">
        <v>23.4</v>
      </c>
      <c r="J18" s="3">
        <v>23</v>
      </c>
      <c r="K18" s="3">
        <v>23.3</v>
      </c>
      <c r="L18" s="3">
        <v>20.7</v>
      </c>
      <c r="M18" s="3">
        <v>20.399999999999999</v>
      </c>
      <c r="N18" s="3">
        <v>22.9</v>
      </c>
      <c r="O18" s="3">
        <v>21.6</v>
      </c>
      <c r="P18" s="3">
        <v>18.899999999999999</v>
      </c>
      <c r="Q18" s="3">
        <v>21.1</v>
      </c>
      <c r="R18" s="3">
        <v>22.6</v>
      </c>
      <c r="S18" s="3">
        <v>23.2</v>
      </c>
      <c r="T18" s="3">
        <v>22.9</v>
      </c>
      <c r="U18" s="3">
        <v>24.2</v>
      </c>
      <c r="V18" s="3">
        <v>23.5</v>
      </c>
      <c r="W18" s="3">
        <v>22.1</v>
      </c>
      <c r="X18" s="3">
        <v>22.3</v>
      </c>
      <c r="Y18" s="3">
        <v>23.5</v>
      </c>
      <c r="Z18" s="3">
        <v>23.2</v>
      </c>
      <c r="AA18" s="3">
        <v>23.5</v>
      </c>
      <c r="AB18" s="3">
        <v>23.9</v>
      </c>
      <c r="AC18" s="3">
        <v>24</v>
      </c>
      <c r="AD18" s="3">
        <v>23.8</v>
      </c>
      <c r="AE18" s="3">
        <v>24.4</v>
      </c>
      <c r="AF18" s="3">
        <v>23.6</v>
      </c>
      <c r="AG18" s="3">
        <v>23.4</v>
      </c>
      <c r="AH18" s="3">
        <v>23.9</v>
      </c>
      <c r="AI18" s="3">
        <v>23.5</v>
      </c>
      <c r="AJ18" s="3">
        <v>22.9</v>
      </c>
    </row>
    <row r="19" spans="1:36" x14ac:dyDescent="0.3">
      <c r="A19" s="11">
        <v>18</v>
      </c>
      <c r="B19" s="5" t="s">
        <v>4</v>
      </c>
      <c r="C19" s="6">
        <v>36312</v>
      </c>
      <c r="D19" s="4" t="str">
        <f>TEXT(EDATE(C$2,ROWS(D$2:D19)-1),"mmm-yyyy")</f>
        <v>Jun-1999</v>
      </c>
      <c r="E19" s="5">
        <v>24.8</v>
      </c>
      <c r="F19" s="5">
        <v>24.5</v>
      </c>
      <c r="G19" s="5">
        <v>24</v>
      </c>
      <c r="H19" s="5">
        <v>24</v>
      </c>
      <c r="I19" s="5">
        <v>24</v>
      </c>
      <c r="J19" s="5">
        <v>24.1</v>
      </c>
      <c r="K19" s="5">
        <v>24.2</v>
      </c>
      <c r="L19" s="5">
        <v>24.6</v>
      </c>
      <c r="M19" s="5">
        <v>24.8</v>
      </c>
      <c r="N19" s="5">
        <v>22.5</v>
      </c>
      <c r="O19" s="5">
        <v>24.1</v>
      </c>
      <c r="P19" s="5">
        <v>23.9</v>
      </c>
      <c r="Q19" s="5">
        <v>23.3</v>
      </c>
      <c r="R19" s="5">
        <v>23.5</v>
      </c>
      <c r="S19" s="5">
        <v>22.8</v>
      </c>
      <c r="T19" s="5">
        <v>22.7</v>
      </c>
      <c r="U19" s="5">
        <v>23.2</v>
      </c>
      <c r="V19" s="5">
        <v>23.2</v>
      </c>
      <c r="W19" s="5">
        <v>24.6</v>
      </c>
      <c r="X19" s="5">
        <v>24.6</v>
      </c>
      <c r="Y19" s="5">
        <v>23.7</v>
      </c>
      <c r="Z19" s="5">
        <v>23.9</v>
      </c>
      <c r="AA19" s="5">
        <v>23.7</v>
      </c>
      <c r="AB19" s="5">
        <v>22.7</v>
      </c>
      <c r="AC19" s="5">
        <v>23.3</v>
      </c>
      <c r="AD19" s="5">
        <v>22.7</v>
      </c>
      <c r="AE19" s="5">
        <v>23.5</v>
      </c>
      <c r="AF19" s="5">
        <v>22.6</v>
      </c>
      <c r="AG19" s="5">
        <v>22.8</v>
      </c>
      <c r="AH19" s="5">
        <v>24.3</v>
      </c>
      <c r="AI19" s="5">
        <v>0</v>
      </c>
      <c r="AJ19" s="5">
        <v>23.7</v>
      </c>
    </row>
    <row r="20" spans="1:36" x14ac:dyDescent="0.3">
      <c r="A20" s="11">
        <v>19</v>
      </c>
      <c r="B20" s="3" t="s">
        <v>4</v>
      </c>
      <c r="C20" s="4">
        <v>36342</v>
      </c>
      <c r="D20" s="4" t="str">
        <f>TEXT(EDATE(C$2,ROWS(D$2:D20)-1),"mmm-yyyy")</f>
        <v>Jul-1999</v>
      </c>
      <c r="E20" s="3">
        <v>24.3</v>
      </c>
      <c r="F20" s="3">
        <v>24.2</v>
      </c>
      <c r="G20" s="3">
        <v>25</v>
      </c>
      <c r="H20" s="3">
        <v>24.2</v>
      </c>
      <c r="I20" s="3">
        <v>24.4</v>
      </c>
      <c r="J20" s="3">
        <v>22.9</v>
      </c>
      <c r="K20" s="3">
        <v>23.4</v>
      </c>
      <c r="L20" s="3">
        <v>24.5</v>
      </c>
      <c r="M20" s="3">
        <v>23.5</v>
      </c>
      <c r="N20" s="3">
        <v>23.9</v>
      </c>
      <c r="O20" s="3">
        <v>24.1</v>
      </c>
      <c r="P20" s="3">
        <v>24</v>
      </c>
      <c r="Q20" s="3">
        <v>24.2</v>
      </c>
      <c r="R20" s="3">
        <v>24</v>
      </c>
      <c r="S20" s="3">
        <v>24</v>
      </c>
      <c r="T20" s="3">
        <v>24</v>
      </c>
      <c r="U20" s="3">
        <v>23.4</v>
      </c>
      <c r="V20" s="3">
        <v>23.5</v>
      </c>
      <c r="W20" s="3">
        <v>23.2</v>
      </c>
      <c r="X20" s="3">
        <v>23.2</v>
      </c>
      <c r="Y20" s="3">
        <v>24</v>
      </c>
      <c r="Z20" s="3">
        <v>23.3</v>
      </c>
      <c r="AA20" s="3">
        <v>23</v>
      </c>
      <c r="AB20" s="3">
        <v>23.1</v>
      </c>
      <c r="AC20" s="3">
        <v>24.2</v>
      </c>
      <c r="AD20" s="3">
        <v>23.3</v>
      </c>
      <c r="AE20" s="3">
        <v>23.9</v>
      </c>
      <c r="AF20" s="3">
        <v>23.4</v>
      </c>
      <c r="AG20" s="3">
        <v>23.4</v>
      </c>
      <c r="AH20" s="3">
        <v>23.5</v>
      </c>
      <c r="AI20" s="3">
        <v>23.5</v>
      </c>
      <c r="AJ20" s="3">
        <v>23.8</v>
      </c>
    </row>
    <row r="21" spans="1:36" x14ac:dyDescent="0.3">
      <c r="A21" s="11">
        <v>20</v>
      </c>
      <c r="B21" s="5" t="s">
        <v>4</v>
      </c>
      <c r="C21" s="6">
        <v>36373</v>
      </c>
      <c r="D21" s="4" t="str">
        <f>TEXT(EDATE(C$2,ROWS(D$2:D21)-1),"mmm-yyyy")</f>
        <v>Aug-1999</v>
      </c>
      <c r="E21" s="5">
        <v>24</v>
      </c>
      <c r="F21" s="5">
        <v>23.1</v>
      </c>
      <c r="G21" s="5">
        <v>23.5</v>
      </c>
      <c r="H21" s="5">
        <v>23</v>
      </c>
      <c r="I21" s="5">
        <v>22.5</v>
      </c>
      <c r="J21" s="5">
        <v>22.5</v>
      </c>
      <c r="K21" s="5">
        <v>23.2</v>
      </c>
      <c r="L21" s="5">
        <v>23.3</v>
      </c>
      <c r="M21" s="5">
        <v>23.6</v>
      </c>
      <c r="N21" s="5">
        <v>23.6</v>
      </c>
      <c r="O21" s="5">
        <v>23.2</v>
      </c>
      <c r="P21" s="5">
        <v>22.5</v>
      </c>
      <c r="Q21" s="5">
        <v>21.6</v>
      </c>
      <c r="R21" s="5">
        <v>22.8</v>
      </c>
      <c r="S21" s="5">
        <v>22.5</v>
      </c>
      <c r="T21" s="5">
        <v>22.5</v>
      </c>
      <c r="U21" s="5">
        <v>23</v>
      </c>
      <c r="V21" s="5">
        <v>23.2</v>
      </c>
      <c r="W21" s="5">
        <v>23.2</v>
      </c>
      <c r="X21" s="5">
        <v>22.5</v>
      </c>
      <c r="Y21" s="5">
        <v>23.5</v>
      </c>
      <c r="Z21" s="5">
        <v>24.5</v>
      </c>
      <c r="AA21" s="5">
        <v>23.3</v>
      </c>
      <c r="AB21" s="5">
        <v>23.2</v>
      </c>
      <c r="AC21" s="5">
        <v>23</v>
      </c>
      <c r="AD21" s="5">
        <v>23.9</v>
      </c>
      <c r="AE21" s="5">
        <v>23.2</v>
      </c>
      <c r="AF21" s="5">
        <v>22.7</v>
      </c>
      <c r="AG21" s="5">
        <v>23.5</v>
      </c>
      <c r="AH21" s="5">
        <v>23.1</v>
      </c>
      <c r="AI21" s="5">
        <v>23</v>
      </c>
      <c r="AJ21" s="5">
        <v>23.1</v>
      </c>
    </row>
    <row r="22" spans="1:36" x14ac:dyDescent="0.3">
      <c r="A22" s="11">
        <v>21</v>
      </c>
      <c r="B22" s="3" t="s">
        <v>4</v>
      </c>
      <c r="C22" s="4">
        <v>36404</v>
      </c>
      <c r="D22" s="4" t="str">
        <f>TEXT(EDATE(C$2,ROWS(D$2:D22)-1),"mmm-yyyy")</f>
        <v>Sep-1999</v>
      </c>
      <c r="E22" s="3">
        <v>24.3</v>
      </c>
      <c r="F22" s="3">
        <v>23.4</v>
      </c>
      <c r="G22" s="3">
        <v>23.8</v>
      </c>
      <c r="H22" s="3">
        <v>24.4</v>
      </c>
      <c r="I22" s="3">
        <v>24</v>
      </c>
      <c r="J22" s="3">
        <v>23.5</v>
      </c>
      <c r="K22" s="3">
        <v>24.1</v>
      </c>
      <c r="L22" s="3">
        <v>23.6</v>
      </c>
      <c r="M22" s="3">
        <v>23.7</v>
      </c>
      <c r="N22" s="3">
        <v>23.4</v>
      </c>
      <c r="O22" s="3">
        <v>23.4</v>
      </c>
      <c r="P22" s="3">
        <v>23.2</v>
      </c>
      <c r="Q22" s="3">
        <v>22.8</v>
      </c>
      <c r="R22" s="3">
        <v>23.3</v>
      </c>
      <c r="S22" s="3">
        <v>23.7</v>
      </c>
      <c r="T22" s="3">
        <v>22.5</v>
      </c>
      <c r="U22" s="3">
        <v>23.3</v>
      </c>
      <c r="V22" s="3">
        <v>22.7</v>
      </c>
      <c r="W22" s="3">
        <v>23.2</v>
      </c>
      <c r="X22" s="3">
        <v>23.7</v>
      </c>
      <c r="Y22" s="3">
        <v>23</v>
      </c>
      <c r="Z22" s="3">
        <v>23</v>
      </c>
      <c r="AA22" s="3">
        <v>23.9</v>
      </c>
      <c r="AB22" s="3">
        <v>23.5</v>
      </c>
      <c r="AC22" s="3">
        <v>23.4</v>
      </c>
      <c r="AD22" s="3">
        <v>22.5</v>
      </c>
      <c r="AE22" s="3">
        <v>23.5</v>
      </c>
      <c r="AF22" s="3">
        <v>22.5</v>
      </c>
      <c r="AG22" s="3">
        <v>21.9</v>
      </c>
      <c r="AH22" s="3">
        <v>22.4</v>
      </c>
      <c r="AI22" s="3">
        <v>0</v>
      </c>
      <c r="AJ22" s="3">
        <v>23.3</v>
      </c>
    </row>
    <row r="23" spans="1:36" x14ac:dyDescent="0.3">
      <c r="A23" s="11">
        <v>22</v>
      </c>
      <c r="B23" s="5" t="s">
        <v>4</v>
      </c>
      <c r="C23" s="6">
        <v>36434</v>
      </c>
      <c r="D23" s="4" t="str">
        <f>TEXT(EDATE(C$2,ROWS(D$2:D23)-1),"mmm-yyyy")</f>
        <v>Oct-1999</v>
      </c>
      <c r="E23" s="5">
        <v>21.9</v>
      </c>
      <c r="F23" s="5">
        <v>22.3</v>
      </c>
      <c r="G23" s="5">
        <v>21.9</v>
      </c>
      <c r="H23" s="5">
        <v>21.6</v>
      </c>
      <c r="I23" s="5">
        <v>21.6</v>
      </c>
      <c r="J23" s="5">
        <v>22</v>
      </c>
      <c r="K23" s="5">
        <v>22.5</v>
      </c>
      <c r="L23" s="5">
        <v>22.5</v>
      </c>
      <c r="M23" s="5">
        <v>22.6</v>
      </c>
      <c r="N23" s="5">
        <v>22.7</v>
      </c>
      <c r="O23" s="5">
        <v>23</v>
      </c>
      <c r="P23" s="5">
        <v>23.4</v>
      </c>
      <c r="Q23" s="5">
        <v>22.5</v>
      </c>
      <c r="R23" s="5">
        <v>22.5</v>
      </c>
      <c r="S23" s="5">
        <v>22.2</v>
      </c>
      <c r="T23" s="5">
        <v>21.4</v>
      </c>
      <c r="U23" s="5">
        <v>21.8</v>
      </c>
      <c r="V23" s="5">
        <v>21.8</v>
      </c>
      <c r="W23" s="5">
        <v>19.8</v>
      </c>
      <c r="X23" s="5">
        <v>18.3</v>
      </c>
      <c r="Y23" s="5">
        <v>20.8</v>
      </c>
      <c r="Z23" s="5">
        <v>22</v>
      </c>
      <c r="AA23" s="5">
        <v>20.399999999999999</v>
      </c>
      <c r="AB23" s="5">
        <v>20.9</v>
      </c>
      <c r="AC23" s="5">
        <v>22.3</v>
      </c>
      <c r="AD23" s="5">
        <v>22.8</v>
      </c>
      <c r="AE23" s="5">
        <v>22.6</v>
      </c>
      <c r="AF23" s="5">
        <v>22.7</v>
      </c>
      <c r="AG23" s="5">
        <v>21</v>
      </c>
      <c r="AH23" s="5">
        <v>22.1</v>
      </c>
      <c r="AI23" s="5">
        <v>22.3</v>
      </c>
      <c r="AJ23" s="5">
        <v>21.9</v>
      </c>
    </row>
    <row r="24" spans="1:36" x14ac:dyDescent="0.3">
      <c r="A24" s="11">
        <v>23</v>
      </c>
      <c r="B24" s="3" t="s">
        <v>4</v>
      </c>
      <c r="C24" s="4">
        <v>36465</v>
      </c>
      <c r="D24" s="4" t="str">
        <f>TEXT(EDATE(C$2,ROWS(D$2:D24)-1),"mmm-yyyy")</f>
        <v>Nov-1999</v>
      </c>
      <c r="E24" s="3">
        <v>22.6</v>
      </c>
      <c r="F24" s="3">
        <v>22.9</v>
      </c>
      <c r="G24" s="3">
        <v>21.5</v>
      </c>
      <c r="H24" s="3">
        <v>21.2</v>
      </c>
      <c r="I24" s="3">
        <v>21.8</v>
      </c>
      <c r="J24" s="3">
        <v>21.6</v>
      </c>
      <c r="K24" s="3">
        <v>20.5</v>
      </c>
      <c r="L24" s="3">
        <v>20.8</v>
      </c>
      <c r="M24" s="3">
        <v>21.4</v>
      </c>
      <c r="N24" s="3">
        <v>22.5</v>
      </c>
      <c r="O24" s="3">
        <v>22.4</v>
      </c>
      <c r="P24" s="3">
        <v>22</v>
      </c>
      <c r="Q24" s="3">
        <v>21</v>
      </c>
      <c r="R24" s="3">
        <v>20.9</v>
      </c>
      <c r="S24" s="3">
        <v>20.7</v>
      </c>
      <c r="T24" s="3">
        <v>21.4</v>
      </c>
      <c r="U24" s="3">
        <v>19.399999999999999</v>
      </c>
      <c r="V24" s="3">
        <v>17</v>
      </c>
      <c r="W24" s="3">
        <v>16.399999999999999</v>
      </c>
      <c r="X24" s="3">
        <v>17.3</v>
      </c>
      <c r="Y24" s="3">
        <v>15.6</v>
      </c>
      <c r="Z24" s="3">
        <v>14.9</v>
      </c>
      <c r="AA24" s="3">
        <v>14.9</v>
      </c>
      <c r="AB24" s="3">
        <v>15.9</v>
      </c>
      <c r="AC24" s="3">
        <v>18.899999999999999</v>
      </c>
      <c r="AD24" s="3">
        <v>18.100000000000001</v>
      </c>
      <c r="AE24" s="3">
        <v>18</v>
      </c>
      <c r="AF24" s="3">
        <v>18.899999999999999</v>
      </c>
      <c r="AG24" s="3">
        <v>18.100000000000001</v>
      </c>
      <c r="AH24" s="3">
        <v>18.399999999999999</v>
      </c>
      <c r="AI24" s="3">
        <v>0</v>
      </c>
      <c r="AJ24" s="3">
        <v>19.600000000000001</v>
      </c>
    </row>
    <row r="25" spans="1:36" x14ac:dyDescent="0.3">
      <c r="A25" s="11">
        <v>24</v>
      </c>
      <c r="B25" s="5" t="s">
        <v>4</v>
      </c>
      <c r="C25" s="6">
        <v>36495</v>
      </c>
      <c r="D25" s="4" t="str">
        <f>TEXT(EDATE(C$2,ROWS(D$2:D25)-1),"mmm-yyyy")</f>
        <v>Dec-1999</v>
      </c>
      <c r="E25" s="5">
        <v>16.600000000000001</v>
      </c>
      <c r="F25" s="5">
        <v>14.4</v>
      </c>
      <c r="G25" s="5">
        <v>14.5</v>
      </c>
      <c r="H25" s="5">
        <v>18.5</v>
      </c>
      <c r="I25" s="5">
        <v>19.399999999999999</v>
      </c>
      <c r="J25" s="5">
        <v>19.7</v>
      </c>
      <c r="K25" s="5">
        <v>18.8</v>
      </c>
      <c r="L25" s="5">
        <v>18.899999999999999</v>
      </c>
      <c r="M25" s="5">
        <v>18.899999999999999</v>
      </c>
      <c r="N25" s="5">
        <v>14.9</v>
      </c>
      <c r="O25" s="5">
        <v>14.4</v>
      </c>
      <c r="P25" s="5">
        <v>14.6</v>
      </c>
      <c r="Q25" s="5">
        <v>15.4</v>
      </c>
      <c r="R25" s="5">
        <v>17.3</v>
      </c>
      <c r="S25" s="5">
        <v>17.600000000000001</v>
      </c>
      <c r="T25" s="5">
        <v>16.399999999999999</v>
      </c>
      <c r="U25" s="5">
        <v>14.9</v>
      </c>
      <c r="V25" s="5">
        <v>12.9</v>
      </c>
      <c r="W25" s="5">
        <v>11.8</v>
      </c>
      <c r="X25" s="5">
        <v>10.5</v>
      </c>
      <c r="Y25" s="5">
        <v>9.8000000000000007</v>
      </c>
      <c r="Z25" s="5">
        <v>14.4</v>
      </c>
      <c r="AA25" s="5">
        <v>9.5</v>
      </c>
      <c r="AB25" s="5">
        <v>5.9</v>
      </c>
      <c r="AC25" s="5">
        <v>3.9</v>
      </c>
      <c r="AD25" s="5">
        <v>4.4000000000000004</v>
      </c>
      <c r="AE25" s="5">
        <v>4.4000000000000004</v>
      </c>
      <c r="AF25" s="5">
        <v>5.6</v>
      </c>
      <c r="AG25" s="5">
        <v>7.5</v>
      </c>
      <c r="AH25" s="5">
        <v>9.3000000000000007</v>
      </c>
      <c r="AI25" s="5">
        <v>11.8</v>
      </c>
      <c r="AJ25" s="5">
        <v>13.1</v>
      </c>
    </row>
    <row r="26" spans="1:36" x14ac:dyDescent="0.3">
      <c r="A26" s="11">
        <v>25</v>
      </c>
      <c r="B26" s="3" t="s">
        <v>4</v>
      </c>
      <c r="C26" s="4">
        <v>36526</v>
      </c>
      <c r="D26" s="4" t="str">
        <f>TEXT(EDATE(C$2,ROWS(D$2:D26)-1),"mmm-yyyy")</f>
        <v>Jan-2000</v>
      </c>
      <c r="E26" s="3">
        <v>15.5</v>
      </c>
      <c r="F26" s="3">
        <v>16.399999999999999</v>
      </c>
      <c r="G26" s="3">
        <v>16.2</v>
      </c>
      <c r="H26" s="3">
        <v>15.9</v>
      </c>
      <c r="I26" s="3">
        <v>16.2</v>
      </c>
      <c r="J26" s="3">
        <v>15</v>
      </c>
      <c r="K26" s="3">
        <v>15.3</v>
      </c>
      <c r="L26" s="3">
        <v>17.399999999999999</v>
      </c>
      <c r="M26" s="3">
        <v>15.6</v>
      </c>
      <c r="N26" s="3">
        <v>14.2</v>
      </c>
      <c r="O26" s="3">
        <v>12.7</v>
      </c>
      <c r="P26" s="3">
        <v>12.2</v>
      </c>
      <c r="Q26" s="3">
        <v>11.6</v>
      </c>
      <c r="R26" s="3">
        <v>10</v>
      </c>
      <c r="S26" s="3">
        <v>10.6</v>
      </c>
      <c r="T26" s="3">
        <v>12</v>
      </c>
      <c r="U26" s="3">
        <v>11.8</v>
      </c>
      <c r="V26" s="3">
        <v>11.8</v>
      </c>
      <c r="W26" s="3">
        <v>10.4</v>
      </c>
      <c r="X26" s="3">
        <v>17.399999999999999</v>
      </c>
      <c r="Y26" s="3">
        <v>15.8</v>
      </c>
      <c r="Z26" s="3">
        <v>15.5</v>
      </c>
      <c r="AA26" s="3">
        <v>15.6</v>
      </c>
      <c r="AB26" s="3">
        <v>12.1</v>
      </c>
      <c r="AC26" s="3">
        <v>12.5</v>
      </c>
      <c r="AD26" s="3">
        <v>15.6</v>
      </c>
      <c r="AE26" s="3">
        <v>15.8</v>
      </c>
      <c r="AF26" s="3">
        <v>15.6</v>
      </c>
      <c r="AG26" s="3">
        <v>13.9</v>
      </c>
      <c r="AH26" s="3">
        <v>16.5</v>
      </c>
      <c r="AI26" s="3">
        <v>15.1</v>
      </c>
      <c r="AJ26" s="3">
        <v>14.3</v>
      </c>
    </row>
    <row r="27" spans="1:36" x14ac:dyDescent="0.3">
      <c r="A27" s="11">
        <v>26</v>
      </c>
      <c r="B27" s="5" t="s">
        <v>4</v>
      </c>
      <c r="C27" s="6">
        <v>36557</v>
      </c>
      <c r="D27" s="4" t="str">
        <f>TEXT(EDATE(C$2,ROWS(D$2:D27)-1),"mmm-yyyy")</f>
        <v>Feb-2000</v>
      </c>
      <c r="E27" s="5">
        <v>13.3</v>
      </c>
      <c r="F27" s="5">
        <v>11.8</v>
      </c>
      <c r="G27" s="5">
        <v>11.8</v>
      </c>
      <c r="H27" s="5">
        <v>12.4</v>
      </c>
      <c r="I27" s="5">
        <v>13.2</v>
      </c>
      <c r="J27" s="5">
        <v>13</v>
      </c>
      <c r="K27" s="5">
        <v>13</v>
      </c>
      <c r="L27" s="5">
        <v>13</v>
      </c>
      <c r="M27" s="5">
        <v>13.6</v>
      </c>
      <c r="N27" s="5">
        <v>11.8</v>
      </c>
      <c r="O27" s="5">
        <v>13</v>
      </c>
      <c r="P27" s="5">
        <v>13.6</v>
      </c>
      <c r="Q27" s="5">
        <v>14.3</v>
      </c>
      <c r="R27" s="5">
        <v>15.3</v>
      </c>
      <c r="S27" s="5">
        <v>15.6</v>
      </c>
      <c r="T27" s="5">
        <v>18.399999999999999</v>
      </c>
      <c r="U27" s="5">
        <v>19.399999999999999</v>
      </c>
      <c r="V27" s="5">
        <v>20.399999999999999</v>
      </c>
      <c r="W27" s="5">
        <v>21.4</v>
      </c>
      <c r="X27" s="5">
        <v>21.4</v>
      </c>
      <c r="Y27" s="5">
        <v>20</v>
      </c>
      <c r="Z27" s="5">
        <v>17.899999999999999</v>
      </c>
      <c r="AA27" s="5">
        <v>17.600000000000001</v>
      </c>
      <c r="AB27" s="5">
        <v>16.3</v>
      </c>
      <c r="AC27" s="5">
        <v>16.8</v>
      </c>
      <c r="AD27" s="5">
        <v>20.6</v>
      </c>
      <c r="AE27" s="5">
        <v>22.6</v>
      </c>
      <c r="AF27" s="5">
        <v>19.100000000000001</v>
      </c>
      <c r="AG27" s="5">
        <v>19.5</v>
      </c>
      <c r="AH27" s="5">
        <v>0</v>
      </c>
      <c r="AI27" s="5">
        <v>0</v>
      </c>
      <c r="AJ27" s="5">
        <v>16.2</v>
      </c>
    </row>
    <row r="28" spans="1:36" x14ac:dyDescent="0.3">
      <c r="A28" s="11">
        <v>27</v>
      </c>
      <c r="B28" s="3" t="s">
        <v>4</v>
      </c>
      <c r="C28" s="4">
        <v>36586</v>
      </c>
      <c r="D28" s="4" t="str">
        <f>TEXT(EDATE(C$2,ROWS(D$2:D28)-1),"mmm-yyyy")</f>
        <v>Mar-2000</v>
      </c>
      <c r="E28" s="3">
        <v>18.899999999999999</v>
      </c>
      <c r="F28" s="3">
        <v>17.899999999999999</v>
      </c>
      <c r="G28" s="3">
        <v>17.5</v>
      </c>
      <c r="H28" s="3">
        <v>15.9</v>
      </c>
      <c r="I28" s="3">
        <v>15.3</v>
      </c>
      <c r="J28" s="3">
        <v>15</v>
      </c>
      <c r="K28" s="3">
        <v>15.5</v>
      </c>
      <c r="L28" s="3">
        <v>15.5</v>
      </c>
      <c r="M28" s="3">
        <v>16.399999999999999</v>
      </c>
      <c r="N28" s="3">
        <v>16</v>
      </c>
      <c r="O28" s="3">
        <v>16.5</v>
      </c>
      <c r="P28" s="3">
        <v>16.600000000000001</v>
      </c>
      <c r="Q28" s="3">
        <v>15.9</v>
      </c>
      <c r="R28" s="3">
        <v>16.399999999999999</v>
      </c>
      <c r="S28" s="3">
        <v>17.3</v>
      </c>
      <c r="T28" s="3">
        <v>17.2</v>
      </c>
      <c r="U28" s="3">
        <v>16.899999999999999</v>
      </c>
      <c r="V28" s="3">
        <v>16.5</v>
      </c>
      <c r="W28" s="3">
        <v>17.3</v>
      </c>
      <c r="X28" s="3">
        <v>16.600000000000001</v>
      </c>
      <c r="Y28" s="3">
        <v>16.100000000000001</v>
      </c>
      <c r="Z28" s="3">
        <v>16.600000000000001</v>
      </c>
      <c r="AA28" s="3">
        <v>18.2</v>
      </c>
      <c r="AB28" s="3">
        <v>21.6</v>
      </c>
      <c r="AC28" s="3">
        <v>19.899999999999999</v>
      </c>
      <c r="AD28" s="3">
        <v>22.4</v>
      </c>
      <c r="AE28" s="3">
        <v>22.3</v>
      </c>
      <c r="AF28" s="3">
        <v>21.7</v>
      </c>
      <c r="AG28" s="3">
        <v>23.3</v>
      </c>
      <c r="AH28" s="3">
        <v>22</v>
      </c>
      <c r="AI28" s="3">
        <v>21.7</v>
      </c>
      <c r="AJ28" s="3">
        <v>18</v>
      </c>
    </row>
    <row r="29" spans="1:36" x14ac:dyDescent="0.3">
      <c r="A29" s="11">
        <v>28</v>
      </c>
      <c r="B29" s="5" t="s">
        <v>4</v>
      </c>
      <c r="C29" s="6">
        <v>36617</v>
      </c>
      <c r="D29" s="4" t="str">
        <f>TEXT(EDATE(C$2,ROWS(D$2:D29)-1),"mmm-yyyy")</f>
        <v>Apr-2000</v>
      </c>
      <c r="E29" s="5">
        <v>20.399999999999999</v>
      </c>
      <c r="F29" s="5">
        <v>22.4</v>
      </c>
      <c r="G29" s="5">
        <v>20.9</v>
      </c>
      <c r="H29" s="5">
        <v>20.100000000000001</v>
      </c>
      <c r="I29" s="5">
        <v>20.6</v>
      </c>
      <c r="J29" s="5">
        <v>21.4</v>
      </c>
      <c r="K29" s="5">
        <v>21.3</v>
      </c>
      <c r="L29" s="5">
        <v>21.9</v>
      </c>
      <c r="M29" s="5">
        <v>22.5</v>
      </c>
      <c r="N29" s="5">
        <v>23.6</v>
      </c>
      <c r="O29" s="5">
        <v>25.3</v>
      </c>
      <c r="P29" s="5">
        <v>23.9</v>
      </c>
      <c r="Q29" s="5">
        <v>21.6</v>
      </c>
      <c r="R29" s="5">
        <v>21.4</v>
      </c>
      <c r="S29" s="5">
        <v>22</v>
      </c>
      <c r="T29" s="5">
        <v>22.4</v>
      </c>
      <c r="U29" s="5">
        <v>22.1</v>
      </c>
      <c r="V29" s="5">
        <v>23.4</v>
      </c>
      <c r="W29" s="5">
        <v>23.9</v>
      </c>
      <c r="X29" s="5">
        <v>23.6</v>
      </c>
      <c r="Y29" s="5">
        <v>24.6</v>
      </c>
      <c r="Z29" s="5">
        <v>25.1</v>
      </c>
      <c r="AA29" s="5">
        <v>22.2</v>
      </c>
      <c r="AB29" s="5">
        <v>22.7</v>
      </c>
      <c r="AC29" s="5">
        <v>21.7</v>
      </c>
      <c r="AD29" s="5">
        <v>22.5</v>
      </c>
      <c r="AE29" s="5">
        <v>23.5</v>
      </c>
      <c r="AF29" s="5">
        <v>23.9</v>
      </c>
      <c r="AG29" s="5">
        <v>23.6</v>
      </c>
      <c r="AH29" s="5">
        <v>22.3</v>
      </c>
      <c r="AI29" s="5">
        <v>0</v>
      </c>
      <c r="AJ29" s="5">
        <v>22.6</v>
      </c>
    </row>
    <row r="30" spans="1:36" x14ac:dyDescent="0.3">
      <c r="A30" s="11">
        <v>29</v>
      </c>
      <c r="B30" s="3" t="s">
        <v>4</v>
      </c>
      <c r="C30" s="4">
        <v>36647</v>
      </c>
      <c r="D30" s="4" t="str">
        <f>TEXT(EDATE(C$2,ROWS(D$2:D30)-1),"mmm-yyyy")</f>
        <v>May-2000</v>
      </c>
      <c r="E30" s="3">
        <v>22.6</v>
      </c>
      <c r="F30" s="3">
        <v>21.5</v>
      </c>
      <c r="G30" s="3">
        <v>22.2</v>
      </c>
      <c r="H30" s="3">
        <v>22</v>
      </c>
      <c r="I30" s="3">
        <v>22.4</v>
      </c>
      <c r="J30" s="3">
        <v>22.6</v>
      </c>
      <c r="K30" s="3">
        <v>22.1</v>
      </c>
      <c r="L30" s="3">
        <v>22.4</v>
      </c>
      <c r="M30" s="3">
        <v>23</v>
      </c>
      <c r="N30" s="3">
        <v>23.9</v>
      </c>
      <c r="O30" s="3">
        <v>23.5</v>
      </c>
      <c r="P30" s="3">
        <v>24.2</v>
      </c>
      <c r="Q30" s="3">
        <v>22.9</v>
      </c>
      <c r="R30" s="3">
        <v>22.4</v>
      </c>
      <c r="S30" s="3">
        <v>23.2</v>
      </c>
      <c r="T30" s="3">
        <v>23.2</v>
      </c>
      <c r="U30" s="3">
        <v>23.7</v>
      </c>
      <c r="V30" s="3">
        <v>23.1</v>
      </c>
      <c r="W30" s="3">
        <v>24.2</v>
      </c>
      <c r="X30" s="3">
        <v>20</v>
      </c>
      <c r="Y30" s="3">
        <v>20</v>
      </c>
      <c r="Z30" s="3">
        <v>20.100000000000001</v>
      </c>
      <c r="AA30" s="3">
        <v>23</v>
      </c>
      <c r="AB30" s="3">
        <v>23.3</v>
      </c>
      <c r="AC30" s="3">
        <v>23</v>
      </c>
      <c r="AD30" s="3">
        <v>23.7</v>
      </c>
      <c r="AE30" s="3">
        <v>22.6</v>
      </c>
      <c r="AF30" s="3">
        <v>23</v>
      </c>
      <c r="AG30" s="3">
        <v>23</v>
      </c>
      <c r="AH30" s="3">
        <v>23</v>
      </c>
      <c r="AI30" s="3">
        <v>23.4</v>
      </c>
      <c r="AJ30" s="3">
        <v>22.7</v>
      </c>
    </row>
    <row r="31" spans="1:36" x14ac:dyDescent="0.3">
      <c r="A31" s="11">
        <v>30</v>
      </c>
      <c r="B31" s="5" t="s">
        <v>4</v>
      </c>
      <c r="C31" s="6">
        <v>36678</v>
      </c>
      <c r="D31" s="4" t="str">
        <f>TEXT(EDATE(C$2,ROWS(D$2:D31)-1),"mmm-yyyy")</f>
        <v>Jun-2000</v>
      </c>
      <c r="E31" s="5">
        <v>23.4</v>
      </c>
      <c r="F31" s="5">
        <v>24.5</v>
      </c>
      <c r="G31" s="5">
        <v>23.9</v>
      </c>
      <c r="H31" s="5">
        <v>23.3</v>
      </c>
      <c r="I31" s="5">
        <v>23.5</v>
      </c>
      <c r="J31" s="5">
        <v>23.4</v>
      </c>
      <c r="K31" s="5">
        <v>23.1</v>
      </c>
      <c r="L31" s="5">
        <v>24.8</v>
      </c>
      <c r="M31" s="5">
        <v>24.6</v>
      </c>
      <c r="N31" s="5">
        <v>24.6</v>
      </c>
      <c r="O31" s="5">
        <v>23.2</v>
      </c>
      <c r="P31" s="5">
        <v>24.2</v>
      </c>
      <c r="Q31" s="5">
        <v>24</v>
      </c>
      <c r="R31" s="5">
        <v>23.9</v>
      </c>
      <c r="S31" s="5">
        <v>23.9</v>
      </c>
      <c r="T31" s="5">
        <v>24.1</v>
      </c>
      <c r="U31" s="5">
        <v>24.5</v>
      </c>
      <c r="V31" s="5">
        <v>23.3</v>
      </c>
      <c r="W31" s="5">
        <v>22.8</v>
      </c>
      <c r="X31" s="5">
        <v>24.5</v>
      </c>
      <c r="Y31" s="5">
        <v>23.8</v>
      </c>
      <c r="Z31" s="5">
        <v>23.3</v>
      </c>
      <c r="AA31" s="5">
        <v>24.5</v>
      </c>
      <c r="AB31" s="5">
        <v>22.9</v>
      </c>
      <c r="AC31" s="5">
        <v>23.4</v>
      </c>
      <c r="AD31" s="5">
        <v>23.6</v>
      </c>
      <c r="AE31" s="5">
        <v>23.4</v>
      </c>
      <c r="AF31" s="5">
        <v>23</v>
      </c>
      <c r="AG31" s="5">
        <v>22.7</v>
      </c>
      <c r="AH31" s="5">
        <v>23</v>
      </c>
      <c r="AI31" s="5">
        <v>0</v>
      </c>
      <c r="AJ31" s="5">
        <v>23.7</v>
      </c>
    </row>
    <row r="32" spans="1:36" x14ac:dyDescent="0.3">
      <c r="A32" s="11">
        <v>31</v>
      </c>
      <c r="B32" s="3" t="s">
        <v>4</v>
      </c>
      <c r="C32" s="4">
        <v>36708</v>
      </c>
      <c r="D32" s="4" t="str">
        <f>TEXT(EDATE(C$2,ROWS(D$2:D32)-1),"mmm-yyyy")</f>
        <v>Jul-2000</v>
      </c>
      <c r="E32" s="3">
        <v>23.9</v>
      </c>
      <c r="F32" s="3">
        <v>22.6</v>
      </c>
      <c r="G32" s="3">
        <v>24.4</v>
      </c>
      <c r="H32" s="3">
        <v>23.9</v>
      </c>
      <c r="I32" s="3">
        <v>24</v>
      </c>
      <c r="J32" s="3">
        <v>23.6</v>
      </c>
      <c r="K32" s="3">
        <v>22.6</v>
      </c>
      <c r="L32" s="3">
        <v>24.5</v>
      </c>
      <c r="M32" s="3">
        <v>24</v>
      </c>
      <c r="N32" s="3">
        <v>23.6</v>
      </c>
      <c r="O32" s="3">
        <v>24.1</v>
      </c>
      <c r="P32" s="3">
        <v>23.4</v>
      </c>
      <c r="Q32" s="3">
        <v>23</v>
      </c>
      <c r="R32" s="3">
        <v>24.1</v>
      </c>
      <c r="S32" s="3">
        <v>22.9</v>
      </c>
      <c r="T32" s="3">
        <v>23.5</v>
      </c>
      <c r="U32" s="3">
        <v>23.5</v>
      </c>
      <c r="V32" s="3">
        <v>22.9</v>
      </c>
      <c r="W32" s="3">
        <v>23.2</v>
      </c>
      <c r="X32" s="3">
        <v>23.5</v>
      </c>
      <c r="Y32" s="3">
        <v>23.5</v>
      </c>
      <c r="Z32" s="3">
        <v>23.4</v>
      </c>
      <c r="AA32" s="3">
        <v>23.5</v>
      </c>
      <c r="AB32" s="3">
        <v>23.3</v>
      </c>
      <c r="AC32" s="3">
        <v>23</v>
      </c>
      <c r="AD32" s="3">
        <v>23</v>
      </c>
      <c r="AE32" s="3">
        <v>22.5</v>
      </c>
      <c r="AF32" s="3">
        <v>22.9</v>
      </c>
      <c r="AG32" s="3">
        <v>24.2</v>
      </c>
      <c r="AH32" s="3">
        <v>23.1</v>
      </c>
      <c r="AI32" s="3">
        <v>24.7</v>
      </c>
      <c r="AJ32" s="3">
        <v>23.5</v>
      </c>
    </row>
    <row r="33" spans="1:36" x14ac:dyDescent="0.3">
      <c r="A33" s="11">
        <v>32</v>
      </c>
      <c r="B33" s="5" t="s">
        <v>4</v>
      </c>
      <c r="C33" s="6">
        <v>36739</v>
      </c>
      <c r="D33" s="4" t="str">
        <f>TEXT(EDATE(C$2,ROWS(D$2:D33)-1),"mmm-yyyy")</f>
        <v>Aug-2000</v>
      </c>
      <c r="E33" s="5">
        <v>24.3</v>
      </c>
      <c r="F33" s="5">
        <v>23.4</v>
      </c>
      <c r="G33" s="5">
        <v>23.5</v>
      </c>
      <c r="H33" s="5">
        <v>24.6</v>
      </c>
      <c r="I33" s="5">
        <v>23.9</v>
      </c>
      <c r="J33" s="5">
        <v>23.8</v>
      </c>
      <c r="K33" s="5">
        <v>23.2</v>
      </c>
      <c r="L33" s="5">
        <v>23.5</v>
      </c>
      <c r="M33" s="5">
        <v>21.9</v>
      </c>
      <c r="N33" s="5">
        <v>22.9</v>
      </c>
      <c r="O33" s="5">
        <v>23.6</v>
      </c>
      <c r="P33" s="5">
        <v>23.8</v>
      </c>
      <c r="Q33" s="5">
        <v>23.9</v>
      </c>
      <c r="R33" s="5">
        <v>23.6</v>
      </c>
      <c r="S33" s="5">
        <v>23.7</v>
      </c>
      <c r="T33" s="5">
        <v>24</v>
      </c>
      <c r="U33" s="5">
        <v>24</v>
      </c>
      <c r="V33" s="5">
        <v>24.4</v>
      </c>
      <c r="W33" s="5">
        <v>22.9</v>
      </c>
      <c r="X33" s="5">
        <v>23</v>
      </c>
      <c r="Y33" s="5">
        <v>22.6</v>
      </c>
      <c r="Z33" s="5">
        <v>24</v>
      </c>
      <c r="AA33" s="5">
        <v>23.6</v>
      </c>
      <c r="AB33" s="5">
        <v>22</v>
      </c>
      <c r="AC33" s="5">
        <v>22.7</v>
      </c>
      <c r="AD33" s="5">
        <v>23.4</v>
      </c>
      <c r="AE33" s="5">
        <v>24.9</v>
      </c>
      <c r="AF33" s="5">
        <v>23.9</v>
      </c>
      <c r="AG33" s="5">
        <v>23.8</v>
      </c>
      <c r="AH33" s="5">
        <v>24.1</v>
      </c>
      <c r="AI33" s="5">
        <v>23.7</v>
      </c>
      <c r="AJ33" s="5">
        <v>23.6</v>
      </c>
    </row>
    <row r="34" spans="1:36" x14ac:dyDescent="0.3">
      <c r="A34" s="11">
        <v>33</v>
      </c>
      <c r="B34" s="3" t="s">
        <v>4</v>
      </c>
      <c r="C34" s="4">
        <v>36770</v>
      </c>
      <c r="D34" s="4" t="str">
        <f>TEXT(EDATE(C$2,ROWS(D$2:D34)-1),"mmm-yyyy")</f>
        <v>Sep-2000</v>
      </c>
      <c r="E34" s="3">
        <v>24.4</v>
      </c>
      <c r="F34" s="3">
        <v>24.2</v>
      </c>
      <c r="G34" s="3">
        <v>22.9</v>
      </c>
      <c r="H34" s="3">
        <v>23.3</v>
      </c>
      <c r="I34" s="3">
        <v>22.6</v>
      </c>
      <c r="J34" s="3">
        <v>22.3</v>
      </c>
      <c r="K34" s="3">
        <v>22.6</v>
      </c>
      <c r="L34" s="3">
        <v>23.5</v>
      </c>
      <c r="M34" s="3">
        <v>23.3</v>
      </c>
      <c r="N34" s="3">
        <v>23.1</v>
      </c>
      <c r="O34" s="3">
        <v>23</v>
      </c>
      <c r="P34" s="3">
        <v>23.2</v>
      </c>
      <c r="Q34" s="3">
        <v>22.8</v>
      </c>
      <c r="R34" s="3">
        <v>23.2</v>
      </c>
      <c r="S34" s="3">
        <v>24</v>
      </c>
      <c r="T34" s="3">
        <v>21</v>
      </c>
      <c r="U34" s="3">
        <v>20.399999999999999</v>
      </c>
      <c r="V34" s="3">
        <v>20.8</v>
      </c>
      <c r="W34" s="3">
        <v>22.4</v>
      </c>
      <c r="X34" s="3">
        <v>22</v>
      </c>
      <c r="Y34" s="3">
        <v>23</v>
      </c>
      <c r="Z34" s="3">
        <v>22.2</v>
      </c>
      <c r="AA34" s="3">
        <v>21.5</v>
      </c>
      <c r="AB34" s="3">
        <v>23.9</v>
      </c>
      <c r="AC34" s="3">
        <v>23.1</v>
      </c>
      <c r="AD34" s="3">
        <v>21.9</v>
      </c>
      <c r="AE34" s="3">
        <v>22.3</v>
      </c>
      <c r="AF34" s="3">
        <v>22.4</v>
      </c>
      <c r="AG34" s="3">
        <v>22.9</v>
      </c>
      <c r="AH34" s="3">
        <v>23.2</v>
      </c>
      <c r="AI34" s="3">
        <v>0</v>
      </c>
      <c r="AJ34" s="3">
        <v>22.7</v>
      </c>
    </row>
    <row r="35" spans="1:36" x14ac:dyDescent="0.3">
      <c r="A35" s="11">
        <v>34</v>
      </c>
      <c r="B35" s="5" t="s">
        <v>4</v>
      </c>
      <c r="C35" s="6">
        <v>36800</v>
      </c>
      <c r="D35" s="4" t="str">
        <f>TEXT(EDATE(C$2,ROWS(D$2:D35)-1),"mmm-yyyy")</f>
        <v>Oct-2000</v>
      </c>
      <c r="E35" s="5">
        <v>23.6</v>
      </c>
      <c r="F35" s="5">
        <v>21.7</v>
      </c>
      <c r="G35" s="5">
        <v>21.9</v>
      </c>
      <c r="H35" s="5">
        <v>22.7</v>
      </c>
      <c r="I35" s="5">
        <v>21.5</v>
      </c>
      <c r="J35" s="5">
        <v>22.2</v>
      </c>
      <c r="K35" s="5">
        <v>22.1</v>
      </c>
      <c r="L35" s="5">
        <v>22.4</v>
      </c>
      <c r="M35" s="5">
        <v>22.6</v>
      </c>
      <c r="N35" s="5">
        <v>23.2</v>
      </c>
      <c r="O35" s="5">
        <v>22.6</v>
      </c>
      <c r="P35" s="5">
        <v>22.3</v>
      </c>
      <c r="Q35" s="5">
        <v>21.4</v>
      </c>
      <c r="R35" s="5">
        <v>21.2</v>
      </c>
      <c r="S35" s="5">
        <v>22.5</v>
      </c>
      <c r="T35" s="5">
        <v>22.9</v>
      </c>
      <c r="U35" s="5">
        <v>22.2</v>
      </c>
      <c r="V35" s="5">
        <v>22.4</v>
      </c>
      <c r="W35" s="5">
        <v>22.8</v>
      </c>
      <c r="X35" s="5">
        <v>23.2</v>
      </c>
      <c r="Y35" s="5">
        <v>22.9</v>
      </c>
      <c r="Z35" s="5">
        <v>23.4</v>
      </c>
      <c r="AA35" s="5">
        <v>22.4</v>
      </c>
      <c r="AB35" s="5">
        <v>23.4</v>
      </c>
      <c r="AC35" s="5">
        <v>22.9</v>
      </c>
      <c r="AD35" s="5">
        <v>21.6</v>
      </c>
      <c r="AE35" s="5">
        <v>21</v>
      </c>
      <c r="AF35" s="5">
        <v>21.3</v>
      </c>
      <c r="AG35" s="5">
        <v>22.9</v>
      </c>
      <c r="AH35" s="5">
        <v>21.2</v>
      </c>
      <c r="AI35" s="5">
        <v>20.3</v>
      </c>
      <c r="AJ35" s="5">
        <v>22.3</v>
      </c>
    </row>
    <row r="36" spans="1:36" x14ac:dyDescent="0.3">
      <c r="A36" s="11">
        <v>35</v>
      </c>
      <c r="B36" s="3" t="s">
        <v>4</v>
      </c>
      <c r="C36" s="4">
        <v>36831</v>
      </c>
      <c r="D36" s="4" t="str">
        <f>TEXT(EDATE(C$2,ROWS(D$2:D36)-1),"mmm-yyyy")</f>
        <v>Nov-2000</v>
      </c>
      <c r="E36" s="3">
        <v>17.899999999999999</v>
      </c>
      <c r="F36" s="3">
        <v>16.100000000000001</v>
      </c>
      <c r="G36" s="3">
        <v>12.4</v>
      </c>
      <c r="H36" s="3">
        <v>13.5</v>
      </c>
      <c r="I36" s="3">
        <v>13.6</v>
      </c>
      <c r="J36" s="3">
        <v>14.9</v>
      </c>
      <c r="K36" s="3">
        <v>16.100000000000001</v>
      </c>
      <c r="L36" s="3">
        <v>17</v>
      </c>
      <c r="M36" s="3">
        <v>17.899999999999999</v>
      </c>
      <c r="N36" s="3">
        <v>18.3</v>
      </c>
      <c r="O36" s="3">
        <v>18</v>
      </c>
      <c r="P36" s="3">
        <v>16.399999999999999</v>
      </c>
      <c r="Q36" s="3">
        <v>17.5</v>
      </c>
      <c r="R36" s="3">
        <v>18.100000000000001</v>
      </c>
      <c r="S36" s="3">
        <v>18.2</v>
      </c>
      <c r="T36" s="3">
        <v>18.5</v>
      </c>
      <c r="U36" s="3">
        <v>16.8</v>
      </c>
      <c r="V36" s="3">
        <v>20.9</v>
      </c>
      <c r="W36" s="3">
        <v>19</v>
      </c>
      <c r="X36" s="3">
        <v>19</v>
      </c>
      <c r="Y36" s="3">
        <v>19.5</v>
      </c>
      <c r="Z36" s="3">
        <v>21.4</v>
      </c>
      <c r="AA36" s="3">
        <v>15.9</v>
      </c>
      <c r="AB36" s="3">
        <v>16</v>
      </c>
      <c r="AC36" s="3">
        <v>15.3</v>
      </c>
      <c r="AD36" s="3">
        <v>17.100000000000001</v>
      </c>
      <c r="AE36" s="3">
        <v>20.3</v>
      </c>
      <c r="AF36" s="3">
        <v>20.100000000000001</v>
      </c>
      <c r="AG36" s="3">
        <v>20.3</v>
      </c>
      <c r="AH36" s="3">
        <v>20.8</v>
      </c>
      <c r="AI36" s="3">
        <v>0</v>
      </c>
      <c r="AJ36" s="3">
        <v>17.600000000000001</v>
      </c>
    </row>
    <row r="37" spans="1:36" x14ac:dyDescent="0.3">
      <c r="A37" s="11">
        <v>36</v>
      </c>
      <c r="B37" s="5" t="s">
        <v>4</v>
      </c>
      <c r="C37" s="6">
        <v>36861</v>
      </c>
      <c r="D37" s="4" t="str">
        <f>TEXT(EDATE(C$2,ROWS(D$2:D37)-1),"mmm-yyyy")</f>
        <v>Dec-2000</v>
      </c>
      <c r="E37" s="5">
        <v>20.6</v>
      </c>
      <c r="F37" s="5">
        <v>21.5</v>
      </c>
      <c r="G37" s="5">
        <v>21.1</v>
      </c>
      <c r="H37" s="5">
        <v>21.6</v>
      </c>
      <c r="I37" s="5">
        <v>19.899999999999999</v>
      </c>
      <c r="J37" s="5">
        <v>17.399999999999999</v>
      </c>
      <c r="K37" s="5">
        <v>16.5</v>
      </c>
      <c r="L37" s="5">
        <v>17.2</v>
      </c>
      <c r="M37" s="5">
        <v>15.2</v>
      </c>
      <c r="N37" s="5">
        <v>16.5</v>
      </c>
      <c r="O37" s="5">
        <v>18.7</v>
      </c>
      <c r="P37" s="5">
        <v>19.600000000000001</v>
      </c>
      <c r="Q37" s="5">
        <v>18.2</v>
      </c>
      <c r="R37" s="5">
        <v>16.5</v>
      </c>
      <c r="S37" s="5">
        <v>18.899999999999999</v>
      </c>
      <c r="T37" s="5">
        <v>17.399999999999999</v>
      </c>
      <c r="U37" s="5">
        <v>17.3</v>
      </c>
      <c r="V37" s="5">
        <v>16.7</v>
      </c>
      <c r="W37" s="5">
        <v>15.7</v>
      </c>
      <c r="X37" s="5">
        <v>14.5</v>
      </c>
      <c r="Y37" s="5">
        <v>15.2</v>
      </c>
      <c r="Z37" s="5">
        <v>15.6</v>
      </c>
      <c r="AA37" s="5">
        <v>15.4</v>
      </c>
      <c r="AB37" s="5">
        <v>14.4</v>
      </c>
      <c r="AC37" s="5">
        <v>13.4</v>
      </c>
      <c r="AD37" s="5">
        <v>12.9</v>
      </c>
      <c r="AE37" s="5">
        <v>12.3</v>
      </c>
      <c r="AF37" s="5">
        <v>12.4</v>
      </c>
      <c r="AG37" s="5">
        <v>12.6</v>
      </c>
      <c r="AH37" s="5">
        <v>13.5</v>
      </c>
      <c r="AI37" s="5">
        <v>15.2</v>
      </c>
      <c r="AJ37" s="5">
        <v>16.600000000000001</v>
      </c>
    </row>
    <row r="38" spans="1:36" x14ac:dyDescent="0.3">
      <c r="A38" s="11">
        <v>37</v>
      </c>
      <c r="B38" s="3" t="s">
        <v>4</v>
      </c>
      <c r="C38" s="4">
        <v>36892</v>
      </c>
      <c r="D38" s="4" t="str">
        <f>TEXT(EDATE(C$2,ROWS(D$2:D38)-1),"mmm-yyyy")</f>
        <v>Jan-2001</v>
      </c>
      <c r="E38" s="3">
        <v>14.6</v>
      </c>
      <c r="F38" s="3">
        <v>14.2</v>
      </c>
      <c r="G38" s="3">
        <v>14.3</v>
      </c>
      <c r="H38" s="3">
        <v>15</v>
      </c>
      <c r="I38" s="3">
        <v>15.1</v>
      </c>
      <c r="J38" s="3">
        <v>15.1</v>
      </c>
      <c r="K38" s="3">
        <v>13.2</v>
      </c>
      <c r="L38" s="3">
        <v>13.4</v>
      </c>
      <c r="M38" s="3">
        <v>14</v>
      </c>
      <c r="N38" s="3">
        <v>14.9</v>
      </c>
      <c r="O38" s="3">
        <v>12.4</v>
      </c>
      <c r="P38" s="3">
        <v>11.8</v>
      </c>
      <c r="Q38" s="3">
        <v>11.9</v>
      </c>
      <c r="R38" s="3">
        <v>16.399999999999999</v>
      </c>
      <c r="S38" s="3">
        <v>18.399999999999999</v>
      </c>
      <c r="T38" s="3">
        <v>20.3</v>
      </c>
      <c r="U38" s="3">
        <v>20.6</v>
      </c>
      <c r="V38" s="3">
        <v>17.2</v>
      </c>
      <c r="W38" s="3">
        <v>17.399999999999999</v>
      </c>
      <c r="X38" s="3">
        <v>16.5</v>
      </c>
      <c r="Y38" s="3">
        <v>18.100000000000001</v>
      </c>
      <c r="Z38" s="3">
        <v>18.399999999999999</v>
      </c>
      <c r="AA38" s="3">
        <v>16</v>
      </c>
      <c r="AB38" s="3">
        <v>18.100000000000001</v>
      </c>
      <c r="AC38" s="3">
        <v>17.5</v>
      </c>
      <c r="AD38" s="3">
        <v>13.4</v>
      </c>
      <c r="AE38" s="3">
        <v>9.9</v>
      </c>
      <c r="AF38" s="3">
        <v>9.6999999999999993</v>
      </c>
      <c r="AG38" s="3">
        <v>11.7</v>
      </c>
      <c r="AH38" s="3">
        <v>14.6</v>
      </c>
      <c r="AI38" s="3">
        <v>13.3</v>
      </c>
      <c r="AJ38" s="3">
        <v>15.1</v>
      </c>
    </row>
    <row r="39" spans="1:36" x14ac:dyDescent="0.3">
      <c r="A39" s="11">
        <v>38</v>
      </c>
      <c r="B39" s="5" t="s">
        <v>4</v>
      </c>
      <c r="C39" s="6">
        <v>36923</v>
      </c>
      <c r="D39" s="4" t="str">
        <f>TEXT(EDATE(C$2,ROWS(D$2:D39)-1),"mmm-yyyy")</f>
        <v>Feb-2001</v>
      </c>
      <c r="E39" s="5">
        <v>12.6</v>
      </c>
      <c r="F39" s="5">
        <v>13.1</v>
      </c>
      <c r="G39" s="5">
        <v>13.8</v>
      </c>
      <c r="H39" s="5">
        <v>13.4</v>
      </c>
      <c r="I39" s="5">
        <v>14.1</v>
      </c>
      <c r="J39" s="5">
        <v>15.4</v>
      </c>
      <c r="K39" s="5">
        <v>14.1</v>
      </c>
      <c r="L39" s="5">
        <v>14</v>
      </c>
      <c r="M39" s="5">
        <v>16.5</v>
      </c>
      <c r="N39" s="5">
        <v>16.2</v>
      </c>
      <c r="O39" s="5">
        <v>15</v>
      </c>
      <c r="P39" s="5">
        <v>13.4</v>
      </c>
      <c r="Q39" s="5">
        <v>15.1</v>
      </c>
      <c r="R39" s="5">
        <v>17</v>
      </c>
      <c r="S39" s="5">
        <v>19.399999999999999</v>
      </c>
      <c r="T39" s="5">
        <v>18.399999999999999</v>
      </c>
      <c r="U39" s="5">
        <v>19.600000000000001</v>
      </c>
      <c r="V39" s="5">
        <v>17.5</v>
      </c>
      <c r="W39" s="5">
        <v>18</v>
      </c>
      <c r="X39" s="5">
        <v>17.399999999999999</v>
      </c>
      <c r="Y39" s="5">
        <v>14.6</v>
      </c>
      <c r="Z39" s="5">
        <v>14.6</v>
      </c>
      <c r="AA39" s="5">
        <v>14.7</v>
      </c>
      <c r="AB39" s="5">
        <v>15.4</v>
      </c>
      <c r="AC39" s="5">
        <v>15.4</v>
      </c>
      <c r="AD39" s="5">
        <v>15.1</v>
      </c>
      <c r="AE39" s="5">
        <v>16.600000000000001</v>
      </c>
      <c r="AF39" s="5">
        <v>16.899999999999999</v>
      </c>
      <c r="AG39" s="5">
        <v>0</v>
      </c>
      <c r="AH39" s="5">
        <v>0</v>
      </c>
      <c r="AI39" s="5">
        <v>0</v>
      </c>
      <c r="AJ39" s="5">
        <v>15.6</v>
      </c>
    </row>
    <row r="40" spans="1:36" x14ac:dyDescent="0.3">
      <c r="A40" s="11">
        <v>39</v>
      </c>
      <c r="B40" s="3" t="s">
        <v>4</v>
      </c>
      <c r="C40" s="4">
        <v>36951</v>
      </c>
      <c r="D40" s="4" t="str">
        <f>TEXT(EDATE(C$2,ROWS(D$2:D40)-1),"mmm-yyyy")</f>
        <v>Mar-2001</v>
      </c>
      <c r="E40" s="3">
        <v>17.3</v>
      </c>
      <c r="F40" s="3">
        <v>17.100000000000001</v>
      </c>
      <c r="G40" s="3">
        <v>16.3</v>
      </c>
      <c r="H40" s="3">
        <v>18.3</v>
      </c>
      <c r="I40" s="3">
        <v>21</v>
      </c>
      <c r="J40" s="3">
        <v>19.7</v>
      </c>
      <c r="K40" s="3">
        <v>17.2</v>
      </c>
      <c r="L40" s="3">
        <v>17.399999999999999</v>
      </c>
      <c r="M40" s="3">
        <v>22.1</v>
      </c>
      <c r="N40" s="3">
        <v>21.1</v>
      </c>
      <c r="O40" s="3">
        <v>20.6</v>
      </c>
      <c r="P40" s="3">
        <v>20</v>
      </c>
      <c r="Q40" s="3">
        <v>19.5</v>
      </c>
      <c r="R40" s="3">
        <v>20.5</v>
      </c>
      <c r="S40" s="3">
        <v>20.399999999999999</v>
      </c>
      <c r="T40" s="3">
        <v>20.5</v>
      </c>
      <c r="U40" s="3">
        <v>20.5</v>
      </c>
      <c r="V40" s="3">
        <v>20.8</v>
      </c>
      <c r="W40" s="3">
        <v>21.6</v>
      </c>
      <c r="X40" s="3">
        <v>22.4</v>
      </c>
      <c r="Y40" s="3">
        <v>21.1</v>
      </c>
      <c r="Z40" s="3">
        <v>21.6</v>
      </c>
      <c r="AA40" s="3">
        <v>22.9</v>
      </c>
      <c r="AB40" s="3">
        <v>21.9</v>
      </c>
      <c r="AC40" s="3">
        <v>21.8</v>
      </c>
      <c r="AD40" s="3">
        <v>21.8</v>
      </c>
      <c r="AE40" s="3">
        <v>21.1</v>
      </c>
      <c r="AF40" s="3">
        <v>20.8</v>
      </c>
      <c r="AG40" s="3">
        <v>20.399999999999999</v>
      </c>
      <c r="AH40" s="3">
        <v>20.100000000000001</v>
      </c>
      <c r="AI40" s="3">
        <v>22</v>
      </c>
      <c r="AJ40" s="3">
        <v>20.3</v>
      </c>
    </row>
    <row r="41" spans="1:36" x14ac:dyDescent="0.3">
      <c r="A41" s="11">
        <v>40</v>
      </c>
      <c r="B41" s="5" t="s">
        <v>4</v>
      </c>
      <c r="C41" s="6">
        <v>36982</v>
      </c>
      <c r="D41" s="4" t="str">
        <f>TEXT(EDATE(C$2,ROWS(D$2:D41)-1),"mmm-yyyy")</f>
        <v>Apr-2001</v>
      </c>
      <c r="E41" s="5">
        <v>21.7</v>
      </c>
      <c r="F41" s="5">
        <v>22.4</v>
      </c>
      <c r="G41" s="5">
        <v>20.399999999999999</v>
      </c>
      <c r="H41" s="5">
        <v>20.399999999999999</v>
      </c>
      <c r="I41" s="5">
        <v>21.4</v>
      </c>
      <c r="J41" s="5">
        <v>22.4</v>
      </c>
      <c r="K41" s="5">
        <v>22.4</v>
      </c>
      <c r="L41" s="5">
        <v>20.9</v>
      </c>
      <c r="M41" s="5">
        <v>21.8</v>
      </c>
      <c r="N41" s="5">
        <v>21.6</v>
      </c>
      <c r="O41" s="5">
        <v>22.2</v>
      </c>
      <c r="P41" s="5">
        <v>23</v>
      </c>
      <c r="Q41" s="5">
        <v>21</v>
      </c>
      <c r="R41" s="5">
        <v>22.4</v>
      </c>
      <c r="S41" s="5">
        <v>21.6</v>
      </c>
      <c r="T41" s="5">
        <v>22.4</v>
      </c>
      <c r="U41" s="5">
        <v>22.8</v>
      </c>
      <c r="V41" s="5">
        <v>22.5</v>
      </c>
      <c r="W41" s="5">
        <v>23.1</v>
      </c>
      <c r="X41" s="5">
        <v>23.3</v>
      </c>
      <c r="Y41" s="5">
        <v>22.3</v>
      </c>
      <c r="Z41" s="5">
        <v>23</v>
      </c>
      <c r="AA41" s="5">
        <v>22.9</v>
      </c>
      <c r="AB41" s="5">
        <v>20.6</v>
      </c>
      <c r="AC41" s="5">
        <v>21.7</v>
      </c>
      <c r="AD41" s="5">
        <v>24.6</v>
      </c>
      <c r="AE41" s="5">
        <v>25.8</v>
      </c>
      <c r="AF41" s="5">
        <v>22.9</v>
      </c>
      <c r="AG41" s="5">
        <v>22.6</v>
      </c>
      <c r="AH41" s="5">
        <v>24.8</v>
      </c>
      <c r="AI41" s="5">
        <v>0</v>
      </c>
      <c r="AJ41" s="5">
        <v>22.4</v>
      </c>
    </row>
    <row r="42" spans="1:36" x14ac:dyDescent="0.3">
      <c r="A42" s="11">
        <v>41</v>
      </c>
      <c r="B42" s="3" t="s">
        <v>4</v>
      </c>
      <c r="C42" s="4">
        <v>37012</v>
      </c>
      <c r="D42" s="4" t="str">
        <f>TEXT(EDATE(C$2,ROWS(D$2:D42)-1),"mmm-yyyy")</f>
        <v>May-2001</v>
      </c>
      <c r="E42" s="3">
        <v>25.6</v>
      </c>
      <c r="F42" s="3">
        <v>23.6</v>
      </c>
      <c r="G42" s="3">
        <v>23.5</v>
      </c>
      <c r="H42" s="3">
        <v>21.7</v>
      </c>
      <c r="I42" s="3">
        <v>23.3</v>
      </c>
      <c r="J42" s="3">
        <v>23</v>
      </c>
      <c r="K42" s="3">
        <v>22.9</v>
      </c>
      <c r="L42" s="3">
        <v>23.1</v>
      </c>
      <c r="M42" s="3">
        <v>22.5</v>
      </c>
      <c r="N42" s="3">
        <v>22.4</v>
      </c>
      <c r="O42" s="3">
        <v>21.7</v>
      </c>
      <c r="P42" s="3">
        <v>22.5</v>
      </c>
      <c r="Q42" s="3">
        <v>22.9</v>
      </c>
      <c r="R42" s="3">
        <v>23.1</v>
      </c>
      <c r="S42" s="3">
        <v>22.7</v>
      </c>
      <c r="T42" s="3">
        <v>24.3</v>
      </c>
      <c r="U42" s="3">
        <v>22.9</v>
      </c>
      <c r="V42" s="3">
        <v>23.6</v>
      </c>
      <c r="W42" s="3">
        <v>23.6</v>
      </c>
      <c r="X42" s="3">
        <v>22.9</v>
      </c>
      <c r="Y42" s="3">
        <v>23</v>
      </c>
      <c r="Z42" s="3">
        <v>23.5</v>
      </c>
      <c r="AA42" s="3">
        <v>23.6</v>
      </c>
      <c r="AB42" s="3">
        <v>23.2</v>
      </c>
      <c r="AC42" s="3">
        <v>23.9</v>
      </c>
      <c r="AD42" s="3">
        <v>23.4</v>
      </c>
      <c r="AE42" s="3">
        <v>23.3</v>
      </c>
      <c r="AF42" s="3">
        <v>23.4</v>
      </c>
      <c r="AG42" s="3">
        <v>22.9</v>
      </c>
      <c r="AH42" s="3">
        <v>23.6</v>
      </c>
      <c r="AI42" s="3">
        <v>24</v>
      </c>
      <c r="AJ42" s="3">
        <v>23.2</v>
      </c>
    </row>
    <row r="43" spans="1:36" x14ac:dyDescent="0.3">
      <c r="A43" s="11">
        <v>42</v>
      </c>
      <c r="B43" s="5" t="s">
        <v>4</v>
      </c>
      <c r="C43" s="6">
        <v>37043</v>
      </c>
      <c r="D43" s="4" t="str">
        <f>TEXT(EDATE(C$2,ROWS(D$2:D43)-1),"mmm-yyyy")</f>
        <v>Jun-2001</v>
      </c>
      <c r="E43" s="5">
        <v>23.4</v>
      </c>
      <c r="F43" s="5">
        <v>23.2</v>
      </c>
      <c r="G43" s="5">
        <v>23.1</v>
      </c>
      <c r="H43" s="5">
        <v>23.6</v>
      </c>
      <c r="I43" s="5">
        <v>22.6</v>
      </c>
      <c r="J43" s="5">
        <v>23.3</v>
      </c>
      <c r="K43" s="5">
        <v>23.9</v>
      </c>
      <c r="L43" s="5">
        <v>23.7</v>
      </c>
      <c r="M43" s="5">
        <v>23.5</v>
      </c>
      <c r="N43" s="5">
        <v>24.3</v>
      </c>
      <c r="O43" s="5">
        <v>24.4</v>
      </c>
      <c r="P43" s="5">
        <v>23.7</v>
      </c>
      <c r="Q43" s="5">
        <v>23.9</v>
      </c>
      <c r="R43" s="5">
        <v>23.2</v>
      </c>
      <c r="S43" s="5">
        <v>23.6</v>
      </c>
      <c r="T43" s="5">
        <v>23.4</v>
      </c>
      <c r="U43" s="5">
        <v>23.4</v>
      </c>
      <c r="V43" s="5">
        <v>22.1</v>
      </c>
      <c r="W43" s="5">
        <v>23.3</v>
      </c>
      <c r="X43" s="5">
        <v>22.5</v>
      </c>
      <c r="Y43" s="5">
        <v>24.1</v>
      </c>
      <c r="Z43" s="5">
        <v>22.7</v>
      </c>
      <c r="AA43" s="5">
        <v>23.4</v>
      </c>
      <c r="AB43" s="5">
        <v>24.2</v>
      </c>
      <c r="AC43" s="5">
        <v>23.7</v>
      </c>
      <c r="AD43" s="5">
        <v>23</v>
      </c>
      <c r="AE43" s="5">
        <v>24.2</v>
      </c>
      <c r="AF43" s="5">
        <v>23.9</v>
      </c>
      <c r="AG43" s="5">
        <v>23.5</v>
      </c>
      <c r="AH43" s="5">
        <v>22.3</v>
      </c>
      <c r="AI43" s="5">
        <v>0</v>
      </c>
      <c r="AJ43" s="5">
        <v>23.4</v>
      </c>
    </row>
    <row r="44" spans="1:36" x14ac:dyDescent="0.3">
      <c r="A44" s="11">
        <v>43</v>
      </c>
      <c r="B44" s="3" t="s">
        <v>4</v>
      </c>
      <c r="C44" s="4">
        <v>37073</v>
      </c>
      <c r="D44" s="4" t="str">
        <f>TEXT(EDATE(C$2,ROWS(D$2:D44)-1),"mmm-yyyy")</f>
        <v>Jul-2001</v>
      </c>
      <c r="E44" s="3">
        <v>23.2</v>
      </c>
      <c r="F44" s="3">
        <v>24</v>
      </c>
      <c r="G44" s="3">
        <v>24.1</v>
      </c>
      <c r="H44" s="3">
        <v>24.7</v>
      </c>
      <c r="I44" s="3">
        <v>24.9</v>
      </c>
      <c r="J44" s="3">
        <v>24.5</v>
      </c>
      <c r="K44" s="3">
        <v>24.4</v>
      </c>
      <c r="L44" s="3">
        <v>23</v>
      </c>
      <c r="M44" s="3">
        <v>22.6</v>
      </c>
      <c r="N44" s="3">
        <v>23</v>
      </c>
      <c r="O44" s="3">
        <v>23.4</v>
      </c>
      <c r="P44" s="3">
        <v>22.7</v>
      </c>
      <c r="Q44" s="3">
        <v>23.8</v>
      </c>
      <c r="R44" s="3">
        <v>24</v>
      </c>
      <c r="S44" s="3">
        <v>23</v>
      </c>
      <c r="T44" s="3">
        <v>23.4</v>
      </c>
      <c r="U44" s="3">
        <v>24.4</v>
      </c>
      <c r="V44" s="3">
        <v>24</v>
      </c>
      <c r="W44" s="3">
        <v>22.9</v>
      </c>
      <c r="X44" s="3">
        <v>23.4</v>
      </c>
      <c r="Y44" s="3">
        <v>23.2</v>
      </c>
      <c r="Z44" s="3">
        <v>23.3</v>
      </c>
      <c r="AA44" s="3">
        <v>23</v>
      </c>
      <c r="AB44" s="3">
        <v>23.6</v>
      </c>
      <c r="AC44" s="3">
        <v>23.9</v>
      </c>
      <c r="AD44" s="3">
        <v>23.9</v>
      </c>
      <c r="AE44" s="3">
        <v>23.7</v>
      </c>
      <c r="AF44" s="3">
        <v>24.1</v>
      </c>
      <c r="AG44" s="3">
        <v>23.9</v>
      </c>
      <c r="AH44" s="3">
        <v>23.3</v>
      </c>
      <c r="AI44" s="3">
        <v>24.1</v>
      </c>
      <c r="AJ44" s="3">
        <v>23.7</v>
      </c>
    </row>
    <row r="45" spans="1:36" x14ac:dyDescent="0.3">
      <c r="A45" s="11">
        <v>44</v>
      </c>
      <c r="B45" s="5" t="s">
        <v>4</v>
      </c>
      <c r="C45" s="6">
        <v>37104</v>
      </c>
      <c r="D45" s="4" t="str">
        <f>TEXT(EDATE(C$2,ROWS(D$2:D45)-1),"mmm-yyyy")</f>
        <v>Aug-2001</v>
      </c>
      <c r="E45" s="5">
        <v>23.4</v>
      </c>
      <c r="F45" s="5">
        <v>23.3</v>
      </c>
      <c r="G45" s="5">
        <v>22.6</v>
      </c>
      <c r="H45" s="5">
        <v>23.5</v>
      </c>
      <c r="I45" s="5">
        <v>22.9</v>
      </c>
      <c r="J45" s="5">
        <v>23.6</v>
      </c>
      <c r="K45" s="5">
        <v>23</v>
      </c>
      <c r="L45" s="5">
        <v>23.4</v>
      </c>
      <c r="M45" s="5">
        <v>23.5</v>
      </c>
      <c r="N45" s="5">
        <v>23.7</v>
      </c>
      <c r="O45" s="5">
        <v>23.6</v>
      </c>
      <c r="P45" s="5">
        <v>22.3</v>
      </c>
      <c r="Q45" s="5">
        <v>23.7</v>
      </c>
      <c r="R45" s="5">
        <v>23.7</v>
      </c>
      <c r="S45" s="5">
        <v>23.9</v>
      </c>
      <c r="T45" s="5">
        <v>23.4</v>
      </c>
      <c r="U45" s="5">
        <v>23</v>
      </c>
      <c r="V45" s="5">
        <v>25.1</v>
      </c>
      <c r="W45" s="5">
        <v>23.8</v>
      </c>
      <c r="X45" s="5">
        <v>22.9</v>
      </c>
      <c r="Y45" s="5">
        <v>24.4</v>
      </c>
      <c r="Z45" s="5">
        <v>24.5</v>
      </c>
      <c r="AA45" s="5">
        <v>23.8</v>
      </c>
      <c r="AB45" s="5">
        <v>23.6</v>
      </c>
      <c r="AC45" s="5">
        <v>24.5</v>
      </c>
      <c r="AD45" s="5">
        <v>24.4</v>
      </c>
      <c r="AE45" s="5">
        <v>24.9</v>
      </c>
      <c r="AF45" s="5">
        <v>23.2</v>
      </c>
      <c r="AG45" s="5">
        <v>24</v>
      </c>
      <c r="AH45" s="5">
        <v>23.9</v>
      </c>
      <c r="AI45" s="5">
        <v>23.9</v>
      </c>
      <c r="AJ45" s="5">
        <v>23.7</v>
      </c>
    </row>
    <row r="46" spans="1:36" x14ac:dyDescent="0.3">
      <c r="A46" s="11">
        <v>45</v>
      </c>
      <c r="B46" s="3" t="s">
        <v>4</v>
      </c>
      <c r="C46" s="4">
        <v>37135</v>
      </c>
      <c r="D46" s="4" t="str">
        <f>TEXT(EDATE(C$2,ROWS(D$2:D46)-1),"mmm-yyyy")</f>
        <v>Sep-2001</v>
      </c>
      <c r="E46" s="3">
        <v>24.9</v>
      </c>
      <c r="F46" s="3">
        <v>23.9</v>
      </c>
      <c r="G46" s="3">
        <v>23.8</v>
      </c>
      <c r="H46" s="3">
        <v>23.6</v>
      </c>
      <c r="I46" s="3">
        <v>23.8</v>
      </c>
      <c r="J46" s="3">
        <v>24</v>
      </c>
      <c r="K46" s="3">
        <v>24</v>
      </c>
      <c r="L46" s="3">
        <v>23.8</v>
      </c>
      <c r="M46" s="3">
        <v>23.7</v>
      </c>
      <c r="N46" s="3">
        <v>23.6</v>
      </c>
      <c r="O46" s="3">
        <v>22.4</v>
      </c>
      <c r="P46" s="3">
        <v>22.8</v>
      </c>
      <c r="Q46" s="3">
        <v>23.6</v>
      </c>
      <c r="R46" s="3">
        <v>23.4</v>
      </c>
      <c r="S46" s="3">
        <v>22.9</v>
      </c>
      <c r="T46" s="3">
        <v>23.4</v>
      </c>
      <c r="U46" s="3">
        <v>21.8</v>
      </c>
      <c r="V46" s="3">
        <v>23.4</v>
      </c>
      <c r="W46" s="3">
        <v>23.2</v>
      </c>
      <c r="X46" s="3">
        <v>22.8</v>
      </c>
      <c r="Y46" s="3">
        <v>23.5</v>
      </c>
      <c r="Z46" s="3">
        <v>23.6</v>
      </c>
      <c r="AA46" s="3">
        <v>22</v>
      </c>
      <c r="AB46" s="3">
        <v>23</v>
      </c>
      <c r="AC46" s="3">
        <v>22.9</v>
      </c>
      <c r="AD46" s="3">
        <v>22.8</v>
      </c>
      <c r="AE46" s="3">
        <v>22.9</v>
      </c>
      <c r="AF46" s="3">
        <v>23.1</v>
      </c>
      <c r="AG46" s="3">
        <v>22.2</v>
      </c>
      <c r="AH46" s="3">
        <v>22.5</v>
      </c>
      <c r="AI46" s="3">
        <v>0</v>
      </c>
      <c r="AJ46" s="3">
        <v>23.2</v>
      </c>
    </row>
    <row r="47" spans="1:36" x14ac:dyDescent="0.3">
      <c r="A47" s="11">
        <v>46</v>
      </c>
      <c r="B47" s="5" t="s">
        <v>4</v>
      </c>
      <c r="C47" s="6">
        <v>37165</v>
      </c>
      <c r="D47" s="4" t="str">
        <f>TEXT(EDATE(C$2,ROWS(D$2:D47)-1),"mmm-yyyy")</f>
        <v>Oct-2001</v>
      </c>
      <c r="E47" s="5">
        <v>22.4</v>
      </c>
      <c r="F47" s="5">
        <v>23.4</v>
      </c>
      <c r="G47" s="5">
        <v>22.9</v>
      </c>
      <c r="H47" s="5">
        <v>22.5</v>
      </c>
      <c r="I47" s="5">
        <v>23.3</v>
      </c>
      <c r="J47" s="5">
        <v>22.1</v>
      </c>
      <c r="K47" s="5">
        <v>23.4</v>
      </c>
      <c r="L47" s="5">
        <v>23.4</v>
      </c>
      <c r="M47" s="5">
        <v>23</v>
      </c>
      <c r="N47" s="5">
        <v>22.2</v>
      </c>
      <c r="O47" s="5">
        <v>22.4</v>
      </c>
      <c r="P47" s="5">
        <v>22.5</v>
      </c>
      <c r="Q47" s="5">
        <v>22</v>
      </c>
      <c r="R47" s="5">
        <v>22.5</v>
      </c>
      <c r="S47" s="5">
        <v>23</v>
      </c>
      <c r="T47" s="5">
        <v>23.6</v>
      </c>
      <c r="U47" s="5">
        <v>22.2</v>
      </c>
      <c r="V47" s="5">
        <v>22.5</v>
      </c>
      <c r="W47" s="5">
        <v>20.7</v>
      </c>
      <c r="X47" s="5">
        <v>20.7</v>
      </c>
      <c r="Y47" s="5">
        <v>21.4</v>
      </c>
      <c r="Z47" s="5">
        <v>21</v>
      </c>
      <c r="AA47" s="5">
        <v>21.7</v>
      </c>
      <c r="AB47" s="5">
        <v>21.7</v>
      </c>
      <c r="AC47" s="5">
        <v>21.9</v>
      </c>
      <c r="AD47" s="5">
        <v>22.9</v>
      </c>
      <c r="AE47" s="5">
        <v>23</v>
      </c>
      <c r="AF47" s="5">
        <v>21.8</v>
      </c>
      <c r="AG47" s="5">
        <v>22.5</v>
      </c>
      <c r="AH47" s="5">
        <v>21</v>
      </c>
      <c r="AI47" s="5">
        <v>21.4</v>
      </c>
      <c r="AJ47" s="5">
        <v>22.3</v>
      </c>
    </row>
    <row r="48" spans="1:36" x14ac:dyDescent="0.3">
      <c r="A48" s="11">
        <v>47</v>
      </c>
      <c r="B48" s="3" t="s">
        <v>4</v>
      </c>
      <c r="C48" s="4">
        <v>37196</v>
      </c>
      <c r="D48" s="4" t="str">
        <f>TEXT(EDATE(C$2,ROWS(D$2:D48)-1),"mmm-yyyy")</f>
        <v>Nov-2001</v>
      </c>
      <c r="E48" s="3">
        <v>20.9</v>
      </c>
      <c r="F48" s="3">
        <v>21.4</v>
      </c>
      <c r="G48" s="3">
        <v>21.3</v>
      </c>
      <c r="H48" s="3">
        <v>22</v>
      </c>
      <c r="I48" s="3">
        <v>22.3</v>
      </c>
      <c r="J48" s="3">
        <v>21.2</v>
      </c>
      <c r="K48" s="3">
        <v>20</v>
      </c>
      <c r="L48" s="3">
        <v>21.6</v>
      </c>
      <c r="M48" s="3">
        <v>21</v>
      </c>
      <c r="N48" s="3">
        <v>19.899999999999999</v>
      </c>
      <c r="O48" s="3">
        <v>22</v>
      </c>
      <c r="P48" s="3">
        <v>19.899999999999999</v>
      </c>
      <c r="Q48" s="3">
        <v>18.2</v>
      </c>
      <c r="R48" s="3">
        <v>20.399999999999999</v>
      </c>
      <c r="S48" s="3">
        <v>17.3</v>
      </c>
      <c r="T48" s="3">
        <v>16.100000000000001</v>
      </c>
      <c r="U48" s="3">
        <v>12.9</v>
      </c>
      <c r="V48" s="3">
        <v>14.7</v>
      </c>
      <c r="W48" s="3">
        <v>14.9</v>
      </c>
      <c r="X48" s="3">
        <v>11.9</v>
      </c>
      <c r="Y48" s="3">
        <v>9.6</v>
      </c>
      <c r="Z48" s="3">
        <v>10.6</v>
      </c>
      <c r="AA48" s="3">
        <v>10.9</v>
      </c>
      <c r="AB48" s="3">
        <v>10.8</v>
      </c>
      <c r="AC48" s="3">
        <v>10.6</v>
      </c>
      <c r="AD48" s="3">
        <v>12.1</v>
      </c>
      <c r="AE48" s="3">
        <v>12.4</v>
      </c>
      <c r="AF48" s="3">
        <v>11.3</v>
      </c>
      <c r="AG48" s="3">
        <v>10.5</v>
      </c>
      <c r="AH48" s="3">
        <v>11</v>
      </c>
      <c r="AI48" s="3">
        <v>0</v>
      </c>
      <c r="AJ48" s="3">
        <v>16.3</v>
      </c>
    </row>
    <row r="49" spans="1:36" x14ac:dyDescent="0.3">
      <c r="A49" s="11">
        <v>48</v>
      </c>
      <c r="B49" s="5" t="s">
        <v>4</v>
      </c>
      <c r="C49" s="6">
        <v>37226</v>
      </c>
      <c r="D49" s="4" t="str">
        <f>TEXT(EDATE(C$2,ROWS(D$2:D49)-1),"mmm-yyyy")</f>
        <v>Dec-2001</v>
      </c>
      <c r="E49" s="5">
        <v>15.2</v>
      </c>
      <c r="F49" s="5">
        <v>16.100000000000001</v>
      </c>
      <c r="G49" s="5">
        <v>15.6</v>
      </c>
      <c r="H49" s="5">
        <v>15.9</v>
      </c>
      <c r="I49" s="5">
        <v>18.7</v>
      </c>
      <c r="J49" s="5">
        <v>17.399999999999999</v>
      </c>
      <c r="K49" s="5">
        <v>18.600000000000001</v>
      </c>
      <c r="L49" s="5">
        <v>19.399999999999999</v>
      </c>
      <c r="M49" s="5">
        <v>18.899999999999999</v>
      </c>
      <c r="N49" s="5">
        <v>17.7</v>
      </c>
      <c r="O49" s="5">
        <v>14.6</v>
      </c>
      <c r="P49" s="5">
        <v>15.5</v>
      </c>
      <c r="Q49" s="5">
        <v>17.100000000000001</v>
      </c>
      <c r="R49" s="5">
        <v>20</v>
      </c>
      <c r="S49" s="5">
        <v>19.600000000000001</v>
      </c>
      <c r="T49" s="5">
        <v>17.8</v>
      </c>
      <c r="U49" s="5">
        <v>17.600000000000001</v>
      </c>
      <c r="V49" s="5">
        <v>18.3</v>
      </c>
      <c r="W49" s="5">
        <v>18.399999999999999</v>
      </c>
      <c r="X49" s="5">
        <v>20</v>
      </c>
      <c r="Y49" s="5">
        <v>18.600000000000001</v>
      </c>
      <c r="Z49" s="5">
        <v>20</v>
      </c>
      <c r="AA49" s="5">
        <v>17.5</v>
      </c>
      <c r="AB49" s="5">
        <v>13.5</v>
      </c>
      <c r="AC49" s="5">
        <v>13.9</v>
      </c>
      <c r="AD49" s="5">
        <v>14.9</v>
      </c>
      <c r="AE49" s="5">
        <v>13.1</v>
      </c>
      <c r="AF49" s="5">
        <v>13.5</v>
      </c>
      <c r="AG49" s="5">
        <v>14.5</v>
      </c>
      <c r="AH49" s="5">
        <v>14</v>
      </c>
      <c r="AI49" s="5">
        <v>14.2</v>
      </c>
      <c r="AJ49" s="5">
        <v>16.8</v>
      </c>
    </row>
    <row r="50" spans="1:36" x14ac:dyDescent="0.3">
      <c r="A50" s="11">
        <v>49</v>
      </c>
      <c r="B50" s="3" t="s">
        <v>4</v>
      </c>
      <c r="C50" s="4">
        <v>37257</v>
      </c>
      <c r="D50" s="4" t="str">
        <f>TEXT(EDATE(C$2,ROWS(D$2:D50)-1),"mmm-yyyy")</f>
        <v>Jan-2002</v>
      </c>
      <c r="E50" s="3">
        <v>16.3</v>
      </c>
      <c r="F50" s="3">
        <v>16.899999999999999</v>
      </c>
      <c r="G50" s="3">
        <v>16.5</v>
      </c>
      <c r="H50" s="3">
        <v>11.9</v>
      </c>
      <c r="I50" s="3">
        <v>12.1</v>
      </c>
      <c r="J50" s="3">
        <v>12.8</v>
      </c>
      <c r="K50" s="3">
        <v>12.6</v>
      </c>
      <c r="L50" s="3">
        <v>13.1</v>
      </c>
      <c r="M50" s="3">
        <v>14.5</v>
      </c>
      <c r="N50" s="3">
        <v>16.399999999999999</v>
      </c>
      <c r="O50" s="3">
        <v>15.6</v>
      </c>
      <c r="P50" s="3">
        <v>15.9</v>
      </c>
      <c r="Q50" s="3">
        <v>14.6</v>
      </c>
      <c r="R50" s="3">
        <v>15.5</v>
      </c>
      <c r="S50" s="3">
        <v>14.6</v>
      </c>
      <c r="T50" s="3">
        <v>13.2</v>
      </c>
      <c r="U50" s="3">
        <v>13</v>
      </c>
      <c r="V50" s="3">
        <v>12.4</v>
      </c>
      <c r="W50" s="3">
        <v>12.9</v>
      </c>
      <c r="X50" s="3">
        <v>12.4</v>
      </c>
      <c r="Y50" s="3">
        <v>14.9</v>
      </c>
      <c r="Z50" s="3">
        <v>15.5</v>
      </c>
      <c r="AA50" s="3">
        <v>18</v>
      </c>
      <c r="AB50" s="3">
        <v>17.399999999999999</v>
      </c>
      <c r="AC50" s="3">
        <v>17.3</v>
      </c>
      <c r="AD50" s="3">
        <v>16.600000000000001</v>
      </c>
      <c r="AE50" s="3">
        <v>15.9</v>
      </c>
      <c r="AF50" s="3">
        <v>13.1</v>
      </c>
      <c r="AG50" s="3">
        <v>16.100000000000001</v>
      </c>
      <c r="AH50" s="3">
        <v>19.100000000000001</v>
      </c>
      <c r="AI50" s="3">
        <v>17.600000000000001</v>
      </c>
      <c r="AJ50" s="3">
        <v>15</v>
      </c>
    </row>
    <row r="51" spans="1:36" x14ac:dyDescent="0.3">
      <c r="A51" s="11">
        <v>50</v>
      </c>
      <c r="B51" s="5" t="s">
        <v>4</v>
      </c>
      <c r="C51" s="6">
        <v>37288</v>
      </c>
      <c r="D51" s="4" t="str">
        <f>TEXT(EDATE(C$2,ROWS(D$2:D51)-1),"mmm-yyyy")</f>
        <v>Feb-2002</v>
      </c>
      <c r="E51" s="5">
        <v>16.5</v>
      </c>
      <c r="F51" s="5">
        <v>15.2</v>
      </c>
      <c r="G51" s="5">
        <v>14.9</v>
      </c>
      <c r="H51" s="5">
        <v>14.9</v>
      </c>
      <c r="I51" s="5">
        <v>12.6</v>
      </c>
      <c r="J51" s="5">
        <v>12.9</v>
      </c>
      <c r="K51" s="5">
        <v>12</v>
      </c>
      <c r="L51" s="5">
        <v>12.4</v>
      </c>
      <c r="M51" s="5">
        <v>14</v>
      </c>
      <c r="N51" s="5">
        <v>14.7</v>
      </c>
      <c r="O51" s="5">
        <v>15.9</v>
      </c>
      <c r="P51" s="5">
        <v>18.100000000000001</v>
      </c>
      <c r="Q51" s="5">
        <v>17.5</v>
      </c>
      <c r="R51" s="5">
        <v>18.399999999999999</v>
      </c>
      <c r="S51" s="5">
        <v>20</v>
      </c>
      <c r="T51" s="5">
        <v>20.5</v>
      </c>
      <c r="U51" s="5">
        <v>19.899999999999999</v>
      </c>
      <c r="V51" s="5">
        <v>19.5</v>
      </c>
      <c r="W51" s="5">
        <v>19.399999999999999</v>
      </c>
      <c r="X51" s="5">
        <v>21</v>
      </c>
      <c r="Y51" s="5">
        <v>17.5</v>
      </c>
      <c r="Z51" s="5">
        <v>16.399999999999999</v>
      </c>
      <c r="AA51" s="5">
        <v>13.5</v>
      </c>
      <c r="AB51" s="5">
        <v>14</v>
      </c>
      <c r="AC51" s="5">
        <v>14</v>
      </c>
      <c r="AD51" s="5">
        <v>14.6</v>
      </c>
      <c r="AE51" s="5">
        <v>14</v>
      </c>
      <c r="AF51" s="5">
        <v>14.8</v>
      </c>
      <c r="AG51" s="5">
        <v>0</v>
      </c>
      <c r="AH51" s="5">
        <v>0</v>
      </c>
      <c r="AI51" s="5">
        <v>0</v>
      </c>
      <c r="AJ51" s="5">
        <v>16</v>
      </c>
    </row>
    <row r="52" spans="1:36" x14ac:dyDescent="0.3">
      <c r="A52" s="11">
        <v>51</v>
      </c>
      <c r="B52" s="3" t="s">
        <v>4</v>
      </c>
      <c r="C52" s="4">
        <v>37316</v>
      </c>
      <c r="D52" s="4" t="str">
        <f>TEXT(EDATE(C$2,ROWS(D$2:D52)-1),"mmm-yyyy")</f>
        <v>Mar-2002</v>
      </c>
      <c r="E52" s="3">
        <v>16.100000000000001</v>
      </c>
      <c r="F52" s="3">
        <v>15.5</v>
      </c>
      <c r="G52" s="3">
        <v>14.8</v>
      </c>
      <c r="H52" s="3">
        <v>14.2</v>
      </c>
      <c r="I52" s="3">
        <v>14.6</v>
      </c>
      <c r="J52" s="3">
        <v>15.8</v>
      </c>
      <c r="K52" s="3">
        <v>22</v>
      </c>
      <c r="L52" s="3">
        <v>21.8</v>
      </c>
      <c r="M52" s="3">
        <v>19</v>
      </c>
      <c r="N52" s="3">
        <v>17.5</v>
      </c>
      <c r="O52" s="3">
        <v>17.899999999999999</v>
      </c>
      <c r="P52" s="3">
        <v>19</v>
      </c>
      <c r="Q52" s="3">
        <v>17.5</v>
      </c>
      <c r="R52" s="3">
        <v>17.2</v>
      </c>
      <c r="S52" s="3">
        <v>17.3</v>
      </c>
      <c r="T52" s="3">
        <v>18.100000000000001</v>
      </c>
      <c r="U52" s="3">
        <v>17.899999999999999</v>
      </c>
      <c r="V52" s="3">
        <v>18.600000000000001</v>
      </c>
      <c r="W52" s="3">
        <v>19.399999999999999</v>
      </c>
      <c r="X52" s="3">
        <v>20.5</v>
      </c>
      <c r="Y52" s="3">
        <v>19.399999999999999</v>
      </c>
      <c r="Z52" s="3">
        <v>18.7</v>
      </c>
      <c r="AA52" s="3">
        <v>22.7</v>
      </c>
      <c r="AB52" s="3">
        <v>17.3</v>
      </c>
      <c r="AC52" s="3">
        <v>17.2</v>
      </c>
      <c r="AD52" s="3">
        <v>16.600000000000001</v>
      </c>
      <c r="AE52" s="3">
        <v>17.5</v>
      </c>
      <c r="AF52" s="3">
        <v>18.8</v>
      </c>
      <c r="AG52" s="3">
        <v>19.899999999999999</v>
      </c>
      <c r="AH52" s="3">
        <v>20.2</v>
      </c>
      <c r="AI52" s="3">
        <v>19.899999999999999</v>
      </c>
      <c r="AJ52" s="3">
        <v>18.2</v>
      </c>
    </row>
    <row r="53" spans="1:36" x14ac:dyDescent="0.3">
      <c r="A53" s="11">
        <v>52</v>
      </c>
      <c r="B53" s="5" t="s">
        <v>4</v>
      </c>
      <c r="C53" s="6">
        <v>37347</v>
      </c>
      <c r="D53" s="4" t="str">
        <f>TEXT(EDATE(C$2,ROWS(D$2:D53)-1),"mmm-yyyy")</f>
        <v>Apr-2002</v>
      </c>
      <c r="E53" s="5">
        <v>20.5</v>
      </c>
      <c r="F53" s="5">
        <v>18.3</v>
      </c>
      <c r="G53" s="5">
        <v>17.899999999999999</v>
      </c>
      <c r="H53" s="5">
        <v>18.399999999999999</v>
      </c>
      <c r="I53" s="5">
        <v>18.3</v>
      </c>
      <c r="J53" s="5">
        <v>18.600000000000001</v>
      </c>
      <c r="K53" s="5">
        <v>18.899999999999999</v>
      </c>
      <c r="L53" s="5">
        <v>19.5</v>
      </c>
      <c r="M53" s="5">
        <v>19.399999999999999</v>
      </c>
      <c r="N53" s="5">
        <v>18.100000000000001</v>
      </c>
      <c r="O53" s="5">
        <v>20.9</v>
      </c>
      <c r="P53" s="5">
        <v>21.9</v>
      </c>
      <c r="Q53" s="5">
        <v>21</v>
      </c>
      <c r="R53" s="5">
        <v>20.5</v>
      </c>
      <c r="S53" s="5">
        <v>19.2</v>
      </c>
      <c r="T53" s="5">
        <v>19</v>
      </c>
      <c r="U53" s="5">
        <v>18.8</v>
      </c>
      <c r="V53" s="5">
        <v>19.100000000000001</v>
      </c>
      <c r="W53" s="5">
        <v>21.2</v>
      </c>
      <c r="X53" s="5">
        <v>22.4</v>
      </c>
      <c r="Y53" s="5">
        <v>22.1</v>
      </c>
      <c r="Z53" s="5">
        <v>22.9</v>
      </c>
      <c r="AA53" s="5">
        <v>22</v>
      </c>
      <c r="AB53" s="5">
        <v>22</v>
      </c>
      <c r="AC53" s="5">
        <v>21.5</v>
      </c>
      <c r="AD53" s="5">
        <v>21.5</v>
      </c>
      <c r="AE53" s="5">
        <v>22.1</v>
      </c>
      <c r="AF53" s="5">
        <v>21.4</v>
      </c>
      <c r="AG53" s="5">
        <v>21</v>
      </c>
      <c r="AH53" s="5">
        <v>22.6</v>
      </c>
      <c r="AI53" s="5">
        <v>0</v>
      </c>
      <c r="AJ53" s="5">
        <v>20.399999999999999</v>
      </c>
    </row>
    <row r="54" spans="1:36" x14ac:dyDescent="0.3">
      <c r="A54" s="11">
        <v>53</v>
      </c>
      <c r="B54" s="3" t="s">
        <v>4</v>
      </c>
      <c r="C54" s="4">
        <v>37377</v>
      </c>
      <c r="D54" s="4" t="str">
        <f>TEXT(EDATE(C$2,ROWS(D$2:D54)-1),"mmm-yyyy")</f>
        <v>May-2002</v>
      </c>
      <c r="E54" s="3">
        <v>22</v>
      </c>
      <c r="F54" s="3">
        <v>24.1</v>
      </c>
      <c r="G54" s="3">
        <v>22</v>
      </c>
      <c r="H54" s="3">
        <v>21.4</v>
      </c>
      <c r="I54" s="3">
        <v>21</v>
      </c>
      <c r="J54" s="3">
        <v>20.6</v>
      </c>
      <c r="K54" s="3">
        <v>21.2</v>
      </c>
      <c r="L54" s="3">
        <v>23.4</v>
      </c>
      <c r="M54" s="3">
        <v>24</v>
      </c>
      <c r="N54" s="3">
        <v>22.9</v>
      </c>
      <c r="O54" s="3">
        <v>23.7</v>
      </c>
      <c r="P54" s="3">
        <v>23.9</v>
      </c>
      <c r="Q54" s="3">
        <v>22.2</v>
      </c>
      <c r="R54" s="3">
        <v>21.7</v>
      </c>
      <c r="S54" s="3">
        <v>22.9</v>
      </c>
      <c r="T54" s="3">
        <v>22.9</v>
      </c>
      <c r="U54" s="3">
        <v>22.4</v>
      </c>
      <c r="V54" s="3">
        <v>23.4</v>
      </c>
      <c r="W54" s="3">
        <v>22.3</v>
      </c>
      <c r="X54" s="3">
        <v>22.9</v>
      </c>
      <c r="Y54" s="3">
        <v>23.2</v>
      </c>
      <c r="Z54" s="3">
        <v>23.2</v>
      </c>
      <c r="AA54" s="3">
        <v>23.9</v>
      </c>
      <c r="AB54" s="3">
        <v>22.9</v>
      </c>
      <c r="AC54" s="3">
        <v>23.2</v>
      </c>
      <c r="AD54" s="3">
        <v>22.8</v>
      </c>
      <c r="AE54" s="3">
        <v>23</v>
      </c>
      <c r="AF54" s="3">
        <v>22.4</v>
      </c>
      <c r="AG54" s="3">
        <v>23.7</v>
      </c>
      <c r="AH54" s="3">
        <v>24.2</v>
      </c>
      <c r="AI54" s="3">
        <v>23.4</v>
      </c>
      <c r="AJ54" s="3">
        <v>22.8</v>
      </c>
    </row>
    <row r="55" spans="1:36" x14ac:dyDescent="0.3">
      <c r="A55" s="11">
        <v>54</v>
      </c>
      <c r="B55" s="5" t="s">
        <v>4</v>
      </c>
      <c r="C55" s="6">
        <v>37408</v>
      </c>
      <c r="D55" s="4" t="str">
        <f>TEXT(EDATE(C$2,ROWS(D$2:D55)-1),"mmm-yyyy")</f>
        <v>Jun-2002</v>
      </c>
      <c r="E55" s="5">
        <v>24</v>
      </c>
      <c r="F55" s="5">
        <v>23.2</v>
      </c>
      <c r="G55" s="5">
        <v>23.6</v>
      </c>
      <c r="H55" s="5">
        <v>22.9</v>
      </c>
      <c r="I55" s="5">
        <v>23.5</v>
      </c>
      <c r="J55" s="5">
        <v>23.9</v>
      </c>
      <c r="K55" s="5">
        <v>24</v>
      </c>
      <c r="L55" s="5">
        <v>24</v>
      </c>
      <c r="M55" s="5">
        <v>23.9</v>
      </c>
      <c r="N55" s="5">
        <v>23.5</v>
      </c>
      <c r="O55" s="5">
        <v>23.9</v>
      </c>
      <c r="P55" s="5">
        <v>24.6</v>
      </c>
      <c r="Q55" s="5">
        <v>24</v>
      </c>
      <c r="R55" s="5">
        <v>24</v>
      </c>
      <c r="S55" s="5">
        <v>24.4</v>
      </c>
      <c r="T55" s="5">
        <v>24.8</v>
      </c>
      <c r="U55" s="5">
        <v>24</v>
      </c>
      <c r="V55" s="5">
        <v>24</v>
      </c>
      <c r="W55" s="5">
        <v>23.8</v>
      </c>
      <c r="X55" s="5">
        <v>23.5</v>
      </c>
      <c r="Y55" s="5">
        <v>24.6</v>
      </c>
      <c r="Z55" s="5">
        <v>24.1</v>
      </c>
      <c r="AA55" s="5">
        <v>24</v>
      </c>
      <c r="AB55" s="5">
        <v>23.6</v>
      </c>
      <c r="AC55" s="5">
        <v>23.6</v>
      </c>
      <c r="AD55" s="5">
        <v>23.5</v>
      </c>
      <c r="AE55" s="5">
        <v>23.9</v>
      </c>
      <c r="AF55" s="5">
        <v>24.2</v>
      </c>
      <c r="AG55" s="5">
        <v>23.6</v>
      </c>
      <c r="AH55" s="5">
        <v>23.8</v>
      </c>
      <c r="AI55" s="5">
        <v>0</v>
      </c>
      <c r="AJ55" s="5">
        <v>23.9</v>
      </c>
    </row>
    <row r="56" spans="1:36" x14ac:dyDescent="0.3">
      <c r="A56" s="11">
        <v>55</v>
      </c>
      <c r="B56" s="3" t="s">
        <v>4</v>
      </c>
      <c r="C56" s="4">
        <v>37438</v>
      </c>
      <c r="D56" s="4" t="str">
        <f>TEXT(EDATE(C$2,ROWS(D$2:D56)-1),"mmm-yyyy")</f>
        <v>Jul-2002</v>
      </c>
      <c r="E56" s="3">
        <v>24</v>
      </c>
      <c r="F56" s="3">
        <v>24.3</v>
      </c>
      <c r="G56" s="3">
        <v>24.5</v>
      </c>
      <c r="H56" s="3">
        <v>24.1</v>
      </c>
      <c r="I56" s="3">
        <v>24.5</v>
      </c>
      <c r="J56" s="3">
        <v>24.1</v>
      </c>
      <c r="K56" s="3">
        <v>23.5</v>
      </c>
      <c r="L56" s="3">
        <v>23.5</v>
      </c>
      <c r="M56" s="3">
        <v>24.2</v>
      </c>
      <c r="N56" s="3">
        <v>23.6</v>
      </c>
      <c r="O56" s="3">
        <v>24</v>
      </c>
      <c r="P56" s="3">
        <v>24.7</v>
      </c>
      <c r="Q56" s="3">
        <v>24.4</v>
      </c>
      <c r="R56" s="3">
        <v>24</v>
      </c>
      <c r="S56" s="3">
        <v>23.9</v>
      </c>
      <c r="T56" s="3">
        <v>24.9</v>
      </c>
      <c r="U56" s="3">
        <v>23.6</v>
      </c>
      <c r="V56" s="3">
        <v>24</v>
      </c>
      <c r="W56" s="3">
        <v>23.7</v>
      </c>
      <c r="X56" s="3">
        <v>23</v>
      </c>
      <c r="Y56" s="3">
        <v>21.2</v>
      </c>
      <c r="Z56" s="3">
        <v>22</v>
      </c>
      <c r="AA56" s="3">
        <v>23.5</v>
      </c>
      <c r="AB56" s="3">
        <v>22.8</v>
      </c>
      <c r="AC56" s="3">
        <v>24.3</v>
      </c>
      <c r="AD56" s="3">
        <v>24.2</v>
      </c>
      <c r="AE56" s="3">
        <v>23.5</v>
      </c>
      <c r="AF56" s="3">
        <v>23.2</v>
      </c>
      <c r="AG56" s="3">
        <v>24</v>
      </c>
      <c r="AH56" s="3">
        <v>23.8</v>
      </c>
      <c r="AI56" s="3">
        <v>23.1</v>
      </c>
      <c r="AJ56" s="3">
        <v>23.7</v>
      </c>
    </row>
    <row r="57" spans="1:36" x14ac:dyDescent="0.3">
      <c r="A57" s="11">
        <v>56</v>
      </c>
      <c r="B57" s="5" t="s">
        <v>4</v>
      </c>
      <c r="C57" s="6">
        <v>37469</v>
      </c>
      <c r="D57" s="4" t="str">
        <f>TEXT(EDATE(C$2,ROWS(D$2:D57)-1),"mmm-yyyy")</f>
        <v>Aug-2002</v>
      </c>
      <c r="E57" s="5">
        <v>23.6</v>
      </c>
      <c r="F57" s="5">
        <v>23.1</v>
      </c>
      <c r="G57" s="5">
        <v>23.4</v>
      </c>
      <c r="H57" s="5">
        <v>23.3</v>
      </c>
      <c r="I57" s="5">
        <v>23.7</v>
      </c>
      <c r="J57" s="5">
        <v>24.4</v>
      </c>
      <c r="K57" s="5">
        <v>24.3</v>
      </c>
      <c r="L57" s="5">
        <v>24.2</v>
      </c>
      <c r="M57" s="5">
        <v>23.8</v>
      </c>
      <c r="N57" s="5">
        <v>23.8</v>
      </c>
      <c r="O57" s="5">
        <v>23.5</v>
      </c>
      <c r="P57" s="5">
        <v>23.9</v>
      </c>
      <c r="Q57" s="5">
        <v>24</v>
      </c>
      <c r="R57" s="5">
        <v>23.4</v>
      </c>
      <c r="S57" s="5">
        <v>23.9</v>
      </c>
      <c r="T57" s="5">
        <v>23.2</v>
      </c>
      <c r="U57" s="5">
        <v>23.1</v>
      </c>
      <c r="V57" s="5">
        <v>23.5</v>
      </c>
      <c r="W57" s="5">
        <v>23.3</v>
      </c>
      <c r="X57" s="5">
        <v>22.9</v>
      </c>
      <c r="Y57" s="5">
        <v>23</v>
      </c>
      <c r="Z57" s="5">
        <v>22.7</v>
      </c>
      <c r="AA57" s="5">
        <v>23.1</v>
      </c>
      <c r="AB57" s="5">
        <v>23.4</v>
      </c>
      <c r="AC57" s="5">
        <v>23.1</v>
      </c>
      <c r="AD57" s="5">
        <v>23.3</v>
      </c>
      <c r="AE57" s="5">
        <v>23.9</v>
      </c>
      <c r="AF57" s="5">
        <v>22.5</v>
      </c>
      <c r="AG57" s="5">
        <v>23</v>
      </c>
      <c r="AH57" s="5">
        <v>23.3</v>
      </c>
      <c r="AI57" s="5">
        <v>22.7</v>
      </c>
      <c r="AJ57" s="5">
        <v>23.4</v>
      </c>
    </row>
    <row r="58" spans="1:36" x14ac:dyDescent="0.3">
      <c r="A58" s="11">
        <v>57</v>
      </c>
      <c r="B58" s="3" t="s">
        <v>4</v>
      </c>
      <c r="C58" s="4">
        <v>37500</v>
      </c>
      <c r="D58" s="4" t="str">
        <f>TEXT(EDATE(C$2,ROWS(D$2:D58)-1),"mmm-yyyy")</f>
        <v>Sep-2002</v>
      </c>
      <c r="E58" s="3">
        <v>23</v>
      </c>
      <c r="F58" s="3">
        <v>23.5</v>
      </c>
      <c r="G58" s="3">
        <v>22.7</v>
      </c>
      <c r="H58" s="3">
        <v>22.9</v>
      </c>
      <c r="I58" s="3">
        <v>22.7</v>
      </c>
      <c r="J58" s="3">
        <v>23.3</v>
      </c>
      <c r="K58" s="3">
        <v>22.9</v>
      </c>
      <c r="L58" s="3">
        <v>23.2</v>
      </c>
      <c r="M58" s="3">
        <v>23.3</v>
      </c>
      <c r="N58" s="3">
        <v>22.9</v>
      </c>
      <c r="O58" s="3">
        <v>23.2</v>
      </c>
      <c r="P58" s="3">
        <v>22.9</v>
      </c>
      <c r="Q58" s="3">
        <v>23.5</v>
      </c>
      <c r="R58" s="3">
        <v>23.9</v>
      </c>
      <c r="S58" s="3">
        <v>23.4</v>
      </c>
      <c r="T58" s="3">
        <v>23.4</v>
      </c>
      <c r="U58" s="3">
        <v>23</v>
      </c>
      <c r="V58" s="3">
        <v>23.6</v>
      </c>
      <c r="W58" s="3">
        <v>22</v>
      </c>
      <c r="X58" s="3">
        <v>22.9</v>
      </c>
      <c r="Y58" s="3">
        <v>23.5</v>
      </c>
      <c r="Z58" s="3">
        <v>22.8</v>
      </c>
      <c r="AA58" s="3">
        <v>21.9</v>
      </c>
      <c r="AB58" s="3">
        <v>21.7</v>
      </c>
      <c r="AC58" s="3">
        <v>22.4</v>
      </c>
      <c r="AD58" s="3">
        <v>23.2</v>
      </c>
      <c r="AE58" s="3">
        <v>23.2</v>
      </c>
      <c r="AF58" s="3">
        <v>22.9</v>
      </c>
      <c r="AG58" s="3">
        <v>22.7</v>
      </c>
      <c r="AH58" s="3">
        <v>23.5</v>
      </c>
      <c r="AI58" s="3">
        <v>0</v>
      </c>
      <c r="AJ58" s="3">
        <v>23</v>
      </c>
    </row>
    <row r="59" spans="1:36" x14ac:dyDescent="0.3">
      <c r="A59" s="11">
        <v>58</v>
      </c>
      <c r="B59" s="5" t="s">
        <v>4</v>
      </c>
      <c r="C59" s="6">
        <v>37530</v>
      </c>
      <c r="D59" s="4" t="str">
        <f>TEXT(EDATE(C$2,ROWS(D$2:D59)-1),"mmm-yyyy")</f>
        <v>Oct-2002</v>
      </c>
      <c r="E59" s="5">
        <v>23.9</v>
      </c>
      <c r="F59" s="5">
        <v>22.5</v>
      </c>
      <c r="G59" s="5">
        <v>23.3</v>
      </c>
      <c r="H59" s="5">
        <v>22.4</v>
      </c>
      <c r="I59" s="5">
        <v>22.5</v>
      </c>
      <c r="J59" s="5">
        <v>22.5</v>
      </c>
      <c r="K59" s="5">
        <v>21.5</v>
      </c>
      <c r="L59" s="5">
        <v>17.5</v>
      </c>
      <c r="M59" s="5">
        <v>16</v>
      </c>
      <c r="N59" s="5">
        <v>15.2</v>
      </c>
      <c r="O59" s="5">
        <v>16.5</v>
      </c>
      <c r="P59" s="5">
        <v>18.2</v>
      </c>
      <c r="Q59" s="5">
        <v>20.3</v>
      </c>
      <c r="R59" s="5">
        <v>20</v>
      </c>
      <c r="S59" s="5">
        <v>19.600000000000001</v>
      </c>
      <c r="T59" s="5">
        <v>20.9</v>
      </c>
      <c r="U59" s="5">
        <v>22.9</v>
      </c>
      <c r="V59" s="5">
        <v>23.2</v>
      </c>
      <c r="W59" s="5">
        <v>22.4</v>
      </c>
      <c r="X59" s="5">
        <v>22</v>
      </c>
      <c r="Y59" s="5">
        <v>22.1</v>
      </c>
      <c r="Z59" s="5">
        <v>22.7</v>
      </c>
      <c r="AA59" s="5">
        <v>22.6</v>
      </c>
      <c r="AB59" s="5">
        <v>20.8</v>
      </c>
      <c r="AC59" s="5">
        <v>21.7</v>
      </c>
      <c r="AD59" s="5">
        <v>22.1</v>
      </c>
      <c r="AE59" s="5">
        <v>22.4</v>
      </c>
      <c r="AF59" s="5">
        <v>22.4</v>
      </c>
      <c r="AG59" s="5">
        <v>21.6</v>
      </c>
      <c r="AH59" s="5">
        <v>21.4</v>
      </c>
      <c r="AI59" s="5">
        <v>21.1</v>
      </c>
      <c r="AJ59" s="5">
        <v>21.1</v>
      </c>
    </row>
    <row r="60" spans="1:36" x14ac:dyDescent="0.3">
      <c r="A60" s="11">
        <v>59</v>
      </c>
      <c r="B60" s="3" t="s">
        <v>4</v>
      </c>
      <c r="C60" s="4">
        <v>37561</v>
      </c>
      <c r="D60" s="4" t="str">
        <f>TEXT(EDATE(C$2,ROWS(D$2:D60)-1),"mmm-yyyy")</f>
        <v>Nov-2002</v>
      </c>
      <c r="E60" s="3">
        <v>21.9</v>
      </c>
      <c r="F60" s="3">
        <v>21.6</v>
      </c>
      <c r="G60" s="3">
        <v>20.6</v>
      </c>
      <c r="H60" s="3">
        <v>18.399999999999999</v>
      </c>
      <c r="I60" s="3">
        <v>15.9</v>
      </c>
      <c r="J60" s="3">
        <v>15.8</v>
      </c>
      <c r="K60" s="3">
        <v>16.399999999999999</v>
      </c>
      <c r="L60" s="3">
        <v>16.7</v>
      </c>
      <c r="M60" s="3">
        <v>18.600000000000001</v>
      </c>
      <c r="N60" s="3">
        <v>18.5</v>
      </c>
      <c r="O60" s="3">
        <v>18.5</v>
      </c>
      <c r="P60" s="3">
        <v>18.3</v>
      </c>
      <c r="Q60" s="3">
        <v>20.5</v>
      </c>
      <c r="R60" s="3">
        <v>20.6</v>
      </c>
      <c r="S60" s="3">
        <v>21.7</v>
      </c>
      <c r="T60" s="3">
        <v>20.8</v>
      </c>
      <c r="U60" s="3">
        <v>22.6</v>
      </c>
      <c r="V60" s="3">
        <v>22.3</v>
      </c>
      <c r="W60" s="3">
        <v>21.6</v>
      </c>
      <c r="X60" s="3">
        <v>20</v>
      </c>
      <c r="Y60" s="3">
        <v>19.3</v>
      </c>
      <c r="Z60" s="3">
        <v>19.899999999999999</v>
      </c>
      <c r="AA60" s="3">
        <v>21.6</v>
      </c>
      <c r="AB60" s="3">
        <v>20.6</v>
      </c>
      <c r="AC60" s="3">
        <v>22.5</v>
      </c>
      <c r="AD60" s="3">
        <v>21</v>
      </c>
      <c r="AE60" s="3">
        <v>20.9</v>
      </c>
      <c r="AF60" s="3">
        <v>19.5</v>
      </c>
      <c r="AG60" s="3">
        <v>21</v>
      </c>
      <c r="AH60" s="3">
        <v>21.3</v>
      </c>
      <c r="AI60" s="3">
        <v>0</v>
      </c>
      <c r="AJ60" s="3">
        <v>20</v>
      </c>
    </row>
    <row r="61" spans="1:36" x14ac:dyDescent="0.3">
      <c r="A61" s="11">
        <v>60</v>
      </c>
      <c r="B61" s="5" t="s">
        <v>4</v>
      </c>
      <c r="C61" s="6">
        <v>37591</v>
      </c>
      <c r="D61" s="4" t="str">
        <f>TEXT(EDATE(C$2,ROWS(D$2:D61)-1),"mmm-yyyy")</f>
        <v>Dec-2002</v>
      </c>
      <c r="E61" s="5">
        <v>20.9</v>
      </c>
      <c r="F61" s="5">
        <v>20.100000000000001</v>
      </c>
      <c r="G61" s="5">
        <v>19.899999999999999</v>
      </c>
      <c r="H61" s="5">
        <v>20.399999999999999</v>
      </c>
      <c r="I61" s="5">
        <v>20.6</v>
      </c>
      <c r="J61" s="5">
        <v>21.3</v>
      </c>
      <c r="K61" s="5">
        <v>20.6</v>
      </c>
      <c r="L61" s="5">
        <v>20.3</v>
      </c>
      <c r="M61" s="5">
        <v>20.5</v>
      </c>
      <c r="N61" s="5">
        <v>21.2</v>
      </c>
      <c r="O61" s="5">
        <v>21.7</v>
      </c>
      <c r="P61" s="5">
        <v>20.100000000000001</v>
      </c>
      <c r="Q61" s="5">
        <v>21.2</v>
      </c>
      <c r="R61" s="5">
        <v>19.399999999999999</v>
      </c>
      <c r="S61" s="5">
        <v>17.8</v>
      </c>
      <c r="T61" s="5">
        <v>17.899999999999999</v>
      </c>
      <c r="U61" s="5">
        <v>18.399999999999999</v>
      </c>
      <c r="V61" s="5">
        <v>17</v>
      </c>
      <c r="W61" s="5">
        <v>14.2</v>
      </c>
      <c r="X61" s="5">
        <v>13.9</v>
      </c>
      <c r="Y61" s="5">
        <v>13.2</v>
      </c>
      <c r="Z61" s="5">
        <v>12.6</v>
      </c>
      <c r="AA61" s="5">
        <v>11.8</v>
      </c>
      <c r="AB61" s="5">
        <v>16.8</v>
      </c>
      <c r="AC61" s="5">
        <v>16.600000000000001</v>
      </c>
      <c r="AD61" s="5">
        <v>20.2</v>
      </c>
      <c r="AE61" s="5">
        <v>15.1</v>
      </c>
      <c r="AF61" s="5">
        <v>17.600000000000001</v>
      </c>
      <c r="AG61" s="5">
        <v>18</v>
      </c>
      <c r="AH61" s="5">
        <v>17.399999999999999</v>
      </c>
      <c r="AI61" s="5">
        <v>17.399999999999999</v>
      </c>
      <c r="AJ61" s="5">
        <v>18.2</v>
      </c>
    </row>
    <row r="62" spans="1:36" x14ac:dyDescent="0.3">
      <c r="A62" s="11">
        <v>61</v>
      </c>
      <c r="B62" s="3" t="s">
        <v>4</v>
      </c>
      <c r="C62" s="4">
        <v>37622</v>
      </c>
      <c r="D62" s="4" t="str">
        <f>TEXT(EDATE(C$2,ROWS(D$2:D62)-1),"mmm-yyyy")</f>
        <v>Jan-2003</v>
      </c>
      <c r="E62" s="3">
        <v>18.7</v>
      </c>
      <c r="F62" s="3">
        <v>21.4</v>
      </c>
      <c r="G62" s="3">
        <v>20</v>
      </c>
      <c r="H62" s="3">
        <v>19.5</v>
      </c>
      <c r="I62" s="3">
        <v>21</v>
      </c>
      <c r="J62" s="3">
        <v>18.600000000000001</v>
      </c>
      <c r="K62" s="3">
        <v>16.899999999999999</v>
      </c>
      <c r="L62" s="3">
        <v>17.899999999999999</v>
      </c>
      <c r="M62" s="3">
        <v>16</v>
      </c>
      <c r="N62" s="3">
        <v>16.600000000000001</v>
      </c>
      <c r="O62" s="3">
        <v>16.5</v>
      </c>
      <c r="P62" s="3">
        <v>15.6</v>
      </c>
      <c r="Q62" s="3">
        <v>14.9</v>
      </c>
      <c r="R62" s="3">
        <v>15</v>
      </c>
      <c r="S62" s="3">
        <v>15.8</v>
      </c>
      <c r="T62" s="3">
        <v>16.100000000000001</v>
      </c>
      <c r="U62" s="3">
        <v>14.5</v>
      </c>
      <c r="V62" s="3">
        <v>14.7</v>
      </c>
      <c r="W62" s="3">
        <v>15</v>
      </c>
      <c r="X62" s="3">
        <v>14.3</v>
      </c>
      <c r="Y62" s="3">
        <v>13.9</v>
      </c>
      <c r="Z62" s="3">
        <v>12.6</v>
      </c>
      <c r="AA62" s="3">
        <v>13.3</v>
      </c>
      <c r="AB62" s="3">
        <v>12.1</v>
      </c>
      <c r="AC62" s="3">
        <v>12.5</v>
      </c>
      <c r="AD62" s="3">
        <v>11.9</v>
      </c>
      <c r="AE62" s="3">
        <v>12.1</v>
      </c>
      <c r="AF62" s="3">
        <v>13.5</v>
      </c>
      <c r="AG62" s="3">
        <v>15.6</v>
      </c>
      <c r="AH62" s="3">
        <v>16.399999999999999</v>
      </c>
      <c r="AI62" s="3">
        <v>15.1</v>
      </c>
      <c r="AJ62" s="3">
        <v>15.7</v>
      </c>
    </row>
    <row r="63" spans="1:36" x14ac:dyDescent="0.3">
      <c r="A63" s="11">
        <v>62</v>
      </c>
      <c r="B63" s="5" t="s">
        <v>4</v>
      </c>
      <c r="C63" s="6">
        <v>37653</v>
      </c>
      <c r="D63" s="4" t="str">
        <f>TEXT(EDATE(C$2,ROWS(D$2:D63)-1),"mmm-yyyy")</f>
        <v>Feb-2003</v>
      </c>
      <c r="E63" s="5">
        <v>14.4</v>
      </c>
      <c r="F63" s="5">
        <v>15.5</v>
      </c>
      <c r="G63" s="5">
        <v>16.100000000000001</v>
      </c>
      <c r="H63" s="5">
        <v>17.100000000000001</v>
      </c>
      <c r="I63" s="5">
        <v>19.100000000000001</v>
      </c>
      <c r="J63" s="5">
        <v>20</v>
      </c>
      <c r="K63" s="5">
        <v>14.7</v>
      </c>
      <c r="L63" s="5">
        <v>14.6</v>
      </c>
      <c r="M63" s="5">
        <v>14.4</v>
      </c>
      <c r="N63" s="5">
        <v>13.9</v>
      </c>
      <c r="O63" s="5">
        <v>16.100000000000001</v>
      </c>
      <c r="P63" s="5">
        <v>18</v>
      </c>
      <c r="Q63" s="5">
        <v>19</v>
      </c>
      <c r="R63" s="5">
        <v>17.100000000000001</v>
      </c>
      <c r="S63" s="5">
        <v>17</v>
      </c>
      <c r="T63" s="5">
        <v>14.8</v>
      </c>
      <c r="U63" s="5">
        <v>13.9</v>
      </c>
      <c r="V63" s="5">
        <v>14.2</v>
      </c>
      <c r="W63" s="5">
        <v>14.5</v>
      </c>
      <c r="X63" s="5">
        <v>15.2</v>
      </c>
      <c r="Y63" s="5">
        <v>15.9</v>
      </c>
      <c r="Z63" s="5">
        <v>15.6</v>
      </c>
      <c r="AA63" s="5">
        <v>13.4</v>
      </c>
      <c r="AB63" s="5">
        <v>13.9</v>
      </c>
      <c r="AC63" s="5">
        <v>14.3</v>
      </c>
      <c r="AD63" s="5">
        <v>14.7</v>
      </c>
      <c r="AE63" s="5">
        <v>13</v>
      </c>
      <c r="AF63" s="5">
        <v>13.2</v>
      </c>
      <c r="AG63" s="5">
        <v>0</v>
      </c>
      <c r="AH63" s="5">
        <v>0</v>
      </c>
      <c r="AI63" s="5">
        <v>0</v>
      </c>
      <c r="AJ63" s="5">
        <v>15.5</v>
      </c>
    </row>
    <row r="64" spans="1:36" x14ac:dyDescent="0.3">
      <c r="A64" s="11">
        <v>63</v>
      </c>
      <c r="B64" s="3" t="s">
        <v>4</v>
      </c>
      <c r="C64" s="4">
        <v>37681</v>
      </c>
      <c r="D64" s="4" t="str">
        <f>TEXT(EDATE(C$2,ROWS(D$2:D64)-1),"mmm-yyyy")</f>
        <v>Mar-2003</v>
      </c>
      <c r="E64" s="3">
        <v>13.2</v>
      </c>
      <c r="F64" s="3">
        <v>13.5</v>
      </c>
      <c r="G64" s="3">
        <v>14.7</v>
      </c>
      <c r="H64" s="3">
        <v>14.3</v>
      </c>
      <c r="I64" s="3">
        <v>15.6</v>
      </c>
      <c r="J64" s="3">
        <v>16.399999999999999</v>
      </c>
      <c r="K64" s="3">
        <v>14.6</v>
      </c>
      <c r="L64" s="3">
        <v>13.4</v>
      </c>
      <c r="M64" s="3">
        <v>17.399999999999999</v>
      </c>
      <c r="N64" s="3">
        <v>19.399999999999999</v>
      </c>
      <c r="O64" s="3">
        <v>19.2</v>
      </c>
      <c r="P64" s="3">
        <v>18.899999999999999</v>
      </c>
      <c r="Q64" s="3">
        <v>19.399999999999999</v>
      </c>
      <c r="R64" s="3">
        <v>19.8</v>
      </c>
      <c r="S64" s="3">
        <v>18.399999999999999</v>
      </c>
      <c r="T64" s="3">
        <v>17.399999999999999</v>
      </c>
      <c r="U64" s="3">
        <v>18.5</v>
      </c>
      <c r="V64" s="3">
        <v>18</v>
      </c>
      <c r="W64" s="3">
        <v>17.399999999999999</v>
      </c>
      <c r="X64" s="3">
        <v>18</v>
      </c>
      <c r="Y64" s="3">
        <v>17.5</v>
      </c>
      <c r="Z64" s="3">
        <v>20.3</v>
      </c>
      <c r="AA64" s="3">
        <v>19.899999999999999</v>
      </c>
      <c r="AB64" s="3">
        <v>19.5</v>
      </c>
      <c r="AC64" s="3">
        <v>20.100000000000001</v>
      </c>
      <c r="AD64" s="3">
        <v>21</v>
      </c>
      <c r="AE64" s="3">
        <v>20.5</v>
      </c>
      <c r="AF64" s="3">
        <v>21.3</v>
      </c>
      <c r="AG64" s="3">
        <v>22</v>
      </c>
      <c r="AH64" s="3">
        <v>22.1</v>
      </c>
      <c r="AI64" s="3">
        <v>19.399999999999999</v>
      </c>
      <c r="AJ64" s="3">
        <v>18.100000000000001</v>
      </c>
    </row>
    <row r="65" spans="1:36" x14ac:dyDescent="0.3">
      <c r="A65" s="11">
        <v>64</v>
      </c>
      <c r="B65" s="5" t="s">
        <v>4</v>
      </c>
      <c r="C65" s="6">
        <v>37712</v>
      </c>
      <c r="D65" s="4" t="str">
        <f>TEXT(EDATE(C$2,ROWS(D$2:D65)-1),"mmm-yyyy")</f>
        <v>Apr-2003</v>
      </c>
      <c r="E65" s="5">
        <v>20.5</v>
      </c>
      <c r="F65" s="5">
        <v>20.399999999999999</v>
      </c>
      <c r="G65" s="5">
        <v>20.100000000000001</v>
      </c>
      <c r="H65" s="5">
        <v>20.8</v>
      </c>
      <c r="I65" s="5">
        <v>20.9</v>
      </c>
      <c r="J65" s="5">
        <v>23.1</v>
      </c>
      <c r="K65" s="5">
        <v>22.5</v>
      </c>
      <c r="L65" s="5">
        <v>22.3</v>
      </c>
      <c r="M65" s="5">
        <v>22.4</v>
      </c>
      <c r="N65" s="5">
        <v>22.5</v>
      </c>
      <c r="O65" s="5">
        <v>22.7</v>
      </c>
      <c r="P65" s="5">
        <v>21.7</v>
      </c>
      <c r="Q65" s="5">
        <v>21.8</v>
      </c>
      <c r="R65" s="5">
        <v>21</v>
      </c>
      <c r="S65" s="5">
        <v>21.9</v>
      </c>
      <c r="T65" s="5">
        <v>22.8</v>
      </c>
      <c r="U65" s="5">
        <v>21.1</v>
      </c>
      <c r="V65" s="5">
        <v>22</v>
      </c>
      <c r="W65" s="5">
        <v>19.899999999999999</v>
      </c>
      <c r="X65" s="5">
        <v>22.9</v>
      </c>
      <c r="Y65" s="5">
        <v>23.3</v>
      </c>
      <c r="Z65" s="5">
        <v>22.6</v>
      </c>
      <c r="AA65" s="5">
        <v>21.2</v>
      </c>
      <c r="AB65" s="5">
        <v>19.399999999999999</v>
      </c>
      <c r="AC65" s="5">
        <v>22.5</v>
      </c>
      <c r="AD65" s="5">
        <v>19.899999999999999</v>
      </c>
      <c r="AE65" s="5">
        <v>22.7</v>
      </c>
      <c r="AF65" s="5">
        <v>21.8</v>
      </c>
      <c r="AG65" s="5">
        <v>22</v>
      </c>
      <c r="AH65" s="5">
        <v>23.4</v>
      </c>
      <c r="AI65" s="5">
        <v>0</v>
      </c>
      <c r="AJ65" s="5">
        <v>21.7</v>
      </c>
    </row>
    <row r="66" spans="1:36" x14ac:dyDescent="0.3">
      <c r="A66" s="11">
        <v>65</v>
      </c>
      <c r="B66" s="3" t="s">
        <v>4</v>
      </c>
      <c r="C66" s="4">
        <v>37742</v>
      </c>
      <c r="D66" s="4" t="str">
        <f>TEXT(EDATE(C$2,ROWS(D$2:D66)-1),"mmm-yyyy")</f>
        <v>May-2003</v>
      </c>
      <c r="E66" s="3">
        <v>21</v>
      </c>
      <c r="F66" s="3">
        <v>21.6</v>
      </c>
      <c r="G66" s="3">
        <v>20.399999999999999</v>
      </c>
      <c r="H66" s="3">
        <v>22.4</v>
      </c>
      <c r="I66" s="3">
        <v>23</v>
      </c>
      <c r="J66" s="3">
        <v>23.3</v>
      </c>
      <c r="K66" s="3">
        <v>22.1</v>
      </c>
      <c r="L66" s="3">
        <v>22.8</v>
      </c>
      <c r="M66" s="3">
        <v>25.4</v>
      </c>
      <c r="N66" s="3">
        <v>21.9</v>
      </c>
      <c r="O66" s="3">
        <v>23.3</v>
      </c>
      <c r="P66" s="3">
        <v>22.9</v>
      </c>
      <c r="Q66" s="3">
        <v>22.6</v>
      </c>
      <c r="R66" s="3">
        <v>24.5</v>
      </c>
      <c r="S66" s="3">
        <v>23.2</v>
      </c>
      <c r="T66" s="3">
        <v>23</v>
      </c>
      <c r="U66" s="3">
        <v>23.5</v>
      </c>
      <c r="V66" s="3">
        <v>21.9</v>
      </c>
      <c r="W66" s="3">
        <v>22.8</v>
      </c>
      <c r="X66" s="3">
        <v>23.4</v>
      </c>
      <c r="Y66" s="3">
        <v>21.1</v>
      </c>
      <c r="Z66" s="3">
        <v>22.8</v>
      </c>
      <c r="AA66" s="3">
        <v>23.2</v>
      </c>
      <c r="AB66" s="3">
        <v>24.1</v>
      </c>
      <c r="AC66" s="3">
        <v>23.2</v>
      </c>
      <c r="AD66" s="3">
        <v>24.1</v>
      </c>
      <c r="AE66" s="3">
        <v>23.6</v>
      </c>
      <c r="AF66" s="3">
        <v>22.9</v>
      </c>
      <c r="AG66" s="3">
        <v>23.5</v>
      </c>
      <c r="AH66" s="3">
        <v>24.3</v>
      </c>
      <c r="AI66" s="3">
        <v>23.4</v>
      </c>
      <c r="AJ66" s="3">
        <v>22.9</v>
      </c>
    </row>
    <row r="67" spans="1:36" x14ac:dyDescent="0.3">
      <c r="A67" s="11">
        <v>66</v>
      </c>
      <c r="B67" s="5" t="s">
        <v>4</v>
      </c>
      <c r="C67" s="6">
        <v>37773</v>
      </c>
      <c r="D67" s="4" t="str">
        <f>TEXT(EDATE(C$2,ROWS(D$2:D67)-1),"mmm-yyyy")</f>
        <v>Jun-2003</v>
      </c>
      <c r="E67" s="5">
        <v>24</v>
      </c>
      <c r="F67" s="5">
        <v>23.6</v>
      </c>
      <c r="G67" s="5">
        <v>23.6</v>
      </c>
      <c r="H67" s="5">
        <v>24.2</v>
      </c>
      <c r="I67" s="5">
        <v>23</v>
      </c>
      <c r="J67" s="5">
        <v>22.5</v>
      </c>
      <c r="K67" s="5">
        <v>23.4</v>
      </c>
      <c r="L67" s="5">
        <v>22.5</v>
      </c>
      <c r="M67" s="5">
        <v>22.7</v>
      </c>
      <c r="N67" s="5">
        <v>23.5</v>
      </c>
      <c r="O67" s="5">
        <v>23.6</v>
      </c>
      <c r="P67" s="5">
        <v>22.6</v>
      </c>
      <c r="Q67" s="5">
        <v>23.5</v>
      </c>
      <c r="R67" s="5">
        <v>23.4</v>
      </c>
      <c r="S67" s="5">
        <v>23.4</v>
      </c>
      <c r="T67" s="5">
        <v>23.9</v>
      </c>
      <c r="U67" s="5">
        <v>23.6</v>
      </c>
      <c r="V67" s="5">
        <v>23.6</v>
      </c>
      <c r="W67" s="5">
        <v>24.3</v>
      </c>
      <c r="X67" s="5">
        <v>24</v>
      </c>
      <c r="Y67" s="5">
        <v>24.3</v>
      </c>
      <c r="Z67" s="5">
        <v>23.5</v>
      </c>
      <c r="AA67" s="5">
        <v>23.8</v>
      </c>
      <c r="AB67" s="5">
        <v>22.9</v>
      </c>
      <c r="AC67" s="5">
        <v>23</v>
      </c>
      <c r="AD67" s="5">
        <v>23.3</v>
      </c>
      <c r="AE67" s="5">
        <v>23.9</v>
      </c>
      <c r="AF67" s="5">
        <v>22.4</v>
      </c>
      <c r="AG67" s="5">
        <v>23.2</v>
      </c>
      <c r="AH67" s="5">
        <v>22.9</v>
      </c>
      <c r="AI67" s="5">
        <v>0</v>
      </c>
      <c r="AJ67" s="5">
        <v>23.4</v>
      </c>
    </row>
    <row r="68" spans="1:36" x14ac:dyDescent="0.3">
      <c r="A68" s="11">
        <v>67</v>
      </c>
      <c r="B68" s="3" t="s">
        <v>4</v>
      </c>
      <c r="C68" s="4">
        <v>37803</v>
      </c>
      <c r="D68" s="4" t="str">
        <f>TEXT(EDATE(C$2,ROWS(D$2:D68)-1),"mmm-yyyy")</f>
        <v>Jul-2003</v>
      </c>
      <c r="E68" s="3">
        <v>23.1</v>
      </c>
      <c r="F68" s="3">
        <v>22.5</v>
      </c>
      <c r="G68" s="3">
        <v>23.7</v>
      </c>
      <c r="H68" s="3">
        <v>22.9</v>
      </c>
      <c r="I68" s="3">
        <v>23.3</v>
      </c>
      <c r="J68" s="3">
        <v>22.8</v>
      </c>
      <c r="K68" s="3">
        <v>24.3</v>
      </c>
      <c r="L68" s="3">
        <v>23.1</v>
      </c>
      <c r="M68" s="3">
        <v>23.4</v>
      </c>
      <c r="N68" s="3">
        <v>23.9</v>
      </c>
      <c r="O68" s="3">
        <v>24.3</v>
      </c>
      <c r="P68" s="3">
        <v>24.4</v>
      </c>
      <c r="Q68" s="3">
        <v>23.9</v>
      </c>
      <c r="R68" s="3">
        <v>23.4</v>
      </c>
      <c r="S68" s="3">
        <v>23.3</v>
      </c>
      <c r="T68" s="3">
        <v>23</v>
      </c>
      <c r="U68" s="3">
        <v>23.4</v>
      </c>
      <c r="V68" s="3">
        <v>23.5</v>
      </c>
      <c r="W68" s="3">
        <v>23.9</v>
      </c>
      <c r="X68" s="3">
        <v>24.4</v>
      </c>
      <c r="Y68" s="3">
        <v>24.5</v>
      </c>
      <c r="Z68" s="3">
        <v>23.1</v>
      </c>
      <c r="AA68" s="3">
        <v>24.4</v>
      </c>
      <c r="AB68" s="3">
        <v>23.2</v>
      </c>
      <c r="AC68" s="3">
        <v>24.2</v>
      </c>
      <c r="AD68" s="3">
        <v>23.6</v>
      </c>
      <c r="AE68" s="3">
        <v>22.1</v>
      </c>
      <c r="AF68" s="3">
        <v>23.5</v>
      </c>
      <c r="AG68" s="3">
        <v>24.5</v>
      </c>
      <c r="AH68" s="3">
        <v>23.9</v>
      </c>
      <c r="AI68" s="3">
        <v>23.6</v>
      </c>
      <c r="AJ68" s="3">
        <v>23.6</v>
      </c>
    </row>
    <row r="69" spans="1:36" x14ac:dyDescent="0.3">
      <c r="A69" s="11">
        <v>68</v>
      </c>
      <c r="B69" s="5" t="s">
        <v>4</v>
      </c>
      <c r="C69" s="6">
        <v>37834</v>
      </c>
      <c r="D69" s="4" t="str">
        <f>TEXT(EDATE(C$2,ROWS(D$2:D69)-1),"mmm-yyyy")</f>
        <v>Aug-2003</v>
      </c>
      <c r="E69" s="5">
        <v>23.6</v>
      </c>
      <c r="F69" s="5">
        <v>22.4</v>
      </c>
      <c r="G69" s="5">
        <v>24.2</v>
      </c>
      <c r="H69" s="5">
        <v>21.9</v>
      </c>
      <c r="I69" s="5">
        <v>23.6</v>
      </c>
      <c r="J69" s="5">
        <v>23.9</v>
      </c>
      <c r="K69" s="5">
        <v>23.6</v>
      </c>
      <c r="L69" s="5">
        <v>23.5</v>
      </c>
      <c r="M69" s="5">
        <v>24.4</v>
      </c>
      <c r="N69" s="5">
        <v>24.1</v>
      </c>
      <c r="O69" s="5">
        <v>24.4</v>
      </c>
      <c r="P69" s="5">
        <v>23.5</v>
      </c>
      <c r="Q69" s="5">
        <v>23.4</v>
      </c>
      <c r="R69" s="5">
        <v>24</v>
      </c>
      <c r="S69" s="5">
        <v>23.1</v>
      </c>
      <c r="T69" s="5">
        <v>23.3</v>
      </c>
      <c r="U69" s="5">
        <v>23.9</v>
      </c>
      <c r="V69" s="5">
        <v>23.5</v>
      </c>
      <c r="W69" s="5">
        <v>23.9</v>
      </c>
      <c r="X69" s="5">
        <v>23.7</v>
      </c>
      <c r="Y69" s="5">
        <v>23.9</v>
      </c>
      <c r="Z69" s="5">
        <v>23.6</v>
      </c>
      <c r="AA69" s="5">
        <v>23.6</v>
      </c>
      <c r="AB69" s="5">
        <v>23</v>
      </c>
      <c r="AC69" s="5">
        <v>23.4</v>
      </c>
      <c r="AD69" s="5">
        <v>23.9</v>
      </c>
      <c r="AE69" s="5">
        <v>23.6</v>
      </c>
      <c r="AF69" s="5">
        <v>22.6</v>
      </c>
      <c r="AG69" s="5">
        <v>22.6</v>
      </c>
      <c r="AH69" s="5">
        <v>22.4</v>
      </c>
      <c r="AI69" s="5">
        <v>23.4</v>
      </c>
      <c r="AJ69" s="5">
        <v>23.5</v>
      </c>
    </row>
    <row r="70" spans="1:36" x14ac:dyDescent="0.3">
      <c r="A70" s="11">
        <v>69</v>
      </c>
      <c r="B70" s="3" t="s">
        <v>4</v>
      </c>
      <c r="C70" s="4">
        <v>37865</v>
      </c>
      <c r="D70" s="4" t="str">
        <f>TEXT(EDATE(C$2,ROWS(D$2:D70)-1),"mmm-yyyy")</f>
        <v>Sep-2003</v>
      </c>
      <c r="E70" s="3">
        <v>22.6</v>
      </c>
      <c r="F70" s="3">
        <v>23.4</v>
      </c>
      <c r="G70" s="3">
        <v>23.9</v>
      </c>
      <c r="H70" s="3">
        <v>24.2</v>
      </c>
      <c r="I70" s="3">
        <v>23.1</v>
      </c>
      <c r="J70" s="3">
        <v>23</v>
      </c>
      <c r="K70" s="3">
        <v>23.7</v>
      </c>
      <c r="L70" s="3">
        <v>23.1</v>
      </c>
      <c r="M70" s="3">
        <v>23</v>
      </c>
      <c r="N70" s="3">
        <v>23.1</v>
      </c>
      <c r="O70" s="3">
        <v>22.9</v>
      </c>
      <c r="P70" s="3">
        <v>23.6</v>
      </c>
      <c r="Q70" s="3">
        <v>23.2</v>
      </c>
      <c r="R70" s="3">
        <v>23.1</v>
      </c>
      <c r="S70" s="3">
        <v>23.1</v>
      </c>
      <c r="T70" s="3">
        <v>23.6</v>
      </c>
      <c r="U70" s="3">
        <v>23.2</v>
      </c>
      <c r="V70" s="3">
        <v>23.6</v>
      </c>
      <c r="W70" s="3">
        <v>23</v>
      </c>
      <c r="X70" s="3">
        <v>23.1</v>
      </c>
      <c r="Y70" s="3">
        <v>23.2</v>
      </c>
      <c r="Z70" s="3">
        <v>21.9</v>
      </c>
      <c r="AA70" s="3">
        <v>23.4</v>
      </c>
      <c r="AB70" s="3">
        <v>22.9</v>
      </c>
      <c r="AC70" s="3">
        <v>23.2</v>
      </c>
      <c r="AD70" s="3">
        <v>23.1</v>
      </c>
      <c r="AE70" s="3">
        <v>23.4</v>
      </c>
      <c r="AF70" s="3">
        <v>22.5</v>
      </c>
      <c r="AG70" s="3">
        <v>22.5</v>
      </c>
      <c r="AH70" s="3">
        <v>23.4</v>
      </c>
      <c r="AI70" s="3">
        <v>0</v>
      </c>
      <c r="AJ70" s="3">
        <v>23.2</v>
      </c>
    </row>
    <row r="71" spans="1:36" x14ac:dyDescent="0.3">
      <c r="A71" s="11">
        <v>70</v>
      </c>
      <c r="B71" s="5" t="s">
        <v>4</v>
      </c>
      <c r="C71" s="6">
        <v>37895</v>
      </c>
      <c r="D71" s="4" t="str">
        <f>TEXT(EDATE(C$2,ROWS(D$2:D71)-1),"mmm-yyyy")</f>
        <v>Oct-2003</v>
      </c>
      <c r="E71" s="5">
        <v>23.5</v>
      </c>
      <c r="F71" s="5">
        <v>22.6</v>
      </c>
      <c r="G71" s="5">
        <v>22.5</v>
      </c>
      <c r="H71" s="5">
        <v>22.5</v>
      </c>
      <c r="I71" s="5">
        <v>21.6</v>
      </c>
      <c r="J71" s="5">
        <v>22.6</v>
      </c>
      <c r="K71" s="5">
        <v>22.8</v>
      </c>
      <c r="L71" s="5">
        <v>22.4</v>
      </c>
      <c r="M71" s="5">
        <v>23.3</v>
      </c>
      <c r="N71" s="5">
        <v>23.4</v>
      </c>
      <c r="O71" s="5">
        <v>23.3</v>
      </c>
      <c r="P71" s="5">
        <v>23</v>
      </c>
      <c r="Q71" s="5">
        <v>23.7</v>
      </c>
      <c r="R71" s="5">
        <v>23.1</v>
      </c>
      <c r="S71" s="5">
        <v>22.2</v>
      </c>
      <c r="T71" s="5">
        <v>23</v>
      </c>
      <c r="U71" s="5">
        <v>20.9</v>
      </c>
      <c r="V71" s="5">
        <v>21.1</v>
      </c>
      <c r="W71" s="5">
        <v>22.2</v>
      </c>
      <c r="X71" s="5">
        <v>22.8</v>
      </c>
      <c r="Y71" s="5">
        <v>21.6</v>
      </c>
      <c r="Z71" s="5">
        <v>23</v>
      </c>
      <c r="AA71" s="5">
        <v>21.5</v>
      </c>
      <c r="AB71" s="5">
        <v>20.7</v>
      </c>
      <c r="AC71" s="5">
        <v>19.899999999999999</v>
      </c>
      <c r="AD71" s="5">
        <v>19.899999999999999</v>
      </c>
      <c r="AE71" s="5">
        <v>20</v>
      </c>
      <c r="AF71" s="5">
        <v>20.8</v>
      </c>
      <c r="AG71" s="5">
        <v>20.7</v>
      </c>
      <c r="AH71" s="5">
        <v>23</v>
      </c>
      <c r="AI71" s="5">
        <v>20.7</v>
      </c>
      <c r="AJ71" s="5">
        <v>22.1</v>
      </c>
    </row>
    <row r="72" spans="1:36" x14ac:dyDescent="0.3">
      <c r="A72" s="11">
        <v>71</v>
      </c>
      <c r="B72" s="3" t="s">
        <v>4</v>
      </c>
      <c r="C72" s="4">
        <v>37926</v>
      </c>
      <c r="D72" s="4" t="str">
        <f>TEXT(EDATE(C$2,ROWS(D$2:D72)-1),"mmm-yyyy")</f>
        <v>Nov-2003</v>
      </c>
      <c r="E72" s="3">
        <v>20.6</v>
      </c>
      <c r="F72" s="3">
        <v>20.100000000000001</v>
      </c>
      <c r="G72" s="3">
        <v>20.3</v>
      </c>
      <c r="H72" s="3">
        <v>19.899999999999999</v>
      </c>
      <c r="I72" s="3">
        <v>20.5</v>
      </c>
      <c r="J72" s="3">
        <v>19.3</v>
      </c>
      <c r="K72" s="3">
        <v>15.1</v>
      </c>
      <c r="L72" s="3">
        <v>15.5</v>
      </c>
      <c r="M72" s="3">
        <v>16.600000000000001</v>
      </c>
      <c r="N72" s="3">
        <v>18.3</v>
      </c>
      <c r="O72" s="3">
        <v>17.2</v>
      </c>
      <c r="P72" s="3">
        <v>18.399999999999999</v>
      </c>
      <c r="Q72" s="3">
        <v>17.2</v>
      </c>
      <c r="R72" s="3">
        <v>16.600000000000001</v>
      </c>
      <c r="S72" s="3">
        <v>17.5</v>
      </c>
      <c r="T72" s="3">
        <v>18.399999999999999</v>
      </c>
      <c r="U72" s="3">
        <v>18.600000000000001</v>
      </c>
      <c r="V72" s="3">
        <v>18.399999999999999</v>
      </c>
      <c r="W72" s="3">
        <v>16.600000000000001</v>
      </c>
      <c r="X72" s="3">
        <v>15.5</v>
      </c>
      <c r="Y72" s="3">
        <v>15.3</v>
      </c>
      <c r="Z72" s="3">
        <v>15.1</v>
      </c>
      <c r="AA72" s="3">
        <v>17.2</v>
      </c>
      <c r="AB72" s="3">
        <v>16.399999999999999</v>
      </c>
      <c r="AC72" s="3">
        <v>14.3</v>
      </c>
      <c r="AD72" s="3">
        <v>15.7</v>
      </c>
      <c r="AE72" s="3">
        <v>18.2</v>
      </c>
      <c r="AF72" s="3">
        <v>17.600000000000001</v>
      </c>
      <c r="AG72" s="3">
        <v>21.4</v>
      </c>
      <c r="AH72" s="3">
        <v>15.5</v>
      </c>
      <c r="AI72" s="3">
        <v>0</v>
      </c>
      <c r="AJ72" s="3">
        <v>17.600000000000001</v>
      </c>
    </row>
    <row r="73" spans="1:36" x14ac:dyDescent="0.3">
      <c r="A73" s="11">
        <v>72</v>
      </c>
      <c r="B73" s="5" t="s">
        <v>4</v>
      </c>
      <c r="C73" s="6">
        <v>37956</v>
      </c>
      <c r="D73" s="4" t="str">
        <f>TEXT(EDATE(C$2,ROWS(D$2:D73)-1),"mmm-yyyy")</f>
        <v>Dec-2003</v>
      </c>
      <c r="E73" s="5">
        <v>15.1</v>
      </c>
      <c r="F73" s="5">
        <v>17</v>
      </c>
      <c r="G73" s="5">
        <v>14.4</v>
      </c>
      <c r="H73" s="5">
        <v>13.4</v>
      </c>
      <c r="I73" s="5">
        <v>13</v>
      </c>
      <c r="J73" s="5">
        <v>13.5</v>
      </c>
      <c r="K73" s="5">
        <v>16.8</v>
      </c>
      <c r="L73" s="5">
        <v>15.7</v>
      </c>
      <c r="M73" s="5">
        <v>16.5</v>
      </c>
      <c r="N73" s="5">
        <v>17.600000000000001</v>
      </c>
      <c r="O73" s="5">
        <v>15.5</v>
      </c>
      <c r="P73" s="5">
        <v>15.9</v>
      </c>
      <c r="Q73" s="5">
        <v>16.2</v>
      </c>
      <c r="R73" s="5">
        <v>14.1</v>
      </c>
      <c r="S73" s="5">
        <v>13.6</v>
      </c>
      <c r="T73" s="5">
        <v>14.4</v>
      </c>
      <c r="U73" s="5">
        <v>12.5</v>
      </c>
      <c r="V73" s="5">
        <v>12</v>
      </c>
      <c r="W73" s="5">
        <v>14.7</v>
      </c>
      <c r="X73" s="5">
        <v>18.100000000000001</v>
      </c>
      <c r="Y73" s="5">
        <v>14.2</v>
      </c>
      <c r="Z73" s="5">
        <v>12.8</v>
      </c>
      <c r="AA73" s="5">
        <v>14.6</v>
      </c>
      <c r="AB73" s="5">
        <v>14.4</v>
      </c>
      <c r="AC73" s="5">
        <v>14.4</v>
      </c>
      <c r="AD73" s="5">
        <v>14.5</v>
      </c>
      <c r="AE73" s="5">
        <v>17.3</v>
      </c>
      <c r="AF73" s="5">
        <v>13.7</v>
      </c>
      <c r="AG73" s="5">
        <v>12.6</v>
      </c>
      <c r="AH73" s="5">
        <v>12.9</v>
      </c>
      <c r="AI73" s="5">
        <v>12.6</v>
      </c>
      <c r="AJ73" s="5">
        <v>14.6</v>
      </c>
    </row>
    <row r="74" spans="1:36" x14ac:dyDescent="0.3">
      <c r="A74" s="11">
        <v>73</v>
      </c>
      <c r="B74" s="8" t="s">
        <v>4</v>
      </c>
      <c r="C74" s="4">
        <v>37987</v>
      </c>
      <c r="D74" s="4" t="str">
        <f>TEXT(EDATE(C$2,ROWS(D$2:D74)-1),"mmm-yyyy")</f>
        <v>Jan-2004</v>
      </c>
      <c r="E74" s="7">
        <v>12.1</v>
      </c>
      <c r="F74" s="7">
        <v>12.2</v>
      </c>
      <c r="G74" s="7">
        <v>12.7</v>
      </c>
      <c r="H74" s="7">
        <v>13.3</v>
      </c>
      <c r="I74" s="7">
        <v>13.5</v>
      </c>
      <c r="J74" s="7">
        <v>14</v>
      </c>
      <c r="K74" s="7">
        <v>13.5</v>
      </c>
      <c r="L74" s="7">
        <v>13.5</v>
      </c>
      <c r="M74" s="7">
        <v>14.1</v>
      </c>
      <c r="N74" s="7">
        <v>15</v>
      </c>
      <c r="O74" s="7">
        <v>14.5</v>
      </c>
      <c r="P74" s="7">
        <v>16.5</v>
      </c>
      <c r="Q74" s="7">
        <v>16.5</v>
      </c>
      <c r="R74" s="7">
        <v>16.399999999999999</v>
      </c>
      <c r="S74" s="7">
        <v>15.3</v>
      </c>
      <c r="T74" s="7">
        <v>12.5</v>
      </c>
      <c r="U74" s="7">
        <v>12.1</v>
      </c>
      <c r="V74" s="7">
        <v>13.9</v>
      </c>
      <c r="W74" s="7">
        <v>11.4</v>
      </c>
      <c r="X74" s="7">
        <v>10.9</v>
      </c>
      <c r="Y74" s="7">
        <v>10.4</v>
      </c>
      <c r="Z74" s="7">
        <v>13</v>
      </c>
      <c r="AA74" s="7">
        <v>12.5</v>
      </c>
      <c r="AB74" s="7">
        <v>13.6</v>
      </c>
      <c r="AC74" s="7">
        <v>17.5</v>
      </c>
      <c r="AD74" s="7">
        <v>17.3</v>
      </c>
      <c r="AE74" s="7">
        <v>14.2</v>
      </c>
      <c r="AF74" s="7">
        <v>18.5</v>
      </c>
      <c r="AG74" s="7">
        <v>13.6</v>
      </c>
      <c r="AH74" s="7">
        <v>12.1</v>
      </c>
      <c r="AI74" s="7">
        <v>13.5</v>
      </c>
      <c r="AJ74" s="7">
        <v>13.9</v>
      </c>
    </row>
    <row r="75" spans="1:36" x14ac:dyDescent="0.3">
      <c r="A75" s="11">
        <v>74</v>
      </c>
      <c r="B75" s="10" t="s">
        <v>4</v>
      </c>
      <c r="C75" s="6">
        <v>38018</v>
      </c>
      <c r="D75" s="4" t="str">
        <f>TEXT(EDATE(C$2,ROWS(D$2:D75)-1),"mmm-yyyy")</f>
        <v>Feb-2004</v>
      </c>
      <c r="E75" s="9">
        <v>13.5</v>
      </c>
      <c r="F75" s="9">
        <v>13.2</v>
      </c>
      <c r="G75" s="9">
        <v>14.6</v>
      </c>
      <c r="H75" s="9">
        <v>19.5</v>
      </c>
      <c r="I75" s="9">
        <v>13.2</v>
      </c>
      <c r="J75" s="9">
        <v>16.8</v>
      </c>
      <c r="K75" s="9">
        <v>17.600000000000001</v>
      </c>
      <c r="L75" s="9">
        <v>19.3</v>
      </c>
      <c r="M75" s="9">
        <v>20</v>
      </c>
      <c r="N75" s="9">
        <v>16</v>
      </c>
      <c r="O75" s="9">
        <v>15.9</v>
      </c>
      <c r="P75" s="9">
        <v>15</v>
      </c>
      <c r="Q75" s="9">
        <v>15.7</v>
      </c>
      <c r="R75" s="9">
        <v>15</v>
      </c>
      <c r="S75" s="9">
        <v>16</v>
      </c>
      <c r="T75" s="9">
        <v>15.4</v>
      </c>
      <c r="U75" s="9">
        <v>15.2</v>
      </c>
      <c r="V75" s="9">
        <v>15</v>
      </c>
      <c r="W75" s="9">
        <v>15.9</v>
      </c>
      <c r="X75" s="9">
        <v>14</v>
      </c>
      <c r="Y75" s="9">
        <v>15.5</v>
      </c>
      <c r="Z75" s="9">
        <v>15</v>
      </c>
      <c r="AA75" s="9">
        <v>14.1</v>
      </c>
      <c r="AB75" s="9">
        <v>14.9</v>
      </c>
      <c r="AC75" s="9">
        <v>13.2</v>
      </c>
      <c r="AD75" s="9">
        <v>14</v>
      </c>
      <c r="AE75" s="9">
        <v>13.5</v>
      </c>
      <c r="AF75" s="9">
        <v>15</v>
      </c>
      <c r="AG75" s="9">
        <v>13.3</v>
      </c>
      <c r="AH75" s="9">
        <v>0</v>
      </c>
      <c r="AI75" s="9">
        <v>0</v>
      </c>
      <c r="AJ75" s="9">
        <v>15.4</v>
      </c>
    </row>
    <row r="76" spans="1:36" x14ac:dyDescent="0.3">
      <c r="A76" s="11">
        <v>75</v>
      </c>
      <c r="B76" s="8" t="s">
        <v>4</v>
      </c>
      <c r="C76" s="4">
        <v>38047</v>
      </c>
      <c r="D76" s="4" t="str">
        <f>TEXT(EDATE(C$2,ROWS(D$2:D76)-1),"mmm-yyyy")</f>
        <v>Mar-2004</v>
      </c>
      <c r="E76" s="7">
        <v>14</v>
      </c>
      <c r="F76" s="7">
        <v>13.9</v>
      </c>
      <c r="G76" s="7">
        <v>15.4</v>
      </c>
      <c r="H76" s="7">
        <v>15.3</v>
      </c>
      <c r="I76" s="7">
        <v>14</v>
      </c>
      <c r="J76" s="7">
        <v>13.2</v>
      </c>
      <c r="K76" s="7">
        <v>19</v>
      </c>
      <c r="L76" s="7">
        <v>23.1</v>
      </c>
      <c r="M76" s="7">
        <v>17.100000000000001</v>
      </c>
      <c r="N76" s="7">
        <v>15.5</v>
      </c>
      <c r="O76" s="7">
        <v>17.399999999999999</v>
      </c>
      <c r="P76" s="7">
        <v>19.100000000000001</v>
      </c>
      <c r="Q76" s="7">
        <v>19.600000000000001</v>
      </c>
      <c r="R76" s="7">
        <v>20.100000000000001</v>
      </c>
      <c r="S76" s="7">
        <v>21.5</v>
      </c>
      <c r="T76" s="7">
        <v>21.7</v>
      </c>
      <c r="U76" s="7">
        <v>20.3</v>
      </c>
      <c r="V76" s="7">
        <v>17.2</v>
      </c>
      <c r="W76" s="7">
        <v>18.8</v>
      </c>
      <c r="X76" s="7">
        <v>19.399999999999999</v>
      </c>
      <c r="Y76" s="7">
        <v>18.100000000000001</v>
      </c>
      <c r="Z76" s="7">
        <v>18</v>
      </c>
      <c r="AA76" s="7">
        <v>17.7</v>
      </c>
      <c r="AB76" s="7">
        <v>19.399999999999999</v>
      </c>
      <c r="AC76" s="7">
        <v>18.600000000000001</v>
      </c>
      <c r="AD76" s="7">
        <v>19.7</v>
      </c>
      <c r="AE76" s="7">
        <v>20.2</v>
      </c>
      <c r="AF76" s="7">
        <v>19</v>
      </c>
      <c r="AG76" s="7">
        <v>18.8</v>
      </c>
      <c r="AH76" s="7">
        <v>19.899999999999999</v>
      </c>
      <c r="AI76" s="7">
        <v>19.100000000000001</v>
      </c>
      <c r="AJ76" s="7">
        <v>18.2</v>
      </c>
    </row>
    <row r="77" spans="1:36" x14ac:dyDescent="0.3">
      <c r="A77" s="11">
        <v>76</v>
      </c>
      <c r="B77" s="10" t="s">
        <v>4</v>
      </c>
      <c r="C77" s="6">
        <v>38078</v>
      </c>
      <c r="D77" s="4" t="str">
        <f>TEXT(EDATE(C$2,ROWS(D$2:D77)-1),"mmm-yyyy")</f>
        <v>Apr-2004</v>
      </c>
      <c r="E77" s="9">
        <v>20.8</v>
      </c>
      <c r="F77" s="9">
        <v>19.399999999999999</v>
      </c>
      <c r="G77" s="9">
        <v>21</v>
      </c>
      <c r="H77" s="9">
        <v>21.1</v>
      </c>
      <c r="I77" s="9">
        <v>20.6</v>
      </c>
      <c r="J77" s="9">
        <v>20.5</v>
      </c>
      <c r="K77" s="9">
        <v>20.5</v>
      </c>
      <c r="L77" s="9">
        <v>22.4</v>
      </c>
      <c r="M77" s="9">
        <v>22.9</v>
      </c>
      <c r="N77" s="9">
        <v>20.6</v>
      </c>
      <c r="O77" s="9">
        <v>21</v>
      </c>
      <c r="P77" s="9">
        <v>22.7</v>
      </c>
      <c r="Q77" s="9">
        <v>21.9</v>
      </c>
      <c r="R77" s="9">
        <v>21.6</v>
      </c>
      <c r="S77" s="9">
        <v>20.5</v>
      </c>
      <c r="T77" s="9">
        <v>22</v>
      </c>
      <c r="U77" s="9">
        <v>23.4</v>
      </c>
      <c r="V77" s="9">
        <v>23.8</v>
      </c>
      <c r="W77" s="9">
        <v>20.7</v>
      </c>
      <c r="X77" s="9">
        <v>21</v>
      </c>
      <c r="Y77" s="9">
        <v>20.399999999999999</v>
      </c>
      <c r="Z77" s="9">
        <v>21.1</v>
      </c>
      <c r="AA77" s="9">
        <v>20.5</v>
      </c>
      <c r="AB77" s="9">
        <v>22.6</v>
      </c>
      <c r="AC77" s="9">
        <v>21.1</v>
      </c>
      <c r="AD77" s="9">
        <v>21.4</v>
      </c>
      <c r="AE77" s="9">
        <v>22.9</v>
      </c>
      <c r="AF77" s="9">
        <v>22.4</v>
      </c>
      <c r="AG77" s="9">
        <v>21</v>
      </c>
      <c r="AH77" s="9">
        <v>22</v>
      </c>
      <c r="AI77" s="9">
        <v>0</v>
      </c>
      <c r="AJ77" s="9">
        <v>21.5</v>
      </c>
    </row>
    <row r="78" spans="1:36" x14ac:dyDescent="0.3">
      <c r="A78" s="11">
        <v>77</v>
      </c>
      <c r="B78" s="8" t="s">
        <v>4</v>
      </c>
      <c r="C78" s="4">
        <v>38108</v>
      </c>
      <c r="D78" s="4" t="str">
        <f>TEXT(EDATE(C$2,ROWS(D$2:D78)-1),"mmm-yyyy")</f>
        <v>May-2004</v>
      </c>
      <c r="E78" s="7">
        <v>21.9</v>
      </c>
      <c r="F78" s="7">
        <v>23.1</v>
      </c>
      <c r="G78" s="7">
        <v>23.2</v>
      </c>
      <c r="H78" s="7">
        <v>22.1</v>
      </c>
      <c r="I78" s="7">
        <v>23</v>
      </c>
      <c r="J78" s="7">
        <v>23.6</v>
      </c>
      <c r="K78" s="7">
        <v>23.3</v>
      </c>
      <c r="L78" s="7">
        <v>22.5</v>
      </c>
      <c r="M78" s="7">
        <v>23.6</v>
      </c>
      <c r="N78" s="7">
        <v>24.3</v>
      </c>
      <c r="O78" s="7">
        <v>24.3</v>
      </c>
      <c r="P78" s="7">
        <v>23.5</v>
      </c>
      <c r="Q78" s="7">
        <v>24.1</v>
      </c>
      <c r="R78" s="7">
        <v>25.2</v>
      </c>
      <c r="S78" s="7">
        <v>25.3</v>
      </c>
      <c r="T78" s="7">
        <v>24.1</v>
      </c>
      <c r="U78" s="7">
        <v>24.6</v>
      </c>
      <c r="V78" s="7">
        <v>23.3</v>
      </c>
      <c r="W78" s="7">
        <v>24.4</v>
      </c>
      <c r="X78" s="7">
        <v>23.6</v>
      </c>
      <c r="Y78" s="7">
        <v>22</v>
      </c>
      <c r="Z78" s="7">
        <v>22.1</v>
      </c>
      <c r="AA78" s="7">
        <v>21.8</v>
      </c>
      <c r="AB78" s="7">
        <v>23</v>
      </c>
      <c r="AC78" s="7">
        <v>22.7</v>
      </c>
      <c r="AD78" s="7">
        <v>23.6</v>
      </c>
      <c r="AE78" s="7">
        <v>23.7</v>
      </c>
      <c r="AF78" s="7">
        <v>23.2</v>
      </c>
      <c r="AG78" s="7">
        <v>23</v>
      </c>
      <c r="AH78" s="7">
        <v>23.5</v>
      </c>
      <c r="AI78" s="7">
        <v>23.2</v>
      </c>
      <c r="AJ78" s="7">
        <v>23.4</v>
      </c>
    </row>
    <row r="79" spans="1:36" x14ac:dyDescent="0.3">
      <c r="A79" s="11">
        <v>78</v>
      </c>
      <c r="B79" s="10" t="s">
        <v>4</v>
      </c>
      <c r="C79" s="6">
        <v>38139</v>
      </c>
      <c r="D79" s="4" t="str">
        <f>TEXT(EDATE(C$2,ROWS(D$2:D79)-1),"mmm-yyyy")</f>
        <v>Jun-2004</v>
      </c>
      <c r="E79" s="9">
        <v>24</v>
      </c>
      <c r="F79" s="9">
        <v>23</v>
      </c>
      <c r="G79" s="9">
        <v>22.2</v>
      </c>
      <c r="H79" s="9">
        <v>22.6</v>
      </c>
      <c r="I79" s="9">
        <v>23.5</v>
      </c>
      <c r="J79" s="9">
        <v>22</v>
      </c>
      <c r="K79" s="9">
        <v>23.8</v>
      </c>
      <c r="L79" s="9">
        <v>22.7</v>
      </c>
      <c r="M79" s="9">
        <v>22.6</v>
      </c>
      <c r="N79" s="9">
        <v>23.4</v>
      </c>
      <c r="O79" s="9">
        <v>23.3</v>
      </c>
      <c r="P79" s="9">
        <v>23.9</v>
      </c>
      <c r="Q79" s="9">
        <v>22</v>
      </c>
      <c r="R79" s="9">
        <v>24.7</v>
      </c>
      <c r="S79" s="9">
        <v>23.4</v>
      </c>
      <c r="T79" s="9">
        <v>23.5</v>
      </c>
      <c r="U79" s="9">
        <v>24.5</v>
      </c>
      <c r="V79" s="9">
        <v>23.1</v>
      </c>
      <c r="W79" s="9">
        <v>22</v>
      </c>
      <c r="X79" s="9">
        <v>23.5</v>
      </c>
      <c r="Y79" s="9">
        <v>23.9</v>
      </c>
      <c r="Z79" s="9">
        <v>23</v>
      </c>
      <c r="AA79" s="9">
        <v>22.6</v>
      </c>
      <c r="AB79" s="9">
        <v>23.6</v>
      </c>
      <c r="AC79" s="9">
        <v>22</v>
      </c>
      <c r="AD79" s="9">
        <v>22.7</v>
      </c>
      <c r="AE79" s="9">
        <v>23.9</v>
      </c>
      <c r="AF79" s="9">
        <v>23.5</v>
      </c>
      <c r="AG79" s="9">
        <v>23.1</v>
      </c>
      <c r="AH79" s="9">
        <v>23.4</v>
      </c>
      <c r="AI79" s="9">
        <v>0</v>
      </c>
      <c r="AJ79" s="9">
        <v>23.2</v>
      </c>
    </row>
    <row r="80" spans="1:36" x14ac:dyDescent="0.3">
      <c r="A80" s="11">
        <v>79</v>
      </c>
      <c r="B80" s="8" t="s">
        <v>4</v>
      </c>
      <c r="C80" s="4">
        <v>38169</v>
      </c>
      <c r="D80" s="4" t="str">
        <f>TEXT(EDATE(C$2,ROWS(D$2:D80)-1),"mmm-yyyy")</f>
        <v>Jul-2004</v>
      </c>
      <c r="E80" s="7">
        <v>23.5</v>
      </c>
      <c r="F80" s="7">
        <v>24.1</v>
      </c>
      <c r="G80" s="7">
        <v>22.9</v>
      </c>
      <c r="H80" s="7">
        <v>23.1</v>
      </c>
      <c r="I80" s="7">
        <v>24.2</v>
      </c>
      <c r="J80" s="7">
        <v>23.6</v>
      </c>
      <c r="K80" s="7">
        <v>22.6</v>
      </c>
      <c r="L80" s="7">
        <v>22.4</v>
      </c>
      <c r="M80" s="7">
        <v>22.4</v>
      </c>
      <c r="N80" s="7">
        <v>22.4</v>
      </c>
      <c r="O80" s="7">
        <v>22.3</v>
      </c>
      <c r="P80" s="7">
        <v>22</v>
      </c>
      <c r="Q80" s="7">
        <v>23.4</v>
      </c>
      <c r="R80" s="7">
        <v>22.6</v>
      </c>
      <c r="S80" s="7">
        <v>23.1</v>
      </c>
      <c r="T80" s="7">
        <v>23.4</v>
      </c>
      <c r="U80" s="7">
        <v>25.2</v>
      </c>
      <c r="V80" s="7">
        <v>23.7</v>
      </c>
      <c r="W80" s="7">
        <v>22.7</v>
      </c>
      <c r="X80" s="7">
        <v>24.3</v>
      </c>
      <c r="Y80" s="7">
        <v>23.9</v>
      </c>
      <c r="Z80" s="7">
        <v>23.4</v>
      </c>
      <c r="AA80" s="7">
        <v>22.9</v>
      </c>
      <c r="AB80" s="7">
        <v>22.7</v>
      </c>
      <c r="AC80" s="7">
        <v>23.2</v>
      </c>
      <c r="AD80" s="7">
        <v>22.5</v>
      </c>
      <c r="AE80" s="7">
        <v>23.3</v>
      </c>
      <c r="AF80" s="7">
        <v>23.5</v>
      </c>
      <c r="AG80" s="7">
        <v>22.5</v>
      </c>
      <c r="AH80" s="7">
        <v>23.9</v>
      </c>
      <c r="AI80" s="7">
        <v>23.3</v>
      </c>
      <c r="AJ80" s="7">
        <v>23.2</v>
      </c>
    </row>
    <row r="81" spans="1:36" x14ac:dyDescent="0.3">
      <c r="A81" s="11">
        <v>80</v>
      </c>
      <c r="B81" s="10" t="s">
        <v>4</v>
      </c>
      <c r="C81" s="6">
        <v>38200</v>
      </c>
      <c r="D81" s="4" t="str">
        <f>TEXT(EDATE(C$2,ROWS(D$2:D81)-1),"mmm-yyyy")</f>
        <v>Aug-2004</v>
      </c>
      <c r="E81" s="9">
        <v>23</v>
      </c>
      <c r="F81" s="9">
        <v>22.7</v>
      </c>
      <c r="G81" s="9">
        <v>23.3</v>
      </c>
      <c r="H81" s="9">
        <v>23.3</v>
      </c>
      <c r="I81" s="9">
        <v>22.1</v>
      </c>
      <c r="J81" s="9">
        <v>23.5</v>
      </c>
      <c r="K81" s="9">
        <v>23.7</v>
      </c>
      <c r="L81" s="9">
        <v>23.5</v>
      </c>
      <c r="M81" s="9">
        <v>24</v>
      </c>
      <c r="N81" s="9">
        <v>23.5</v>
      </c>
      <c r="O81" s="9">
        <v>22.6</v>
      </c>
      <c r="P81" s="9">
        <v>22.8</v>
      </c>
      <c r="Q81" s="9">
        <v>22.5</v>
      </c>
      <c r="R81" s="9">
        <v>22.7</v>
      </c>
      <c r="S81" s="9">
        <v>23.5</v>
      </c>
      <c r="T81" s="9">
        <v>23.1</v>
      </c>
      <c r="U81" s="9">
        <v>23.7</v>
      </c>
      <c r="V81" s="9">
        <v>23.6</v>
      </c>
      <c r="W81" s="9">
        <v>23.6</v>
      </c>
      <c r="X81" s="9">
        <v>23</v>
      </c>
      <c r="Y81" s="9">
        <v>23</v>
      </c>
      <c r="Z81" s="9">
        <v>24.4</v>
      </c>
      <c r="AA81" s="9">
        <v>23.9</v>
      </c>
      <c r="AB81" s="9">
        <v>24.5</v>
      </c>
      <c r="AC81" s="9">
        <v>24.1</v>
      </c>
      <c r="AD81" s="9">
        <v>23.9</v>
      </c>
      <c r="AE81" s="9">
        <v>23.4</v>
      </c>
      <c r="AF81" s="9">
        <v>24</v>
      </c>
      <c r="AG81" s="9">
        <v>23.7</v>
      </c>
      <c r="AH81" s="9">
        <v>24.3</v>
      </c>
      <c r="AI81" s="9">
        <v>23.5</v>
      </c>
      <c r="AJ81" s="9">
        <v>23.4</v>
      </c>
    </row>
    <row r="82" spans="1:36" x14ac:dyDescent="0.3">
      <c r="A82" s="11">
        <v>81</v>
      </c>
      <c r="B82" s="8" t="s">
        <v>4</v>
      </c>
      <c r="C82" s="4">
        <v>38231</v>
      </c>
      <c r="D82" s="4" t="str">
        <f>TEXT(EDATE(C$2,ROWS(D$2:D82)-1),"mmm-yyyy")</f>
        <v>Sep-2004</v>
      </c>
      <c r="E82" s="7">
        <v>23.6</v>
      </c>
      <c r="F82" s="7">
        <v>24</v>
      </c>
      <c r="G82" s="7">
        <v>23.2</v>
      </c>
      <c r="H82" s="7">
        <v>22.9</v>
      </c>
      <c r="I82" s="7">
        <v>23.1</v>
      </c>
      <c r="J82" s="7">
        <v>22.8</v>
      </c>
      <c r="K82" s="7">
        <v>23.2</v>
      </c>
      <c r="L82" s="7">
        <v>23.5</v>
      </c>
      <c r="M82" s="7">
        <v>23.2</v>
      </c>
      <c r="N82" s="7">
        <v>22.4</v>
      </c>
      <c r="O82" s="7">
        <v>21.9</v>
      </c>
      <c r="P82" s="7">
        <v>22.5</v>
      </c>
      <c r="Q82" s="7">
        <v>22.4</v>
      </c>
      <c r="R82" s="7">
        <v>22.3</v>
      </c>
      <c r="S82" s="7">
        <v>22.8</v>
      </c>
      <c r="T82" s="7">
        <v>22.6</v>
      </c>
      <c r="U82" s="7">
        <v>22.4</v>
      </c>
      <c r="V82" s="7">
        <v>22.2</v>
      </c>
      <c r="W82" s="7">
        <v>22.9</v>
      </c>
      <c r="X82" s="7">
        <v>21.3</v>
      </c>
      <c r="Y82" s="7">
        <v>21.8</v>
      </c>
      <c r="Z82" s="7">
        <v>22.1</v>
      </c>
      <c r="AA82" s="7">
        <v>22</v>
      </c>
      <c r="AB82" s="7">
        <v>22.7</v>
      </c>
      <c r="AC82" s="7">
        <v>22.6</v>
      </c>
      <c r="AD82" s="7">
        <v>22.5</v>
      </c>
      <c r="AE82" s="7">
        <v>22.4</v>
      </c>
      <c r="AF82" s="7">
        <v>22.9</v>
      </c>
      <c r="AG82" s="7">
        <v>21.9</v>
      </c>
      <c r="AH82" s="7">
        <v>21.8</v>
      </c>
      <c r="AI82" s="7">
        <v>0</v>
      </c>
      <c r="AJ82" s="7">
        <v>22.6</v>
      </c>
    </row>
    <row r="83" spans="1:36" x14ac:dyDescent="0.3">
      <c r="A83" s="11">
        <v>82</v>
      </c>
      <c r="B83" s="10" t="s">
        <v>4</v>
      </c>
      <c r="C83" s="6">
        <v>38261</v>
      </c>
      <c r="D83" s="4" t="str">
        <f>TEXT(EDATE(C$2,ROWS(D$2:D83)-1),"mmm-yyyy")</f>
        <v>Oct-2004</v>
      </c>
      <c r="E83" s="9">
        <v>21.1</v>
      </c>
      <c r="F83" s="9">
        <v>22</v>
      </c>
      <c r="G83" s="9">
        <v>21.6</v>
      </c>
      <c r="H83" s="9">
        <v>21.6</v>
      </c>
      <c r="I83" s="9">
        <v>22.4</v>
      </c>
      <c r="J83" s="9">
        <v>22.4</v>
      </c>
      <c r="K83" s="9">
        <v>21.9</v>
      </c>
      <c r="L83" s="9">
        <v>21.6</v>
      </c>
      <c r="M83" s="9">
        <v>22</v>
      </c>
      <c r="N83" s="9">
        <v>22.9</v>
      </c>
      <c r="O83" s="9">
        <v>23.5</v>
      </c>
      <c r="P83" s="9">
        <v>22.1</v>
      </c>
      <c r="Q83" s="9">
        <v>21.3</v>
      </c>
      <c r="R83" s="9">
        <v>21.5</v>
      </c>
      <c r="S83" s="9">
        <v>21.5</v>
      </c>
      <c r="T83" s="9">
        <v>21.7</v>
      </c>
      <c r="U83" s="9">
        <v>22.5</v>
      </c>
      <c r="V83" s="9">
        <v>21.7</v>
      </c>
      <c r="W83" s="9">
        <v>22.2</v>
      </c>
      <c r="X83" s="9">
        <v>20.6</v>
      </c>
      <c r="Y83" s="9">
        <v>20.399999999999999</v>
      </c>
      <c r="Z83" s="9">
        <v>22</v>
      </c>
      <c r="AA83" s="9">
        <v>20</v>
      </c>
      <c r="AB83" s="9">
        <v>19.7</v>
      </c>
      <c r="AC83" s="9">
        <v>17.899999999999999</v>
      </c>
      <c r="AD83" s="9">
        <v>17.600000000000001</v>
      </c>
      <c r="AE83" s="9">
        <v>17</v>
      </c>
      <c r="AF83" s="9">
        <v>16.600000000000001</v>
      </c>
      <c r="AG83" s="9">
        <v>17.5</v>
      </c>
      <c r="AH83" s="9">
        <v>18</v>
      </c>
      <c r="AI83" s="9">
        <v>18.399999999999999</v>
      </c>
      <c r="AJ83" s="9">
        <v>20.7</v>
      </c>
    </row>
    <row r="84" spans="1:36" x14ac:dyDescent="0.3">
      <c r="A84" s="11">
        <v>83</v>
      </c>
      <c r="B84" s="8" t="s">
        <v>4</v>
      </c>
      <c r="C84" s="4">
        <v>38292</v>
      </c>
      <c r="D84" s="4" t="str">
        <f>TEXT(EDATE(C$2,ROWS(D$2:D84)-1),"mmm-yyyy")</f>
        <v>Nov-2004</v>
      </c>
      <c r="E84" s="7">
        <v>19</v>
      </c>
      <c r="F84" s="7">
        <v>19.100000000000001</v>
      </c>
      <c r="G84" s="7">
        <v>18.5</v>
      </c>
      <c r="H84" s="7">
        <v>18.100000000000001</v>
      </c>
      <c r="I84" s="7">
        <v>17.899999999999999</v>
      </c>
      <c r="J84" s="7">
        <v>18.399999999999999</v>
      </c>
      <c r="K84" s="7">
        <v>18.899999999999999</v>
      </c>
      <c r="L84" s="7">
        <v>18.600000000000001</v>
      </c>
      <c r="M84" s="7">
        <v>19.100000000000001</v>
      </c>
      <c r="N84" s="7">
        <v>19</v>
      </c>
      <c r="O84" s="7">
        <v>18.5</v>
      </c>
      <c r="P84" s="7">
        <v>19</v>
      </c>
      <c r="Q84" s="7">
        <v>20</v>
      </c>
      <c r="R84" s="7">
        <v>20.399999999999999</v>
      </c>
      <c r="S84" s="7">
        <v>19.600000000000001</v>
      </c>
      <c r="T84" s="7">
        <v>19.600000000000001</v>
      </c>
      <c r="U84" s="7">
        <v>20.399999999999999</v>
      </c>
      <c r="V84" s="7">
        <v>21</v>
      </c>
      <c r="W84" s="7">
        <v>18.600000000000001</v>
      </c>
      <c r="X84" s="7">
        <v>18</v>
      </c>
      <c r="Y84" s="7">
        <v>18.399999999999999</v>
      </c>
      <c r="Z84" s="7">
        <v>20</v>
      </c>
      <c r="AA84" s="7">
        <v>18.100000000000001</v>
      </c>
      <c r="AB84" s="7">
        <v>14.7</v>
      </c>
      <c r="AC84" s="7">
        <v>16.5</v>
      </c>
      <c r="AD84" s="7">
        <v>20.2</v>
      </c>
      <c r="AE84" s="7">
        <v>19.399999999999999</v>
      </c>
      <c r="AF84" s="7">
        <v>18.5</v>
      </c>
      <c r="AG84" s="7">
        <v>18.399999999999999</v>
      </c>
      <c r="AH84" s="7">
        <v>17.600000000000001</v>
      </c>
      <c r="AI84" s="7">
        <v>0</v>
      </c>
      <c r="AJ84" s="7">
        <v>18.8</v>
      </c>
    </row>
    <row r="85" spans="1:36" x14ac:dyDescent="0.3">
      <c r="A85" s="11">
        <v>84</v>
      </c>
      <c r="B85" s="10" t="s">
        <v>4</v>
      </c>
      <c r="C85" s="6">
        <v>38322</v>
      </c>
      <c r="D85" s="4" t="str">
        <f>TEXT(EDATE(C$2,ROWS(D$2:D85)-1),"mmm-yyyy")</f>
        <v>Dec-2004</v>
      </c>
      <c r="E85" s="9">
        <v>17</v>
      </c>
      <c r="F85" s="9">
        <v>15.4</v>
      </c>
      <c r="G85" s="9">
        <v>14.1</v>
      </c>
      <c r="H85" s="9">
        <v>14.4</v>
      </c>
      <c r="I85" s="9">
        <v>13.3</v>
      </c>
      <c r="J85" s="9">
        <v>15.9</v>
      </c>
      <c r="K85" s="9">
        <v>16.3</v>
      </c>
      <c r="L85" s="9">
        <v>12</v>
      </c>
      <c r="M85" s="9">
        <v>10.9</v>
      </c>
      <c r="N85" s="9">
        <v>11.4</v>
      </c>
      <c r="O85" s="9">
        <v>11.8</v>
      </c>
      <c r="P85" s="9">
        <v>11.6</v>
      </c>
      <c r="Q85" s="9">
        <v>10.9</v>
      </c>
      <c r="R85" s="9">
        <v>11.3</v>
      </c>
      <c r="S85" s="9">
        <v>13.2</v>
      </c>
      <c r="T85" s="9">
        <v>13</v>
      </c>
      <c r="U85" s="9">
        <v>11.8</v>
      </c>
      <c r="V85" s="9">
        <v>11.5</v>
      </c>
      <c r="W85" s="9">
        <v>11.7</v>
      </c>
      <c r="X85" s="9">
        <v>10.7</v>
      </c>
      <c r="Y85" s="9">
        <v>11.5</v>
      </c>
      <c r="Z85" s="9">
        <v>12</v>
      </c>
      <c r="AA85" s="9">
        <v>12.4</v>
      </c>
      <c r="AB85" s="9">
        <v>13</v>
      </c>
      <c r="AC85" s="9">
        <v>13</v>
      </c>
      <c r="AD85" s="9">
        <v>13</v>
      </c>
      <c r="AE85" s="9">
        <v>13.9</v>
      </c>
      <c r="AF85" s="9">
        <v>13.9</v>
      </c>
      <c r="AG85" s="9">
        <v>13.3</v>
      </c>
      <c r="AH85" s="9">
        <v>12.6</v>
      </c>
      <c r="AI85" s="9">
        <v>12.6</v>
      </c>
      <c r="AJ85" s="9">
        <v>12.9</v>
      </c>
    </row>
    <row r="86" spans="1:36" x14ac:dyDescent="0.3">
      <c r="A86" s="11">
        <v>85</v>
      </c>
      <c r="B86" s="8" t="s">
        <v>4</v>
      </c>
      <c r="C86" s="4">
        <v>38353</v>
      </c>
      <c r="D86" s="4" t="str">
        <f>TEXT(EDATE(C$2,ROWS(D$2:D86)-1),"mmm-yyyy")</f>
        <v>Jan-2005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</row>
    <row r="87" spans="1:36" x14ac:dyDescent="0.3">
      <c r="A87" s="11">
        <v>86</v>
      </c>
      <c r="B87" s="10" t="s">
        <v>4</v>
      </c>
      <c r="C87" s="4">
        <v>38384</v>
      </c>
      <c r="D87" s="4" t="str">
        <f>TEXT(EDATE(C$2,ROWS(D$2:D87)-1),"mmm-yyyy")</f>
        <v>Feb-2005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</row>
    <row r="88" spans="1:36" x14ac:dyDescent="0.3">
      <c r="A88" s="11">
        <v>87</v>
      </c>
      <c r="B88" s="8" t="s">
        <v>4</v>
      </c>
      <c r="C88" s="4">
        <v>38412</v>
      </c>
      <c r="D88" s="4" t="str">
        <f>TEXT(EDATE(C$2,ROWS(D$2:D88)-1),"mmm-yyyy")</f>
        <v>Mar-2005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</row>
    <row r="89" spans="1:36" x14ac:dyDescent="0.3">
      <c r="A89" s="11">
        <v>88</v>
      </c>
      <c r="B89" s="10" t="s">
        <v>4</v>
      </c>
      <c r="C89" s="4">
        <v>38443</v>
      </c>
      <c r="D89" s="4" t="str">
        <f>TEXT(EDATE(C$2,ROWS(D$2:D89)-1),"mmm-yyyy")</f>
        <v>Apr-2005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</row>
    <row r="90" spans="1:36" x14ac:dyDescent="0.3">
      <c r="A90" s="11">
        <v>89</v>
      </c>
      <c r="B90" s="8" t="s">
        <v>4</v>
      </c>
      <c r="C90" s="4">
        <v>38473</v>
      </c>
      <c r="D90" s="4" t="str">
        <f>TEXT(EDATE(C$2,ROWS(D$2:D90)-1),"mmm-yyyy")</f>
        <v>May-2005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</row>
    <row r="91" spans="1:36" x14ac:dyDescent="0.3">
      <c r="A91" s="11">
        <v>90</v>
      </c>
      <c r="B91" s="10" t="s">
        <v>4</v>
      </c>
      <c r="C91" s="4">
        <v>38504</v>
      </c>
      <c r="D91" s="4" t="str">
        <f>TEXT(EDATE(C$2,ROWS(D$2:D91)-1),"mmm-yyyy")</f>
        <v>Jun-2005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</row>
    <row r="92" spans="1:36" x14ac:dyDescent="0.3">
      <c r="A92" s="11">
        <v>91</v>
      </c>
      <c r="B92" s="8" t="s">
        <v>4</v>
      </c>
      <c r="C92" s="4">
        <v>38534</v>
      </c>
      <c r="D92" s="4" t="str">
        <f>TEXT(EDATE(C$2,ROWS(D$2:D92)-1),"mmm-yyyy")</f>
        <v>Jul-2005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</row>
    <row r="93" spans="1:36" x14ac:dyDescent="0.3">
      <c r="A93" s="11">
        <v>92</v>
      </c>
      <c r="B93" s="10" t="s">
        <v>4</v>
      </c>
      <c r="C93" s="4">
        <v>38565</v>
      </c>
      <c r="D93" s="4" t="str">
        <f>TEXT(EDATE(C$2,ROWS(D$2:D93)-1),"mmm-yyyy")</f>
        <v>Aug-2005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</row>
    <row r="94" spans="1:36" x14ac:dyDescent="0.3">
      <c r="A94" s="11">
        <v>93</v>
      </c>
      <c r="B94" s="8" t="s">
        <v>4</v>
      </c>
      <c r="C94" s="4">
        <v>38596</v>
      </c>
      <c r="D94" s="4" t="str">
        <f>TEXT(EDATE(C$2,ROWS(D$2:D94)-1),"mmm-yyyy")</f>
        <v>Sep-2005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</row>
    <row r="95" spans="1:36" x14ac:dyDescent="0.3">
      <c r="A95" s="11">
        <v>94</v>
      </c>
      <c r="B95" s="10" t="s">
        <v>4</v>
      </c>
      <c r="C95" s="4">
        <v>38626</v>
      </c>
      <c r="D95" s="4" t="str">
        <f>TEXT(EDATE(C$2,ROWS(D$2:D95)-1),"mmm-yyyy")</f>
        <v>Oct-2005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</row>
    <row r="96" spans="1:36" x14ac:dyDescent="0.3">
      <c r="A96" s="11">
        <v>95</v>
      </c>
      <c r="B96" s="8" t="s">
        <v>4</v>
      </c>
      <c r="C96" s="4">
        <v>38657</v>
      </c>
      <c r="D96" s="4" t="str">
        <f>TEXT(EDATE(C$2,ROWS(D$2:D96)-1),"mmm-yyyy")</f>
        <v>Nov-2005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</row>
    <row r="97" spans="1:36" x14ac:dyDescent="0.3">
      <c r="A97" s="11">
        <v>96</v>
      </c>
      <c r="B97" s="10" t="s">
        <v>4</v>
      </c>
      <c r="C97" s="4">
        <v>38687</v>
      </c>
      <c r="D97" s="4" t="str">
        <f>TEXT(EDATE(C$2,ROWS(D$2:D97)-1),"mmm-yyyy")</f>
        <v>Dec-2005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</row>
    <row r="98" spans="1:36" x14ac:dyDescent="0.3">
      <c r="A98" s="11">
        <v>97</v>
      </c>
      <c r="B98" s="8" t="s">
        <v>4</v>
      </c>
      <c r="C98" s="4">
        <v>38718</v>
      </c>
      <c r="D98" s="4" t="str">
        <f>TEXT(EDATE(C$2,ROWS(D$2:D98)-1),"mmm-yyyy")</f>
        <v>Jan-2006</v>
      </c>
      <c r="E98" s="7">
        <v>13.5</v>
      </c>
      <c r="F98" s="7">
        <v>13.7</v>
      </c>
      <c r="G98" s="7">
        <v>14</v>
      </c>
      <c r="H98" s="7">
        <v>13.3</v>
      </c>
      <c r="I98" s="7">
        <v>12.8</v>
      </c>
      <c r="J98" s="7">
        <v>12.5</v>
      </c>
      <c r="K98" s="7">
        <v>16.3</v>
      </c>
      <c r="L98" s="7">
        <v>17.2</v>
      </c>
      <c r="M98" s="7">
        <v>18.5</v>
      </c>
      <c r="N98" s="7">
        <v>15.5</v>
      </c>
      <c r="O98" s="7">
        <v>15</v>
      </c>
      <c r="P98" s="7">
        <v>14.5</v>
      </c>
      <c r="Q98" s="7">
        <v>14.3</v>
      </c>
      <c r="R98" s="7">
        <v>12.7</v>
      </c>
      <c r="S98" s="7">
        <v>11.9</v>
      </c>
      <c r="T98" s="7">
        <v>11.6</v>
      </c>
      <c r="U98" s="7">
        <v>11</v>
      </c>
      <c r="V98" s="7">
        <v>12.3</v>
      </c>
      <c r="W98" s="7">
        <v>12.5</v>
      </c>
      <c r="X98" s="7">
        <v>12.4</v>
      </c>
      <c r="Y98" s="7">
        <v>12.5</v>
      </c>
      <c r="Z98" s="7">
        <v>11.9</v>
      </c>
      <c r="AA98" s="7">
        <v>13.3</v>
      </c>
      <c r="AB98" s="7">
        <v>17.5</v>
      </c>
      <c r="AC98" s="7">
        <v>18.5</v>
      </c>
      <c r="AD98" s="7">
        <v>17.3</v>
      </c>
      <c r="AE98" s="7">
        <v>15.3</v>
      </c>
      <c r="AF98" s="7">
        <v>13.9</v>
      </c>
      <c r="AG98" s="7">
        <v>13.9</v>
      </c>
      <c r="AH98" s="7">
        <v>13.9</v>
      </c>
      <c r="AI98" s="7">
        <v>14.1</v>
      </c>
      <c r="AJ98" s="7">
        <v>14.1</v>
      </c>
    </row>
    <row r="99" spans="1:36" x14ac:dyDescent="0.3">
      <c r="A99" s="11">
        <v>98</v>
      </c>
      <c r="B99" s="10" t="s">
        <v>4</v>
      </c>
      <c r="C99" s="6">
        <v>38749</v>
      </c>
      <c r="D99" s="4" t="str">
        <f>TEXT(EDATE(C$2,ROWS(D$2:D99)-1),"mmm-yyyy")</f>
        <v>Feb-2006</v>
      </c>
      <c r="E99" s="9">
        <v>15</v>
      </c>
      <c r="F99" s="9">
        <v>15.4</v>
      </c>
      <c r="G99" s="9">
        <v>14.4</v>
      </c>
      <c r="H99" s="9">
        <v>16.100000000000001</v>
      </c>
      <c r="I99" s="9">
        <v>17.600000000000001</v>
      </c>
      <c r="J99" s="9">
        <v>17.399999999999999</v>
      </c>
      <c r="K99" s="9">
        <v>16</v>
      </c>
      <c r="L99" s="9">
        <v>15.4</v>
      </c>
      <c r="M99" s="9">
        <v>16.5</v>
      </c>
      <c r="N99" s="9">
        <v>16</v>
      </c>
      <c r="O99" s="9">
        <v>16.5</v>
      </c>
      <c r="P99" s="9">
        <v>17</v>
      </c>
      <c r="Q99" s="9">
        <v>15.9</v>
      </c>
      <c r="R99" s="9">
        <v>15.5</v>
      </c>
      <c r="S99" s="9">
        <v>14.4</v>
      </c>
      <c r="T99" s="9">
        <v>13.7</v>
      </c>
      <c r="U99" s="9">
        <v>12.9</v>
      </c>
      <c r="V99" s="9">
        <v>16.3</v>
      </c>
      <c r="W99" s="9">
        <v>15.4</v>
      </c>
      <c r="X99" s="9">
        <v>16.600000000000001</v>
      </c>
      <c r="Y99" s="9">
        <v>16.899999999999999</v>
      </c>
      <c r="Z99" s="9">
        <v>16.3</v>
      </c>
      <c r="AA99" s="9">
        <v>20.100000000000001</v>
      </c>
      <c r="AB99" s="9">
        <v>21.2</v>
      </c>
      <c r="AC99" s="9">
        <v>18.399999999999999</v>
      </c>
      <c r="AD99" s="9">
        <v>15.6</v>
      </c>
      <c r="AE99" s="9">
        <v>15.7</v>
      </c>
      <c r="AF99" s="9">
        <v>16.3</v>
      </c>
      <c r="AG99" s="9">
        <v>0</v>
      </c>
      <c r="AH99" s="9">
        <v>0</v>
      </c>
      <c r="AI99" s="9">
        <v>0</v>
      </c>
      <c r="AJ99" s="9">
        <v>16.2</v>
      </c>
    </row>
    <row r="100" spans="1:36" x14ac:dyDescent="0.3">
      <c r="A100" s="11">
        <v>99</v>
      </c>
      <c r="B100" s="8" t="s">
        <v>4</v>
      </c>
      <c r="C100" s="4">
        <v>38777</v>
      </c>
      <c r="D100" s="4" t="str">
        <f>TEXT(EDATE(C$2,ROWS(D$2:D100)-1),"mmm-yyyy")</f>
        <v>Mar-2006</v>
      </c>
      <c r="E100" s="7">
        <v>17.5</v>
      </c>
      <c r="F100" s="7">
        <v>19.399999999999999</v>
      </c>
      <c r="G100" s="7">
        <v>19.7</v>
      </c>
      <c r="H100" s="7">
        <v>18.5</v>
      </c>
      <c r="I100" s="7">
        <v>17.600000000000001</v>
      </c>
      <c r="J100" s="7">
        <v>18.600000000000001</v>
      </c>
      <c r="K100" s="7">
        <v>18.5</v>
      </c>
      <c r="L100" s="7">
        <v>18.600000000000001</v>
      </c>
      <c r="M100" s="7">
        <v>18.5</v>
      </c>
      <c r="N100" s="7">
        <v>18.5</v>
      </c>
      <c r="O100" s="7">
        <v>17.899999999999999</v>
      </c>
      <c r="P100" s="7">
        <v>17.7</v>
      </c>
      <c r="Q100" s="7">
        <v>18</v>
      </c>
      <c r="R100" s="7">
        <v>19.100000000000001</v>
      </c>
      <c r="S100" s="7">
        <v>21</v>
      </c>
      <c r="T100" s="7">
        <v>19.5</v>
      </c>
      <c r="U100" s="7">
        <v>17</v>
      </c>
      <c r="V100" s="7">
        <v>17.899999999999999</v>
      </c>
      <c r="W100" s="7">
        <v>17.899999999999999</v>
      </c>
      <c r="X100" s="7">
        <v>19</v>
      </c>
      <c r="Y100" s="7">
        <v>19.899999999999999</v>
      </c>
      <c r="Z100" s="7">
        <v>18.100000000000001</v>
      </c>
      <c r="AA100" s="7">
        <v>16.5</v>
      </c>
      <c r="AB100" s="7">
        <v>16.899999999999999</v>
      </c>
      <c r="AC100" s="7">
        <v>17</v>
      </c>
      <c r="AD100" s="7">
        <v>16.8</v>
      </c>
      <c r="AE100" s="7">
        <v>18.100000000000001</v>
      </c>
      <c r="AF100" s="7">
        <v>18.899999999999999</v>
      </c>
      <c r="AG100" s="7">
        <v>21</v>
      </c>
      <c r="AH100" s="7">
        <v>21.4</v>
      </c>
      <c r="AI100" s="7">
        <v>19.899999999999999</v>
      </c>
      <c r="AJ100" s="7">
        <v>18.5</v>
      </c>
    </row>
    <row r="101" spans="1:36" x14ac:dyDescent="0.3">
      <c r="A101" s="11">
        <v>100</v>
      </c>
      <c r="B101" s="10" t="s">
        <v>4</v>
      </c>
      <c r="C101" s="6">
        <v>38808</v>
      </c>
      <c r="D101" s="4" t="str">
        <f>TEXT(EDATE(C$2,ROWS(D$2:D101)-1),"mmm-yyyy")</f>
        <v>Apr-2006</v>
      </c>
      <c r="E101" s="9">
        <v>19.100000000000001</v>
      </c>
      <c r="F101" s="9">
        <v>18.5</v>
      </c>
      <c r="G101" s="9">
        <v>19.5</v>
      </c>
      <c r="H101" s="9">
        <v>20.6</v>
      </c>
      <c r="I101" s="9">
        <v>19.8</v>
      </c>
      <c r="J101" s="9">
        <v>19</v>
      </c>
      <c r="K101" s="9">
        <v>20.3</v>
      </c>
      <c r="L101" s="9">
        <v>21.7</v>
      </c>
      <c r="M101" s="9">
        <v>20.3</v>
      </c>
      <c r="N101" s="9">
        <v>20.6</v>
      </c>
      <c r="O101" s="9">
        <v>20.7</v>
      </c>
      <c r="P101" s="9">
        <v>21.8</v>
      </c>
      <c r="Q101" s="9">
        <v>23</v>
      </c>
      <c r="R101" s="9">
        <v>22.5</v>
      </c>
      <c r="S101" s="9">
        <v>23</v>
      </c>
      <c r="T101" s="9">
        <v>21</v>
      </c>
      <c r="U101" s="9">
        <v>20.399999999999999</v>
      </c>
      <c r="V101" s="9">
        <v>21.9</v>
      </c>
      <c r="W101" s="9">
        <v>22.3</v>
      </c>
      <c r="X101" s="9">
        <v>20.7</v>
      </c>
      <c r="Y101" s="9">
        <v>22.5</v>
      </c>
      <c r="Z101" s="9">
        <v>22</v>
      </c>
      <c r="AA101" s="9">
        <v>21.5</v>
      </c>
      <c r="AB101" s="9">
        <v>22</v>
      </c>
      <c r="AC101" s="9">
        <v>23</v>
      </c>
      <c r="AD101" s="9">
        <v>22.2</v>
      </c>
      <c r="AE101" s="9">
        <v>22.7</v>
      </c>
      <c r="AF101" s="9">
        <v>22.1</v>
      </c>
      <c r="AG101" s="9">
        <v>20.9</v>
      </c>
      <c r="AH101" s="9">
        <v>20.399999999999999</v>
      </c>
      <c r="AI101" s="9">
        <v>0</v>
      </c>
      <c r="AJ101" s="9">
        <v>21.2</v>
      </c>
    </row>
    <row r="102" spans="1:36" x14ac:dyDescent="0.3">
      <c r="A102" s="11">
        <v>101</v>
      </c>
      <c r="B102" s="8" t="s">
        <v>4</v>
      </c>
      <c r="C102" s="4">
        <v>38838</v>
      </c>
      <c r="D102" s="4" t="str">
        <f>TEXT(EDATE(C$2,ROWS(D$2:D102)-1),"mmm-yyyy")</f>
        <v>May-2006</v>
      </c>
      <c r="E102" s="7">
        <v>20.8</v>
      </c>
      <c r="F102" s="7">
        <v>21.5</v>
      </c>
      <c r="G102" s="7">
        <v>22</v>
      </c>
      <c r="H102" s="7">
        <v>22.4</v>
      </c>
      <c r="I102" s="7">
        <v>22.7</v>
      </c>
      <c r="J102" s="7">
        <v>22.7</v>
      </c>
      <c r="K102" s="7">
        <v>23.3</v>
      </c>
      <c r="L102" s="7">
        <v>22</v>
      </c>
      <c r="M102" s="7">
        <v>22</v>
      </c>
      <c r="N102" s="7">
        <v>22</v>
      </c>
      <c r="O102" s="7">
        <v>23.4</v>
      </c>
      <c r="P102" s="7">
        <v>22.5</v>
      </c>
      <c r="Q102" s="7">
        <v>22.5</v>
      </c>
      <c r="R102" s="7">
        <v>21</v>
      </c>
      <c r="S102" s="7">
        <v>19</v>
      </c>
      <c r="T102" s="7">
        <v>18.5</v>
      </c>
      <c r="U102" s="7">
        <v>20</v>
      </c>
      <c r="V102" s="7">
        <v>21.5</v>
      </c>
      <c r="W102" s="7">
        <v>21.4</v>
      </c>
      <c r="X102" s="7">
        <v>20.100000000000001</v>
      </c>
      <c r="Y102" s="7">
        <v>22.3</v>
      </c>
      <c r="Z102" s="7">
        <v>21.9</v>
      </c>
      <c r="AA102" s="7">
        <v>23</v>
      </c>
      <c r="AB102" s="7">
        <v>22.2</v>
      </c>
      <c r="AC102" s="7">
        <v>22.5</v>
      </c>
      <c r="AD102" s="7">
        <v>22.8</v>
      </c>
      <c r="AE102" s="7">
        <v>23.5</v>
      </c>
      <c r="AF102" s="7">
        <v>22.6</v>
      </c>
      <c r="AG102" s="7">
        <v>24.1</v>
      </c>
      <c r="AH102" s="7">
        <v>23.5</v>
      </c>
      <c r="AI102" s="7">
        <v>23.1</v>
      </c>
      <c r="AJ102" s="7">
        <v>22</v>
      </c>
    </row>
    <row r="103" spans="1:36" x14ac:dyDescent="0.3">
      <c r="A103" s="11">
        <v>102</v>
      </c>
      <c r="B103" s="10" t="s">
        <v>4</v>
      </c>
      <c r="C103" s="6">
        <v>38869</v>
      </c>
      <c r="D103" s="4" t="str">
        <f>TEXT(EDATE(C$2,ROWS(D$2:D103)-1),"mmm-yyyy")</f>
        <v>Jun-2006</v>
      </c>
      <c r="E103" s="9">
        <v>23.2</v>
      </c>
      <c r="F103" s="9">
        <v>23.5</v>
      </c>
      <c r="G103" s="9">
        <v>23</v>
      </c>
      <c r="H103" s="9">
        <v>24</v>
      </c>
      <c r="I103" s="9">
        <v>23.6</v>
      </c>
      <c r="J103" s="9">
        <v>23.5</v>
      </c>
      <c r="K103" s="9">
        <v>23.5</v>
      </c>
      <c r="L103" s="9">
        <v>23.5</v>
      </c>
      <c r="M103" s="9">
        <v>23.8</v>
      </c>
      <c r="N103" s="9">
        <v>23.8</v>
      </c>
      <c r="O103" s="9">
        <v>24</v>
      </c>
      <c r="P103" s="9">
        <v>23.8</v>
      </c>
      <c r="Q103" s="9">
        <v>23.5</v>
      </c>
      <c r="R103" s="9">
        <v>23.5</v>
      </c>
      <c r="S103" s="9">
        <v>24.5</v>
      </c>
      <c r="T103" s="9">
        <v>24.5</v>
      </c>
      <c r="U103" s="9">
        <v>23.9</v>
      </c>
      <c r="V103" s="9">
        <v>24.2</v>
      </c>
      <c r="W103" s="9">
        <v>23.2</v>
      </c>
      <c r="X103" s="9">
        <v>23.2</v>
      </c>
      <c r="Y103" s="9">
        <v>22.6</v>
      </c>
      <c r="Z103" s="9">
        <v>24.2</v>
      </c>
      <c r="AA103" s="9">
        <v>23.6</v>
      </c>
      <c r="AB103" s="9">
        <v>22.9</v>
      </c>
      <c r="AC103" s="9">
        <v>23.8</v>
      </c>
      <c r="AD103" s="9">
        <v>23.7</v>
      </c>
      <c r="AE103" s="9">
        <v>24.2</v>
      </c>
      <c r="AF103" s="9">
        <v>23.9</v>
      </c>
      <c r="AG103" s="9">
        <v>25</v>
      </c>
      <c r="AH103" s="9">
        <v>24.4</v>
      </c>
      <c r="AI103" s="9">
        <v>0</v>
      </c>
      <c r="AJ103" s="9">
        <v>23.7</v>
      </c>
    </row>
    <row r="104" spans="1:36" x14ac:dyDescent="0.3">
      <c r="A104" s="11">
        <v>103</v>
      </c>
      <c r="B104" s="8" t="s">
        <v>4</v>
      </c>
      <c r="C104" s="4">
        <v>38899</v>
      </c>
      <c r="D104" s="4" t="str">
        <f>TEXT(EDATE(C$2,ROWS(D$2:D104)-1),"mmm-yyyy")</f>
        <v>Jul-2006</v>
      </c>
      <c r="E104" s="7">
        <v>24.9</v>
      </c>
      <c r="F104" s="7">
        <v>23.9</v>
      </c>
      <c r="G104" s="7">
        <v>23.9</v>
      </c>
      <c r="H104" s="7">
        <v>24</v>
      </c>
      <c r="I104" s="7">
        <v>24.2</v>
      </c>
      <c r="J104" s="7">
        <v>23.4</v>
      </c>
      <c r="K104" s="7">
        <v>23.8</v>
      </c>
      <c r="L104" s="7">
        <v>23.2</v>
      </c>
      <c r="M104" s="7">
        <v>24.3</v>
      </c>
      <c r="N104" s="7">
        <v>24.4</v>
      </c>
      <c r="O104" s="7">
        <v>23.3</v>
      </c>
      <c r="P104" s="7">
        <v>24.3</v>
      </c>
      <c r="Q104" s="7">
        <v>24.4</v>
      </c>
      <c r="R104" s="7">
        <v>23.5</v>
      </c>
      <c r="S104" s="7">
        <v>24.4</v>
      </c>
      <c r="T104" s="7">
        <v>23.9</v>
      </c>
      <c r="U104" s="7">
        <v>23.7</v>
      </c>
      <c r="V104" s="7">
        <v>23.9</v>
      </c>
      <c r="W104" s="7">
        <v>23.2</v>
      </c>
      <c r="X104" s="7">
        <v>22</v>
      </c>
      <c r="Y104" s="7">
        <v>23.1</v>
      </c>
      <c r="Z104" s="7">
        <v>24</v>
      </c>
      <c r="AA104" s="7">
        <v>22.9</v>
      </c>
      <c r="AB104" s="7">
        <v>24</v>
      </c>
      <c r="AC104" s="7">
        <v>23.1</v>
      </c>
      <c r="AD104" s="7">
        <v>22.3</v>
      </c>
      <c r="AE104" s="7">
        <v>22.1</v>
      </c>
      <c r="AF104" s="7">
        <v>22.6</v>
      </c>
      <c r="AG104" s="7">
        <v>23.1</v>
      </c>
      <c r="AH104" s="7">
        <v>23.3</v>
      </c>
      <c r="AI104" s="7">
        <v>22.4</v>
      </c>
      <c r="AJ104" s="7">
        <v>23.5</v>
      </c>
    </row>
    <row r="105" spans="1:36" x14ac:dyDescent="0.3">
      <c r="A105" s="11">
        <v>104</v>
      </c>
      <c r="B105" s="10" t="s">
        <v>4</v>
      </c>
      <c r="C105" s="6">
        <v>38930</v>
      </c>
      <c r="D105" s="4" t="str">
        <f>TEXT(EDATE(C$2,ROWS(D$2:D105)-1),"mmm-yyyy")</f>
        <v>Aug-2006</v>
      </c>
      <c r="E105" s="9">
        <v>22.4</v>
      </c>
      <c r="F105" s="9">
        <v>22</v>
      </c>
      <c r="G105" s="9">
        <v>22.7</v>
      </c>
      <c r="H105" s="9">
        <v>22.8</v>
      </c>
      <c r="I105" s="9">
        <v>22.1</v>
      </c>
      <c r="J105" s="9">
        <v>23.5</v>
      </c>
      <c r="K105" s="9">
        <v>22.6</v>
      </c>
      <c r="L105" s="9">
        <v>24.3</v>
      </c>
      <c r="M105" s="9">
        <v>23.2</v>
      </c>
      <c r="N105" s="9">
        <v>23.6</v>
      </c>
      <c r="O105" s="9">
        <v>23.6</v>
      </c>
      <c r="P105" s="9">
        <v>23.5</v>
      </c>
      <c r="Q105" s="9">
        <v>22.5</v>
      </c>
      <c r="R105" s="9">
        <v>23</v>
      </c>
      <c r="S105" s="9">
        <v>22.9</v>
      </c>
      <c r="T105" s="9">
        <v>24</v>
      </c>
      <c r="U105" s="9">
        <v>23.4</v>
      </c>
      <c r="V105" s="9">
        <v>24.6</v>
      </c>
      <c r="W105" s="9">
        <v>23.3</v>
      </c>
      <c r="X105" s="9">
        <v>23.6</v>
      </c>
      <c r="Y105" s="9">
        <v>23.2</v>
      </c>
      <c r="Z105" s="9">
        <v>23</v>
      </c>
      <c r="AA105" s="9">
        <v>22.4</v>
      </c>
      <c r="AB105" s="9">
        <v>23.3</v>
      </c>
      <c r="AC105" s="9">
        <v>22.8</v>
      </c>
      <c r="AD105" s="9">
        <v>24</v>
      </c>
      <c r="AE105" s="9">
        <v>23</v>
      </c>
      <c r="AF105" s="9">
        <v>22.5</v>
      </c>
      <c r="AG105" s="9">
        <v>22.9</v>
      </c>
      <c r="AH105" s="9">
        <v>21.9</v>
      </c>
      <c r="AI105" s="9">
        <v>22</v>
      </c>
      <c r="AJ105" s="9">
        <v>23.1</v>
      </c>
    </row>
    <row r="106" spans="1:36" x14ac:dyDescent="0.3">
      <c r="A106" s="11">
        <v>105</v>
      </c>
      <c r="B106" s="8" t="s">
        <v>4</v>
      </c>
      <c r="C106" s="4">
        <v>38961</v>
      </c>
      <c r="D106" s="4" t="str">
        <f>TEXT(EDATE(C$2,ROWS(D$2:D106)-1),"mmm-yyyy")</f>
        <v>Sep-2006</v>
      </c>
      <c r="E106" s="7">
        <v>22</v>
      </c>
      <c r="F106" s="7">
        <v>21.5</v>
      </c>
      <c r="G106" s="7">
        <v>22.6</v>
      </c>
      <c r="H106" s="7">
        <v>21.9</v>
      </c>
      <c r="I106" s="7">
        <v>22.7</v>
      </c>
      <c r="J106" s="7">
        <v>23.4</v>
      </c>
      <c r="K106" s="7">
        <v>23.5</v>
      </c>
      <c r="L106" s="7">
        <v>23.9</v>
      </c>
      <c r="M106" s="7">
        <v>24.3</v>
      </c>
      <c r="N106" s="7">
        <v>22.5</v>
      </c>
      <c r="O106" s="7">
        <v>22.5</v>
      </c>
      <c r="P106" s="7">
        <v>22.4</v>
      </c>
      <c r="Q106" s="7">
        <v>22.2</v>
      </c>
      <c r="R106" s="7">
        <v>23.2</v>
      </c>
      <c r="S106" s="7">
        <v>23.4</v>
      </c>
      <c r="T106" s="7">
        <v>23.1</v>
      </c>
      <c r="U106" s="7">
        <v>22.8</v>
      </c>
      <c r="V106" s="7">
        <v>23.1</v>
      </c>
      <c r="W106" s="7">
        <v>22.6</v>
      </c>
      <c r="X106" s="7">
        <v>22.2</v>
      </c>
      <c r="Y106" s="7">
        <v>22</v>
      </c>
      <c r="Z106" s="7">
        <v>22.7</v>
      </c>
      <c r="AA106" s="7">
        <v>21.5</v>
      </c>
      <c r="AB106" s="7">
        <v>22</v>
      </c>
      <c r="AC106" s="7">
        <v>21.6</v>
      </c>
      <c r="AD106" s="7">
        <v>23.3</v>
      </c>
      <c r="AE106" s="7">
        <v>22.3</v>
      </c>
      <c r="AF106" s="7">
        <v>23.2</v>
      </c>
      <c r="AG106" s="7">
        <v>23.3</v>
      </c>
      <c r="AH106" s="7">
        <v>22.7</v>
      </c>
      <c r="AI106" s="7">
        <v>0</v>
      </c>
      <c r="AJ106" s="7">
        <v>22.7</v>
      </c>
    </row>
    <row r="107" spans="1:36" x14ac:dyDescent="0.3">
      <c r="A107" s="11">
        <v>106</v>
      </c>
      <c r="B107" s="10" t="s">
        <v>4</v>
      </c>
      <c r="C107" s="6">
        <v>38991</v>
      </c>
      <c r="D107" s="4" t="str">
        <f>TEXT(EDATE(C$2,ROWS(D$2:D107)-1),"mmm-yyyy")</f>
        <v>Oct-2006</v>
      </c>
      <c r="E107" s="9">
        <v>21.5</v>
      </c>
      <c r="F107" s="9">
        <v>21.4</v>
      </c>
      <c r="G107" s="9">
        <v>22.6</v>
      </c>
      <c r="H107" s="9">
        <v>23.2</v>
      </c>
      <c r="I107" s="9">
        <v>23</v>
      </c>
      <c r="J107" s="9">
        <v>23.1</v>
      </c>
      <c r="K107" s="9">
        <v>23.5</v>
      </c>
      <c r="L107" s="9">
        <v>23.1</v>
      </c>
      <c r="M107" s="9">
        <v>22.5</v>
      </c>
      <c r="N107" s="9">
        <v>22.6</v>
      </c>
      <c r="O107" s="9">
        <v>21.9</v>
      </c>
      <c r="P107" s="9">
        <v>22.4</v>
      </c>
      <c r="Q107" s="9">
        <v>21.8</v>
      </c>
      <c r="R107" s="9">
        <v>21.6</v>
      </c>
      <c r="S107" s="9">
        <v>21.1</v>
      </c>
      <c r="T107" s="9">
        <v>20.9</v>
      </c>
      <c r="U107" s="9">
        <v>21.3</v>
      </c>
      <c r="V107" s="9">
        <v>21.4</v>
      </c>
      <c r="W107" s="9">
        <v>21.1</v>
      </c>
      <c r="X107" s="9">
        <v>21.6</v>
      </c>
      <c r="Y107" s="9">
        <v>21</v>
      </c>
      <c r="Z107" s="9">
        <v>20.5</v>
      </c>
      <c r="AA107" s="9">
        <v>20.8</v>
      </c>
      <c r="AB107" s="9">
        <v>18.8</v>
      </c>
      <c r="AC107" s="9">
        <v>20</v>
      </c>
      <c r="AD107" s="9">
        <v>20.5</v>
      </c>
      <c r="AE107" s="9">
        <v>20.3</v>
      </c>
      <c r="AF107" s="9">
        <v>20.399999999999999</v>
      </c>
      <c r="AG107" s="9">
        <v>19.600000000000001</v>
      </c>
      <c r="AH107" s="9">
        <v>19.399999999999999</v>
      </c>
      <c r="AI107" s="9">
        <v>19.399999999999999</v>
      </c>
      <c r="AJ107" s="9">
        <v>21.4</v>
      </c>
    </row>
    <row r="108" spans="1:36" x14ac:dyDescent="0.3">
      <c r="A108" s="11">
        <v>107</v>
      </c>
      <c r="B108" s="8" t="s">
        <v>4</v>
      </c>
      <c r="C108" s="4">
        <v>39022</v>
      </c>
      <c r="D108" s="4" t="str">
        <f>TEXT(EDATE(C$2,ROWS(D$2:D108)-1),"mmm-yyyy")</f>
        <v>Nov-2006</v>
      </c>
      <c r="E108" s="7">
        <v>19.8</v>
      </c>
      <c r="F108" s="7">
        <v>19.2</v>
      </c>
      <c r="G108" s="7">
        <v>16.5</v>
      </c>
      <c r="H108" s="7">
        <v>17</v>
      </c>
      <c r="I108" s="7">
        <v>17.3</v>
      </c>
      <c r="J108" s="7">
        <v>19</v>
      </c>
      <c r="K108" s="7">
        <v>21.3</v>
      </c>
      <c r="L108" s="7">
        <v>17.5</v>
      </c>
      <c r="M108" s="7">
        <v>18</v>
      </c>
      <c r="N108" s="7">
        <v>18.399999999999999</v>
      </c>
      <c r="O108" s="7">
        <v>18.8</v>
      </c>
      <c r="P108" s="7">
        <v>20.399999999999999</v>
      </c>
      <c r="Q108" s="7">
        <v>19.8</v>
      </c>
      <c r="R108" s="7">
        <v>19.899999999999999</v>
      </c>
      <c r="S108" s="7">
        <v>19.8</v>
      </c>
      <c r="T108" s="7">
        <v>19.2</v>
      </c>
      <c r="U108" s="7">
        <v>18.600000000000001</v>
      </c>
      <c r="V108" s="7">
        <v>17.899999999999999</v>
      </c>
      <c r="W108" s="7">
        <v>18.100000000000001</v>
      </c>
      <c r="X108" s="7">
        <v>19.3</v>
      </c>
      <c r="Y108" s="7">
        <v>18.100000000000001</v>
      </c>
      <c r="Z108" s="7">
        <v>15.4</v>
      </c>
      <c r="AA108" s="7">
        <v>13.3</v>
      </c>
      <c r="AB108" s="7">
        <v>12.4</v>
      </c>
      <c r="AC108" s="7">
        <v>13.2</v>
      </c>
      <c r="AD108" s="7">
        <v>14.6</v>
      </c>
      <c r="AE108" s="7">
        <v>14.7</v>
      </c>
      <c r="AF108" s="7">
        <v>14.8</v>
      </c>
      <c r="AG108" s="7">
        <v>16.3</v>
      </c>
      <c r="AH108" s="7">
        <v>14</v>
      </c>
      <c r="AI108" s="7">
        <v>0</v>
      </c>
      <c r="AJ108" s="7">
        <v>17.399999999999999</v>
      </c>
    </row>
    <row r="109" spans="1:36" x14ac:dyDescent="0.3">
      <c r="A109" s="11">
        <v>108</v>
      </c>
      <c r="B109" s="10" t="s">
        <v>4</v>
      </c>
      <c r="C109" s="6">
        <v>39052</v>
      </c>
      <c r="D109" s="4" t="str">
        <f>TEXT(EDATE(C$2,ROWS(D$2:D109)-1),"mmm-yyyy")</f>
        <v>Dec-2006</v>
      </c>
      <c r="E109" s="9">
        <v>13.9</v>
      </c>
      <c r="F109" s="9">
        <v>14.2</v>
      </c>
      <c r="G109" s="9">
        <v>16.5</v>
      </c>
      <c r="H109" s="9">
        <v>19.399999999999999</v>
      </c>
      <c r="I109" s="9">
        <v>18.3</v>
      </c>
      <c r="J109" s="9">
        <v>16.600000000000001</v>
      </c>
      <c r="K109" s="9">
        <v>17.2</v>
      </c>
      <c r="L109" s="9">
        <v>18</v>
      </c>
      <c r="M109" s="9">
        <v>19.399999999999999</v>
      </c>
      <c r="N109" s="9">
        <v>20.399999999999999</v>
      </c>
      <c r="O109" s="9">
        <v>19.600000000000001</v>
      </c>
      <c r="P109" s="9">
        <v>17.3</v>
      </c>
      <c r="Q109" s="9">
        <v>16.5</v>
      </c>
      <c r="R109" s="9">
        <v>17.5</v>
      </c>
      <c r="S109" s="9">
        <v>16.600000000000001</v>
      </c>
      <c r="T109" s="9">
        <v>17.399999999999999</v>
      </c>
      <c r="U109" s="9">
        <v>18.5</v>
      </c>
      <c r="V109" s="9">
        <v>15</v>
      </c>
      <c r="W109" s="9">
        <v>15.6</v>
      </c>
      <c r="X109" s="9">
        <v>13.5</v>
      </c>
      <c r="Y109" s="9">
        <v>10.6</v>
      </c>
      <c r="Z109" s="9">
        <v>8.6</v>
      </c>
      <c r="AA109" s="9">
        <v>9.1</v>
      </c>
      <c r="AB109" s="9">
        <v>9.6999999999999993</v>
      </c>
      <c r="AC109" s="9">
        <v>9.6</v>
      </c>
      <c r="AD109" s="9">
        <v>10</v>
      </c>
      <c r="AE109" s="9">
        <v>10</v>
      </c>
      <c r="AF109" s="9">
        <v>11.5</v>
      </c>
      <c r="AG109" s="9">
        <v>12.5</v>
      </c>
      <c r="AH109" s="9">
        <v>13.6</v>
      </c>
      <c r="AI109" s="9">
        <v>14</v>
      </c>
      <c r="AJ109" s="9">
        <v>14.9</v>
      </c>
    </row>
    <row r="110" spans="1:36" x14ac:dyDescent="0.3">
      <c r="A110" s="11">
        <v>109</v>
      </c>
      <c r="B110" s="8" t="s">
        <v>4</v>
      </c>
      <c r="C110" s="4">
        <v>39083</v>
      </c>
      <c r="D110" s="4" t="str">
        <f>TEXT(EDATE(C$2,ROWS(D$2:D110)-1),"mmm-yyyy")</f>
        <v>Jan-2007</v>
      </c>
      <c r="E110" s="7">
        <v>12.2</v>
      </c>
      <c r="F110" s="7">
        <v>12.3</v>
      </c>
      <c r="G110" s="7">
        <v>11.4</v>
      </c>
      <c r="H110" s="7">
        <v>11</v>
      </c>
      <c r="I110" s="7">
        <v>12.4</v>
      </c>
      <c r="J110" s="7">
        <v>13.9</v>
      </c>
      <c r="K110" s="7">
        <v>14.5</v>
      </c>
      <c r="L110" s="7">
        <v>15.9</v>
      </c>
      <c r="M110" s="7">
        <v>12.8</v>
      </c>
      <c r="N110" s="7">
        <v>13</v>
      </c>
      <c r="O110" s="7">
        <v>12.8</v>
      </c>
      <c r="P110" s="7">
        <v>13.1</v>
      </c>
      <c r="Q110" s="7">
        <v>13.4</v>
      </c>
      <c r="R110" s="7">
        <v>13.8</v>
      </c>
      <c r="S110" s="7">
        <v>12.7</v>
      </c>
      <c r="T110" s="7">
        <v>12</v>
      </c>
      <c r="U110" s="7">
        <v>12</v>
      </c>
      <c r="V110" s="7">
        <v>11.7</v>
      </c>
      <c r="W110" s="7">
        <v>10.199999999999999</v>
      </c>
      <c r="X110" s="7">
        <v>10.1</v>
      </c>
      <c r="Y110" s="7">
        <v>9.9</v>
      </c>
      <c r="Z110" s="7">
        <v>10</v>
      </c>
      <c r="AA110" s="7">
        <v>10.1</v>
      </c>
      <c r="AB110" s="7">
        <v>15.2</v>
      </c>
      <c r="AC110" s="7">
        <v>17.5</v>
      </c>
      <c r="AD110" s="7">
        <v>16.600000000000001</v>
      </c>
      <c r="AE110" s="7">
        <v>17.2</v>
      </c>
      <c r="AF110" s="7">
        <v>17.399999999999999</v>
      </c>
      <c r="AG110" s="7">
        <v>15.3</v>
      </c>
      <c r="AH110" s="7">
        <v>12.1</v>
      </c>
      <c r="AI110" s="7">
        <v>12</v>
      </c>
      <c r="AJ110" s="7">
        <v>13</v>
      </c>
    </row>
    <row r="111" spans="1:36" x14ac:dyDescent="0.3">
      <c r="A111" s="11">
        <v>110</v>
      </c>
      <c r="B111" s="10" t="s">
        <v>4</v>
      </c>
      <c r="C111" s="6">
        <v>39114</v>
      </c>
      <c r="D111" s="4" t="str">
        <f>TEXT(EDATE(C$2,ROWS(D$2:D111)-1),"mmm-yyyy")</f>
        <v>Feb-2007</v>
      </c>
      <c r="E111" s="9">
        <v>11.6</v>
      </c>
      <c r="F111" s="9">
        <v>13.5</v>
      </c>
      <c r="G111" s="9">
        <v>12</v>
      </c>
      <c r="H111" s="9">
        <v>11.1</v>
      </c>
      <c r="I111" s="9">
        <v>11.8</v>
      </c>
      <c r="J111" s="9">
        <v>11.5</v>
      </c>
      <c r="K111" s="9">
        <v>12.4</v>
      </c>
      <c r="L111" s="9">
        <v>13</v>
      </c>
      <c r="M111" s="9">
        <v>14.8</v>
      </c>
      <c r="N111" s="9">
        <v>13.8</v>
      </c>
      <c r="O111" s="9">
        <v>14.6</v>
      </c>
      <c r="P111" s="9">
        <v>14.5</v>
      </c>
      <c r="Q111" s="9">
        <v>15.6</v>
      </c>
      <c r="R111" s="9">
        <v>13.5</v>
      </c>
      <c r="S111" s="9">
        <v>15</v>
      </c>
      <c r="T111" s="9">
        <v>14.9</v>
      </c>
      <c r="U111" s="9">
        <v>14.9</v>
      </c>
      <c r="V111" s="9">
        <v>14.5</v>
      </c>
      <c r="W111" s="9">
        <v>13.9</v>
      </c>
      <c r="X111" s="9">
        <v>13</v>
      </c>
      <c r="Y111" s="9">
        <v>12.5</v>
      </c>
      <c r="Z111" s="9">
        <v>13.2</v>
      </c>
      <c r="AA111" s="9">
        <v>13.1</v>
      </c>
      <c r="AB111" s="9">
        <v>16</v>
      </c>
      <c r="AC111" s="9">
        <v>16.899999999999999</v>
      </c>
      <c r="AD111" s="9">
        <v>18.3</v>
      </c>
      <c r="AE111" s="9">
        <v>18.3</v>
      </c>
      <c r="AF111" s="9">
        <v>17.399999999999999</v>
      </c>
      <c r="AG111" s="9">
        <v>0</v>
      </c>
      <c r="AH111" s="9">
        <v>0</v>
      </c>
      <c r="AI111" s="9">
        <v>0</v>
      </c>
      <c r="AJ111" s="9">
        <v>14.1</v>
      </c>
    </row>
    <row r="112" spans="1:36" x14ac:dyDescent="0.3">
      <c r="A112" s="11">
        <v>111</v>
      </c>
      <c r="B112" s="8" t="s">
        <v>4</v>
      </c>
      <c r="C112" s="4">
        <v>39142</v>
      </c>
      <c r="D112" s="4" t="str">
        <f>TEXT(EDATE(C$2,ROWS(D$2:D112)-1),"mmm-yyyy")</f>
        <v>Mar-2007</v>
      </c>
      <c r="E112" s="7">
        <v>14.9</v>
      </c>
      <c r="F112" s="7">
        <v>14.4</v>
      </c>
      <c r="G112" s="7">
        <v>13.7</v>
      </c>
      <c r="H112" s="7">
        <v>14.5</v>
      </c>
      <c r="I112" s="7">
        <v>14.9</v>
      </c>
      <c r="J112" s="7">
        <v>15.4</v>
      </c>
      <c r="K112" s="7">
        <v>14.1</v>
      </c>
      <c r="L112" s="7">
        <v>12.5</v>
      </c>
      <c r="M112" s="7">
        <v>12</v>
      </c>
      <c r="N112" s="7">
        <v>12.6</v>
      </c>
      <c r="O112" s="7">
        <v>12.5</v>
      </c>
      <c r="P112" s="7">
        <v>13.8</v>
      </c>
      <c r="Q112" s="7">
        <v>15.1</v>
      </c>
      <c r="R112" s="7">
        <v>15.5</v>
      </c>
      <c r="S112" s="7">
        <v>16</v>
      </c>
      <c r="T112" s="7">
        <v>16.600000000000001</v>
      </c>
      <c r="U112" s="7">
        <v>19.2</v>
      </c>
      <c r="V112" s="7">
        <v>16.2</v>
      </c>
      <c r="W112" s="7">
        <v>17</v>
      </c>
      <c r="X112" s="7">
        <v>19.899999999999999</v>
      </c>
      <c r="Y112" s="7">
        <v>18.2</v>
      </c>
      <c r="Z112" s="7">
        <v>19.5</v>
      </c>
      <c r="AA112" s="7">
        <v>18.8</v>
      </c>
      <c r="AB112" s="7">
        <v>17.5</v>
      </c>
      <c r="AC112" s="7">
        <v>18.2</v>
      </c>
      <c r="AD112" s="7">
        <v>19.5</v>
      </c>
      <c r="AE112" s="7">
        <v>20.399999999999999</v>
      </c>
      <c r="AF112" s="7">
        <v>19.100000000000001</v>
      </c>
      <c r="AG112" s="7">
        <v>19.5</v>
      </c>
      <c r="AH112" s="7">
        <v>23.1</v>
      </c>
      <c r="AI112" s="7">
        <v>20.8</v>
      </c>
      <c r="AJ112" s="7">
        <v>16.600000000000001</v>
      </c>
    </row>
    <row r="113" spans="1:36" x14ac:dyDescent="0.3">
      <c r="A113" s="11">
        <v>112</v>
      </c>
      <c r="B113" s="10" t="s">
        <v>4</v>
      </c>
      <c r="C113" s="6">
        <v>39173</v>
      </c>
      <c r="D113" s="4" t="str">
        <f>TEXT(EDATE(C$2,ROWS(D$2:D113)-1),"mmm-yyyy")</f>
        <v>Apr-2007</v>
      </c>
      <c r="E113" s="9">
        <v>22.4</v>
      </c>
      <c r="F113" s="9">
        <v>20.399999999999999</v>
      </c>
      <c r="G113" s="9">
        <v>18.600000000000001</v>
      </c>
      <c r="H113" s="9">
        <v>17</v>
      </c>
      <c r="I113" s="9">
        <v>19.5</v>
      </c>
      <c r="J113" s="9">
        <v>20.3</v>
      </c>
      <c r="K113" s="9">
        <v>20.399999999999999</v>
      </c>
      <c r="L113" s="9">
        <v>20</v>
      </c>
      <c r="M113" s="9">
        <v>20.6</v>
      </c>
      <c r="N113" s="9">
        <v>21.5</v>
      </c>
      <c r="O113" s="9">
        <v>20.6</v>
      </c>
      <c r="P113" s="9">
        <v>22.2</v>
      </c>
      <c r="Q113" s="9">
        <v>20.399999999999999</v>
      </c>
      <c r="R113" s="9">
        <v>21</v>
      </c>
      <c r="S113" s="9">
        <v>21.8</v>
      </c>
      <c r="T113" s="9">
        <v>21.3</v>
      </c>
      <c r="U113" s="9">
        <v>21.5</v>
      </c>
      <c r="V113" s="9">
        <v>21.8</v>
      </c>
      <c r="W113" s="9">
        <v>23.6</v>
      </c>
      <c r="X113" s="9">
        <v>21.3</v>
      </c>
      <c r="Y113" s="9">
        <v>22.6</v>
      </c>
      <c r="Z113" s="9">
        <v>24.7</v>
      </c>
      <c r="AA113" s="9">
        <v>22.4</v>
      </c>
      <c r="AB113" s="9">
        <v>22.4</v>
      </c>
      <c r="AC113" s="9">
        <v>22.6</v>
      </c>
      <c r="AD113" s="9">
        <v>22.6</v>
      </c>
      <c r="AE113" s="9">
        <v>20.7</v>
      </c>
      <c r="AF113" s="9">
        <v>21.8</v>
      </c>
      <c r="AG113" s="9">
        <v>23.5</v>
      </c>
      <c r="AH113" s="9">
        <v>22</v>
      </c>
      <c r="AI113" s="9">
        <v>0</v>
      </c>
      <c r="AJ113" s="9">
        <v>21.4</v>
      </c>
    </row>
    <row r="114" spans="1:36" x14ac:dyDescent="0.3">
      <c r="A114" s="11">
        <v>113</v>
      </c>
      <c r="B114" s="8" t="s">
        <v>4</v>
      </c>
      <c r="C114" s="4">
        <v>39203</v>
      </c>
      <c r="D114" s="4" t="str">
        <f>TEXT(EDATE(C$2,ROWS(D$2:D114)-1),"mmm-yyyy")</f>
        <v>May-2007</v>
      </c>
      <c r="E114" s="7">
        <v>21.3</v>
      </c>
      <c r="F114" s="7">
        <v>23.3</v>
      </c>
      <c r="G114" s="7">
        <v>23.9</v>
      </c>
      <c r="H114" s="7">
        <v>22.9</v>
      </c>
      <c r="I114" s="7">
        <v>21.6</v>
      </c>
      <c r="J114" s="7">
        <v>22.5</v>
      </c>
      <c r="K114" s="7">
        <v>22.4</v>
      </c>
      <c r="L114" s="7">
        <v>22.7</v>
      </c>
      <c r="M114" s="7">
        <v>23.3</v>
      </c>
      <c r="N114" s="7">
        <v>23.1</v>
      </c>
      <c r="O114" s="7">
        <v>21.4</v>
      </c>
      <c r="P114" s="7">
        <v>23.1</v>
      </c>
      <c r="Q114" s="7">
        <v>23.1</v>
      </c>
      <c r="R114" s="7">
        <v>22.4</v>
      </c>
      <c r="S114" s="7">
        <v>23.3</v>
      </c>
      <c r="T114" s="7">
        <v>22.3</v>
      </c>
      <c r="U114" s="7">
        <v>23</v>
      </c>
      <c r="V114" s="7">
        <v>23</v>
      </c>
      <c r="W114" s="7">
        <v>23.2</v>
      </c>
      <c r="X114" s="7">
        <v>23.3</v>
      </c>
      <c r="Y114" s="7">
        <v>23.5</v>
      </c>
      <c r="Z114" s="7">
        <v>23.1</v>
      </c>
      <c r="AA114" s="7">
        <v>22.3</v>
      </c>
      <c r="AB114" s="7">
        <v>22.6</v>
      </c>
      <c r="AC114" s="7">
        <v>23.1</v>
      </c>
      <c r="AD114" s="7">
        <v>22.3</v>
      </c>
      <c r="AE114" s="7">
        <v>22.6</v>
      </c>
      <c r="AF114" s="7">
        <v>23.4</v>
      </c>
      <c r="AG114" s="7">
        <v>22.6</v>
      </c>
      <c r="AH114" s="7">
        <v>22.8</v>
      </c>
      <c r="AI114" s="7">
        <v>22.9</v>
      </c>
      <c r="AJ114" s="7">
        <v>22.8</v>
      </c>
    </row>
    <row r="115" spans="1:36" x14ac:dyDescent="0.3">
      <c r="A115" s="11">
        <v>114</v>
      </c>
      <c r="B115" s="10" t="s">
        <v>4</v>
      </c>
      <c r="C115" s="6">
        <v>39234</v>
      </c>
      <c r="D115" s="4" t="str">
        <f>TEXT(EDATE(C$2,ROWS(D$2:D115)-1),"mmm-yyyy")</f>
        <v>Jun-2007</v>
      </c>
      <c r="E115" s="9">
        <v>23.2</v>
      </c>
      <c r="F115" s="9">
        <v>23.5</v>
      </c>
      <c r="G115" s="9">
        <v>22.5</v>
      </c>
      <c r="H115" s="9">
        <v>22.3</v>
      </c>
      <c r="I115" s="9">
        <v>22.4</v>
      </c>
      <c r="J115" s="9">
        <v>23.4</v>
      </c>
      <c r="K115" s="9">
        <v>23.5</v>
      </c>
      <c r="L115" s="9">
        <v>24.2</v>
      </c>
      <c r="M115" s="9">
        <v>23.4</v>
      </c>
      <c r="N115" s="9">
        <v>24.1</v>
      </c>
      <c r="O115" s="9">
        <v>23.2</v>
      </c>
      <c r="P115" s="9">
        <v>23.3</v>
      </c>
      <c r="Q115" s="9">
        <v>23.1</v>
      </c>
      <c r="R115" s="9">
        <v>23.7</v>
      </c>
      <c r="S115" s="9">
        <v>23.4</v>
      </c>
      <c r="T115" s="9">
        <v>24.7</v>
      </c>
      <c r="U115" s="9">
        <v>24.8</v>
      </c>
      <c r="V115" s="9">
        <v>24.5</v>
      </c>
      <c r="W115" s="9">
        <v>24.4</v>
      </c>
      <c r="X115" s="9">
        <v>24.2</v>
      </c>
      <c r="Y115" s="9">
        <v>22.7</v>
      </c>
      <c r="Z115" s="9">
        <v>23.4</v>
      </c>
      <c r="AA115" s="9">
        <v>24.9</v>
      </c>
      <c r="AB115" s="9">
        <v>24.2</v>
      </c>
      <c r="AC115" s="9">
        <v>25.3</v>
      </c>
      <c r="AD115" s="9">
        <v>24.5</v>
      </c>
      <c r="AE115" s="9">
        <v>24.2</v>
      </c>
      <c r="AF115" s="9">
        <v>22.9</v>
      </c>
      <c r="AG115" s="9">
        <v>23.1</v>
      </c>
      <c r="AH115" s="9">
        <v>22.9</v>
      </c>
      <c r="AI115" s="9">
        <v>0</v>
      </c>
      <c r="AJ115" s="9">
        <v>23.7</v>
      </c>
    </row>
    <row r="116" spans="1:36" x14ac:dyDescent="0.3">
      <c r="A116" s="11">
        <v>115</v>
      </c>
      <c r="B116" s="8" t="s">
        <v>4</v>
      </c>
      <c r="C116" s="4">
        <v>39264</v>
      </c>
      <c r="D116" s="4" t="str">
        <f>TEXT(EDATE(C$2,ROWS(D$2:D116)-1),"mmm-yyyy")</f>
        <v>Jul-2007</v>
      </c>
      <c r="E116" s="7">
        <v>24</v>
      </c>
      <c r="F116" s="7">
        <v>23.9</v>
      </c>
      <c r="G116" s="7">
        <v>24.5</v>
      </c>
      <c r="H116" s="7">
        <v>23.9</v>
      </c>
      <c r="I116" s="7">
        <v>24.8</v>
      </c>
      <c r="J116" s="7">
        <v>24.4</v>
      </c>
      <c r="K116" s="7">
        <v>23.7</v>
      </c>
      <c r="L116" s="7">
        <v>22.6</v>
      </c>
      <c r="M116" s="7">
        <v>22.7</v>
      </c>
      <c r="N116" s="7">
        <v>24.1</v>
      </c>
      <c r="O116" s="7">
        <v>24</v>
      </c>
      <c r="P116" s="7">
        <v>24.4</v>
      </c>
      <c r="Q116" s="7">
        <v>24.7</v>
      </c>
      <c r="R116" s="7">
        <v>23.4</v>
      </c>
      <c r="S116" s="7">
        <v>24</v>
      </c>
      <c r="T116" s="7">
        <v>24.6</v>
      </c>
      <c r="U116" s="7">
        <v>24</v>
      </c>
      <c r="V116" s="7">
        <v>23.6</v>
      </c>
      <c r="W116" s="7">
        <v>23.9</v>
      </c>
      <c r="X116" s="7">
        <v>23</v>
      </c>
      <c r="Y116" s="7">
        <v>23.4</v>
      </c>
      <c r="Z116" s="7">
        <v>22.4</v>
      </c>
      <c r="AA116" s="7">
        <v>22.2</v>
      </c>
      <c r="AB116" s="7">
        <v>22</v>
      </c>
      <c r="AC116" s="7">
        <v>21.3</v>
      </c>
      <c r="AD116" s="7">
        <v>22.6</v>
      </c>
      <c r="AE116" s="7">
        <v>23.6</v>
      </c>
      <c r="AF116" s="7">
        <v>22.6</v>
      </c>
      <c r="AG116" s="7">
        <v>23.6</v>
      </c>
      <c r="AH116" s="7">
        <v>23.9</v>
      </c>
      <c r="AI116" s="7">
        <v>24</v>
      </c>
      <c r="AJ116" s="7">
        <v>23.5</v>
      </c>
    </row>
    <row r="117" spans="1:36" x14ac:dyDescent="0.3">
      <c r="A117" s="11">
        <v>116</v>
      </c>
      <c r="B117" s="10" t="s">
        <v>4</v>
      </c>
      <c r="C117" s="6">
        <v>39295</v>
      </c>
      <c r="D117" s="4" t="str">
        <f>TEXT(EDATE(C$2,ROWS(D$2:D117)-1),"mmm-yyyy")</f>
        <v>Aug-2007</v>
      </c>
      <c r="E117" s="9">
        <v>23.5</v>
      </c>
      <c r="F117" s="9">
        <v>23.5</v>
      </c>
      <c r="G117" s="9">
        <v>22.7</v>
      </c>
      <c r="H117" s="9">
        <v>23.5</v>
      </c>
      <c r="I117" s="9">
        <v>22.6</v>
      </c>
      <c r="J117" s="9">
        <v>23.5</v>
      </c>
      <c r="K117" s="9">
        <v>22.7</v>
      </c>
      <c r="L117" s="9">
        <v>23.9</v>
      </c>
      <c r="M117" s="9">
        <v>23.7</v>
      </c>
      <c r="N117" s="9">
        <v>23.6</v>
      </c>
      <c r="O117" s="9">
        <v>23.9</v>
      </c>
      <c r="P117" s="9">
        <v>23.8</v>
      </c>
      <c r="Q117" s="9">
        <v>23.5</v>
      </c>
      <c r="R117" s="9">
        <v>24.5</v>
      </c>
      <c r="S117" s="9">
        <v>24.2</v>
      </c>
      <c r="T117" s="9">
        <v>24.2</v>
      </c>
      <c r="U117" s="9">
        <v>22.6</v>
      </c>
      <c r="V117" s="9">
        <v>22.4</v>
      </c>
      <c r="W117" s="9">
        <v>22.5</v>
      </c>
      <c r="X117" s="9">
        <v>22.4</v>
      </c>
      <c r="Y117" s="9">
        <v>24</v>
      </c>
      <c r="Z117" s="9">
        <v>23.5</v>
      </c>
      <c r="AA117" s="9">
        <v>23.6</v>
      </c>
      <c r="AB117" s="9">
        <v>22.9</v>
      </c>
      <c r="AC117" s="9">
        <v>23.1</v>
      </c>
      <c r="AD117" s="9">
        <v>22.4</v>
      </c>
      <c r="AE117" s="9">
        <v>23</v>
      </c>
      <c r="AF117" s="9">
        <v>23.7</v>
      </c>
      <c r="AG117" s="9">
        <v>22.5</v>
      </c>
      <c r="AH117" s="9">
        <v>22.7</v>
      </c>
      <c r="AI117" s="9">
        <v>23.7</v>
      </c>
      <c r="AJ117" s="9">
        <v>23.3</v>
      </c>
    </row>
    <row r="118" spans="1:36" x14ac:dyDescent="0.3">
      <c r="A118" s="11">
        <v>117</v>
      </c>
      <c r="B118" s="8" t="s">
        <v>4</v>
      </c>
      <c r="C118" s="4">
        <v>39326</v>
      </c>
      <c r="D118" s="4" t="str">
        <f>TEXT(EDATE(C$2,ROWS(D$2:D118)-1),"mmm-yyyy")</f>
        <v>Sep-2007</v>
      </c>
      <c r="E118" s="7">
        <v>23.4</v>
      </c>
      <c r="F118" s="7">
        <v>23.2</v>
      </c>
      <c r="G118" s="7">
        <v>23.4</v>
      </c>
      <c r="H118" s="7">
        <v>23.5</v>
      </c>
      <c r="I118" s="7">
        <v>23</v>
      </c>
      <c r="J118" s="7">
        <v>23.2</v>
      </c>
      <c r="K118" s="7">
        <v>23.4</v>
      </c>
      <c r="L118" s="7">
        <v>23.4</v>
      </c>
      <c r="M118" s="7">
        <v>23.9</v>
      </c>
      <c r="N118" s="7">
        <v>23.9</v>
      </c>
      <c r="O118" s="7">
        <v>24</v>
      </c>
      <c r="P118" s="7">
        <v>23.9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21.7</v>
      </c>
    </row>
    <row r="119" spans="1:36" x14ac:dyDescent="0.3">
      <c r="A119" s="11">
        <v>118</v>
      </c>
      <c r="B119" s="10" t="s">
        <v>4</v>
      </c>
      <c r="C119" s="6">
        <v>39356</v>
      </c>
      <c r="D119" s="4" t="str">
        <f>TEXT(EDATE(C$2,ROWS(D$2:D119)-1),"mmm-yyyy")</f>
        <v>Oct-2007</v>
      </c>
      <c r="E119" s="9">
        <v>23</v>
      </c>
      <c r="F119" s="9">
        <v>23</v>
      </c>
      <c r="G119" s="9">
        <v>24</v>
      </c>
      <c r="H119" s="9">
        <v>24.1</v>
      </c>
      <c r="I119" s="9">
        <v>24</v>
      </c>
      <c r="J119" s="9">
        <v>23.9</v>
      </c>
      <c r="K119" s="9">
        <v>23.6</v>
      </c>
      <c r="L119" s="9">
        <v>22.4</v>
      </c>
      <c r="M119" s="9">
        <v>23</v>
      </c>
      <c r="N119" s="9">
        <v>22.2</v>
      </c>
      <c r="O119" s="9">
        <v>23.6</v>
      </c>
      <c r="P119" s="9">
        <v>22.7</v>
      </c>
      <c r="Q119" s="9">
        <v>22.7</v>
      </c>
      <c r="R119" s="9">
        <v>22.2</v>
      </c>
      <c r="S119" s="9">
        <v>22.6</v>
      </c>
      <c r="T119" s="9">
        <v>22</v>
      </c>
      <c r="U119" s="9">
        <v>21.9</v>
      </c>
      <c r="V119" s="9">
        <v>21.2</v>
      </c>
      <c r="W119" s="9">
        <v>21.4</v>
      </c>
      <c r="X119" s="9">
        <v>20.7</v>
      </c>
      <c r="Y119" s="9">
        <v>19.8</v>
      </c>
      <c r="Z119" s="9">
        <v>20.2</v>
      </c>
      <c r="AA119" s="9">
        <v>19.7</v>
      </c>
      <c r="AB119" s="9">
        <v>20.100000000000001</v>
      </c>
      <c r="AC119" s="9">
        <v>20.399999999999999</v>
      </c>
      <c r="AD119" s="9">
        <v>19</v>
      </c>
      <c r="AE119" s="9">
        <v>19.2</v>
      </c>
      <c r="AF119" s="9">
        <v>18.8</v>
      </c>
      <c r="AG119" s="9">
        <v>19.2</v>
      </c>
      <c r="AH119" s="9">
        <v>21</v>
      </c>
      <c r="AI119" s="9">
        <v>18.2</v>
      </c>
      <c r="AJ119" s="9">
        <v>21.6</v>
      </c>
    </row>
    <row r="120" spans="1:36" x14ac:dyDescent="0.3">
      <c r="A120" s="11">
        <v>119</v>
      </c>
      <c r="B120" s="8" t="s">
        <v>4</v>
      </c>
      <c r="C120" s="4">
        <v>39387</v>
      </c>
      <c r="D120" s="4" t="str">
        <f>TEXT(EDATE(C$2,ROWS(D$2:D120)-1),"mmm-yyyy")</f>
        <v>Nov-2007</v>
      </c>
      <c r="E120" s="7">
        <v>18.5</v>
      </c>
      <c r="F120" s="7">
        <v>18.600000000000001</v>
      </c>
      <c r="G120" s="7">
        <v>18.8</v>
      </c>
      <c r="H120" s="7">
        <v>18.7</v>
      </c>
      <c r="I120" s="7">
        <v>18.7</v>
      </c>
      <c r="J120" s="7">
        <v>19</v>
      </c>
      <c r="K120" s="7">
        <v>18.5</v>
      </c>
      <c r="L120" s="7">
        <v>18.600000000000001</v>
      </c>
      <c r="M120" s="7">
        <v>16</v>
      </c>
      <c r="N120" s="7">
        <v>16</v>
      </c>
      <c r="O120" s="7">
        <v>16.3</v>
      </c>
      <c r="P120" s="7">
        <v>18.8</v>
      </c>
      <c r="Q120" s="7">
        <v>20.2</v>
      </c>
      <c r="R120" s="7">
        <v>20.5</v>
      </c>
      <c r="S120" s="7">
        <v>22.5</v>
      </c>
      <c r="T120" s="7">
        <v>20</v>
      </c>
      <c r="U120" s="7">
        <v>18.600000000000001</v>
      </c>
      <c r="V120" s="7">
        <v>17</v>
      </c>
      <c r="W120" s="7">
        <v>22.8</v>
      </c>
      <c r="X120" s="7">
        <v>22</v>
      </c>
      <c r="Y120" s="7">
        <v>20.6</v>
      </c>
      <c r="Z120" s="7">
        <v>19.5</v>
      </c>
      <c r="AA120" s="7">
        <v>19.100000000000001</v>
      </c>
      <c r="AB120" s="7">
        <v>18.3</v>
      </c>
      <c r="AC120" s="7">
        <v>15.6</v>
      </c>
      <c r="AD120" s="7">
        <v>15</v>
      </c>
      <c r="AE120" s="7">
        <v>13.7</v>
      </c>
      <c r="AF120" s="7">
        <v>13.3</v>
      </c>
      <c r="AG120" s="7">
        <v>12.5</v>
      </c>
      <c r="AH120" s="7">
        <v>12.5</v>
      </c>
      <c r="AI120" s="7">
        <v>0</v>
      </c>
      <c r="AJ120" s="7">
        <v>18</v>
      </c>
    </row>
    <row r="121" spans="1:36" x14ac:dyDescent="0.3">
      <c r="A121" s="11">
        <v>120</v>
      </c>
      <c r="B121" s="10" t="s">
        <v>4</v>
      </c>
      <c r="C121" s="6">
        <v>39417</v>
      </c>
      <c r="D121" s="4" t="str">
        <f>TEXT(EDATE(C$2,ROWS(D$2:D121)-1),"mmm-yyyy")</f>
        <v>Dec-2007</v>
      </c>
      <c r="E121" s="9">
        <v>11.2</v>
      </c>
      <c r="F121" s="9">
        <v>11</v>
      </c>
      <c r="G121" s="9">
        <v>12.5</v>
      </c>
      <c r="H121" s="9">
        <v>14</v>
      </c>
      <c r="I121" s="9">
        <v>16.2</v>
      </c>
      <c r="J121" s="9">
        <v>14.2</v>
      </c>
      <c r="K121" s="9">
        <v>14.8</v>
      </c>
      <c r="L121" s="9">
        <v>15</v>
      </c>
      <c r="M121" s="9">
        <v>15.1</v>
      </c>
      <c r="N121" s="9">
        <v>17.399999999999999</v>
      </c>
      <c r="O121" s="9">
        <v>16.5</v>
      </c>
      <c r="P121" s="9">
        <v>16</v>
      </c>
      <c r="Q121" s="9">
        <v>14.8</v>
      </c>
      <c r="R121" s="9">
        <v>13.9</v>
      </c>
      <c r="S121" s="9">
        <v>14.6</v>
      </c>
      <c r="T121" s="9">
        <v>17.100000000000001</v>
      </c>
      <c r="U121" s="9">
        <v>19.600000000000001</v>
      </c>
      <c r="V121" s="9">
        <v>19.600000000000001</v>
      </c>
      <c r="W121" s="9">
        <v>20.3</v>
      </c>
      <c r="X121" s="9">
        <v>20.399999999999999</v>
      </c>
      <c r="Y121" s="9">
        <v>20</v>
      </c>
      <c r="Z121" s="9">
        <v>18</v>
      </c>
      <c r="AA121" s="9">
        <v>15.9</v>
      </c>
      <c r="AB121" s="9">
        <v>13.8</v>
      </c>
      <c r="AC121" s="9">
        <v>13.3</v>
      </c>
      <c r="AD121" s="9">
        <v>15.3</v>
      </c>
      <c r="AE121" s="9">
        <v>16.600000000000001</v>
      </c>
      <c r="AF121" s="9">
        <v>15.8</v>
      </c>
      <c r="AG121" s="9">
        <v>15.8</v>
      </c>
      <c r="AH121" s="9">
        <v>0</v>
      </c>
      <c r="AI121" s="9">
        <v>0</v>
      </c>
      <c r="AJ121" s="9">
        <v>15.8</v>
      </c>
    </row>
    <row r="122" spans="1:36" x14ac:dyDescent="0.3">
      <c r="A122" s="11">
        <v>121</v>
      </c>
      <c r="B122" s="8" t="s">
        <v>4</v>
      </c>
      <c r="C122" s="4">
        <v>39448</v>
      </c>
      <c r="D122" s="4" t="str">
        <f>TEXT(EDATE(C$2,ROWS(D$2:D122)-1),"mmm-yyyy")</f>
        <v>Jan-2008</v>
      </c>
      <c r="E122" s="7">
        <v>17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17</v>
      </c>
    </row>
    <row r="123" spans="1:36" x14ac:dyDescent="0.3">
      <c r="A123" s="11">
        <v>122</v>
      </c>
      <c r="B123" s="10" t="s">
        <v>4</v>
      </c>
      <c r="C123" s="6">
        <v>39479</v>
      </c>
      <c r="D123" s="4" t="str">
        <f>TEXT(EDATE(C$2,ROWS(D$2:D123)-1),"mmm-yyyy")</f>
        <v>Feb-2008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</row>
    <row r="124" spans="1:36" x14ac:dyDescent="0.3">
      <c r="A124" s="11">
        <v>123</v>
      </c>
      <c r="B124" s="8" t="s">
        <v>4</v>
      </c>
      <c r="C124" s="4">
        <v>39508</v>
      </c>
      <c r="D124" s="4" t="str">
        <f>TEXT(EDATE(C$2,ROWS(D$2:D124)-1),"mmm-yyyy")</f>
        <v>Mar-2008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</row>
    <row r="125" spans="1:36" x14ac:dyDescent="0.3">
      <c r="A125" s="11">
        <v>124</v>
      </c>
      <c r="B125" s="10" t="s">
        <v>4</v>
      </c>
      <c r="C125" s="6">
        <v>39539</v>
      </c>
      <c r="D125" s="4" t="str">
        <f>TEXT(EDATE(C$2,ROWS(D$2:D125)-1),"mmm-yyyy")</f>
        <v>Apr-2008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</row>
    <row r="126" spans="1:36" x14ac:dyDescent="0.3">
      <c r="A126" s="11">
        <v>125</v>
      </c>
      <c r="B126" s="8" t="s">
        <v>4</v>
      </c>
      <c r="C126" s="4">
        <v>39569</v>
      </c>
      <c r="D126" s="4" t="str">
        <f>TEXT(EDATE(C$2,ROWS(D$2:D126)-1),"mmm-yyyy")</f>
        <v>May-2008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</row>
    <row r="127" spans="1:36" x14ac:dyDescent="0.3">
      <c r="A127" s="11">
        <v>126</v>
      </c>
      <c r="B127" s="10" t="s">
        <v>4</v>
      </c>
      <c r="C127" s="6">
        <v>39600</v>
      </c>
      <c r="D127" s="4" t="str">
        <f>TEXT(EDATE(C$2,ROWS(D$2:D127)-1),"mmm-yyyy")</f>
        <v>Jun-2008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</row>
    <row r="128" spans="1:36" x14ac:dyDescent="0.3">
      <c r="A128" s="11">
        <v>127</v>
      </c>
      <c r="B128" s="8" t="s">
        <v>4</v>
      </c>
      <c r="C128" s="4">
        <v>39630</v>
      </c>
      <c r="D128" s="4" t="str">
        <f>TEXT(EDATE(C$2,ROWS(D$2:D128)-1),"mmm-yyyy")</f>
        <v>Jul-2008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</row>
    <row r="129" spans="1:36" x14ac:dyDescent="0.3">
      <c r="A129" s="11">
        <v>128</v>
      </c>
      <c r="B129" s="10" t="s">
        <v>4</v>
      </c>
      <c r="C129" s="6">
        <v>39661</v>
      </c>
      <c r="D129" s="4" t="str">
        <f>TEXT(EDATE(C$2,ROWS(D$2:D129)-1),"mmm-yyyy")</f>
        <v>Aug-2008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</row>
    <row r="130" spans="1:36" x14ac:dyDescent="0.3">
      <c r="A130" s="11">
        <v>129</v>
      </c>
      <c r="B130" s="8" t="s">
        <v>4</v>
      </c>
      <c r="C130" s="4">
        <v>39692</v>
      </c>
      <c r="D130" s="4" t="str">
        <f>TEXT(EDATE(C$2,ROWS(D$2:D130)-1),"mmm-yyyy")</f>
        <v>Sep-2008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</row>
    <row r="131" spans="1:36" x14ac:dyDescent="0.3">
      <c r="A131" s="11">
        <v>130</v>
      </c>
      <c r="B131" s="10" t="s">
        <v>4</v>
      </c>
      <c r="C131" s="6">
        <v>39722</v>
      </c>
      <c r="D131" s="4" t="str">
        <f>TEXT(EDATE(C$2,ROWS(D$2:D131)-1),"mmm-yyyy")</f>
        <v>Oct-2008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</row>
    <row r="132" spans="1:36" x14ac:dyDescent="0.3">
      <c r="A132" s="11">
        <v>131</v>
      </c>
      <c r="B132" s="8" t="s">
        <v>4</v>
      </c>
      <c r="C132" s="4">
        <v>39753</v>
      </c>
      <c r="D132" s="4" t="str">
        <f>TEXT(EDATE(C$2,ROWS(D$2:D132)-1),"mmm-yyyy")</f>
        <v>Nov-2008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</row>
    <row r="133" spans="1:36" x14ac:dyDescent="0.3">
      <c r="A133" s="11">
        <v>132</v>
      </c>
      <c r="B133" s="10" t="s">
        <v>4</v>
      </c>
      <c r="C133" s="6">
        <v>39783</v>
      </c>
      <c r="D133" s="4" t="str">
        <f>TEXT(EDATE(C$2,ROWS(D$2:D133)-1),"mmm-yyyy")</f>
        <v>Dec-2008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</row>
    <row r="134" spans="1:36" x14ac:dyDescent="0.3">
      <c r="A134" s="11">
        <v>133</v>
      </c>
      <c r="B134" s="8" t="s">
        <v>4</v>
      </c>
      <c r="C134" s="4">
        <v>39814</v>
      </c>
      <c r="D134" s="4" t="str">
        <f>TEXT(EDATE(C$2,ROWS(D$2:D134)-1),"mmm-yyyy")</f>
        <v>Jan-2009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</row>
    <row r="135" spans="1:36" x14ac:dyDescent="0.3">
      <c r="A135" s="11">
        <v>134</v>
      </c>
      <c r="B135" s="10" t="s">
        <v>4</v>
      </c>
      <c r="C135" s="6">
        <v>39845</v>
      </c>
      <c r="D135" s="4" t="str">
        <f>TEXT(EDATE(C$2,ROWS(D$2:D135)-1),"mmm-yyyy")</f>
        <v>Feb-2009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</row>
    <row r="136" spans="1:36" x14ac:dyDescent="0.3">
      <c r="A136" s="11">
        <v>135</v>
      </c>
      <c r="B136" s="8" t="s">
        <v>4</v>
      </c>
      <c r="C136" s="4">
        <v>39873</v>
      </c>
      <c r="D136" s="4" t="str">
        <f>TEXT(EDATE(C$2,ROWS(D$2:D136)-1),"mmm-yyyy")</f>
        <v>Mar-2009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</row>
    <row r="137" spans="1:36" x14ac:dyDescent="0.3">
      <c r="A137" s="11">
        <v>136</v>
      </c>
      <c r="B137" s="10" t="s">
        <v>4</v>
      </c>
      <c r="C137" s="6">
        <v>39904</v>
      </c>
      <c r="D137" s="4" t="str">
        <f>TEXT(EDATE(C$2,ROWS(D$2:D137)-1),"mmm-yyyy")</f>
        <v>Apr-2009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</row>
    <row r="138" spans="1:36" x14ac:dyDescent="0.3">
      <c r="A138" s="11">
        <v>137</v>
      </c>
      <c r="B138" s="8" t="s">
        <v>4</v>
      </c>
      <c r="C138" s="4">
        <v>39934</v>
      </c>
      <c r="D138" s="4" t="str">
        <f>TEXT(EDATE(C$2,ROWS(D$2:D138)-1),"mmm-yyyy")</f>
        <v>May-2009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</row>
    <row r="139" spans="1:36" x14ac:dyDescent="0.3">
      <c r="A139" s="11">
        <v>138</v>
      </c>
      <c r="B139" s="10" t="s">
        <v>4</v>
      </c>
      <c r="C139" s="6">
        <v>39965</v>
      </c>
      <c r="D139" s="4" t="str">
        <f>TEXT(EDATE(C$2,ROWS(D$2:D139)-1),"mmm-yyyy")</f>
        <v>Jun-2009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</row>
    <row r="140" spans="1:36" x14ac:dyDescent="0.3">
      <c r="A140" s="11">
        <v>139</v>
      </c>
      <c r="B140" s="8" t="s">
        <v>4</v>
      </c>
      <c r="C140" s="4">
        <v>39995</v>
      </c>
      <c r="D140" s="4" t="str">
        <f>TEXT(EDATE(C$2,ROWS(D$2:D140)-1),"mmm-yyyy")</f>
        <v>Jul-2009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</row>
    <row r="141" spans="1:36" x14ac:dyDescent="0.3">
      <c r="A141" s="11">
        <v>140</v>
      </c>
      <c r="B141" s="10" t="s">
        <v>4</v>
      </c>
      <c r="C141" s="6">
        <v>40026</v>
      </c>
      <c r="D141" s="4" t="str">
        <f>TEXT(EDATE(C$2,ROWS(D$2:D141)-1),"mmm-yyyy")</f>
        <v>Aug-2009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</row>
    <row r="142" spans="1:36" x14ac:dyDescent="0.3">
      <c r="A142" s="11">
        <v>141</v>
      </c>
      <c r="B142" s="8" t="s">
        <v>4</v>
      </c>
      <c r="C142" s="4">
        <v>40057</v>
      </c>
      <c r="D142" s="4" t="str">
        <f>TEXT(EDATE(C$2,ROWS(D$2:D142)-1),"mmm-yyyy")</f>
        <v>Sep-2009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</row>
    <row r="143" spans="1:36" x14ac:dyDescent="0.3">
      <c r="A143" s="11">
        <v>142</v>
      </c>
      <c r="B143" s="10" t="s">
        <v>4</v>
      </c>
      <c r="C143" s="6">
        <v>40087</v>
      </c>
      <c r="D143" s="4" t="str">
        <f>TEXT(EDATE(C$2,ROWS(D$2:D143)-1),"mmm-yyyy")</f>
        <v>Oct-2009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</row>
    <row r="144" spans="1:36" x14ac:dyDescent="0.3">
      <c r="A144" s="11">
        <v>143</v>
      </c>
      <c r="B144" s="8" t="s">
        <v>4</v>
      </c>
      <c r="C144" s="4">
        <v>40118</v>
      </c>
      <c r="D144" s="4" t="str">
        <f>TEXT(EDATE(C$2,ROWS(D$2:D144)-1),"mmm-yyyy")</f>
        <v>Nov-2009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</row>
    <row r="145" spans="1:36" x14ac:dyDescent="0.3">
      <c r="A145" s="11">
        <v>144</v>
      </c>
      <c r="B145" s="10" t="s">
        <v>4</v>
      </c>
      <c r="C145" s="6">
        <v>40148</v>
      </c>
      <c r="D145" s="4" t="str">
        <f>TEXT(EDATE(C$2,ROWS(D$2:D145)-1),"mmm-yyyy")</f>
        <v>Dec-2009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</row>
    <row r="146" spans="1:36" x14ac:dyDescent="0.3">
      <c r="A146" s="11">
        <v>145</v>
      </c>
      <c r="B146" s="8" t="s">
        <v>4</v>
      </c>
      <c r="C146" s="4">
        <v>40179</v>
      </c>
      <c r="D146" s="4" t="str">
        <f>TEXT(EDATE(C$2,ROWS(D$2:D146)-1),"mmm-yyyy")</f>
        <v>Jan-2010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</row>
    <row r="147" spans="1:36" x14ac:dyDescent="0.3">
      <c r="A147" s="11">
        <v>146</v>
      </c>
      <c r="B147" s="10" t="s">
        <v>4</v>
      </c>
      <c r="C147" s="6">
        <v>40210</v>
      </c>
      <c r="D147" s="4" t="str">
        <f>TEXT(EDATE(C$2,ROWS(D$2:D147)-1),"mmm-yyyy")</f>
        <v>Feb-2010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</row>
    <row r="148" spans="1:36" x14ac:dyDescent="0.3">
      <c r="A148" s="11">
        <v>147</v>
      </c>
      <c r="B148" s="8" t="s">
        <v>4</v>
      </c>
      <c r="C148" s="4">
        <v>40238</v>
      </c>
      <c r="D148" s="4" t="str">
        <f>TEXT(EDATE(C$2,ROWS(D$2:D148)-1),"mmm-yyyy")</f>
        <v>Mar-2010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</row>
    <row r="149" spans="1:36" x14ac:dyDescent="0.3">
      <c r="A149" s="11">
        <v>148</v>
      </c>
      <c r="B149" s="10" t="s">
        <v>4</v>
      </c>
      <c r="C149" s="6">
        <v>40269</v>
      </c>
      <c r="D149" s="4" t="str">
        <f>TEXT(EDATE(C$2,ROWS(D$2:D149)-1),"mmm-yyyy")</f>
        <v>Apr-2010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</row>
    <row r="150" spans="1:36" x14ac:dyDescent="0.3">
      <c r="A150" s="11">
        <v>149</v>
      </c>
      <c r="B150" s="8" t="s">
        <v>4</v>
      </c>
      <c r="C150" s="4">
        <v>40299</v>
      </c>
      <c r="D150" s="4" t="str">
        <f>TEXT(EDATE(C$2,ROWS(D$2:D150)-1),"mmm-yyyy")</f>
        <v>May-2010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</row>
    <row r="151" spans="1:36" x14ac:dyDescent="0.3">
      <c r="A151" s="11">
        <v>150</v>
      </c>
      <c r="B151" s="10" t="s">
        <v>4</v>
      </c>
      <c r="C151" s="6">
        <v>40330</v>
      </c>
      <c r="D151" s="4" t="str">
        <f>TEXT(EDATE(C$2,ROWS(D$2:D151)-1),"mmm-yyyy")</f>
        <v>Jun-2010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</row>
    <row r="152" spans="1:36" x14ac:dyDescent="0.3">
      <c r="A152" s="11">
        <v>151</v>
      </c>
      <c r="B152" s="8" t="s">
        <v>4</v>
      </c>
      <c r="C152" s="4">
        <v>40360</v>
      </c>
      <c r="D152" s="4" t="str">
        <f>TEXT(EDATE(C$2,ROWS(D$2:D152)-1),"mmm-yyyy")</f>
        <v>Jul-2010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</row>
    <row r="153" spans="1:36" x14ac:dyDescent="0.3">
      <c r="A153" s="11">
        <v>152</v>
      </c>
      <c r="B153" s="10" t="s">
        <v>4</v>
      </c>
      <c r="C153" s="6">
        <v>40391</v>
      </c>
      <c r="D153" s="4" t="str">
        <f>TEXT(EDATE(C$2,ROWS(D$2:D153)-1),"mmm-yyyy")</f>
        <v>Aug-2010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</row>
    <row r="154" spans="1:36" x14ac:dyDescent="0.3">
      <c r="A154" s="11">
        <v>153</v>
      </c>
      <c r="B154" s="8" t="s">
        <v>4</v>
      </c>
      <c r="C154" s="4">
        <v>40422</v>
      </c>
      <c r="D154" s="4" t="str">
        <f>TEXT(EDATE(C$2,ROWS(D$2:D154)-1),"mmm-yyyy")</f>
        <v>Sep-2010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</row>
    <row r="155" spans="1:36" x14ac:dyDescent="0.3">
      <c r="A155" s="11">
        <v>154</v>
      </c>
      <c r="B155" s="10" t="s">
        <v>4</v>
      </c>
      <c r="C155" s="6">
        <v>40452</v>
      </c>
      <c r="D155" s="4" t="str">
        <f>TEXT(EDATE(C$2,ROWS(D$2:D155)-1),"mmm-yyyy")</f>
        <v>Oct-2010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</row>
    <row r="156" spans="1:36" x14ac:dyDescent="0.3">
      <c r="A156" s="11">
        <v>155</v>
      </c>
      <c r="B156" s="8" t="s">
        <v>4</v>
      </c>
      <c r="C156" s="4">
        <v>40483</v>
      </c>
      <c r="D156" s="4" t="str">
        <f>TEXT(EDATE(C$2,ROWS(D$2:D156)-1),"mmm-yyyy")</f>
        <v>Nov-2010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</row>
    <row r="157" spans="1:36" x14ac:dyDescent="0.3">
      <c r="A157" s="11">
        <v>156</v>
      </c>
      <c r="B157" s="10" t="s">
        <v>4</v>
      </c>
      <c r="C157" s="6">
        <v>40513</v>
      </c>
      <c r="D157" s="4" t="str">
        <f>TEXT(EDATE(C$2,ROWS(D$2:D157)-1),"mmm-yyyy")</f>
        <v>Dec-2010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</row>
    <row r="158" spans="1:36" x14ac:dyDescent="0.3">
      <c r="A158" s="11">
        <v>157</v>
      </c>
      <c r="B158" s="8" t="s">
        <v>4</v>
      </c>
      <c r="C158" s="4">
        <v>40544</v>
      </c>
      <c r="D158" s="4" t="str">
        <f>TEXT(EDATE(C$2,ROWS(D$2:D158)-1),"mmm-yyyy")</f>
        <v>Jan-2011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</row>
    <row r="159" spans="1:36" x14ac:dyDescent="0.3">
      <c r="A159" s="11">
        <v>158</v>
      </c>
      <c r="B159" s="10" t="s">
        <v>4</v>
      </c>
      <c r="C159" s="6">
        <v>40575</v>
      </c>
      <c r="D159" s="4" t="str">
        <f>TEXT(EDATE(C$2,ROWS(D$2:D159)-1),"mmm-yyyy")</f>
        <v>Feb-2011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</row>
    <row r="160" spans="1:36" x14ac:dyDescent="0.3">
      <c r="A160" s="11">
        <v>159</v>
      </c>
      <c r="B160" s="8" t="s">
        <v>4</v>
      </c>
      <c r="C160" s="4">
        <v>40603</v>
      </c>
      <c r="D160" s="4" t="str">
        <f>TEXT(EDATE(C$2,ROWS(D$2:D160)-1),"mmm-yyyy")</f>
        <v>Mar-2011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</row>
    <row r="161" spans="1:36" x14ac:dyDescent="0.3">
      <c r="A161" s="11">
        <v>160</v>
      </c>
      <c r="B161" s="10" t="s">
        <v>4</v>
      </c>
      <c r="C161" s="6">
        <v>40634</v>
      </c>
      <c r="D161" s="4" t="str">
        <f>TEXT(EDATE(C$2,ROWS(D$2:D161)-1),"mmm-yyyy")</f>
        <v>Apr-2011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</row>
    <row r="162" spans="1:36" x14ac:dyDescent="0.3">
      <c r="A162" s="11">
        <v>161</v>
      </c>
      <c r="B162" s="8" t="s">
        <v>4</v>
      </c>
      <c r="C162" s="4">
        <v>40664</v>
      </c>
      <c r="D162" s="4" t="str">
        <f>TEXT(EDATE(C$2,ROWS(D$2:D162)-1),"mmm-yyyy")</f>
        <v>May-2011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</row>
    <row r="163" spans="1:36" x14ac:dyDescent="0.3">
      <c r="A163" s="11">
        <v>162</v>
      </c>
      <c r="B163" s="10" t="s">
        <v>4</v>
      </c>
      <c r="C163" s="6">
        <v>40695</v>
      </c>
      <c r="D163" s="4" t="str">
        <f>TEXT(EDATE(C$2,ROWS(D$2:D163)-1),"mmm-yyyy")</f>
        <v>Jun-2011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</row>
    <row r="164" spans="1:36" x14ac:dyDescent="0.3">
      <c r="A164" s="11">
        <v>163</v>
      </c>
      <c r="B164" s="8" t="s">
        <v>4</v>
      </c>
      <c r="C164" s="4">
        <v>40725</v>
      </c>
      <c r="D164" s="4" t="str">
        <f>TEXT(EDATE(C$2,ROWS(D$2:D164)-1),"mmm-yyyy")</f>
        <v>Jul-2011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</row>
    <row r="165" spans="1:36" x14ac:dyDescent="0.3">
      <c r="A165" s="11">
        <v>164</v>
      </c>
      <c r="B165" s="10" t="s">
        <v>4</v>
      </c>
      <c r="C165" s="6">
        <v>40756</v>
      </c>
      <c r="D165" s="4" t="str">
        <f>TEXT(EDATE(C$2,ROWS(D$2:D165)-1),"mmm-yyyy")</f>
        <v>Aug-2011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</row>
    <row r="166" spans="1:36" x14ac:dyDescent="0.3">
      <c r="A166" s="11">
        <v>165</v>
      </c>
      <c r="B166" s="8" t="s">
        <v>4</v>
      </c>
      <c r="C166" s="4">
        <v>40787</v>
      </c>
      <c r="D166" s="4" t="str">
        <f>TEXT(EDATE(C$2,ROWS(D$2:D166)-1),"mmm-yyyy")</f>
        <v>Sep-2011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</row>
    <row r="167" spans="1:36" x14ac:dyDescent="0.3">
      <c r="A167" s="11">
        <v>166</v>
      </c>
      <c r="B167" s="10" t="s">
        <v>4</v>
      </c>
      <c r="C167" s="6">
        <v>40817</v>
      </c>
      <c r="D167" s="4" t="str">
        <f>TEXT(EDATE(C$2,ROWS(D$2:D167)-1),"mmm-yyyy")</f>
        <v>Oct-2011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</row>
    <row r="168" spans="1:36" x14ac:dyDescent="0.3">
      <c r="A168" s="11">
        <v>167</v>
      </c>
      <c r="B168" s="8" t="s">
        <v>4</v>
      </c>
      <c r="C168" s="4">
        <v>40848</v>
      </c>
      <c r="D168" s="4" t="str">
        <f>TEXT(EDATE(C$2,ROWS(D$2:D168)-1),"mmm-yyyy")</f>
        <v>Nov-2011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</row>
    <row r="169" spans="1:36" x14ac:dyDescent="0.3">
      <c r="A169" s="11">
        <v>168</v>
      </c>
      <c r="B169" s="10" t="s">
        <v>4</v>
      </c>
      <c r="C169" s="6">
        <v>40878</v>
      </c>
      <c r="D169" s="4" t="str">
        <f>TEXT(EDATE(C$2,ROWS(D$2:D169)-1),"mmm-yyyy")</f>
        <v>Dec-2011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</row>
    <row r="170" spans="1:36" x14ac:dyDescent="0.3">
      <c r="A170" s="11">
        <v>169</v>
      </c>
      <c r="B170" s="8" t="s">
        <v>4</v>
      </c>
      <c r="C170" s="6">
        <v>40909</v>
      </c>
      <c r="D170" s="4" t="str">
        <f>TEXT(EDATE(C$2,ROWS(D$2:D170)-1),"mmm-yyyy")</f>
        <v>Jan-2012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</row>
    <row r="171" spans="1:36" x14ac:dyDescent="0.3">
      <c r="A171" s="11">
        <v>170</v>
      </c>
      <c r="B171" s="10" t="s">
        <v>4</v>
      </c>
      <c r="C171" s="6">
        <v>40940</v>
      </c>
      <c r="D171" s="4" t="str">
        <f>TEXT(EDATE(C$2,ROWS(D$2:D171)-1),"mmm-yyyy")</f>
        <v>Feb-2012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</row>
    <row r="172" spans="1:36" x14ac:dyDescent="0.3">
      <c r="A172" s="11">
        <v>171</v>
      </c>
      <c r="B172" s="8" t="s">
        <v>4</v>
      </c>
      <c r="C172" s="6">
        <v>40969</v>
      </c>
      <c r="D172" s="4" t="str">
        <f>TEXT(EDATE(C$2,ROWS(D$2:D172)-1),"mmm-yyyy")</f>
        <v>Mar-2012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</row>
    <row r="173" spans="1:36" x14ac:dyDescent="0.3">
      <c r="A173" s="11">
        <v>172</v>
      </c>
      <c r="B173" s="10" t="s">
        <v>4</v>
      </c>
      <c r="C173" s="6">
        <v>41000</v>
      </c>
      <c r="D173" s="4" t="str">
        <f>TEXT(EDATE(C$2,ROWS(D$2:D173)-1),"mmm-yyyy")</f>
        <v>Apr-2012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</row>
    <row r="174" spans="1:36" x14ac:dyDescent="0.3">
      <c r="A174" s="11">
        <v>173</v>
      </c>
      <c r="B174" s="8" t="s">
        <v>4</v>
      </c>
      <c r="C174" s="6">
        <v>41030</v>
      </c>
      <c r="D174" s="4" t="str">
        <f>TEXT(EDATE(C$2,ROWS(D$2:D174)-1),"mmm-yyyy")</f>
        <v>May-2012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</row>
    <row r="175" spans="1:36" x14ac:dyDescent="0.3">
      <c r="A175" s="11">
        <v>174</v>
      </c>
      <c r="B175" s="10" t="s">
        <v>4</v>
      </c>
      <c r="C175" s="6">
        <v>41061</v>
      </c>
      <c r="D175" s="4" t="str">
        <f>TEXT(EDATE(C$2,ROWS(D$2:D175)-1),"mmm-yyyy")</f>
        <v>Jun-2012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</row>
    <row r="176" spans="1:36" x14ac:dyDescent="0.3">
      <c r="A176" s="11">
        <v>175</v>
      </c>
      <c r="B176" s="8" t="s">
        <v>4</v>
      </c>
      <c r="C176" s="6">
        <v>41091</v>
      </c>
      <c r="D176" s="4" t="str">
        <f>TEXT(EDATE(C$2,ROWS(D$2:D176)-1),"mmm-yyyy")</f>
        <v>Jul-2012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</row>
    <row r="177" spans="1:36" x14ac:dyDescent="0.3">
      <c r="A177" s="11">
        <v>176</v>
      </c>
      <c r="B177" s="10" t="s">
        <v>4</v>
      </c>
      <c r="C177" s="6">
        <v>41122</v>
      </c>
      <c r="D177" s="4" t="str">
        <f>TEXT(EDATE(C$2,ROWS(D$2:D177)-1),"mmm-yyyy")</f>
        <v>Aug-2012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</row>
    <row r="178" spans="1:36" x14ac:dyDescent="0.3">
      <c r="A178" s="11">
        <v>177</v>
      </c>
      <c r="B178" s="8" t="s">
        <v>4</v>
      </c>
      <c r="C178" s="6">
        <v>41153</v>
      </c>
      <c r="D178" s="4" t="str">
        <f>TEXT(EDATE(C$2,ROWS(D$2:D178)-1),"mmm-yyyy")</f>
        <v>Sep-2012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</row>
    <row r="179" spans="1:36" x14ac:dyDescent="0.3">
      <c r="A179" s="11">
        <v>178</v>
      </c>
      <c r="B179" s="10" t="s">
        <v>4</v>
      </c>
      <c r="C179" s="6">
        <v>41183</v>
      </c>
      <c r="D179" s="4" t="str">
        <f>TEXT(EDATE(C$2,ROWS(D$2:D179)-1),"mmm-yyyy")</f>
        <v>Oct-2012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</row>
    <row r="180" spans="1:36" x14ac:dyDescent="0.3">
      <c r="A180" s="11">
        <v>179</v>
      </c>
      <c r="B180" s="8" t="s">
        <v>4</v>
      </c>
      <c r="C180" s="6">
        <v>41214</v>
      </c>
      <c r="D180" s="4" t="str">
        <f>TEXT(EDATE(C$2,ROWS(D$2:D180)-1),"mmm-yyyy")</f>
        <v>Nov-2012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</row>
    <row r="181" spans="1:36" x14ac:dyDescent="0.3">
      <c r="A181" s="11">
        <v>180</v>
      </c>
      <c r="B181" s="10" t="s">
        <v>4</v>
      </c>
      <c r="C181" s="6">
        <v>41244</v>
      </c>
      <c r="D181" s="4" t="str">
        <f>TEXT(EDATE(C$2,ROWS(D$2:D181)-1),"mmm-yyyy")</f>
        <v>Dec-2012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</row>
    <row r="182" spans="1:36" x14ac:dyDescent="0.3">
      <c r="A182" s="11">
        <v>181</v>
      </c>
      <c r="B182" s="8" t="s">
        <v>4</v>
      </c>
      <c r="C182" s="6">
        <v>41275</v>
      </c>
      <c r="D182" s="4" t="str">
        <f>TEXT(EDATE(C$2,ROWS(D$2:D182)-1),"mmm-yyyy")</f>
        <v>Jan-2013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</row>
    <row r="183" spans="1:36" x14ac:dyDescent="0.3">
      <c r="A183" s="11">
        <v>182</v>
      </c>
      <c r="B183" s="10" t="s">
        <v>4</v>
      </c>
      <c r="C183" s="6">
        <v>41306</v>
      </c>
      <c r="D183" s="4" t="str">
        <f>TEXT(EDATE(C$2,ROWS(D$2:D183)-1),"mmm-yyyy")</f>
        <v>Feb-2013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</row>
    <row r="184" spans="1:36" x14ac:dyDescent="0.3">
      <c r="A184" s="11">
        <v>183</v>
      </c>
      <c r="B184" s="8" t="s">
        <v>4</v>
      </c>
      <c r="C184" s="6">
        <v>41334</v>
      </c>
      <c r="D184" s="4" t="str">
        <f>TEXT(EDATE(C$2,ROWS(D$2:D184)-1),"mmm-yyyy")</f>
        <v>Mar-2013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</row>
    <row r="185" spans="1:36" x14ac:dyDescent="0.3">
      <c r="A185" s="11">
        <v>184</v>
      </c>
      <c r="B185" s="10" t="s">
        <v>4</v>
      </c>
      <c r="C185" s="6">
        <v>41365</v>
      </c>
      <c r="D185" s="4" t="str">
        <f>TEXT(EDATE(C$2,ROWS(D$2:D185)-1),"mmm-yyyy")</f>
        <v>Apr-2013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</row>
    <row r="186" spans="1:36" x14ac:dyDescent="0.3">
      <c r="A186" s="11">
        <v>185</v>
      </c>
      <c r="B186" s="8" t="s">
        <v>4</v>
      </c>
      <c r="C186" s="6">
        <v>41395</v>
      </c>
      <c r="D186" s="4" t="str">
        <f>TEXT(EDATE(C$2,ROWS(D$2:D186)-1),"mmm-yyyy")</f>
        <v>May-2013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</row>
    <row r="187" spans="1:36" x14ac:dyDescent="0.3">
      <c r="A187" s="11">
        <v>186</v>
      </c>
      <c r="B187" s="10" t="s">
        <v>4</v>
      </c>
      <c r="C187" s="6">
        <v>41426</v>
      </c>
      <c r="D187" s="4" t="str">
        <f>TEXT(EDATE(C$2,ROWS(D$2:D187)-1),"mmm-yyyy")</f>
        <v>Jun-2013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</row>
    <row r="188" spans="1:36" x14ac:dyDescent="0.3">
      <c r="A188" s="11">
        <v>187</v>
      </c>
      <c r="B188" s="8" t="s">
        <v>4</v>
      </c>
      <c r="C188" s="6">
        <v>41456</v>
      </c>
      <c r="D188" s="4" t="str">
        <f>TEXT(EDATE(C$2,ROWS(D$2:D188)-1),"mmm-yyyy")</f>
        <v>Jul-2013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</row>
    <row r="189" spans="1:36" x14ac:dyDescent="0.3">
      <c r="A189" s="11">
        <v>188</v>
      </c>
      <c r="B189" s="8" t="s">
        <v>4</v>
      </c>
      <c r="C189" s="6">
        <v>41487</v>
      </c>
      <c r="D189" s="4" t="str">
        <f>TEXT(EDATE(C$2,ROWS(D$2:D189)-1),"mmm-yyyy")</f>
        <v>Aug-2013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</row>
    <row r="190" spans="1:36" x14ac:dyDescent="0.3">
      <c r="A190" s="11">
        <v>189</v>
      </c>
      <c r="B190" s="10" t="s">
        <v>4</v>
      </c>
      <c r="C190" s="6">
        <v>41518</v>
      </c>
      <c r="D190" s="4" t="str">
        <f>TEXT(EDATE(C$2,ROWS(D$2:D190)-1),"mmm-yyyy")</f>
        <v>Sep-2013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</row>
    <row r="191" spans="1:36" x14ac:dyDescent="0.3">
      <c r="A191" s="11">
        <v>190</v>
      </c>
      <c r="B191" s="8" t="s">
        <v>4</v>
      </c>
      <c r="C191" s="6">
        <v>41548</v>
      </c>
      <c r="D191" s="4" t="str">
        <f>TEXT(EDATE(C$2,ROWS(D$2:D191)-1),"mmm-yyyy")</f>
        <v>Oct-2013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28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28</v>
      </c>
    </row>
    <row r="192" spans="1:36" x14ac:dyDescent="0.3">
      <c r="A192" s="11">
        <v>191</v>
      </c>
      <c r="B192" s="10" t="s">
        <v>4</v>
      </c>
      <c r="C192" s="6">
        <v>41579</v>
      </c>
      <c r="D192" s="4" t="str">
        <f>TEXT(EDATE(C$2,ROWS(D$2:D192)-1),"mmm-yyyy")</f>
        <v>Nov-2013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28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21</v>
      </c>
      <c r="AD192" s="9">
        <v>0</v>
      </c>
      <c r="AE192" s="9">
        <v>24</v>
      </c>
      <c r="AF192" s="9">
        <v>0</v>
      </c>
      <c r="AG192" s="9">
        <v>20</v>
      </c>
      <c r="AH192" s="9">
        <v>19.2</v>
      </c>
      <c r="AI192" s="9">
        <v>0</v>
      </c>
      <c r="AJ192" s="9">
        <v>22.4</v>
      </c>
    </row>
    <row r="193" spans="1:36" x14ac:dyDescent="0.3">
      <c r="A193" s="11">
        <v>192</v>
      </c>
      <c r="B193" s="8" t="s">
        <v>4</v>
      </c>
      <c r="C193" s="6">
        <v>41609</v>
      </c>
      <c r="D193" s="4" t="str">
        <f>TEXT(EDATE(C$2,ROWS(D$2:D193)-1),"mmm-yyyy")</f>
        <v>Dec-2013</v>
      </c>
      <c r="E193" s="7">
        <v>22.2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22.2</v>
      </c>
    </row>
    <row r="194" spans="1:36" x14ac:dyDescent="0.3">
      <c r="A194" s="11">
        <v>193</v>
      </c>
      <c r="B194" s="3" t="s">
        <v>4</v>
      </c>
      <c r="C194" s="4">
        <v>41640</v>
      </c>
      <c r="D194" s="4" t="str">
        <f>TEXT(EDATE(C$2,ROWS(D$2:D194)-1),"mmm-yyyy")</f>
        <v>Jan-2014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21</v>
      </c>
      <c r="M194" s="3">
        <v>25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23</v>
      </c>
    </row>
    <row r="195" spans="1:36" x14ac:dyDescent="0.3">
      <c r="A195" s="11">
        <v>194</v>
      </c>
      <c r="B195" s="5" t="s">
        <v>4</v>
      </c>
      <c r="C195" s="6">
        <v>41671</v>
      </c>
      <c r="D195" s="4" t="str">
        <f>TEXT(EDATE(C$2,ROWS(D$2:D195)-1),"mmm-yyyy")</f>
        <v>Feb-2014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</row>
    <row r="196" spans="1:36" x14ac:dyDescent="0.3">
      <c r="A196" s="11">
        <v>195</v>
      </c>
      <c r="B196" s="3" t="s">
        <v>4</v>
      </c>
      <c r="C196" s="4">
        <v>41699</v>
      </c>
      <c r="D196" s="4" t="str">
        <f>TEXT(EDATE(C$2,ROWS(D$2:D196)-1),"mmm-yyyy")</f>
        <v>Mar-2014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</row>
    <row r="197" spans="1:36" x14ac:dyDescent="0.3">
      <c r="A197" s="11">
        <v>196</v>
      </c>
      <c r="B197" s="5" t="s">
        <v>4</v>
      </c>
      <c r="C197" s="6">
        <v>41730</v>
      </c>
      <c r="D197" s="4" t="str">
        <f>TEXT(EDATE(C$2,ROWS(D$2:D197)-1),"mmm-yyyy")</f>
        <v>Apr-2014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</row>
    <row r="198" spans="1:36" x14ac:dyDescent="0.3">
      <c r="A198" s="11">
        <v>197</v>
      </c>
      <c r="B198" s="3" t="s">
        <v>4</v>
      </c>
      <c r="C198" s="4">
        <v>41760</v>
      </c>
      <c r="D198" s="4" t="str">
        <f>TEXT(EDATE(C$2,ROWS(D$2:D198)-1),"mmm-yyyy")</f>
        <v>May-2014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</row>
    <row r="199" spans="1:36" x14ac:dyDescent="0.3">
      <c r="A199" s="11">
        <v>198</v>
      </c>
      <c r="B199" s="5" t="s">
        <v>4</v>
      </c>
      <c r="C199" s="6">
        <v>41791</v>
      </c>
      <c r="D199" s="4" t="str">
        <f>TEXT(EDATE(C$2,ROWS(D$2:D199)-1),"mmm-yyyy")</f>
        <v>Jun-2014</v>
      </c>
      <c r="E199" s="5">
        <v>0</v>
      </c>
      <c r="F199" s="5">
        <v>0</v>
      </c>
      <c r="G199" s="5">
        <v>23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23</v>
      </c>
    </row>
    <row r="200" spans="1:36" x14ac:dyDescent="0.3">
      <c r="A200" s="11">
        <v>199</v>
      </c>
      <c r="B200" s="3" t="s">
        <v>4</v>
      </c>
      <c r="C200" s="4">
        <v>41821</v>
      </c>
      <c r="D200" s="4" t="str">
        <f>TEXT(EDATE(C$2,ROWS(D$2:D200)-1),"mmm-yyyy")</f>
        <v>Jul-2014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</row>
    <row r="201" spans="1:36" x14ac:dyDescent="0.3">
      <c r="A201" s="11">
        <v>200</v>
      </c>
      <c r="B201" s="5" t="s">
        <v>4</v>
      </c>
      <c r="C201" s="6">
        <v>41852</v>
      </c>
      <c r="D201" s="4" t="str">
        <f>TEXT(EDATE(C$2,ROWS(D$2:D201)-1),"mmm-yyyy")</f>
        <v>Aug-2014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</row>
    <row r="202" spans="1:36" x14ac:dyDescent="0.3">
      <c r="A202" s="11">
        <v>201</v>
      </c>
      <c r="B202" s="3" t="s">
        <v>4</v>
      </c>
      <c r="C202" s="4">
        <v>41883</v>
      </c>
      <c r="D202" s="4" t="str">
        <f>TEXT(EDATE(C$2,ROWS(D$2:D202)-1),"mmm-yyyy")</f>
        <v>Sep-2014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</row>
    <row r="203" spans="1:36" x14ac:dyDescent="0.3">
      <c r="A203" s="11">
        <v>202</v>
      </c>
      <c r="B203" s="5" t="s">
        <v>4</v>
      </c>
      <c r="C203" s="6">
        <v>41913</v>
      </c>
      <c r="D203" s="4" t="str">
        <f>TEXT(EDATE(C$2,ROWS(D$2:D203)-1),"mmm-yyyy")</f>
        <v>Oct-2014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</row>
    <row r="204" spans="1:36" x14ac:dyDescent="0.3">
      <c r="A204" s="11">
        <v>203</v>
      </c>
      <c r="B204" s="3" t="s">
        <v>4</v>
      </c>
      <c r="C204" s="4">
        <v>41944</v>
      </c>
      <c r="D204" s="4" t="str">
        <f>TEXT(EDATE(C$2,ROWS(D$2:D204)-1),"mmm-yyyy")</f>
        <v>Nov-2014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</row>
    <row r="205" spans="1:36" x14ac:dyDescent="0.3">
      <c r="A205" s="11">
        <v>204</v>
      </c>
      <c r="B205" s="5" t="s">
        <v>4</v>
      </c>
      <c r="C205" s="6">
        <v>41974</v>
      </c>
      <c r="D205" s="4" t="str">
        <f>TEXT(EDATE(C$2,ROWS(D$2:D205)-1),"mmm-yyyy")</f>
        <v>Dec-2014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</row>
    <row r="206" spans="1:36" x14ac:dyDescent="0.3">
      <c r="A206" s="11">
        <v>205</v>
      </c>
      <c r="B206" s="3" t="s">
        <v>4</v>
      </c>
      <c r="C206" s="4">
        <v>42005</v>
      </c>
      <c r="D206" s="4" t="str">
        <f>TEXT(EDATE(C$2,ROWS(D$2:D206)-1),"mmm-yyyy")</f>
        <v>Jan-2015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</row>
    <row r="207" spans="1:36" x14ac:dyDescent="0.3">
      <c r="A207" s="11">
        <v>206</v>
      </c>
      <c r="B207" s="5" t="s">
        <v>4</v>
      </c>
      <c r="C207" s="6">
        <v>42036</v>
      </c>
      <c r="D207" s="4" t="str">
        <f>TEXT(EDATE(C$2,ROWS(D$2:D207)-1),"mmm-yyyy")</f>
        <v>Feb-2015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</row>
    <row r="208" spans="1:36" x14ac:dyDescent="0.3">
      <c r="A208" s="11">
        <v>207</v>
      </c>
      <c r="B208" s="3" t="s">
        <v>4</v>
      </c>
      <c r="C208" s="4">
        <v>42064</v>
      </c>
      <c r="D208" s="4" t="str">
        <f>TEXT(EDATE(C$2,ROWS(D$2:D208)-1),"mmm-yyyy")</f>
        <v>Mar-2015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</row>
    <row r="209" spans="1:36" x14ac:dyDescent="0.3">
      <c r="A209" s="11">
        <v>208</v>
      </c>
      <c r="B209" s="5" t="s">
        <v>4</v>
      </c>
      <c r="C209" s="6">
        <v>42095</v>
      </c>
      <c r="D209" s="4" t="str">
        <f>TEXT(EDATE(C$2,ROWS(D$2:D209)-1),"mmm-yyyy")</f>
        <v>Apr-2015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</row>
    <row r="210" spans="1:36" x14ac:dyDescent="0.3">
      <c r="A210" s="11">
        <v>209</v>
      </c>
      <c r="B210" s="3" t="s">
        <v>4</v>
      </c>
      <c r="C210" s="4">
        <v>42125</v>
      </c>
      <c r="D210" s="4" t="str">
        <f>TEXT(EDATE(C$2,ROWS(D$2:D210)-1),"mmm-yyyy")</f>
        <v>May-2015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</row>
    <row r="211" spans="1:36" x14ac:dyDescent="0.3">
      <c r="A211" s="11">
        <v>210</v>
      </c>
      <c r="B211" s="5" t="s">
        <v>4</v>
      </c>
      <c r="C211" s="6">
        <v>42156</v>
      </c>
      <c r="D211" s="4" t="str">
        <f>TEXT(EDATE(C$2,ROWS(D$2:D211)-1),"mmm-yyyy")</f>
        <v>Jun-2015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</row>
    <row r="212" spans="1:36" x14ac:dyDescent="0.3">
      <c r="A212" s="11">
        <v>211</v>
      </c>
      <c r="B212" s="3" t="s">
        <v>4</v>
      </c>
      <c r="C212" s="4">
        <v>42186</v>
      </c>
      <c r="D212" s="4" t="str">
        <f>TEXT(EDATE(C$2,ROWS(D$2:D212)-1),"mmm-yyyy")</f>
        <v>Jul-2015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</row>
    <row r="213" spans="1:36" x14ac:dyDescent="0.3">
      <c r="A213" s="11">
        <v>212</v>
      </c>
      <c r="B213" s="5" t="s">
        <v>4</v>
      </c>
      <c r="C213" s="6">
        <v>42217</v>
      </c>
      <c r="D213" s="4" t="str">
        <f>TEXT(EDATE(C$2,ROWS(D$2:D213)-1),"mmm-yyyy")</f>
        <v>Aug-2015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</row>
    <row r="214" spans="1:36" x14ac:dyDescent="0.3">
      <c r="A214" s="11">
        <v>213</v>
      </c>
      <c r="B214" s="3" t="s">
        <v>4</v>
      </c>
      <c r="C214" s="4">
        <v>42248</v>
      </c>
      <c r="D214" s="4" t="str">
        <f>TEXT(EDATE(C$2,ROWS(D$2:D214)-1),"mmm-yyyy")</f>
        <v>Sep-2015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</row>
    <row r="215" spans="1:36" x14ac:dyDescent="0.3">
      <c r="A215" s="11">
        <v>214</v>
      </c>
      <c r="B215" s="5" t="s">
        <v>4</v>
      </c>
      <c r="C215" s="6">
        <v>42278</v>
      </c>
      <c r="D215" s="4" t="str">
        <f>TEXT(EDATE(C$2,ROWS(D$2:D215)-1),"mmm-yyyy")</f>
        <v>Oct-2015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</row>
    <row r="216" spans="1:36" x14ac:dyDescent="0.3">
      <c r="A216" s="11">
        <v>215</v>
      </c>
      <c r="B216" s="3" t="s">
        <v>4</v>
      </c>
      <c r="C216" s="4">
        <v>42309</v>
      </c>
      <c r="D216" s="4" t="str">
        <f>TEXT(EDATE(C$2,ROWS(D$2:D216)-1),"mmm-yyyy")</f>
        <v>Nov-2015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</row>
    <row r="217" spans="1:36" x14ac:dyDescent="0.3">
      <c r="A217" s="11">
        <v>216</v>
      </c>
      <c r="B217" s="5" t="s">
        <v>4</v>
      </c>
      <c r="C217" s="6">
        <v>42339</v>
      </c>
      <c r="D217" s="4" t="str">
        <f>TEXT(EDATE(C$2,ROWS(D$2:D217)-1),"mmm-yyyy")</f>
        <v>Dec-2015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</row>
    <row r="218" spans="1:36" x14ac:dyDescent="0.3">
      <c r="A218" s="11">
        <v>217</v>
      </c>
      <c r="B218" s="3" t="s">
        <v>4</v>
      </c>
      <c r="C218" s="4">
        <v>42370</v>
      </c>
      <c r="D218" s="4" t="str">
        <f>TEXT(EDATE(C$2,ROWS(D$2:D218)-1),"mmm-yyyy")</f>
        <v>Jan-2016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</row>
    <row r="219" spans="1:36" x14ac:dyDescent="0.3">
      <c r="A219" s="11">
        <v>218</v>
      </c>
      <c r="B219" s="5" t="s">
        <v>4</v>
      </c>
      <c r="C219" s="4">
        <v>42401</v>
      </c>
      <c r="D219" s="4" t="str">
        <f>TEXT(EDATE(C$2,ROWS(D$2:D219)-1),"mmm-yyyy")</f>
        <v>Feb-2016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</row>
    <row r="220" spans="1:36" x14ac:dyDescent="0.3">
      <c r="A220" s="11">
        <v>219</v>
      </c>
      <c r="B220" s="3" t="s">
        <v>4</v>
      </c>
      <c r="C220" s="4">
        <v>42430</v>
      </c>
      <c r="D220" s="4" t="str">
        <f>TEXT(EDATE(C$2,ROWS(D$2:D220)-1),"mmm-yyyy")</f>
        <v>Mar-2016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</row>
    <row r="221" spans="1:36" x14ac:dyDescent="0.3">
      <c r="A221" s="11">
        <v>220</v>
      </c>
      <c r="B221" s="5" t="s">
        <v>4</v>
      </c>
      <c r="C221" s="4">
        <v>42461</v>
      </c>
      <c r="D221" s="4" t="str">
        <f>TEXT(EDATE(C$2,ROWS(D$2:D221)-1),"mmm-yyyy")</f>
        <v>Apr-2016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</row>
    <row r="222" spans="1:36" x14ac:dyDescent="0.3">
      <c r="A222" s="11">
        <v>221</v>
      </c>
      <c r="B222" s="3" t="s">
        <v>4</v>
      </c>
      <c r="C222" s="4">
        <v>42491</v>
      </c>
      <c r="D222" s="4" t="str">
        <f>TEXT(EDATE(C$2,ROWS(D$2:D222)-1),"mmm-yyyy")</f>
        <v>May-2016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</row>
    <row r="223" spans="1:36" x14ac:dyDescent="0.3">
      <c r="A223" s="11">
        <v>222</v>
      </c>
      <c r="B223" s="5" t="s">
        <v>4</v>
      </c>
      <c r="C223" s="4">
        <v>42522</v>
      </c>
      <c r="D223" s="4" t="str">
        <f>TEXT(EDATE(C$2,ROWS(D$2:D223)-1),"mmm-yyyy")</f>
        <v>Jun-2016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</row>
    <row r="224" spans="1:36" x14ac:dyDescent="0.3">
      <c r="A224" s="11">
        <v>223</v>
      </c>
      <c r="B224" s="3" t="s">
        <v>4</v>
      </c>
      <c r="C224" s="4">
        <v>42552</v>
      </c>
      <c r="D224" s="4" t="str">
        <f>TEXT(EDATE(C$2,ROWS(D$2:D224)-1),"mmm-yyyy")</f>
        <v>Jul-2016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</row>
    <row r="225" spans="1:36" x14ac:dyDescent="0.3">
      <c r="A225" s="11">
        <v>224</v>
      </c>
      <c r="B225" s="5" t="s">
        <v>4</v>
      </c>
      <c r="C225" s="4">
        <v>42583</v>
      </c>
      <c r="D225" s="4" t="str">
        <f>TEXT(EDATE(C$2,ROWS(D$2:D225)-1),"mmm-yyyy")</f>
        <v>Aug-2016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</row>
    <row r="226" spans="1:36" x14ac:dyDescent="0.3">
      <c r="A226" s="11">
        <v>225</v>
      </c>
      <c r="B226" s="3" t="s">
        <v>4</v>
      </c>
      <c r="C226" s="4">
        <v>42614</v>
      </c>
      <c r="D226" s="4" t="str">
        <f>TEXT(EDATE(C$2,ROWS(D$2:D226)-1),"mmm-yyyy")</f>
        <v>Sep-2016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</row>
    <row r="227" spans="1:36" x14ac:dyDescent="0.3">
      <c r="A227" s="11">
        <v>226</v>
      </c>
      <c r="B227" s="5" t="s">
        <v>4</v>
      </c>
      <c r="C227" s="4">
        <v>42644</v>
      </c>
      <c r="D227" s="4" t="str">
        <f>TEXT(EDATE(C$2,ROWS(D$2:D227)-1),"mmm-yyyy")</f>
        <v>Oct-2016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</row>
    <row r="228" spans="1:36" x14ac:dyDescent="0.3">
      <c r="A228" s="11">
        <v>227</v>
      </c>
      <c r="B228" s="3" t="s">
        <v>4</v>
      </c>
      <c r="C228" s="4">
        <v>42675</v>
      </c>
      <c r="D228" s="4" t="str">
        <f>TEXT(EDATE(C$2,ROWS(D$2:D228)-1),"mmm-yyyy")</f>
        <v>Nov-2016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</row>
    <row r="229" spans="1:36" x14ac:dyDescent="0.3">
      <c r="A229" s="11">
        <v>228</v>
      </c>
      <c r="B229" s="5" t="s">
        <v>4</v>
      </c>
      <c r="C229" s="4">
        <v>42705</v>
      </c>
      <c r="D229" s="4" t="str">
        <f>TEXT(EDATE(C$2,ROWS(D$2:D229)-1),"mmm-yyyy")</f>
        <v>Dec-2016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</row>
    <row r="230" spans="1:36" x14ac:dyDescent="0.3">
      <c r="A230" s="11">
        <v>229</v>
      </c>
      <c r="B230" s="3" t="s">
        <v>4</v>
      </c>
      <c r="C230" s="4">
        <v>42736</v>
      </c>
      <c r="D230" s="4" t="str">
        <f>TEXT(EDATE(C$2,ROWS(D$2:D230)-1),"mmm-yyyy")</f>
        <v>Jan-2017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</row>
    <row r="231" spans="1:36" x14ac:dyDescent="0.3">
      <c r="A231" s="11">
        <v>230</v>
      </c>
      <c r="B231" s="5" t="s">
        <v>4</v>
      </c>
      <c r="C231" s="4">
        <v>42767</v>
      </c>
      <c r="D231" s="4" t="str">
        <f>TEXT(EDATE(C$2,ROWS(D$2:D231)-1),"mmm-yyyy")</f>
        <v>Feb-2017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</row>
    <row r="232" spans="1:36" x14ac:dyDescent="0.3">
      <c r="A232" s="11">
        <v>231</v>
      </c>
      <c r="B232" s="3" t="s">
        <v>4</v>
      </c>
      <c r="C232" s="4">
        <v>42795</v>
      </c>
      <c r="D232" s="4" t="str">
        <f>TEXT(EDATE(C$2,ROWS(D$2:D232)-1),"mmm-yyyy")</f>
        <v>Mar-2017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</row>
    <row r="233" spans="1:36" x14ac:dyDescent="0.3">
      <c r="A233" s="11">
        <v>232</v>
      </c>
      <c r="B233" s="5" t="s">
        <v>4</v>
      </c>
      <c r="C233" s="4">
        <v>42826</v>
      </c>
      <c r="D233" s="4" t="str">
        <f>TEXT(EDATE(C$2,ROWS(D$2:D233)-1),"mmm-yyyy")</f>
        <v>Apr-2017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</row>
    <row r="234" spans="1:36" x14ac:dyDescent="0.3">
      <c r="A234" s="11">
        <v>233</v>
      </c>
      <c r="B234" s="3" t="s">
        <v>4</v>
      </c>
      <c r="C234" s="4">
        <v>42856</v>
      </c>
      <c r="D234" s="4" t="str">
        <f>TEXT(EDATE(C$2,ROWS(D$2:D234)-1),"mmm-yyyy")</f>
        <v>May-2017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</row>
    <row r="235" spans="1:36" x14ac:dyDescent="0.3">
      <c r="A235" s="11">
        <v>234</v>
      </c>
      <c r="B235" s="5" t="s">
        <v>4</v>
      </c>
      <c r="C235" s="4">
        <v>42887</v>
      </c>
      <c r="D235" s="4" t="str">
        <f>TEXT(EDATE(C$2,ROWS(D$2:D235)-1),"mmm-yyyy")</f>
        <v>Jun-2017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</row>
    <row r="236" spans="1:36" x14ac:dyDescent="0.3">
      <c r="A236" s="11">
        <v>235</v>
      </c>
      <c r="B236" s="3" t="s">
        <v>4</v>
      </c>
      <c r="C236" s="4">
        <v>42917</v>
      </c>
      <c r="D236" s="4" t="str">
        <f>TEXT(EDATE(C$2,ROWS(D$2:D236)-1),"mmm-yyyy")</f>
        <v>Jul-2017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</row>
    <row r="237" spans="1:36" x14ac:dyDescent="0.3">
      <c r="A237" s="11">
        <v>236</v>
      </c>
      <c r="B237" s="5" t="s">
        <v>4</v>
      </c>
      <c r="C237" s="4">
        <v>42948</v>
      </c>
      <c r="D237" s="4" t="str">
        <f>TEXT(EDATE(C$2,ROWS(D$2:D237)-1),"mmm-yyyy")</f>
        <v>Aug-2017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</row>
    <row r="238" spans="1:36" x14ac:dyDescent="0.3">
      <c r="A238" s="11">
        <v>237</v>
      </c>
      <c r="B238" s="3" t="s">
        <v>4</v>
      </c>
      <c r="C238" s="4">
        <v>42979</v>
      </c>
      <c r="D238" s="4" t="str">
        <f>TEXT(EDATE(C$2,ROWS(D$2:D238)-1),"mmm-yyyy")</f>
        <v>Sep-2017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</row>
    <row r="239" spans="1:36" x14ac:dyDescent="0.3">
      <c r="A239" s="11">
        <v>238</v>
      </c>
      <c r="B239" s="5" t="s">
        <v>4</v>
      </c>
      <c r="C239" s="4">
        <v>43009</v>
      </c>
      <c r="D239" s="4" t="str">
        <f>TEXT(EDATE(C$2,ROWS(D$2:D239)-1),"mmm-yyyy")</f>
        <v>Oct-2017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</row>
    <row r="240" spans="1:36" x14ac:dyDescent="0.3">
      <c r="A240" s="11">
        <v>239</v>
      </c>
      <c r="B240" s="3" t="s">
        <v>4</v>
      </c>
      <c r="C240" s="4">
        <v>43040</v>
      </c>
      <c r="D240" s="4" t="str">
        <f>TEXT(EDATE(C$2,ROWS(D$2:D240)-1),"mmm-yyyy")</f>
        <v>Nov-2017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</row>
    <row r="241" spans="1:36" x14ac:dyDescent="0.3">
      <c r="A241" s="11">
        <v>240</v>
      </c>
      <c r="B241" s="5" t="s">
        <v>4</v>
      </c>
      <c r="C241" s="4">
        <v>43070</v>
      </c>
      <c r="D241" s="4" t="str">
        <f>TEXT(EDATE(C$2,ROWS(D$2:D241)-1),"mmm-yyyy")</f>
        <v>Dec-2017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</row>
    <row r="242" spans="1:36" x14ac:dyDescent="0.3">
      <c r="A242" s="11">
        <v>241</v>
      </c>
      <c r="B242" s="3" t="s">
        <v>4</v>
      </c>
      <c r="C242" s="4">
        <v>43101</v>
      </c>
      <c r="D242" s="4" t="str">
        <f>TEXT(EDATE(C$2,ROWS(D$2:D242)-1),"mmm-yyyy")</f>
        <v>Jan-2018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</row>
    <row r="243" spans="1:36" x14ac:dyDescent="0.3">
      <c r="A243" s="11">
        <v>242</v>
      </c>
      <c r="B243" s="5" t="s">
        <v>4</v>
      </c>
      <c r="C243" s="4">
        <v>43132</v>
      </c>
      <c r="D243" s="4" t="str">
        <f>TEXT(EDATE(C$2,ROWS(D$2:D243)-1),"mmm-yyyy")</f>
        <v>Feb-2018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</row>
    <row r="244" spans="1:36" x14ac:dyDescent="0.3">
      <c r="A244" s="11">
        <v>243</v>
      </c>
      <c r="B244" s="3" t="s">
        <v>4</v>
      </c>
      <c r="C244" s="4">
        <v>43160</v>
      </c>
      <c r="D244" s="4" t="str">
        <f>TEXT(EDATE(C$2,ROWS(D$2:D244)-1),"mmm-yyyy")</f>
        <v>Mar-2018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</row>
    <row r="245" spans="1:36" x14ac:dyDescent="0.3">
      <c r="A245" s="11">
        <v>244</v>
      </c>
      <c r="B245" s="5" t="s">
        <v>4</v>
      </c>
      <c r="C245" s="4">
        <v>43191</v>
      </c>
      <c r="D245" s="4" t="str">
        <f>TEXT(EDATE(C$2,ROWS(D$2:D245)-1),"mmm-yyyy")</f>
        <v>Apr-2018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</row>
    <row r="246" spans="1:36" x14ac:dyDescent="0.3">
      <c r="A246" s="11">
        <v>245</v>
      </c>
      <c r="B246" s="3" t="s">
        <v>4</v>
      </c>
      <c r="C246" s="4">
        <v>43221</v>
      </c>
      <c r="D246" s="4" t="str">
        <f>TEXT(EDATE(C$2,ROWS(D$2:D246)-1),"mmm-yyyy")</f>
        <v>May-2018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</row>
    <row r="247" spans="1:36" x14ac:dyDescent="0.3">
      <c r="A247" s="11">
        <v>246</v>
      </c>
      <c r="B247" s="5" t="s">
        <v>4</v>
      </c>
      <c r="C247" s="4">
        <v>43252</v>
      </c>
      <c r="D247" s="4" t="str">
        <f>TEXT(EDATE(C$2,ROWS(D$2:D247)-1),"mmm-yyyy")</f>
        <v>Jun-2018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</row>
    <row r="248" spans="1:36" x14ac:dyDescent="0.3">
      <c r="A248" s="11">
        <v>247</v>
      </c>
      <c r="B248" s="3" t="s">
        <v>4</v>
      </c>
      <c r="C248" s="4">
        <v>43282</v>
      </c>
      <c r="D248" s="4" t="str">
        <f>TEXT(EDATE(C$2,ROWS(D$2:D248)-1),"mmm-yyyy")</f>
        <v>Jul-2018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</row>
    <row r="249" spans="1:36" x14ac:dyDescent="0.3">
      <c r="A249" s="11">
        <v>248</v>
      </c>
      <c r="B249" s="5" t="s">
        <v>4</v>
      </c>
      <c r="C249" s="4">
        <v>43313</v>
      </c>
      <c r="D249" s="4" t="str">
        <f>TEXT(EDATE(C$2,ROWS(D$2:D249)-1),"mmm-yyyy")</f>
        <v>Aug-2018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</row>
    <row r="250" spans="1:36" x14ac:dyDescent="0.3">
      <c r="A250" s="11">
        <v>249</v>
      </c>
      <c r="B250" s="3" t="s">
        <v>4</v>
      </c>
      <c r="C250" s="4">
        <v>43344</v>
      </c>
      <c r="D250" s="4" t="str">
        <f>TEXT(EDATE(C$2,ROWS(D$2:D250)-1),"mmm-yyyy")</f>
        <v>Sep-2018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</row>
    <row r="251" spans="1:36" x14ac:dyDescent="0.3">
      <c r="A251" s="11">
        <v>250</v>
      </c>
      <c r="B251" s="5" t="s">
        <v>4</v>
      </c>
      <c r="C251" s="4">
        <v>43374</v>
      </c>
      <c r="D251" s="4" t="str">
        <f>TEXT(EDATE(C$2,ROWS(D$2:D251)-1),"mmm-yyyy")</f>
        <v>Oct-2018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</row>
    <row r="252" spans="1:36" x14ac:dyDescent="0.3">
      <c r="A252" s="11">
        <v>251</v>
      </c>
      <c r="B252" s="3" t="s">
        <v>4</v>
      </c>
      <c r="C252" s="4">
        <v>43405</v>
      </c>
      <c r="D252" s="4" t="str">
        <f>TEXT(EDATE(C$2,ROWS(D$2:D252)-1),"mmm-yyyy")</f>
        <v>Nov-2018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</row>
    <row r="253" spans="1:36" x14ac:dyDescent="0.3">
      <c r="A253" s="11">
        <v>252</v>
      </c>
      <c r="B253" s="5" t="s">
        <v>4</v>
      </c>
      <c r="C253" s="4">
        <v>43435</v>
      </c>
      <c r="D253" s="4" t="str">
        <f>TEXT(EDATE(C$2,ROWS(D$2:D253)-1),"mmm-yyyy")</f>
        <v>Dec-2018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</row>
    <row r="254" spans="1:36" x14ac:dyDescent="0.3">
      <c r="A254" s="11">
        <v>253</v>
      </c>
      <c r="B254" s="3" t="s">
        <v>4</v>
      </c>
      <c r="C254" s="4">
        <v>43466</v>
      </c>
      <c r="D254" s="4" t="str">
        <f>TEXT(EDATE(C$2,ROWS(D$2:D254)-1),"mmm-yyyy")</f>
        <v>Jan-2019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</row>
    <row r="255" spans="1:36" x14ac:dyDescent="0.3">
      <c r="A255" s="11">
        <v>254</v>
      </c>
      <c r="B255" s="5" t="s">
        <v>4</v>
      </c>
      <c r="C255" s="6">
        <v>43497</v>
      </c>
      <c r="D255" s="4" t="str">
        <f>TEXT(EDATE(C$2,ROWS(D$2:D255)-1),"mmm-yyyy")</f>
        <v>Feb-2019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</row>
    <row r="256" spans="1:36" x14ac:dyDescent="0.3">
      <c r="A256" s="11">
        <v>255</v>
      </c>
      <c r="B256" s="3" t="s">
        <v>4</v>
      </c>
      <c r="C256" s="4">
        <v>43525</v>
      </c>
      <c r="D256" s="4" t="str">
        <f>TEXT(EDATE(C$2,ROWS(D$2:D256)-1),"mmm-yyyy")</f>
        <v>Mar-2019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</row>
    <row r="257" spans="1:36" x14ac:dyDescent="0.3">
      <c r="A257" s="11">
        <v>256</v>
      </c>
      <c r="B257" s="5" t="s">
        <v>4</v>
      </c>
      <c r="C257" s="6">
        <v>43556</v>
      </c>
      <c r="D257" s="4" t="str">
        <f>TEXT(EDATE(C$2,ROWS(D$2:D257)-1),"mmm-yyyy")</f>
        <v>Apr-2019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</row>
    <row r="258" spans="1:36" x14ac:dyDescent="0.3">
      <c r="A258" s="11">
        <v>257</v>
      </c>
      <c r="B258" s="3" t="s">
        <v>4</v>
      </c>
      <c r="C258" s="4">
        <v>43586</v>
      </c>
      <c r="D258" s="4" t="str">
        <f>TEXT(EDATE(C$2,ROWS(D$2:D258)-1),"mmm-yyyy")</f>
        <v>May-2019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</row>
    <row r="259" spans="1:36" x14ac:dyDescent="0.3">
      <c r="A259" s="11">
        <v>258</v>
      </c>
      <c r="B259" s="5" t="s">
        <v>4</v>
      </c>
      <c r="C259" s="6">
        <v>43617</v>
      </c>
      <c r="D259" s="4" t="str">
        <f>TEXT(EDATE(C$2,ROWS(D$2:D259)-1),"mmm-yyyy")</f>
        <v>Jun-2019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</row>
    <row r="260" spans="1:36" x14ac:dyDescent="0.3">
      <c r="A260" s="11">
        <v>259</v>
      </c>
      <c r="B260" s="3" t="s">
        <v>4</v>
      </c>
      <c r="C260" s="4">
        <v>43647</v>
      </c>
      <c r="D260" s="4" t="str">
        <f>TEXT(EDATE(C$2,ROWS(D$2:D260)-1),"mmm-yyyy")</f>
        <v>Jul-2019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</row>
    <row r="261" spans="1:36" x14ac:dyDescent="0.3">
      <c r="A261" s="11">
        <v>260</v>
      </c>
      <c r="B261" s="5" t="s">
        <v>4</v>
      </c>
      <c r="C261" s="6">
        <v>43678</v>
      </c>
      <c r="D261" s="4" t="str">
        <f>TEXT(EDATE(C$2,ROWS(D$2:D261)-1),"mmm-yyyy")</f>
        <v>Aug-2019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</row>
    <row r="262" spans="1:36" x14ac:dyDescent="0.3">
      <c r="A262" s="11">
        <v>261</v>
      </c>
      <c r="B262" s="3" t="s">
        <v>4</v>
      </c>
      <c r="C262" s="4">
        <v>43709</v>
      </c>
      <c r="D262" s="4" t="str">
        <f>TEXT(EDATE(C$2,ROWS(D$2:D262)-1),"mmm-yyyy")</f>
        <v>Sep-2019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</row>
    <row r="263" spans="1:36" x14ac:dyDescent="0.3">
      <c r="A263" s="11">
        <v>262</v>
      </c>
      <c r="B263" s="5" t="s">
        <v>4</v>
      </c>
      <c r="C263" s="6">
        <v>43739</v>
      </c>
      <c r="D263" s="4" t="str">
        <f>TEXT(EDATE(C$2,ROWS(D$2:D263)-1),"mmm-yyyy")</f>
        <v>Oct-2019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</row>
    <row r="264" spans="1:36" x14ac:dyDescent="0.3">
      <c r="A264" s="11">
        <v>263</v>
      </c>
      <c r="B264" s="3" t="s">
        <v>4</v>
      </c>
      <c r="C264" s="4">
        <v>43770</v>
      </c>
      <c r="D264" s="4" t="str">
        <f>TEXT(EDATE(C$2,ROWS(D$2:D264)-1),"mmm-yyyy")</f>
        <v>Nov-2019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</row>
    <row r="265" spans="1:36" x14ac:dyDescent="0.3">
      <c r="A265" s="11">
        <v>264</v>
      </c>
      <c r="B265" s="5" t="s">
        <v>4</v>
      </c>
      <c r="C265" s="6">
        <v>43800</v>
      </c>
      <c r="D265" s="4" t="str">
        <f>TEXT(EDATE(C$2,ROWS(D$2:D265)-1),"mmm-yyyy")</f>
        <v>Dec-2019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</row>
    <row r="266" spans="1:36" x14ac:dyDescent="0.3">
      <c r="A266" s="11">
        <v>265</v>
      </c>
      <c r="B266" s="3" t="s">
        <v>4</v>
      </c>
      <c r="C266" s="4">
        <v>43831</v>
      </c>
      <c r="D266" s="4" t="str">
        <f>TEXT(EDATE(C$2,ROWS(D$2:D266)-1),"mmm-yyyy")</f>
        <v>Jan-2020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21</v>
      </c>
      <c r="M266" s="3">
        <v>25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23</v>
      </c>
    </row>
    <row r="267" spans="1:36" x14ac:dyDescent="0.3">
      <c r="A267" s="11">
        <v>266</v>
      </c>
      <c r="B267" s="5" t="s">
        <v>4</v>
      </c>
      <c r="C267" s="6">
        <v>43862</v>
      </c>
      <c r="D267" s="4" t="str">
        <f>TEXT(EDATE(C$2,ROWS(D$2:D267)-1),"mmm-yyyy")</f>
        <v>Feb-2020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</row>
    <row r="268" spans="1:36" x14ac:dyDescent="0.3">
      <c r="A268" s="11">
        <v>267</v>
      </c>
      <c r="B268" s="3" t="s">
        <v>4</v>
      </c>
      <c r="C268" s="4">
        <v>43891</v>
      </c>
      <c r="D268" s="4" t="str">
        <f>TEXT(EDATE(C$2,ROWS(D$2:D268)-1),"mmm-yyyy")</f>
        <v>Mar-2020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</row>
    <row r="269" spans="1:36" x14ac:dyDescent="0.3">
      <c r="A269" s="11">
        <v>268</v>
      </c>
      <c r="B269" s="5" t="s">
        <v>4</v>
      </c>
      <c r="C269" s="6">
        <v>43922</v>
      </c>
      <c r="D269" s="4" t="str">
        <f>TEXT(EDATE(C$2,ROWS(D$2:D269)-1),"mmm-yyyy")</f>
        <v>Apr-2020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</row>
    <row r="270" spans="1:36" x14ac:dyDescent="0.3">
      <c r="A270" s="11">
        <v>269</v>
      </c>
      <c r="B270" s="3" t="s">
        <v>4</v>
      </c>
      <c r="C270" s="4">
        <v>43952</v>
      </c>
      <c r="D270" s="4" t="str">
        <f>TEXT(EDATE(C$2,ROWS(D$2:D270)-1),"mmm-yyyy")</f>
        <v>May-2020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</row>
    <row r="271" spans="1:36" x14ac:dyDescent="0.3">
      <c r="A271" s="11">
        <v>270</v>
      </c>
      <c r="B271" s="5" t="s">
        <v>4</v>
      </c>
      <c r="C271" s="6">
        <v>43983</v>
      </c>
      <c r="D271" s="4" t="str">
        <f>TEXT(EDATE(C$2,ROWS(D$2:D271)-1),"mmm-yyyy")</f>
        <v>Jun-2020</v>
      </c>
      <c r="E271" s="5">
        <v>0</v>
      </c>
      <c r="F271" s="5">
        <v>0</v>
      </c>
      <c r="G271" s="5">
        <v>23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23</v>
      </c>
    </row>
    <row r="272" spans="1:36" x14ac:dyDescent="0.3">
      <c r="A272" s="11">
        <v>271</v>
      </c>
      <c r="B272" s="3" t="s">
        <v>4</v>
      </c>
      <c r="C272" s="4">
        <v>44013</v>
      </c>
      <c r="D272" s="4" t="str">
        <f>TEXT(EDATE(C$2,ROWS(D$2:D272)-1),"mmm-yyyy")</f>
        <v>Jul-2020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</row>
    <row r="273" spans="1:36" x14ac:dyDescent="0.3">
      <c r="A273" s="11">
        <v>272</v>
      </c>
      <c r="B273" s="5" t="s">
        <v>4</v>
      </c>
      <c r="C273" s="6">
        <v>44044</v>
      </c>
      <c r="D273" s="4" t="str">
        <f>TEXT(EDATE(C$2,ROWS(D$2:D273)-1),"mmm-yyyy")</f>
        <v>Aug-2020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</row>
    <row r="274" spans="1:36" x14ac:dyDescent="0.3">
      <c r="A274" s="11">
        <v>273</v>
      </c>
      <c r="B274" s="3" t="s">
        <v>4</v>
      </c>
      <c r="C274" s="4">
        <v>44075</v>
      </c>
      <c r="D274" s="4" t="str">
        <f>TEXT(EDATE(C$2,ROWS(D$2:D274)-1),"mmm-yyyy")</f>
        <v>Sep-2020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</row>
    <row r="275" spans="1:36" x14ac:dyDescent="0.3">
      <c r="A275" s="11">
        <v>274</v>
      </c>
      <c r="B275" s="5" t="s">
        <v>4</v>
      </c>
      <c r="C275" s="6">
        <v>44105</v>
      </c>
      <c r="D275" s="4" t="str">
        <f>TEXT(EDATE(C$2,ROWS(D$2:D275)-1),"mmm-yyyy")</f>
        <v>Oct-2020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</row>
    <row r="276" spans="1:36" x14ac:dyDescent="0.3">
      <c r="A276" s="11">
        <v>275</v>
      </c>
      <c r="B276" s="3" t="s">
        <v>4</v>
      </c>
      <c r="C276" s="4">
        <v>44136</v>
      </c>
      <c r="D276" s="4" t="str">
        <f>TEXT(EDATE(C$2,ROWS(D$2:D276)-1),"mmm-yyyy")</f>
        <v>Nov-2020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</row>
    <row r="277" spans="1:36" x14ac:dyDescent="0.3">
      <c r="A277" s="11">
        <v>276</v>
      </c>
      <c r="B277" s="5" t="s">
        <v>4</v>
      </c>
      <c r="C277" s="6">
        <v>44166</v>
      </c>
      <c r="D277" s="4" t="str">
        <f>TEXT(EDATE(C$2,ROWS(D$2:D277)-1),"mmm-yyyy")</f>
        <v>Dec-2020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</row>
    <row r="278" spans="1:36" x14ac:dyDescent="0.3">
      <c r="A278" s="11">
        <v>277</v>
      </c>
      <c r="B278" s="3" t="s">
        <v>4</v>
      </c>
      <c r="C278" s="4">
        <v>44197</v>
      </c>
      <c r="D278" s="4" t="str">
        <f>TEXT(EDATE(C$2,ROWS(D$2:D278)-1),"mmm-yyyy")</f>
        <v>Jan-2021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</row>
    <row r="279" spans="1:36" x14ac:dyDescent="0.3">
      <c r="A279" s="11">
        <v>278</v>
      </c>
      <c r="B279" s="5" t="s">
        <v>4</v>
      </c>
      <c r="C279" s="6">
        <v>44228</v>
      </c>
      <c r="D279" s="4" t="str">
        <f>TEXT(EDATE(C$2,ROWS(D$2:D279)-1),"mmm-yyyy")</f>
        <v>Feb-2021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</row>
    <row r="280" spans="1:36" x14ac:dyDescent="0.3">
      <c r="A280" s="11">
        <v>279</v>
      </c>
      <c r="B280" s="3" t="s">
        <v>4</v>
      </c>
      <c r="C280" s="4">
        <v>44256</v>
      </c>
      <c r="D280" s="4" t="str">
        <f>TEXT(EDATE(C$2,ROWS(D$2:D280)-1),"mmm-yyyy")</f>
        <v>Mar-2021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</row>
    <row r="281" spans="1:36" x14ac:dyDescent="0.3">
      <c r="A281" s="11">
        <v>280</v>
      </c>
      <c r="B281" s="5" t="s">
        <v>4</v>
      </c>
      <c r="C281" s="6">
        <v>44287</v>
      </c>
      <c r="D281" s="4" t="str">
        <f>TEXT(EDATE(C$2,ROWS(D$2:D281)-1),"mmm-yyyy")</f>
        <v>Apr-2021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</row>
    <row r="282" spans="1:36" x14ac:dyDescent="0.3">
      <c r="A282" s="11">
        <v>281</v>
      </c>
      <c r="B282" s="3" t="s">
        <v>4</v>
      </c>
      <c r="C282" s="4">
        <v>44317</v>
      </c>
      <c r="D282" s="4" t="str">
        <f>TEXT(EDATE(C$2,ROWS(D$2:D282)-1),"mmm-yyyy")</f>
        <v>May-2021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</row>
    <row r="283" spans="1:36" x14ac:dyDescent="0.3">
      <c r="A283" s="11">
        <v>282</v>
      </c>
      <c r="B283" s="5" t="s">
        <v>4</v>
      </c>
      <c r="C283" s="6">
        <v>44348</v>
      </c>
      <c r="D283" s="4" t="str">
        <f>TEXT(EDATE(C$2,ROWS(D$2:D283)-1),"mmm-yyyy")</f>
        <v>Jun-2021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</row>
    <row r="284" spans="1:36" x14ac:dyDescent="0.3">
      <c r="A284" s="11">
        <v>283</v>
      </c>
      <c r="B284" s="3" t="s">
        <v>4</v>
      </c>
      <c r="C284" s="4">
        <v>44378</v>
      </c>
      <c r="D284" s="4" t="str">
        <f>TEXT(EDATE(C$2,ROWS(D$2:D284)-1),"mmm-yyyy")</f>
        <v>Jul-2021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</row>
    <row r="285" spans="1:36" x14ac:dyDescent="0.3">
      <c r="A285" s="11">
        <v>284</v>
      </c>
      <c r="B285" s="5" t="s">
        <v>4</v>
      </c>
      <c r="C285" s="6">
        <v>44409</v>
      </c>
      <c r="D285" s="4" t="str">
        <f>TEXT(EDATE(C$2,ROWS(D$2:D285)-1),"mmm-yyyy")</f>
        <v>Aug-2021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</row>
    <row r="286" spans="1:36" x14ac:dyDescent="0.3">
      <c r="A286" s="11">
        <v>285</v>
      </c>
      <c r="B286" s="3" t="s">
        <v>4</v>
      </c>
      <c r="C286" s="4">
        <v>44440</v>
      </c>
      <c r="D286" s="4" t="str">
        <f>TEXT(EDATE(C$2,ROWS(D$2:D286)-1),"mmm-yyyy")</f>
        <v>Sep-2021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</row>
    <row r="287" spans="1:36" x14ac:dyDescent="0.3">
      <c r="A287" s="11">
        <v>286</v>
      </c>
      <c r="B287" s="5" t="s">
        <v>4</v>
      </c>
      <c r="C287" s="6">
        <v>44470</v>
      </c>
      <c r="D287" s="4" t="str">
        <f>TEXT(EDATE(C$2,ROWS(D$2:D287)-1),"mmm-yyyy")</f>
        <v>Oct-2021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</row>
    <row r="288" spans="1:36" x14ac:dyDescent="0.3">
      <c r="A288" s="11">
        <v>287</v>
      </c>
      <c r="B288" s="3" t="s">
        <v>4</v>
      </c>
      <c r="C288" s="4">
        <v>44501</v>
      </c>
      <c r="D288" s="4" t="str">
        <f>TEXT(EDATE(C$2,ROWS(D$2:D288)-1),"mmm-yyyy")</f>
        <v>Nov-2021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</row>
    <row r="289" spans="1:36" x14ac:dyDescent="0.3">
      <c r="A289" s="11">
        <v>288</v>
      </c>
      <c r="B289" s="5" t="s">
        <v>4</v>
      </c>
      <c r="C289" s="6">
        <v>44531</v>
      </c>
      <c r="D289" s="4" t="str">
        <f>TEXT(EDATE(C$2,ROWS(D$2:D289)-1),"mmm-yyyy")</f>
        <v>Dec-2021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</row>
    <row r="290" spans="1:36" x14ac:dyDescent="0.3">
      <c r="A290" s="11">
        <v>289</v>
      </c>
      <c r="B290" s="3" t="s">
        <v>4</v>
      </c>
      <c r="C290" s="4">
        <v>44562</v>
      </c>
      <c r="D290" s="4" t="str">
        <f>TEXT(EDATE(C$2,ROWS(D$2:D290)-1),"mmm-yyyy")</f>
        <v>Jan-2022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</row>
    <row r="291" spans="1:36" x14ac:dyDescent="0.3">
      <c r="A291" s="11">
        <v>290</v>
      </c>
      <c r="B291" s="5" t="s">
        <v>4</v>
      </c>
      <c r="C291" s="4">
        <v>44593</v>
      </c>
      <c r="D291" s="4" t="str">
        <f>TEXT(EDATE(C$2,ROWS(D$2:D291)-1),"mmm-yyyy")</f>
        <v>Feb-2022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</row>
    <row r="292" spans="1:36" x14ac:dyDescent="0.3">
      <c r="A292" s="11">
        <v>291</v>
      </c>
      <c r="B292" s="3" t="s">
        <v>4</v>
      </c>
      <c r="C292" s="4">
        <v>44621</v>
      </c>
      <c r="D292" s="4" t="str">
        <f>TEXT(EDATE(C$2,ROWS(D$2:D292)-1),"mmm-yyyy")</f>
        <v>Mar-2022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</row>
    <row r="293" spans="1:36" x14ac:dyDescent="0.3">
      <c r="A293" s="11">
        <v>292</v>
      </c>
      <c r="B293" s="5" t="s">
        <v>4</v>
      </c>
      <c r="C293" s="4">
        <v>44652</v>
      </c>
      <c r="D293" s="4" t="str">
        <f>TEXT(EDATE(C$2,ROWS(D$2:D293)-1),"mmm-yyyy")</f>
        <v>Apr-2022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</row>
    <row r="294" spans="1:36" x14ac:dyDescent="0.3">
      <c r="A294" s="11">
        <v>293</v>
      </c>
      <c r="B294" s="3" t="s">
        <v>4</v>
      </c>
      <c r="C294" s="4">
        <v>44682</v>
      </c>
      <c r="D294" s="4" t="str">
        <f>TEXT(EDATE(C$2,ROWS(D$2:D294)-1),"mmm-yyyy")</f>
        <v>May-2022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</row>
    <row r="295" spans="1:36" x14ac:dyDescent="0.3">
      <c r="A295" s="11">
        <v>294</v>
      </c>
      <c r="B295" s="5" t="s">
        <v>4</v>
      </c>
      <c r="C295" s="4">
        <v>44713</v>
      </c>
      <c r="D295" s="4" t="str">
        <f>TEXT(EDATE(C$2,ROWS(D$2:D295)-1),"mmm-yyyy")</f>
        <v>Jun-2022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</row>
    <row r="296" spans="1:36" x14ac:dyDescent="0.3">
      <c r="A296" s="11">
        <v>295</v>
      </c>
      <c r="B296" s="3" t="s">
        <v>4</v>
      </c>
      <c r="C296" s="4">
        <v>44743</v>
      </c>
      <c r="D296" s="4" t="str">
        <f>TEXT(EDATE(C$2,ROWS(D$2:D296)-1),"mmm-yyyy")</f>
        <v>Jul-2022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</row>
    <row r="297" spans="1:36" x14ac:dyDescent="0.3">
      <c r="A297" s="11">
        <v>296</v>
      </c>
      <c r="B297" s="5" t="s">
        <v>4</v>
      </c>
      <c r="C297" s="4">
        <v>44774</v>
      </c>
      <c r="D297" s="4" t="str">
        <f>TEXT(EDATE(C$2,ROWS(D$2:D297)-1),"mmm-yyyy")</f>
        <v>Aug-2022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</row>
    <row r="298" spans="1:36" x14ac:dyDescent="0.3">
      <c r="A298" s="11">
        <v>297</v>
      </c>
      <c r="B298" s="3" t="s">
        <v>4</v>
      </c>
      <c r="C298" s="4">
        <v>44805</v>
      </c>
      <c r="D298" s="4" t="str">
        <f>TEXT(EDATE(C$2,ROWS(D$2:D298)-1),"mmm-yyyy")</f>
        <v>Sep-2022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</row>
    <row r="299" spans="1:36" x14ac:dyDescent="0.3">
      <c r="A299" s="11">
        <v>298</v>
      </c>
      <c r="B299" s="5" t="s">
        <v>4</v>
      </c>
      <c r="C299" s="4">
        <v>44835</v>
      </c>
      <c r="D299" s="4" t="str">
        <f>TEXT(EDATE(C$2,ROWS(D$2:D299)-1),"mmm-yyyy")</f>
        <v>Oct-2022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</row>
    <row r="300" spans="1:36" x14ac:dyDescent="0.3">
      <c r="A300" s="11">
        <v>299</v>
      </c>
      <c r="B300" s="3" t="s">
        <v>4</v>
      </c>
      <c r="C300" s="4">
        <v>44866</v>
      </c>
      <c r="D300" s="4" t="str">
        <f>TEXT(EDATE(C$2,ROWS(D$2:D300)-1),"mmm-yyyy")</f>
        <v>Nov-2022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</row>
    <row r="301" spans="1:36" x14ac:dyDescent="0.3">
      <c r="A301" s="11">
        <v>300</v>
      </c>
      <c r="B301" s="5" t="s">
        <v>4</v>
      </c>
      <c r="C301" s="4">
        <v>44896</v>
      </c>
      <c r="D301" s="4" t="str">
        <f>TEXT(EDATE(C$2,ROWS(D$2:D301)-1),"mmm-yyyy")</f>
        <v>Dec-2022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</row>
    <row r="302" spans="1:36" x14ac:dyDescent="0.3">
      <c r="A302" s="11">
        <v>301</v>
      </c>
      <c r="B302" s="3" t="s">
        <v>4</v>
      </c>
      <c r="C302" s="4">
        <v>44927</v>
      </c>
      <c r="D302" s="4" t="str">
        <f>TEXT(EDATE(C$2,ROWS(D$2:D302)-1),"mmm-yyyy")</f>
        <v>Jan-2023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</row>
    <row r="303" spans="1:36" x14ac:dyDescent="0.3">
      <c r="A303" s="11">
        <v>302</v>
      </c>
      <c r="B303" s="5" t="s">
        <v>4</v>
      </c>
      <c r="C303" s="4">
        <v>44958</v>
      </c>
      <c r="D303" s="4" t="str">
        <f>TEXT(EDATE(C$2,ROWS(D$2:D303)-1),"mmm-yyyy")</f>
        <v>Feb-2023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</row>
    <row r="304" spans="1:36" x14ac:dyDescent="0.3">
      <c r="A304" s="11">
        <v>303</v>
      </c>
      <c r="B304" s="3" t="s">
        <v>4</v>
      </c>
      <c r="C304" s="4">
        <v>44986</v>
      </c>
      <c r="D304" s="4" t="str">
        <f>TEXT(EDATE(C$2,ROWS(D$2:D304)-1),"mmm-yyyy")</f>
        <v>Mar-2023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</row>
    <row r="305" spans="1:36" x14ac:dyDescent="0.3">
      <c r="A305" s="11">
        <v>304</v>
      </c>
      <c r="B305" s="5" t="s">
        <v>4</v>
      </c>
      <c r="C305" s="4">
        <v>45017</v>
      </c>
      <c r="D305" s="4" t="str">
        <f>TEXT(EDATE(C$2,ROWS(D$2:D305)-1),"mmm-yyyy")</f>
        <v>Apr-2023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</row>
    <row r="306" spans="1:36" x14ac:dyDescent="0.3">
      <c r="A306" s="11">
        <v>305</v>
      </c>
      <c r="B306" s="3" t="s">
        <v>4</v>
      </c>
      <c r="C306" s="4">
        <v>45047</v>
      </c>
      <c r="D306" s="4" t="str">
        <f>TEXT(EDATE(C$2,ROWS(D$2:D306)-1),"mmm-yyyy")</f>
        <v>May-2023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</row>
    <row r="307" spans="1:36" x14ac:dyDescent="0.3">
      <c r="A307" s="11">
        <v>306</v>
      </c>
      <c r="B307" s="5" t="s">
        <v>4</v>
      </c>
      <c r="C307" s="4">
        <v>45078</v>
      </c>
      <c r="D307" s="4" t="str">
        <f>TEXT(EDATE(C$2,ROWS(D$2:D307)-1),"mmm-yyyy")</f>
        <v>Jun-2023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</row>
    <row r="308" spans="1:36" x14ac:dyDescent="0.3">
      <c r="A308" s="11">
        <v>307</v>
      </c>
      <c r="B308" s="3" t="s">
        <v>4</v>
      </c>
      <c r="C308" s="4">
        <v>45108</v>
      </c>
      <c r="D308" s="4" t="str">
        <f>TEXT(EDATE(C$2,ROWS(D$2:D308)-1),"mmm-yyyy")</f>
        <v>Jul-2023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</row>
    <row r="309" spans="1:36" x14ac:dyDescent="0.3">
      <c r="A309" s="11">
        <v>308</v>
      </c>
      <c r="B309" s="5" t="s">
        <v>4</v>
      </c>
      <c r="C309" s="4">
        <v>45139</v>
      </c>
      <c r="D309" s="4" t="str">
        <f>TEXT(EDATE(C$2,ROWS(D$2:D309)-1),"mmm-yyyy")</f>
        <v>Aug-2023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</row>
    <row r="310" spans="1:36" x14ac:dyDescent="0.3">
      <c r="A310" s="11">
        <v>309</v>
      </c>
      <c r="B310" s="3" t="s">
        <v>4</v>
      </c>
      <c r="C310" s="4">
        <v>45170</v>
      </c>
      <c r="D310" s="4" t="str">
        <f>TEXT(EDATE(C$2,ROWS(D$2:D310)-1),"mmm-yyyy")</f>
        <v>Sep-2023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</row>
    <row r="311" spans="1:36" x14ac:dyDescent="0.3">
      <c r="A311" s="11">
        <v>310</v>
      </c>
      <c r="B311" s="5" t="s">
        <v>4</v>
      </c>
      <c r="C311" s="4">
        <v>45200</v>
      </c>
      <c r="D311" s="4" t="str">
        <f>TEXT(EDATE(C$2,ROWS(D$2:D311)-1),"mmm-yyyy")</f>
        <v>Oct-2023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</row>
    <row r="312" spans="1:36" x14ac:dyDescent="0.3">
      <c r="A312" s="11">
        <v>311</v>
      </c>
      <c r="B312" s="3" t="s">
        <v>4</v>
      </c>
      <c r="C312" s="4">
        <v>45231</v>
      </c>
      <c r="D312" s="4" t="str">
        <f>TEXT(EDATE(C$2,ROWS(D$2:D312)-1),"mmm-yyyy")</f>
        <v>Nov-2023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</row>
    <row r="313" spans="1:36" x14ac:dyDescent="0.3">
      <c r="A313" s="11">
        <v>312</v>
      </c>
      <c r="B313" s="5" t="s">
        <v>4</v>
      </c>
      <c r="C313" s="4">
        <v>45261</v>
      </c>
      <c r="D313" s="4" t="str">
        <f>TEXT(EDATE(C$2,ROWS(D$2:D313)-1),"mmm-yyyy")</f>
        <v>Dec-2023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2024-06-06T13:52:10Z</dcterms:created>
  <dcterms:modified xsi:type="dcterms:W3CDTF">2024-06-06T14:21:13Z</dcterms:modified>
</cp:coreProperties>
</file>