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konhakonarson/Downloads/"/>
    </mc:Choice>
  </mc:AlternateContent>
  <xr:revisionPtr revIDLastSave="0" documentId="8_{215CC508-26D4-1546-9092-4BC13858251D}" xr6:coauthVersionLast="47" xr6:coauthVersionMax="47" xr10:uidLastSave="{00000000-0000-0000-0000-000000000000}"/>
  <bookViews>
    <workbookView xWindow="3260" yWindow="2160" windowWidth="28040" windowHeight="17440" xr2:uid="{8EA3AC89-6D8F-5B44-9A01-4F57EC77B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5" i="1"/>
  <c r="G5" i="1" s="1"/>
  <c r="F4" i="1"/>
  <c r="G4" i="1" s="1"/>
  <c r="F3" i="1"/>
  <c r="G3" i="1" s="1"/>
  <c r="G14" i="1" l="1"/>
  <c r="G15" i="1" s="1"/>
</calcChain>
</file>

<file path=xl/sharedStrings.xml><?xml version="1.0" encoding="utf-8"?>
<sst xmlns="http://schemas.openxmlformats.org/spreadsheetml/2006/main" count="15" uniqueCount="15">
  <si>
    <t>Nafn</t>
  </si>
  <si>
    <t>stk</t>
  </si>
  <si>
    <t>Verð</t>
  </si>
  <si>
    <t>PCB assembly með SMD (MOQ=5)</t>
  </si>
  <si>
    <t>Sending</t>
  </si>
  <si>
    <t>Total</t>
  </si>
  <si>
    <t>Total/m VSK</t>
  </si>
  <si>
    <t>Coupon</t>
  </si>
  <si>
    <t>Motor</t>
  </si>
  <si>
    <t>Skjár</t>
  </si>
  <si>
    <t>Gler</t>
  </si>
  <si>
    <t>Samtals</t>
  </si>
  <si>
    <t>isk</t>
  </si>
  <si>
    <t>Gengi</t>
  </si>
  <si>
    <t>Kostnaðaráætlun: Smart 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</si>
</sst>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kr.&quot;_-;\-* #,##0\ &quot;kr.&quot;_-;_-* &quot;-&quot;\ &quot;kr.&quot;_-;_-@_-"/>
    <numFmt numFmtId="164" formatCode="[$$-409]#,##0.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42" fontId="0" fillId="0" borderId="0" xfId="1" applyFont="1"/>
    <xf numFmtId="164" fontId="0" fillId="0" borderId="0" xfId="0" applyNumberFormat="1"/>
    <xf numFmtId="164" fontId="3" fillId="0" borderId="0" xfId="0" applyNumberFormat="1" applyFont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1005006273005530.html?spm=a2g0o.productlist.main.7.2a8c7ad2fiMuMv&amp;aem_p4p_detail=2025030305095911619682458228040016644580&amp;algo_pvid=c8f93ad5-86b9-4144-b269-8b3b7537344e&amp;algo_exp_id=c8f93ad5-86b9-4144-b269-8b3b7537344e-3&amp;pdp_ext_f=%7B%22order%22%3A%22396%22%2C%22eval%22%3A%221%22%7D&amp;pdp_npi=4%40dis%21USD%212.67%211.33%21%21%212.67%211.33%21%40%2112000036558816517%21sea%21IS%21720065033%21X&amp;curPageLogUid=iHbO5bnf5LYv&amp;utparam-url=scene%3Asearch%7Cquery_from%3A&amp;search_p4p_id=2025030305095911619682458228040016644580_1" TargetMode="External"/><Relationship Id="rId2" Type="http://schemas.openxmlformats.org/officeDocument/2006/relationships/hyperlink" Target="https://www.sparkfun.com/three-phase-brushless-gimbal-stabilizer-motor.html" TargetMode="External"/><Relationship Id="rId1" Type="http://schemas.openxmlformats.org/officeDocument/2006/relationships/hyperlink" Target="https://www.aliexpress.com/item/1005006967416599.html?spm=a2g0o.productlist.main.3.12423ba87Eyprs&amp;algo_pvid=5772eda7-7fa6-4747-a77f-59c294cab46f&amp;algo_exp_id=5772eda7-7fa6-4747-a77f-59c294cab46f-1&amp;pdp_ext_f=%7B%22order%22%3A%223865%22%2C%22eval%22%3A%221%22%2C%22orig_sl_item_id%22%3A%221005006967416599%22%2C%22orig_item_id%22%3A%221005007702290129%22%7D&amp;pdp_npi=4%40dis%21USD%2110.80%215.40%21%21%2178.32%2139.16%21%40%2112000045726258654%21sea%21IS%21720065033%21X&amp;curPageLogUid=3Di0SORxVjk3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70EA-BFAB-A543-B295-4145B14629E5}">
  <dimension ref="A1:I15"/>
  <sheetViews>
    <sheetView tabSelected="1" zoomScale="200" workbookViewId="0">
      <selection activeCell="E8" sqref="E8"/>
    </sheetView>
  </sheetViews>
  <sheetFormatPr baseColWidth="10" defaultRowHeight="16" x14ac:dyDescent="0.2"/>
  <cols>
    <col min="1" max="1" width="38.83203125" customWidth="1"/>
  </cols>
  <sheetData>
    <row r="1" spans="1:9" x14ac:dyDescent="0.2">
      <c r="A1" t="s">
        <v>14</v>
      </c>
    </row>
    <row r="2" spans="1:9" x14ac:dyDescent="0.2">
      <c r="A2" t="s">
        <v>0</v>
      </c>
      <c r="B2" t="s">
        <v>1</v>
      </c>
      <c r="C2" t="s">
        <v>2</v>
      </c>
      <c r="D2" t="s">
        <v>4</v>
      </c>
      <c r="E2" t="s">
        <v>7</v>
      </c>
      <c r="F2" t="s">
        <v>5</v>
      </c>
      <c r="G2" t="s">
        <v>6</v>
      </c>
    </row>
    <row r="3" spans="1:9" x14ac:dyDescent="0.2">
      <c r="A3" t="s">
        <v>3</v>
      </c>
      <c r="B3">
        <v>5</v>
      </c>
      <c r="C3" s="3">
        <v>189</v>
      </c>
      <c r="D3" s="3">
        <v>36</v>
      </c>
      <c r="E3" s="3">
        <v>15</v>
      </c>
      <c r="F3" s="3">
        <f>D3+C3-E3</f>
        <v>210</v>
      </c>
      <c r="G3" s="3">
        <f>F3*1.24</f>
        <v>260.39999999999998</v>
      </c>
    </row>
    <row r="4" spans="1:9" x14ac:dyDescent="0.2">
      <c r="A4" s="1" t="s">
        <v>8</v>
      </c>
      <c r="B4">
        <v>5</v>
      </c>
      <c r="C4" s="3">
        <v>30</v>
      </c>
      <c r="D4" s="3">
        <v>30</v>
      </c>
      <c r="E4" s="3">
        <v>0</v>
      </c>
      <c r="F4" s="3">
        <f>B4*C4+D4</f>
        <v>180</v>
      </c>
      <c r="G4" s="3">
        <f>F4*1.24</f>
        <v>223.2</v>
      </c>
    </row>
    <row r="5" spans="1:9" x14ac:dyDescent="0.2">
      <c r="A5" s="1" t="s">
        <v>9</v>
      </c>
      <c r="B5">
        <v>5</v>
      </c>
      <c r="C5" s="3">
        <v>5</v>
      </c>
      <c r="D5" s="3"/>
      <c r="E5" s="3">
        <v>0</v>
      </c>
      <c r="F5" s="3">
        <f>B5*C5+D5</f>
        <v>25</v>
      </c>
      <c r="G5" s="3">
        <f>F5*1.24</f>
        <v>31</v>
      </c>
    </row>
    <row r="6" spans="1:9" x14ac:dyDescent="0.2">
      <c r="A6" s="1" t="s">
        <v>10</v>
      </c>
      <c r="B6">
        <v>5</v>
      </c>
      <c r="C6" s="3">
        <v>1.33</v>
      </c>
      <c r="D6" s="3">
        <v>0.82</v>
      </c>
      <c r="E6" s="3">
        <v>0</v>
      </c>
      <c r="F6" s="3">
        <f>B6*C6+D6</f>
        <v>7.4700000000000006</v>
      </c>
      <c r="G6" s="3">
        <f>F6*1.24</f>
        <v>9.2628000000000004</v>
      </c>
    </row>
    <row r="7" spans="1:9" x14ac:dyDescent="0.2">
      <c r="C7" s="3"/>
      <c r="D7" s="3"/>
      <c r="E7" s="3"/>
      <c r="F7" s="3"/>
      <c r="G7" s="3"/>
    </row>
    <row r="8" spans="1:9" x14ac:dyDescent="0.2">
      <c r="C8" s="3"/>
      <c r="D8" s="3"/>
      <c r="E8" s="3"/>
      <c r="F8" s="3"/>
      <c r="G8" s="3"/>
    </row>
    <row r="9" spans="1:9" x14ac:dyDescent="0.2">
      <c r="C9" s="3"/>
      <c r="D9" s="3"/>
      <c r="E9" s="3"/>
      <c r="F9" s="3"/>
      <c r="G9" s="3"/>
    </row>
    <row r="10" spans="1:9" x14ac:dyDescent="0.2">
      <c r="C10" s="3"/>
      <c r="D10" s="3"/>
      <c r="E10" s="3"/>
      <c r="F10" s="3"/>
      <c r="G10" s="3"/>
    </row>
    <row r="11" spans="1:9" x14ac:dyDescent="0.2">
      <c r="C11" s="3"/>
      <c r="D11" s="3"/>
      <c r="E11" s="3"/>
      <c r="F11" s="3"/>
      <c r="G11" s="3"/>
    </row>
    <row r="12" spans="1:9" x14ac:dyDescent="0.2">
      <c r="C12" s="3"/>
      <c r="D12" s="3"/>
      <c r="E12" s="3"/>
      <c r="F12" s="3"/>
      <c r="G12" s="3"/>
    </row>
    <row r="13" spans="1:9" x14ac:dyDescent="0.2">
      <c r="C13" s="3"/>
      <c r="D13" s="3"/>
      <c r="E13" s="3"/>
      <c r="F13" s="3"/>
      <c r="G13" s="3"/>
    </row>
    <row r="14" spans="1:9" x14ac:dyDescent="0.2">
      <c r="A14" t="s">
        <v>11</v>
      </c>
      <c r="C14" s="3"/>
      <c r="D14" s="3"/>
      <c r="E14" s="3"/>
      <c r="F14" s="3"/>
      <c r="G14" s="4">
        <f>SUM(G3:G13)</f>
        <v>523.86279999999988</v>
      </c>
      <c r="I14" t="s">
        <v>13</v>
      </c>
    </row>
    <row r="15" spans="1:9" x14ac:dyDescent="0.2">
      <c r="F15" t="s">
        <v>12</v>
      </c>
      <c r="G15" s="2">
        <f>G14*I15</f>
        <v>74912.38039999998</v>
      </c>
      <c r="I15">
        <v>143</v>
      </c>
    </row>
  </sheetData>
  <hyperlinks>
    <hyperlink ref="A5" r:id="rId1" xr:uid="{9837DCC0-E674-5949-9EF0-707B519F5007}"/>
    <hyperlink ref="A4" r:id="rId2" xr:uid="{375C0194-4AD2-B842-B10A-3A4B2AC99F70}"/>
    <hyperlink ref="A6" r:id="rId3" xr:uid="{5BC7C760-B763-8443-9CD1-DD4FDC47AD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Hákon Hákonarson</dc:creator>
  <cp:lastModifiedBy>Hákon Hákonarson</cp:lastModifiedBy>
  <dcterms:created xsi:type="dcterms:W3CDTF">2025-03-03T12:49:31Z</dcterms:created>
  <dcterms:modified xsi:type="dcterms:W3CDTF">2025-03-04T15:01:17Z</dcterms:modified>
</cp:coreProperties>
</file>