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2" i="1"/>
  <c r="B3" i="1"/>
  <c r="C3" i="1"/>
  <c r="D3" i="1"/>
  <c r="E3" i="1"/>
  <c r="F3" i="1" s="1"/>
  <c r="H3" i="1"/>
  <c r="I3" i="1" s="1"/>
  <c r="J3" i="1" s="1"/>
  <c r="B4" i="1"/>
  <c r="C4" i="1"/>
  <c r="D4" i="1"/>
  <c r="E4" i="1"/>
  <c r="F4" i="1" s="1"/>
  <c r="H4" i="1"/>
  <c r="I4" i="1"/>
  <c r="J4" i="1" s="1"/>
  <c r="B5" i="1"/>
  <c r="C5" i="1"/>
  <c r="D5" i="1"/>
  <c r="E5" i="1"/>
  <c r="F5" i="1" s="1"/>
  <c r="H5" i="1" s="1"/>
  <c r="I5" i="1" s="1"/>
  <c r="J5" i="1" s="1"/>
  <c r="B6" i="1"/>
  <c r="C6" i="1"/>
  <c r="D6" i="1"/>
  <c r="E6" i="1"/>
  <c r="F6" i="1" s="1"/>
  <c r="H6" i="1"/>
  <c r="I6" i="1" s="1"/>
  <c r="J6" i="1"/>
  <c r="B7" i="1"/>
  <c r="C7" i="1"/>
  <c r="D7" i="1"/>
  <c r="E7" i="1"/>
  <c r="F7" i="1" s="1"/>
  <c r="H7" i="1" s="1"/>
  <c r="I7" i="1" s="1"/>
  <c r="J7" i="1" s="1"/>
  <c r="B8" i="1"/>
  <c r="C8" i="1"/>
  <c r="D8" i="1"/>
  <c r="E8" i="1"/>
  <c r="F8" i="1" s="1"/>
  <c r="H8" i="1" s="1"/>
  <c r="I8" i="1" s="1"/>
  <c r="J8" i="1" s="1"/>
  <c r="B9" i="1"/>
  <c r="C9" i="1"/>
  <c r="D9" i="1"/>
  <c r="E9" i="1"/>
  <c r="F9" i="1" s="1"/>
  <c r="H9" i="1"/>
  <c r="I9" i="1"/>
  <c r="J9" i="1" s="1"/>
  <c r="B10" i="1"/>
  <c r="C10" i="1"/>
  <c r="D10" i="1"/>
  <c r="E10" i="1"/>
  <c r="F10" i="1" s="1"/>
  <c r="H10" i="1" s="1"/>
  <c r="I10" i="1"/>
  <c r="J10" i="1" s="1"/>
  <c r="B11" i="1"/>
  <c r="C11" i="1"/>
  <c r="D11" i="1"/>
  <c r="E11" i="1"/>
  <c r="F11" i="1" s="1"/>
  <c r="H11" i="1"/>
  <c r="I11" i="1" s="1"/>
  <c r="J11" i="1" s="1"/>
  <c r="B12" i="1"/>
  <c r="C12" i="1"/>
  <c r="D12" i="1"/>
  <c r="E12" i="1"/>
  <c r="F12" i="1" s="1"/>
  <c r="H12" i="1"/>
  <c r="I12" i="1" s="1"/>
  <c r="J12" i="1" s="1"/>
  <c r="B13" i="1"/>
  <c r="C13" i="1"/>
  <c r="D13" i="1"/>
  <c r="E13" i="1"/>
  <c r="F13" i="1" s="1"/>
  <c r="H13" i="1" s="1"/>
  <c r="I13" i="1" s="1"/>
  <c r="J13" i="1"/>
  <c r="B14" i="1"/>
  <c r="C14" i="1"/>
  <c r="D14" i="1"/>
  <c r="E14" i="1"/>
  <c r="F14" i="1" s="1"/>
  <c r="H14" i="1"/>
  <c r="I14" i="1" s="1"/>
  <c r="J14" i="1" s="1"/>
  <c r="B15" i="1"/>
  <c r="C15" i="1"/>
  <c r="D15" i="1"/>
  <c r="E15" i="1"/>
  <c r="F15" i="1" s="1"/>
  <c r="H15" i="1" s="1"/>
  <c r="I15" i="1" s="1"/>
  <c r="J15" i="1" s="1"/>
  <c r="B16" i="1"/>
  <c r="C16" i="1"/>
  <c r="D16" i="1" s="1"/>
  <c r="E16" i="1"/>
  <c r="F16" i="1" s="1"/>
  <c r="H16" i="1" s="1"/>
  <c r="I16" i="1" s="1"/>
  <c r="J16" i="1" s="1"/>
  <c r="B17" i="1"/>
  <c r="C17" i="1"/>
  <c r="D17" i="1" s="1"/>
  <c r="E17" i="1"/>
  <c r="F17" i="1" s="1"/>
  <c r="H17" i="1"/>
  <c r="I17" i="1" s="1"/>
  <c r="J17" i="1" s="1"/>
  <c r="B18" i="1"/>
  <c r="C18" i="1"/>
  <c r="D18" i="1"/>
  <c r="E18" i="1"/>
  <c r="F18" i="1" s="1"/>
  <c r="H18" i="1" s="1"/>
  <c r="I18" i="1"/>
  <c r="J18" i="1" s="1"/>
  <c r="B19" i="1"/>
  <c r="C19" i="1"/>
  <c r="D19" i="1" s="1"/>
  <c r="E19" i="1"/>
  <c r="F19" i="1" s="1"/>
  <c r="H19" i="1"/>
  <c r="I19" i="1" s="1"/>
  <c r="J19" i="1" s="1"/>
  <c r="B20" i="1"/>
  <c r="C20" i="1"/>
  <c r="D20" i="1"/>
  <c r="E20" i="1"/>
  <c r="F20" i="1" s="1"/>
  <c r="H20" i="1"/>
  <c r="I20" i="1"/>
  <c r="J20" i="1" s="1"/>
  <c r="B21" i="1"/>
  <c r="C21" i="1"/>
  <c r="D21" i="1" s="1"/>
  <c r="E21" i="1"/>
  <c r="F21" i="1" s="1"/>
  <c r="H21" i="1" s="1"/>
  <c r="I21" i="1" s="1"/>
  <c r="J21" i="1" s="1"/>
  <c r="B22" i="1"/>
  <c r="C22" i="1"/>
  <c r="D22" i="1"/>
  <c r="E22" i="1"/>
  <c r="F22" i="1" s="1"/>
  <c r="H22" i="1"/>
  <c r="I22" i="1" s="1"/>
  <c r="J22" i="1"/>
  <c r="B23" i="1"/>
  <c r="C23" i="1"/>
  <c r="D23" i="1"/>
  <c r="E23" i="1"/>
  <c r="F23" i="1" s="1"/>
  <c r="H23" i="1" s="1"/>
  <c r="I23" i="1" s="1"/>
  <c r="J23" i="1" s="1"/>
  <c r="B24" i="1"/>
  <c r="C24" i="1"/>
  <c r="D24" i="1" s="1"/>
  <c r="E24" i="1"/>
  <c r="F24" i="1" s="1"/>
  <c r="H24" i="1"/>
  <c r="I24" i="1" s="1"/>
  <c r="J24" i="1" s="1"/>
  <c r="B25" i="1"/>
  <c r="C25" i="1"/>
  <c r="D25" i="1"/>
  <c r="E25" i="1"/>
  <c r="F25" i="1" s="1"/>
  <c r="H25" i="1"/>
  <c r="I25" i="1"/>
  <c r="J25" i="1" s="1"/>
  <c r="B26" i="1"/>
  <c r="C26" i="1"/>
  <c r="D26" i="1"/>
  <c r="E26" i="1"/>
  <c r="F26" i="1" s="1"/>
  <c r="H26" i="1" s="1"/>
  <c r="I26" i="1"/>
  <c r="J26" i="1" s="1"/>
  <c r="B27" i="1"/>
  <c r="C27" i="1"/>
  <c r="D27" i="1" s="1"/>
  <c r="E27" i="1"/>
  <c r="F27" i="1" s="1"/>
  <c r="H27" i="1"/>
  <c r="I27" i="1" s="1"/>
  <c r="J27" i="1"/>
  <c r="B28" i="1"/>
  <c r="C28" i="1"/>
  <c r="D28" i="1"/>
  <c r="E28" i="1"/>
  <c r="F28" i="1" s="1"/>
  <c r="H28" i="1"/>
  <c r="I28" i="1" s="1"/>
  <c r="J28" i="1" s="1"/>
  <c r="B29" i="1"/>
  <c r="C29" i="1"/>
  <c r="D29" i="1" s="1"/>
  <c r="E29" i="1"/>
  <c r="F29" i="1" s="1"/>
  <c r="H29" i="1" s="1"/>
  <c r="I29" i="1"/>
  <c r="J29" i="1" s="1"/>
  <c r="B30" i="1"/>
  <c r="C30" i="1"/>
  <c r="D30" i="1" s="1"/>
  <c r="E30" i="1"/>
  <c r="F30" i="1" s="1"/>
  <c r="H30" i="1"/>
  <c r="I30" i="1" s="1"/>
  <c r="J30" i="1" s="1"/>
  <c r="B31" i="1"/>
  <c r="C31" i="1"/>
  <c r="D31" i="1"/>
  <c r="E31" i="1"/>
  <c r="F31" i="1" s="1"/>
  <c r="H31" i="1" s="1"/>
  <c r="I31" i="1" s="1"/>
  <c r="J31" i="1" s="1"/>
  <c r="B32" i="1"/>
  <c r="C32" i="1"/>
  <c r="D32" i="1" s="1"/>
  <c r="E32" i="1"/>
  <c r="F32" i="1" s="1"/>
  <c r="H32" i="1" s="1"/>
  <c r="I32" i="1" s="1"/>
  <c r="J32" i="1" s="1"/>
  <c r="B33" i="1"/>
  <c r="C33" i="1"/>
  <c r="D33" i="1"/>
  <c r="E33" i="1"/>
  <c r="F33" i="1" s="1"/>
  <c r="H33" i="1"/>
  <c r="I33" i="1"/>
  <c r="J33" i="1" s="1"/>
  <c r="B34" i="1"/>
  <c r="C34" i="1"/>
  <c r="D34" i="1"/>
  <c r="E34" i="1"/>
  <c r="F34" i="1" s="1"/>
  <c r="H34" i="1" s="1"/>
  <c r="I34" i="1"/>
  <c r="J34" i="1"/>
  <c r="B35" i="1"/>
  <c r="C35" i="1"/>
  <c r="D35" i="1" s="1"/>
  <c r="E35" i="1"/>
  <c r="F35" i="1" s="1"/>
  <c r="H35" i="1" s="1"/>
  <c r="I35" i="1" s="1"/>
  <c r="J35" i="1" s="1"/>
  <c r="B36" i="1"/>
  <c r="C36" i="1"/>
  <c r="D36" i="1"/>
  <c r="E36" i="1"/>
  <c r="F36" i="1" s="1"/>
  <c r="H36" i="1"/>
  <c r="I36" i="1"/>
  <c r="J36" i="1" s="1"/>
  <c r="B37" i="1"/>
  <c r="C37" i="1"/>
  <c r="D37" i="1" s="1"/>
  <c r="E37" i="1"/>
  <c r="F37" i="1" s="1"/>
  <c r="H37" i="1" s="1"/>
  <c r="I37" i="1"/>
  <c r="J37" i="1"/>
  <c r="B38" i="1"/>
  <c r="C38" i="1"/>
  <c r="D38" i="1"/>
  <c r="E38" i="1"/>
  <c r="F38" i="1" s="1"/>
  <c r="H38" i="1"/>
  <c r="I38" i="1" s="1"/>
  <c r="J38" i="1" s="1"/>
  <c r="B39" i="1"/>
  <c r="C39" i="1"/>
  <c r="D39" i="1"/>
  <c r="E39" i="1"/>
  <c r="F39" i="1" s="1"/>
  <c r="H39" i="1" s="1"/>
  <c r="I39" i="1" s="1"/>
  <c r="J39" i="1" s="1"/>
  <c r="B40" i="1"/>
  <c r="C40" i="1"/>
  <c r="D40" i="1" s="1"/>
  <c r="E40" i="1"/>
  <c r="F40" i="1" s="1"/>
  <c r="H40" i="1" s="1"/>
  <c r="I40" i="1" s="1"/>
  <c r="J40" i="1" s="1"/>
  <c r="B41" i="1"/>
  <c r="C41" i="1"/>
  <c r="D41" i="1" s="1"/>
  <c r="E41" i="1"/>
  <c r="F41" i="1" s="1"/>
  <c r="H41" i="1"/>
  <c r="I41" i="1" s="1"/>
  <c r="J41" i="1" s="1"/>
  <c r="B42" i="1"/>
  <c r="C42" i="1"/>
  <c r="D42" i="1"/>
  <c r="E42" i="1"/>
  <c r="F42" i="1" s="1"/>
  <c r="H42" i="1" s="1"/>
  <c r="I42" i="1" s="1"/>
  <c r="J42" i="1"/>
  <c r="B43" i="1"/>
  <c r="C43" i="1"/>
  <c r="D43" i="1" s="1"/>
  <c r="E43" i="1"/>
  <c r="F43" i="1" s="1"/>
  <c r="H43" i="1" s="1"/>
  <c r="I43" i="1" s="1"/>
  <c r="J43" i="1" s="1"/>
  <c r="B44" i="1"/>
  <c r="C44" i="1"/>
  <c r="D44" i="1"/>
  <c r="E44" i="1"/>
  <c r="F44" i="1" s="1"/>
  <c r="H44" i="1"/>
  <c r="I44" i="1"/>
  <c r="J44" i="1" s="1"/>
  <c r="B45" i="1"/>
  <c r="C45" i="1"/>
  <c r="D45" i="1" s="1"/>
  <c r="E45" i="1"/>
  <c r="F45" i="1" s="1"/>
  <c r="H45" i="1" s="1"/>
  <c r="I45" i="1" s="1"/>
  <c r="J45" i="1"/>
  <c r="B46" i="1"/>
  <c r="C46" i="1"/>
  <c r="D46" i="1"/>
  <c r="E46" i="1"/>
  <c r="F46" i="1" s="1"/>
  <c r="H46" i="1"/>
  <c r="I46" i="1" s="1"/>
  <c r="J46" i="1" s="1"/>
  <c r="B47" i="1"/>
  <c r="C47" i="1"/>
  <c r="D47" i="1"/>
  <c r="E47" i="1"/>
  <c r="F47" i="1" s="1"/>
  <c r="H47" i="1" s="1"/>
  <c r="I47" i="1"/>
  <c r="J47" i="1" s="1"/>
  <c r="B48" i="1"/>
  <c r="C48" i="1"/>
  <c r="D48" i="1" s="1"/>
  <c r="E48" i="1"/>
  <c r="F48" i="1" s="1"/>
  <c r="H48" i="1" s="1"/>
  <c r="I48" i="1" s="1"/>
  <c r="J48" i="1"/>
  <c r="B49" i="1"/>
  <c r="C49" i="1"/>
  <c r="D49" i="1"/>
  <c r="E49" i="1"/>
  <c r="F49" i="1" s="1"/>
  <c r="H49" i="1"/>
  <c r="I49" i="1"/>
  <c r="J49" i="1" s="1"/>
  <c r="B50" i="1"/>
  <c r="C50" i="1"/>
  <c r="D50" i="1"/>
  <c r="E50" i="1"/>
  <c r="F50" i="1" s="1"/>
  <c r="H50" i="1" s="1"/>
  <c r="I50" i="1"/>
  <c r="J50" i="1" s="1"/>
  <c r="B51" i="1"/>
  <c r="C51" i="1"/>
  <c r="D51" i="1" s="1"/>
  <c r="E51" i="1"/>
  <c r="F51" i="1" s="1"/>
  <c r="H51" i="1"/>
  <c r="I51" i="1" s="1"/>
  <c r="J51" i="1"/>
  <c r="B52" i="1"/>
  <c r="D52" i="1" s="1"/>
  <c r="C52" i="1"/>
  <c r="E52" i="1"/>
  <c r="F52" i="1" s="1"/>
  <c r="H52" i="1"/>
  <c r="I52" i="1" s="1"/>
  <c r="J52" i="1" s="1"/>
  <c r="B53" i="1"/>
  <c r="C53" i="1"/>
  <c r="D53" i="1" s="1"/>
  <c r="E53" i="1"/>
  <c r="F53" i="1" s="1"/>
  <c r="H53" i="1" s="1"/>
  <c r="I53" i="1"/>
  <c r="J53" i="1" s="1"/>
  <c r="B54" i="1"/>
  <c r="C54" i="1"/>
  <c r="D54" i="1" s="1"/>
  <c r="E54" i="1"/>
  <c r="F54" i="1" s="1"/>
  <c r="H54" i="1"/>
  <c r="I54" i="1" s="1"/>
  <c r="J54" i="1" s="1"/>
  <c r="B55" i="1"/>
  <c r="C55" i="1"/>
  <c r="D55" i="1"/>
  <c r="E55" i="1"/>
  <c r="F55" i="1" s="1"/>
  <c r="H55" i="1" s="1"/>
  <c r="I55" i="1" s="1"/>
  <c r="J55" i="1" s="1"/>
  <c r="B56" i="1"/>
  <c r="C56" i="1"/>
  <c r="E56" i="1"/>
  <c r="F56" i="1" s="1"/>
  <c r="H56" i="1"/>
  <c r="I56" i="1" s="1"/>
  <c r="J56" i="1" s="1"/>
  <c r="B57" i="1"/>
  <c r="C57" i="1"/>
  <c r="D57" i="1" s="1"/>
  <c r="E57" i="1"/>
  <c r="F57" i="1" s="1"/>
  <c r="H57" i="1"/>
  <c r="I57" i="1" s="1"/>
  <c r="J57" i="1" s="1"/>
  <c r="B58" i="1"/>
  <c r="C58" i="1"/>
  <c r="D58" i="1"/>
  <c r="E58" i="1"/>
  <c r="F58" i="1" s="1"/>
  <c r="H58" i="1" s="1"/>
  <c r="I58" i="1" s="1"/>
  <c r="J58" i="1" s="1"/>
  <c r="B59" i="1"/>
  <c r="C59" i="1"/>
  <c r="D59" i="1" s="1"/>
  <c r="E59" i="1"/>
  <c r="F59" i="1" s="1"/>
  <c r="H59" i="1" s="1"/>
  <c r="I59" i="1" s="1"/>
  <c r="J59" i="1"/>
  <c r="B60" i="1"/>
  <c r="C60" i="1"/>
  <c r="D60" i="1"/>
  <c r="E60" i="1"/>
  <c r="F60" i="1" s="1"/>
  <c r="H60" i="1"/>
  <c r="I60" i="1"/>
  <c r="J60" i="1" s="1"/>
  <c r="B61" i="1"/>
  <c r="C61" i="1"/>
  <c r="D61" i="1" s="1"/>
  <c r="E61" i="1"/>
  <c r="F61" i="1" s="1"/>
  <c r="H61" i="1" s="1"/>
  <c r="I61" i="1" s="1"/>
  <c r="J61" i="1"/>
  <c r="B62" i="1"/>
  <c r="C62" i="1"/>
  <c r="D62" i="1"/>
  <c r="E62" i="1"/>
  <c r="F62" i="1" s="1"/>
  <c r="H62" i="1"/>
  <c r="I62" i="1" s="1"/>
  <c r="J62" i="1"/>
  <c r="B63" i="1"/>
  <c r="C63" i="1"/>
  <c r="D63" i="1"/>
  <c r="E63" i="1"/>
  <c r="F63" i="1" s="1"/>
  <c r="H63" i="1" s="1"/>
  <c r="I63" i="1"/>
  <c r="J63" i="1" s="1"/>
  <c r="B64" i="1"/>
  <c r="C64" i="1"/>
  <c r="D64" i="1" s="1"/>
  <c r="E64" i="1"/>
  <c r="F64" i="1" s="1"/>
  <c r="H64" i="1" s="1"/>
  <c r="I64" i="1" s="1"/>
  <c r="J64" i="1" s="1"/>
  <c r="B65" i="1"/>
  <c r="C65" i="1"/>
  <c r="D65" i="1"/>
  <c r="E65" i="1"/>
  <c r="F65" i="1" s="1"/>
  <c r="H65" i="1"/>
  <c r="I65" i="1"/>
  <c r="J65" i="1" s="1"/>
  <c r="B66" i="1"/>
  <c r="C66" i="1"/>
  <c r="D66" i="1"/>
  <c r="E66" i="1"/>
  <c r="F66" i="1" s="1"/>
  <c r="H66" i="1" s="1"/>
  <c r="I66" i="1"/>
  <c r="J66" i="1" s="1"/>
  <c r="B67" i="1"/>
  <c r="C67" i="1"/>
  <c r="D67" i="1" s="1"/>
  <c r="E67" i="1"/>
  <c r="F67" i="1" s="1"/>
  <c r="H67" i="1"/>
  <c r="I67" i="1" s="1"/>
  <c r="J67" i="1" s="1"/>
  <c r="B68" i="1"/>
  <c r="D68" i="1" s="1"/>
  <c r="C68" i="1"/>
  <c r="E68" i="1"/>
  <c r="F68" i="1" s="1"/>
  <c r="H68" i="1"/>
  <c r="I68" i="1" s="1"/>
  <c r="J68" i="1" s="1"/>
  <c r="B69" i="1"/>
  <c r="C69" i="1"/>
  <c r="D69" i="1" s="1"/>
  <c r="E69" i="1"/>
  <c r="F69" i="1" s="1"/>
  <c r="H69" i="1" s="1"/>
  <c r="I69" i="1"/>
  <c r="J69" i="1" s="1"/>
  <c r="B70" i="1"/>
  <c r="C70" i="1"/>
  <c r="D70" i="1" s="1"/>
  <c r="E70" i="1"/>
  <c r="F70" i="1" s="1"/>
  <c r="H70" i="1"/>
  <c r="I70" i="1" s="1"/>
  <c r="J70" i="1" s="1"/>
  <c r="B71" i="1"/>
  <c r="C71" i="1"/>
  <c r="D71" i="1"/>
  <c r="E71" i="1"/>
  <c r="F71" i="1" s="1"/>
  <c r="H71" i="1" s="1"/>
  <c r="I71" i="1" s="1"/>
  <c r="J71" i="1" s="1"/>
  <c r="B72" i="1"/>
  <c r="C72" i="1"/>
  <c r="E72" i="1"/>
  <c r="F72" i="1" s="1"/>
  <c r="H72" i="1"/>
  <c r="I72" i="1" s="1"/>
  <c r="J72" i="1" s="1"/>
  <c r="B73" i="1"/>
  <c r="C73" i="1"/>
  <c r="D73" i="1" s="1"/>
  <c r="E73" i="1"/>
  <c r="F73" i="1" s="1"/>
  <c r="H73" i="1"/>
  <c r="I73" i="1" s="1"/>
  <c r="J73" i="1" s="1"/>
  <c r="B74" i="1"/>
  <c r="C74" i="1"/>
  <c r="D74" i="1"/>
  <c r="E74" i="1"/>
  <c r="F74" i="1" s="1"/>
  <c r="H74" i="1" s="1"/>
  <c r="I74" i="1" s="1"/>
  <c r="J74" i="1" s="1"/>
  <c r="B75" i="1"/>
  <c r="C75" i="1"/>
  <c r="D75" i="1" s="1"/>
  <c r="E75" i="1"/>
  <c r="F75" i="1" s="1"/>
  <c r="H75" i="1" s="1"/>
  <c r="I75" i="1" s="1"/>
  <c r="J75" i="1"/>
  <c r="B76" i="1"/>
  <c r="D76" i="1" s="1"/>
  <c r="C76" i="1"/>
  <c r="E76" i="1"/>
  <c r="F76" i="1" s="1"/>
  <c r="H76" i="1"/>
  <c r="I76" i="1"/>
  <c r="J76" i="1" s="1"/>
  <c r="B77" i="1"/>
  <c r="C77" i="1"/>
  <c r="D77" i="1" s="1"/>
  <c r="E77" i="1"/>
  <c r="F77" i="1" s="1"/>
  <c r="H77" i="1" s="1"/>
  <c r="I77" i="1" s="1"/>
  <c r="J77" i="1" s="1"/>
  <c r="B78" i="1"/>
  <c r="C78" i="1"/>
  <c r="D78" i="1"/>
  <c r="E78" i="1"/>
  <c r="F78" i="1" s="1"/>
  <c r="H78" i="1"/>
  <c r="I78" i="1" s="1"/>
  <c r="J78" i="1"/>
  <c r="B79" i="1"/>
  <c r="C79" i="1"/>
  <c r="D79" i="1"/>
  <c r="E79" i="1"/>
  <c r="F79" i="1" s="1"/>
  <c r="H79" i="1" s="1"/>
  <c r="I79" i="1"/>
  <c r="J79" i="1" s="1"/>
  <c r="B80" i="1"/>
  <c r="C80" i="1"/>
  <c r="D80" i="1" s="1"/>
  <c r="E80" i="1"/>
  <c r="F80" i="1" s="1"/>
  <c r="H80" i="1" s="1"/>
  <c r="I80" i="1" s="1"/>
  <c r="J80" i="1" s="1"/>
  <c r="B81" i="1"/>
  <c r="C81" i="1"/>
  <c r="D81" i="1"/>
  <c r="E81" i="1"/>
  <c r="F81" i="1" s="1"/>
  <c r="H81" i="1"/>
  <c r="I81" i="1" s="1"/>
  <c r="J81" i="1" s="1"/>
  <c r="B82" i="1"/>
  <c r="C82" i="1"/>
  <c r="D82" i="1"/>
  <c r="E82" i="1"/>
  <c r="F82" i="1" s="1"/>
  <c r="H82" i="1" s="1"/>
  <c r="I82" i="1"/>
  <c r="J82" i="1" s="1"/>
  <c r="B83" i="1"/>
  <c r="C83" i="1"/>
  <c r="D83" i="1" s="1"/>
  <c r="E83" i="1"/>
  <c r="F83" i="1" s="1"/>
  <c r="H83" i="1"/>
  <c r="I83" i="1" s="1"/>
  <c r="J83" i="1" s="1"/>
  <c r="B84" i="1"/>
  <c r="D84" i="1" s="1"/>
  <c r="C84" i="1"/>
  <c r="E84" i="1"/>
  <c r="F84" i="1" s="1"/>
  <c r="H84" i="1"/>
  <c r="I84" i="1" s="1"/>
  <c r="J84" i="1" s="1"/>
  <c r="B85" i="1"/>
  <c r="C85" i="1"/>
  <c r="E85" i="1"/>
  <c r="F85" i="1" s="1"/>
  <c r="H85" i="1" s="1"/>
  <c r="I85" i="1" s="1"/>
  <c r="J85" i="1" s="1"/>
  <c r="B86" i="1"/>
  <c r="C86" i="1"/>
  <c r="D86" i="1"/>
  <c r="E86" i="1"/>
  <c r="F86" i="1" s="1"/>
  <c r="H86" i="1" s="1"/>
  <c r="I86" i="1" s="1"/>
  <c r="J86" i="1" s="1"/>
  <c r="B87" i="1"/>
  <c r="C87" i="1"/>
  <c r="D87" i="1"/>
  <c r="E87" i="1"/>
  <c r="F87" i="1" s="1"/>
  <c r="H87" i="1"/>
  <c r="I87" i="1"/>
  <c r="J87" i="1" s="1"/>
  <c r="B88" i="1"/>
  <c r="C88" i="1"/>
  <c r="D88" i="1" s="1"/>
  <c r="E88" i="1"/>
  <c r="F88" i="1"/>
  <c r="H88" i="1"/>
  <c r="I88" i="1" s="1"/>
  <c r="J88" i="1" s="1"/>
  <c r="B89" i="1"/>
  <c r="C89" i="1"/>
  <c r="E89" i="1"/>
  <c r="F89" i="1"/>
  <c r="H89" i="1" s="1"/>
  <c r="I89" i="1"/>
  <c r="J89" i="1" s="1"/>
  <c r="B90" i="1"/>
  <c r="C90" i="1"/>
  <c r="E90" i="1"/>
  <c r="F90" i="1" s="1"/>
  <c r="H90" i="1" s="1"/>
  <c r="I90" i="1" s="1"/>
  <c r="J90" i="1" s="1"/>
  <c r="B91" i="1"/>
  <c r="C91" i="1"/>
  <c r="D91" i="1" s="1"/>
  <c r="E91" i="1"/>
  <c r="F91" i="1" s="1"/>
  <c r="H91" i="1"/>
  <c r="I91" i="1"/>
  <c r="J91" i="1" s="1"/>
  <c r="B92" i="1"/>
  <c r="C92" i="1"/>
  <c r="D92" i="1" s="1"/>
  <c r="E92" i="1"/>
  <c r="F92" i="1"/>
  <c r="H92" i="1"/>
  <c r="I92" i="1" s="1"/>
  <c r="J92" i="1" s="1"/>
  <c r="B93" i="1"/>
  <c r="C93" i="1"/>
  <c r="D93" i="1" s="1"/>
  <c r="E93" i="1"/>
  <c r="F93" i="1"/>
  <c r="H93" i="1" s="1"/>
  <c r="I93" i="1"/>
  <c r="J93" i="1" s="1"/>
  <c r="B94" i="1"/>
  <c r="C94" i="1"/>
  <c r="E94" i="1"/>
  <c r="F94" i="1" s="1"/>
  <c r="H94" i="1" s="1"/>
  <c r="I94" i="1" s="1"/>
  <c r="J94" i="1" s="1"/>
  <c r="B95" i="1"/>
  <c r="C95" i="1"/>
  <c r="D95" i="1" s="1"/>
  <c r="E95" i="1"/>
  <c r="F95" i="1" s="1"/>
  <c r="H95" i="1"/>
  <c r="I95" i="1" s="1"/>
  <c r="J95" i="1" s="1"/>
  <c r="B96" i="1"/>
  <c r="C96" i="1"/>
  <c r="D96" i="1" s="1"/>
  <c r="E96" i="1"/>
  <c r="F96" i="1"/>
  <c r="H96" i="1" s="1"/>
  <c r="I96" i="1" s="1"/>
  <c r="J96" i="1" s="1"/>
  <c r="B97" i="1"/>
  <c r="C97" i="1"/>
  <c r="D97" i="1" s="1"/>
  <c r="E97" i="1"/>
  <c r="F97" i="1"/>
  <c r="H97" i="1" s="1"/>
  <c r="I97" i="1"/>
  <c r="J97" i="1" s="1"/>
  <c r="B98" i="1"/>
  <c r="C98" i="1"/>
  <c r="E98" i="1"/>
  <c r="F98" i="1" s="1"/>
  <c r="H98" i="1" s="1"/>
  <c r="I98" i="1" s="1"/>
  <c r="J98" i="1" s="1"/>
  <c r="B99" i="1"/>
  <c r="C99" i="1"/>
  <c r="D99" i="1" s="1"/>
  <c r="E99" i="1"/>
  <c r="F99" i="1" s="1"/>
  <c r="H99" i="1"/>
  <c r="I99" i="1" s="1"/>
  <c r="J99" i="1" s="1"/>
  <c r="B100" i="1"/>
  <c r="C100" i="1"/>
  <c r="D100" i="1" s="1"/>
  <c r="E100" i="1"/>
  <c r="F100" i="1"/>
  <c r="H100" i="1"/>
  <c r="I100" i="1" s="1"/>
  <c r="J100" i="1" s="1"/>
  <c r="B101" i="1"/>
  <c r="C101" i="1"/>
  <c r="D101" i="1" s="1"/>
  <c r="E101" i="1"/>
  <c r="F101" i="1"/>
  <c r="H101" i="1" s="1"/>
  <c r="I101" i="1"/>
  <c r="J101" i="1" s="1"/>
  <c r="B102" i="1"/>
  <c r="C102" i="1"/>
  <c r="E102" i="1"/>
  <c r="F102" i="1" s="1"/>
  <c r="H102" i="1" s="1"/>
  <c r="I102" i="1" s="1"/>
  <c r="J102" i="1" s="1"/>
  <c r="B103" i="1"/>
  <c r="C103" i="1"/>
  <c r="D103" i="1" s="1"/>
  <c r="E103" i="1"/>
  <c r="F103" i="1" s="1"/>
  <c r="H103" i="1" s="1"/>
  <c r="I103" i="1" s="1"/>
  <c r="J103" i="1" s="1"/>
  <c r="B104" i="1"/>
  <c r="C104" i="1"/>
  <c r="D104" i="1" s="1"/>
  <c r="E104" i="1"/>
  <c r="F104" i="1"/>
  <c r="H104" i="1" s="1"/>
  <c r="I104" i="1" s="1"/>
  <c r="J104" i="1" s="1"/>
  <c r="B105" i="1"/>
  <c r="C105" i="1"/>
  <c r="E105" i="1"/>
  <c r="F105" i="1"/>
  <c r="H105" i="1" s="1"/>
  <c r="I105" i="1"/>
  <c r="J105" i="1" s="1"/>
  <c r="B106" i="1"/>
  <c r="C106" i="1"/>
  <c r="E106" i="1"/>
  <c r="F106" i="1"/>
  <c r="H106" i="1" s="1"/>
  <c r="I106" i="1" s="1"/>
  <c r="J106" i="1" s="1"/>
  <c r="B107" i="1"/>
  <c r="C107" i="1"/>
  <c r="D107" i="1" s="1"/>
  <c r="E107" i="1"/>
  <c r="F107" i="1" s="1"/>
  <c r="H107" i="1"/>
  <c r="I107" i="1" s="1"/>
  <c r="J107" i="1" s="1"/>
  <c r="B108" i="1"/>
  <c r="C108" i="1"/>
  <c r="D108" i="1" s="1"/>
  <c r="E108" i="1"/>
  <c r="F108" i="1"/>
  <c r="H108" i="1" s="1"/>
  <c r="I108" i="1" s="1"/>
  <c r="J108" i="1" s="1"/>
  <c r="B109" i="1"/>
  <c r="C109" i="1"/>
  <c r="E109" i="1"/>
  <c r="F109" i="1"/>
  <c r="H109" i="1" s="1"/>
  <c r="I109" i="1" s="1"/>
  <c r="J109" i="1" s="1"/>
  <c r="B110" i="1"/>
  <c r="C110" i="1"/>
  <c r="E110" i="1"/>
  <c r="F110" i="1"/>
  <c r="H110" i="1" s="1"/>
  <c r="I110" i="1" s="1"/>
  <c r="J110" i="1" s="1"/>
  <c r="B111" i="1"/>
  <c r="C111" i="1"/>
  <c r="D111" i="1" s="1"/>
  <c r="E111" i="1"/>
  <c r="F111" i="1" s="1"/>
  <c r="H111" i="1" s="1"/>
  <c r="I111" i="1"/>
  <c r="J111" i="1" s="1"/>
  <c r="B112" i="1"/>
  <c r="C112" i="1"/>
  <c r="D112" i="1" s="1"/>
  <c r="E112" i="1"/>
  <c r="F112" i="1"/>
  <c r="H112" i="1" s="1"/>
  <c r="I112" i="1" s="1"/>
  <c r="J112" i="1" s="1"/>
  <c r="B113" i="1"/>
  <c r="C113" i="1"/>
  <c r="E113" i="1"/>
  <c r="F113" i="1"/>
  <c r="H113" i="1" s="1"/>
  <c r="I113" i="1" s="1"/>
  <c r="J113" i="1" s="1"/>
  <c r="B114" i="1"/>
  <c r="C114" i="1"/>
  <c r="E114" i="1"/>
  <c r="F114" i="1"/>
  <c r="H114" i="1" s="1"/>
  <c r="I114" i="1" s="1"/>
  <c r="J114" i="1" s="1"/>
  <c r="B115" i="1"/>
  <c r="C115" i="1"/>
  <c r="D115" i="1" s="1"/>
  <c r="E115" i="1"/>
  <c r="F115" i="1" s="1"/>
  <c r="H115" i="1"/>
  <c r="I115" i="1" s="1"/>
  <c r="J115" i="1" s="1"/>
  <c r="B116" i="1"/>
  <c r="C116" i="1"/>
  <c r="D116" i="1" s="1"/>
  <c r="E116" i="1"/>
  <c r="F116" i="1"/>
  <c r="H116" i="1" s="1"/>
  <c r="I116" i="1" s="1"/>
  <c r="J116" i="1" s="1"/>
  <c r="B117" i="1"/>
  <c r="C117" i="1"/>
  <c r="D117" i="1" s="1"/>
  <c r="E117" i="1"/>
  <c r="F117" i="1"/>
  <c r="H117" i="1" s="1"/>
  <c r="I117" i="1"/>
  <c r="J117" i="1" s="1"/>
  <c r="B118" i="1"/>
  <c r="C118" i="1"/>
  <c r="E118" i="1"/>
  <c r="F118" i="1" s="1"/>
  <c r="H118" i="1" s="1"/>
  <c r="I118" i="1" s="1"/>
  <c r="J118" i="1" s="1"/>
  <c r="B119" i="1"/>
  <c r="C119" i="1"/>
  <c r="D119" i="1" s="1"/>
  <c r="E119" i="1"/>
  <c r="F119" i="1" s="1"/>
  <c r="H119" i="1" s="1"/>
  <c r="I119" i="1"/>
  <c r="J119" i="1" s="1"/>
  <c r="B120" i="1"/>
  <c r="C120" i="1"/>
  <c r="D120" i="1" s="1"/>
  <c r="E120" i="1"/>
  <c r="F120" i="1"/>
  <c r="H120" i="1" s="1"/>
  <c r="I120" i="1" s="1"/>
  <c r="J120" i="1" s="1"/>
  <c r="B121" i="1"/>
  <c r="C121" i="1"/>
  <c r="E121" i="1"/>
  <c r="F121" i="1"/>
  <c r="H121" i="1" s="1"/>
  <c r="I121" i="1" s="1"/>
  <c r="J121" i="1" s="1"/>
  <c r="B122" i="1"/>
  <c r="C122" i="1"/>
  <c r="E122" i="1"/>
  <c r="F122" i="1"/>
  <c r="H122" i="1" s="1"/>
  <c r="I122" i="1" s="1"/>
  <c r="J122" i="1" s="1"/>
  <c r="B123" i="1"/>
  <c r="C123" i="1"/>
  <c r="D123" i="1" s="1"/>
  <c r="E123" i="1"/>
  <c r="F123" i="1"/>
  <c r="H123" i="1" s="1"/>
  <c r="I123" i="1" s="1"/>
  <c r="J123" i="1" s="1"/>
  <c r="B124" i="1"/>
  <c r="D124" i="1" s="1"/>
  <c r="C124" i="1"/>
  <c r="E124" i="1"/>
  <c r="F124" i="1" s="1"/>
  <c r="H124" i="1" s="1"/>
  <c r="I124" i="1"/>
  <c r="J124" i="1" s="1"/>
  <c r="B125" i="1"/>
  <c r="C125" i="1"/>
  <c r="D125" i="1" s="1"/>
  <c r="E125" i="1"/>
  <c r="F125" i="1" s="1"/>
  <c r="H125" i="1" s="1"/>
  <c r="I125" i="1" s="1"/>
  <c r="J125" i="1" s="1"/>
  <c r="B126" i="1"/>
  <c r="D126" i="1" s="1"/>
  <c r="C126" i="1"/>
  <c r="E126" i="1"/>
  <c r="F126" i="1"/>
  <c r="H126" i="1"/>
  <c r="I126" i="1" s="1"/>
  <c r="J126" i="1" s="1"/>
  <c r="B127" i="1"/>
  <c r="C127" i="1"/>
  <c r="D127" i="1" s="1"/>
  <c r="E127" i="1"/>
  <c r="F127" i="1" s="1"/>
  <c r="H127" i="1" s="1"/>
  <c r="I127" i="1" s="1"/>
  <c r="J127" i="1" s="1"/>
  <c r="B128" i="1"/>
  <c r="C128" i="1"/>
  <c r="D128" i="1"/>
  <c r="E128" i="1"/>
  <c r="F128" i="1"/>
  <c r="H128" i="1" s="1"/>
  <c r="I128" i="1"/>
  <c r="J128" i="1" s="1"/>
  <c r="B129" i="1"/>
  <c r="C129" i="1"/>
  <c r="D129" i="1"/>
  <c r="E129" i="1"/>
  <c r="F129" i="1" s="1"/>
  <c r="H129" i="1"/>
  <c r="I129" i="1" s="1"/>
  <c r="J129" i="1" s="1"/>
  <c r="B130" i="1"/>
  <c r="C130" i="1"/>
  <c r="D130" i="1" s="1"/>
  <c r="E130" i="1"/>
  <c r="F130" i="1" s="1"/>
  <c r="H130" i="1" s="1"/>
  <c r="I130" i="1" s="1"/>
  <c r="J130" i="1" s="1"/>
  <c r="B131" i="1"/>
  <c r="C131" i="1"/>
  <c r="D131" i="1"/>
  <c r="E131" i="1"/>
  <c r="F131" i="1"/>
  <c r="H131" i="1"/>
  <c r="I131" i="1" s="1"/>
  <c r="J131" i="1" s="1"/>
  <c r="B132" i="1"/>
  <c r="C132" i="1"/>
  <c r="D132" i="1" s="1"/>
  <c r="E132" i="1"/>
  <c r="F132" i="1"/>
  <c r="H132" i="1"/>
  <c r="I132" i="1" s="1"/>
  <c r="J132" i="1" s="1"/>
  <c r="B133" i="1"/>
  <c r="C133" i="1"/>
  <c r="D133" i="1" s="1"/>
  <c r="E133" i="1"/>
  <c r="F133" i="1"/>
  <c r="H133" i="1" s="1"/>
  <c r="I133" i="1" s="1"/>
  <c r="J133" i="1" s="1"/>
  <c r="B134" i="1"/>
  <c r="C134" i="1"/>
  <c r="D134" i="1"/>
  <c r="E134" i="1"/>
  <c r="F134" i="1"/>
  <c r="H134" i="1"/>
  <c r="I134" i="1" s="1"/>
  <c r="J134" i="1" s="1"/>
  <c r="B135" i="1"/>
  <c r="C135" i="1"/>
  <c r="D135" i="1" s="1"/>
  <c r="E135" i="1"/>
  <c r="F135" i="1"/>
  <c r="H135" i="1" s="1"/>
  <c r="I135" i="1" s="1"/>
  <c r="J135" i="1" s="1"/>
  <c r="B136" i="1"/>
  <c r="C136" i="1"/>
  <c r="D136" i="1" s="1"/>
  <c r="E136" i="1"/>
  <c r="F136" i="1"/>
  <c r="H136" i="1"/>
  <c r="I136" i="1" s="1"/>
  <c r="J136" i="1" s="1"/>
  <c r="B137" i="1"/>
  <c r="C137" i="1"/>
  <c r="D137" i="1"/>
  <c r="E137" i="1"/>
  <c r="F137" i="1"/>
  <c r="H137" i="1"/>
  <c r="I137" i="1" s="1"/>
  <c r="J137" i="1" s="1"/>
  <c r="B138" i="1"/>
  <c r="C138" i="1"/>
  <c r="D138" i="1" s="1"/>
  <c r="E138" i="1"/>
  <c r="F138" i="1"/>
  <c r="H138" i="1" s="1"/>
  <c r="I138" i="1" s="1"/>
  <c r="J138" i="1"/>
  <c r="B139" i="1"/>
  <c r="C139" i="1"/>
  <c r="D139" i="1"/>
  <c r="E139" i="1"/>
  <c r="F139" i="1"/>
  <c r="H139" i="1" s="1"/>
  <c r="I139" i="1" s="1"/>
  <c r="J139" i="1" s="1"/>
  <c r="B140" i="1"/>
  <c r="C140" i="1"/>
  <c r="D140" i="1" s="1"/>
  <c r="E140" i="1"/>
  <c r="F140" i="1"/>
  <c r="H140" i="1"/>
  <c r="I140" i="1" s="1"/>
  <c r="J140" i="1"/>
  <c r="B141" i="1"/>
  <c r="C141" i="1"/>
  <c r="D141" i="1"/>
  <c r="E141" i="1"/>
  <c r="F141" i="1"/>
  <c r="H141" i="1" s="1"/>
  <c r="I141" i="1" s="1"/>
  <c r="J141" i="1" s="1"/>
  <c r="B142" i="1"/>
  <c r="C142" i="1"/>
  <c r="D142" i="1"/>
  <c r="E142" i="1"/>
  <c r="F142" i="1"/>
  <c r="H142" i="1"/>
  <c r="I142" i="1" s="1"/>
  <c r="J142" i="1" s="1"/>
  <c r="B143" i="1"/>
  <c r="C143" i="1"/>
  <c r="D143" i="1" s="1"/>
  <c r="E143" i="1"/>
  <c r="F143" i="1"/>
  <c r="H143" i="1" s="1"/>
  <c r="I143" i="1" s="1"/>
  <c r="J143" i="1"/>
  <c r="B144" i="1"/>
  <c r="C144" i="1"/>
  <c r="D144" i="1"/>
  <c r="E144" i="1"/>
  <c r="F144" i="1"/>
  <c r="H144" i="1" s="1"/>
  <c r="I144" i="1" s="1"/>
  <c r="J144" i="1" s="1"/>
  <c r="B145" i="1"/>
  <c r="C145" i="1"/>
  <c r="D145" i="1"/>
  <c r="E145" i="1"/>
  <c r="F145" i="1"/>
  <c r="H145" i="1"/>
  <c r="I145" i="1" s="1"/>
  <c r="J145" i="1" s="1"/>
  <c r="B146" i="1"/>
  <c r="C146" i="1"/>
  <c r="D146" i="1" s="1"/>
  <c r="E146" i="1"/>
  <c r="F146" i="1"/>
  <c r="H146" i="1" s="1"/>
  <c r="I146" i="1" s="1"/>
  <c r="J146" i="1"/>
  <c r="B147" i="1"/>
  <c r="C147" i="1"/>
  <c r="D147" i="1"/>
  <c r="E147" i="1"/>
  <c r="F147" i="1"/>
  <c r="H147" i="1"/>
  <c r="I147" i="1" s="1"/>
  <c r="J147" i="1" s="1"/>
  <c r="B148" i="1"/>
  <c r="C148" i="1"/>
  <c r="D148" i="1" s="1"/>
  <c r="E148" i="1"/>
  <c r="F148" i="1"/>
  <c r="H148" i="1"/>
  <c r="I148" i="1" s="1"/>
  <c r="J148" i="1" s="1"/>
  <c r="B149" i="1"/>
  <c r="C149" i="1"/>
  <c r="D149" i="1" s="1"/>
  <c r="E149" i="1"/>
  <c r="F149" i="1"/>
  <c r="H149" i="1" s="1"/>
  <c r="I149" i="1" s="1"/>
  <c r="J149" i="1" s="1"/>
  <c r="B150" i="1"/>
  <c r="C150" i="1"/>
  <c r="D150" i="1"/>
  <c r="E150" i="1"/>
  <c r="F150" i="1"/>
  <c r="H150" i="1"/>
  <c r="I150" i="1" s="1"/>
  <c r="J150" i="1" s="1"/>
  <c r="B151" i="1"/>
  <c r="C151" i="1"/>
  <c r="D151" i="1" s="1"/>
  <c r="E151" i="1"/>
  <c r="F151" i="1"/>
  <c r="H151" i="1" s="1"/>
  <c r="I151" i="1" s="1"/>
  <c r="J151" i="1"/>
  <c r="B152" i="1"/>
  <c r="C152" i="1"/>
  <c r="D152" i="1"/>
  <c r="E152" i="1"/>
  <c r="F152" i="1"/>
  <c r="H152" i="1" s="1"/>
  <c r="I152" i="1" s="1"/>
  <c r="J152" i="1" s="1"/>
  <c r="B153" i="1"/>
  <c r="C153" i="1"/>
  <c r="D153" i="1"/>
  <c r="E153" i="1"/>
  <c r="F153" i="1"/>
  <c r="H153" i="1"/>
  <c r="I153" i="1" s="1"/>
  <c r="J153" i="1" s="1"/>
  <c r="B154" i="1"/>
  <c r="C154" i="1"/>
  <c r="D154" i="1" s="1"/>
  <c r="E154" i="1"/>
  <c r="F154" i="1"/>
  <c r="H154" i="1" s="1"/>
  <c r="I154" i="1" s="1"/>
  <c r="J154" i="1" s="1"/>
  <c r="B155" i="1"/>
  <c r="C155" i="1"/>
  <c r="D155" i="1"/>
  <c r="E155" i="1"/>
  <c r="F155" i="1"/>
  <c r="H155" i="1"/>
  <c r="I155" i="1" s="1"/>
  <c r="J155" i="1" s="1"/>
  <c r="B156" i="1"/>
  <c r="C156" i="1"/>
  <c r="D156" i="1" s="1"/>
  <c r="E156" i="1"/>
  <c r="F156" i="1"/>
  <c r="H156" i="1"/>
  <c r="I156" i="1" s="1"/>
  <c r="J156" i="1" s="1"/>
  <c r="B157" i="1"/>
  <c r="C157" i="1"/>
  <c r="D157" i="1" s="1"/>
  <c r="E157" i="1"/>
  <c r="F157" i="1"/>
  <c r="H157" i="1" s="1"/>
  <c r="I157" i="1" s="1"/>
  <c r="J157" i="1"/>
  <c r="B158" i="1"/>
  <c r="C158" i="1"/>
  <c r="D158" i="1"/>
  <c r="E158" i="1"/>
  <c r="F158" i="1"/>
  <c r="H158" i="1"/>
  <c r="I158" i="1" s="1"/>
  <c r="J158" i="1" s="1"/>
  <c r="B159" i="1"/>
  <c r="C159" i="1"/>
  <c r="D159" i="1" s="1"/>
  <c r="E159" i="1"/>
  <c r="F159" i="1"/>
  <c r="H159" i="1" s="1"/>
  <c r="I159" i="1" s="1"/>
  <c r="J159" i="1" s="1"/>
  <c r="B160" i="1"/>
  <c r="C160" i="1"/>
  <c r="D160" i="1" s="1"/>
  <c r="E160" i="1"/>
  <c r="F160" i="1"/>
  <c r="H160" i="1" s="1"/>
  <c r="I160" i="1" s="1"/>
  <c r="J160" i="1" s="1"/>
  <c r="B161" i="1"/>
  <c r="C161" i="1"/>
  <c r="D161" i="1"/>
  <c r="E161" i="1"/>
  <c r="F161" i="1"/>
  <c r="H161" i="1"/>
  <c r="I161" i="1" s="1"/>
  <c r="J161" i="1" s="1"/>
  <c r="B162" i="1"/>
  <c r="C162" i="1"/>
  <c r="D162" i="1" s="1"/>
  <c r="E162" i="1"/>
  <c r="F162" i="1"/>
  <c r="H162" i="1" s="1"/>
  <c r="I162" i="1" s="1"/>
  <c r="J162" i="1" s="1"/>
  <c r="B163" i="1"/>
  <c r="C163" i="1"/>
  <c r="D163" i="1"/>
  <c r="E163" i="1"/>
  <c r="F163" i="1"/>
  <c r="H163" i="1" s="1"/>
  <c r="I163" i="1" s="1"/>
  <c r="J163" i="1" s="1"/>
  <c r="B164" i="1"/>
  <c r="C164" i="1"/>
  <c r="D164" i="1" s="1"/>
  <c r="E164" i="1"/>
  <c r="F164" i="1"/>
  <c r="H164" i="1"/>
  <c r="I164" i="1" s="1"/>
  <c r="J164" i="1" s="1"/>
  <c r="B165" i="1"/>
  <c r="C165" i="1"/>
  <c r="D165" i="1"/>
  <c r="E165" i="1"/>
  <c r="F165" i="1"/>
  <c r="H165" i="1" s="1"/>
  <c r="I165" i="1" s="1"/>
  <c r="J165" i="1"/>
  <c r="B166" i="1"/>
  <c r="C166" i="1"/>
  <c r="D166" i="1"/>
  <c r="E166" i="1"/>
  <c r="F166" i="1"/>
  <c r="H166" i="1"/>
  <c r="I166" i="1" s="1"/>
  <c r="J166" i="1" s="1"/>
  <c r="B167" i="1"/>
  <c r="C167" i="1"/>
  <c r="D167" i="1" s="1"/>
  <c r="E167" i="1"/>
  <c r="F167" i="1"/>
  <c r="H167" i="1" s="1"/>
  <c r="I167" i="1" s="1"/>
  <c r="J167" i="1" s="1"/>
  <c r="B168" i="1"/>
  <c r="C168" i="1"/>
  <c r="D168" i="1" s="1"/>
  <c r="E168" i="1"/>
  <c r="F168" i="1"/>
  <c r="H168" i="1" s="1"/>
  <c r="I168" i="1" s="1"/>
  <c r="J168" i="1" s="1"/>
  <c r="B169" i="1"/>
  <c r="C169" i="1"/>
  <c r="D169" i="1"/>
  <c r="E169" i="1"/>
  <c r="F169" i="1"/>
  <c r="H169" i="1"/>
  <c r="I169" i="1" s="1"/>
  <c r="J169" i="1"/>
  <c r="B170" i="1"/>
  <c r="C170" i="1"/>
  <c r="D170" i="1" s="1"/>
  <c r="E170" i="1"/>
  <c r="F170" i="1"/>
  <c r="H170" i="1" s="1"/>
  <c r="I170" i="1" s="1"/>
  <c r="J170" i="1"/>
  <c r="B171" i="1"/>
  <c r="C171" i="1"/>
  <c r="D171" i="1"/>
  <c r="E171" i="1"/>
  <c r="F171" i="1"/>
  <c r="H171" i="1" s="1"/>
  <c r="I171" i="1" s="1"/>
  <c r="J171" i="1" s="1"/>
  <c r="B172" i="1"/>
  <c r="C172" i="1"/>
  <c r="D172" i="1" s="1"/>
  <c r="E172" i="1"/>
  <c r="F172" i="1"/>
  <c r="H172" i="1"/>
  <c r="I172" i="1" s="1"/>
  <c r="J172" i="1"/>
  <c r="B173" i="1"/>
  <c r="C173" i="1"/>
  <c r="D173" i="1" s="1"/>
  <c r="E173" i="1"/>
  <c r="F173" i="1"/>
  <c r="H173" i="1" s="1"/>
  <c r="I173" i="1" s="1"/>
  <c r="J173" i="1" s="1"/>
  <c r="B174" i="1"/>
  <c r="C174" i="1"/>
  <c r="D174" i="1"/>
  <c r="E174" i="1"/>
  <c r="F174" i="1"/>
  <c r="H174" i="1"/>
  <c r="I174" i="1" s="1"/>
  <c r="J174" i="1" s="1"/>
  <c r="B175" i="1"/>
  <c r="C175" i="1"/>
  <c r="D175" i="1" s="1"/>
  <c r="E175" i="1"/>
  <c r="F175" i="1"/>
  <c r="H175" i="1" s="1"/>
  <c r="I175" i="1" s="1"/>
  <c r="J175" i="1" s="1"/>
  <c r="B176" i="1"/>
  <c r="C176" i="1"/>
  <c r="D176" i="1" s="1"/>
  <c r="E176" i="1"/>
  <c r="F176" i="1"/>
  <c r="H176" i="1" s="1"/>
  <c r="I176" i="1" s="1"/>
  <c r="J176" i="1" s="1"/>
  <c r="B177" i="1"/>
  <c r="C177" i="1"/>
  <c r="D177" i="1"/>
  <c r="E177" i="1"/>
  <c r="F177" i="1"/>
  <c r="H177" i="1"/>
  <c r="I177" i="1" s="1"/>
  <c r="J177" i="1" s="1"/>
  <c r="B178" i="1"/>
  <c r="C178" i="1"/>
  <c r="D178" i="1" s="1"/>
  <c r="E178" i="1"/>
  <c r="F178" i="1"/>
  <c r="H178" i="1" s="1"/>
  <c r="I178" i="1" s="1"/>
  <c r="J178" i="1" s="1"/>
  <c r="B179" i="1"/>
  <c r="C179" i="1"/>
  <c r="D179" i="1" s="1"/>
  <c r="E179" i="1"/>
  <c r="F179" i="1"/>
  <c r="H179" i="1" s="1"/>
  <c r="I179" i="1" s="1"/>
  <c r="J179" i="1" s="1"/>
  <c r="B180" i="1"/>
  <c r="C180" i="1"/>
  <c r="D180" i="1" s="1"/>
  <c r="E180" i="1"/>
  <c r="F180" i="1"/>
  <c r="H180" i="1"/>
  <c r="I180" i="1" s="1"/>
  <c r="J180" i="1" s="1"/>
  <c r="B181" i="1"/>
  <c r="C181" i="1"/>
  <c r="D181" i="1" s="1"/>
  <c r="E181" i="1"/>
  <c r="F181" i="1"/>
  <c r="H181" i="1" s="1"/>
  <c r="I181" i="1" s="1"/>
  <c r="J181" i="1"/>
  <c r="B182" i="1"/>
  <c r="C182" i="1"/>
  <c r="D182" i="1"/>
  <c r="E182" i="1"/>
  <c r="F182" i="1"/>
  <c r="H182" i="1" s="1"/>
  <c r="I182" i="1" s="1"/>
  <c r="J182" i="1" s="1"/>
  <c r="B183" i="1"/>
  <c r="C183" i="1"/>
  <c r="D183" i="1" s="1"/>
  <c r="E183" i="1"/>
  <c r="F183" i="1"/>
  <c r="H183" i="1" s="1"/>
  <c r="I183" i="1" s="1"/>
  <c r="J183" i="1"/>
  <c r="B184" i="1"/>
  <c r="C184" i="1"/>
  <c r="D184" i="1"/>
  <c r="E184" i="1"/>
  <c r="F184" i="1"/>
  <c r="H184" i="1" s="1"/>
  <c r="I184" i="1" s="1"/>
  <c r="J184" i="1" s="1"/>
  <c r="B185" i="1"/>
  <c r="C185" i="1"/>
  <c r="D185" i="1"/>
  <c r="E185" i="1"/>
  <c r="F185" i="1"/>
  <c r="H185" i="1"/>
  <c r="I185" i="1" s="1"/>
  <c r="J185" i="1" s="1"/>
  <c r="B186" i="1"/>
  <c r="C186" i="1"/>
  <c r="D186" i="1" s="1"/>
  <c r="E186" i="1"/>
  <c r="F186" i="1"/>
  <c r="H186" i="1" s="1"/>
  <c r="I186" i="1" s="1"/>
  <c r="J186" i="1"/>
  <c r="B187" i="1"/>
  <c r="C187" i="1"/>
  <c r="D187" i="1" s="1"/>
  <c r="E187" i="1"/>
  <c r="F187" i="1"/>
  <c r="H187" i="1"/>
  <c r="I187" i="1" s="1"/>
  <c r="J187" i="1" s="1"/>
  <c r="B188" i="1"/>
  <c r="C188" i="1"/>
  <c r="D188" i="1"/>
  <c r="E188" i="1"/>
  <c r="F188" i="1" s="1"/>
  <c r="H188" i="1" s="1"/>
  <c r="I188" i="1" s="1"/>
  <c r="J188" i="1" s="1"/>
  <c r="B189" i="1"/>
  <c r="C189" i="1"/>
  <c r="D189" i="1" s="1"/>
  <c r="E189" i="1"/>
  <c r="F189" i="1" s="1"/>
  <c r="H189" i="1"/>
  <c r="I189" i="1" s="1"/>
  <c r="J189" i="1" s="1"/>
  <c r="B190" i="1"/>
  <c r="C190" i="1"/>
  <c r="D190" i="1"/>
  <c r="E190" i="1"/>
  <c r="F190" i="1" s="1"/>
  <c r="H190" i="1" s="1"/>
  <c r="I190" i="1" s="1"/>
  <c r="J190" i="1" s="1"/>
  <c r="B191" i="1"/>
  <c r="C191" i="1"/>
  <c r="D191" i="1" s="1"/>
  <c r="E191" i="1"/>
  <c r="F191" i="1" s="1"/>
  <c r="H191" i="1"/>
  <c r="I191" i="1" s="1"/>
  <c r="J191" i="1" s="1"/>
  <c r="B192" i="1"/>
  <c r="C192" i="1"/>
  <c r="D192" i="1" s="1"/>
  <c r="E192" i="1"/>
  <c r="F192" i="1" s="1"/>
  <c r="H192" i="1" s="1"/>
  <c r="I192" i="1" s="1"/>
  <c r="J192" i="1" s="1"/>
  <c r="B193" i="1"/>
  <c r="C193" i="1"/>
  <c r="D193" i="1" s="1"/>
  <c r="E193" i="1"/>
  <c r="F193" i="1" s="1"/>
  <c r="H193" i="1" s="1"/>
  <c r="I193" i="1" s="1"/>
  <c r="J193" i="1" s="1"/>
  <c r="B194" i="1"/>
  <c r="C194" i="1"/>
  <c r="D194" i="1"/>
  <c r="E194" i="1"/>
  <c r="F194" i="1" s="1"/>
  <c r="H194" i="1" s="1"/>
  <c r="I194" i="1" s="1"/>
  <c r="J194" i="1" s="1"/>
  <c r="B195" i="1"/>
  <c r="C195" i="1"/>
  <c r="D195" i="1" s="1"/>
  <c r="E195" i="1"/>
  <c r="F195" i="1" s="1"/>
  <c r="H195" i="1"/>
  <c r="I195" i="1"/>
  <c r="J195" i="1" s="1"/>
  <c r="B196" i="1"/>
  <c r="C196" i="1"/>
  <c r="D196" i="1" s="1"/>
  <c r="E196" i="1"/>
  <c r="F196" i="1" s="1"/>
  <c r="H196" i="1" s="1"/>
  <c r="I196" i="1" s="1"/>
  <c r="J196" i="1" s="1"/>
  <c r="B197" i="1"/>
  <c r="C197" i="1"/>
  <c r="D197" i="1" s="1"/>
  <c r="E197" i="1"/>
  <c r="F197" i="1" s="1"/>
  <c r="H197" i="1"/>
  <c r="I197" i="1" s="1"/>
  <c r="J197" i="1" s="1"/>
  <c r="B198" i="1"/>
  <c r="C198" i="1"/>
  <c r="D198" i="1"/>
  <c r="E198" i="1"/>
  <c r="F198" i="1" s="1"/>
  <c r="H198" i="1" s="1"/>
  <c r="I198" i="1"/>
  <c r="J198" i="1" s="1"/>
  <c r="B199" i="1"/>
  <c r="C199" i="1"/>
  <c r="D199" i="1" s="1"/>
  <c r="E199" i="1"/>
  <c r="F199" i="1" s="1"/>
  <c r="H199" i="1"/>
  <c r="I199" i="1"/>
  <c r="J199" i="1" s="1"/>
  <c r="B200" i="1"/>
  <c r="C200" i="1"/>
  <c r="D200" i="1"/>
  <c r="E200" i="1"/>
  <c r="F200" i="1" s="1"/>
  <c r="H200" i="1" s="1"/>
  <c r="I200" i="1" s="1"/>
  <c r="J200" i="1" s="1"/>
  <c r="B201" i="1"/>
  <c r="C201" i="1"/>
  <c r="D201" i="1" s="1"/>
  <c r="E201" i="1"/>
  <c r="F201" i="1" s="1"/>
  <c r="H201" i="1"/>
  <c r="I201" i="1" s="1"/>
  <c r="J201" i="1" s="1"/>
  <c r="B202" i="1"/>
  <c r="C202" i="1"/>
  <c r="D202" i="1"/>
  <c r="E202" i="1"/>
  <c r="F202" i="1" s="1"/>
  <c r="H202" i="1" s="1"/>
  <c r="I202" i="1"/>
  <c r="J202" i="1" s="1"/>
  <c r="B203" i="1"/>
  <c r="C203" i="1"/>
  <c r="D203" i="1" s="1"/>
  <c r="E203" i="1"/>
  <c r="F203" i="1" s="1"/>
  <c r="H203" i="1"/>
  <c r="I203" i="1"/>
  <c r="J203" i="1" s="1"/>
  <c r="B204" i="1"/>
  <c r="C204" i="1"/>
  <c r="D204" i="1"/>
  <c r="E204" i="1"/>
  <c r="F204" i="1" s="1"/>
  <c r="H204" i="1" s="1"/>
  <c r="I204" i="1" s="1"/>
  <c r="J204" i="1" s="1"/>
  <c r="B205" i="1"/>
  <c r="C205" i="1"/>
  <c r="D205" i="1" s="1"/>
  <c r="E205" i="1"/>
  <c r="F205" i="1" s="1"/>
  <c r="H205" i="1"/>
  <c r="I205" i="1"/>
  <c r="J205" i="1" s="1"/>
  <c r="B206" i="1"/>
  <c r="C206" i="1"/>
  <c r="D206" i="1"/>
  <c r="E206" i="1"/>
  <c r="F206" i="1" s="1"/>
  <c r="H206" i="1" s="1"/>
  <c r="I206" i="1"/>
  <c r="J206" i="1" s="1"/>
  <c r="B207" i="1"/>
  <c r="C207" i="1"/>
  <c r="D207" i="1" s="1"/>
  <c r="E207" i="1"/>
  <c r="F207" i="1" s="1"/>
  <c r="H207" i="1"/>
  <c r="I207" i="1"/>
  <c r="J207" i="1" s="1"/>
  <c r="B208" i="1"/>
  <c r="C208" i="1"/>
  <c r="D208" i="1"/>
  <c r="E208" i="1"/>
  <c r="F208" i="1" s="1"/>
  <c r="H208" i="1" s="1"/>
  <c r="I208" i="1" s="1"/>
  <c r="J208" i="1" s="1"/>
  <c r="B209" i="1"/>
  <c r="C209" i="1"/>
  <c r="D209" i="1" s="1"/>
  <c r="E209" i="1"/>
  <c r="F209" i="1" s="1"/>
  <c r="H209" i="1"/>
  <c r="I209" i="1"/>
  <c r="J209" i="1" s="1"/>
  <c r="B210" i="1"/>
  <c r="C210" i="1"/>
  <c r="D210" i="1"/>
  <c r="E210" i="1"/>
  <c r="F210" i="1" s="1"/>
  <c r="H210" i="1" s="1"/>
  <c r="I210" i="1"/>
  <c r="J210" i="1" s="1"/>
  <c r="B211" i="1"/>
  <c r="C211" i="1"/>
  <c r="D211" i="1" s="1"/>
  <c r="E211" i="1"/>
  <c r="F211" i="1" s="1"/>
  <c r="H211" i="1"/>
  <c r="I211" i="1"/>
  <c r="J211" i="1" s="1"/>
  <c r="B212" i="1"/>
  <c r="C212" i="1"/>
  <c r="D212" i="1"/>
  <c r="E212" i="1"/>
  <c r="F212" i="1" s="1"/>
  <c r="H212" i="1" s="1"/>
  <c r="I212" i="1" s="1"/>
  <c r="J212" i="1" s="1"/>
  <c r="B213" i="1"/>
  <c r="C213" i="1"/>
  <c r="D213" i="1" s="1"/>
  <c r="E213" i="1"/>
  <c r="F213" i="1" s="1"/>
  <c r="H213" i="1"/>
  <c r="I213" i="1" s="1"/>
  <c r="J213" i="1" s="1"/>
  <c r="B214" i="1"/>
  <c r="C214" i="1"/>
  <c r="D214" i="1"/>
  <c r="E214" i="1"/>
  <c r="F214" i="1" s="1"/>
  <c r="H214" i="1" s="1"/>
  <c r="I214" i="1" s="1"/>
  <c r="J214" i="1" s="1"/>
  <c r="B215" i="1"/>
  <c r="C215" i="1"/>
  <c r="D215" i="1" s="1"/>
  <c r="E215" i="1"/>
  <c r="F215" i="1" s="1"/>
  <c r="H215" i="1"/>
  <c r="I215" i="1" s="1"/>
  <c r="J215" i="1" s="1"/>
  <c r="B216" i="1"/>
  <c r="C216" i="1"/>
  <c r="D216" i="1" s="1"/>
  <c r="E216" i="1"/>
  <c r="F216" i="1" s="1"/>
  <c r="H216" i="1" s="1"/>
  <c r="I216" i="1" s="1"/>
  <c r="J216" i="1" s="1"/>
  <c r="B217" i="1"/>
  <c r="C217" i="1"/>
  <c r="D217" i="1" s="1"/>
  <c r="E217" i="1"/>
  <c r="F217" i="1" s="1"/>
  <c r="H217" i="1" s="1"/>
  <c r="I217" i="1" s="1"/>
  <c r="J217" i="1" s="1"/>
  <c r="B218" i="1"/>
  <c r="C218" i="1"/>
  <c r="D218" i="1"/>
  <c r="E218" i="1"/>
  <c r="F218" i="1" s="1"/>
  <c r="H218" i="1" s="1"/>
  <c r="I218" i="1" s="1"/>
  <c r="J218" i="1" s="1"/>
  <c r="B219" i="1"/>
  <c r="C219" i="1"/>
  <c r="D219" i="1" s="1"/>
  <c r="E219" i="1"/>
  <c r="F219" i="1" s="1"/>
  <c r="H219" i="1"/>
  <c r="I219" i="1"/>
  <c r="J219" i="1" s="1"/>
  <c r="B220" i="1"/>
  <c r="C220" i="1"/>
  <c r="D220" i="1" s="1"/>
  <c r="E220" i="1"/>
  <c r="F220" i="1" s="1"/>
  <c r="H220" i="1" s="1"/>
  <c r="I220" i="1" s="1"/>
  <c r="J220" i="1" s="1"/>
  <c r="B221" i="1"/>
  <c r="C221" i="1"/>
  <c r="D221" i="1" s="1"/>
  <c r="E221" i="1"/>
  <c r="F221" i="1" s="1"/>
  <c r="H221" i="1" s="1"/>
  <c r="I221" i="1" s="1"/>
  <c r="J221" i="1" s="1"/>
  <c r="B222" i="1"/>
  <c r="C222" i="1"/>
  <c r="D222" i="1"/>
  <c r="E222" i="1"/>
  <c r="F222" i="1" s="1"/>
  <c r="H222" i="1" s="1"/>
  <c r="I222" i="1" s="1"/>
  <c r="J222" i="1" s="1"/>
  <c r="B223" i="1"/>
  <c r="C223" i="1"/>
  <c r="D223" i="1" s="1"/>
  <c r="E223" i="1"/>
  <c r="F223" i="1" s="1"/>
  <c r="H223" i="1"/>
  <c r="I223" i="1" s="1"/>
  <c r="J223" i="1" s="1"/>
  <c r="B224" i="1"/>
  <c r="C224" i="1"/>
  <c r="D224" i="1" s="1"/>
  <c r="E224" i="1"/>
  <c r="F224" i="1" s="1"/>
  <c r="H224" i="1" s="1"/>
  <c r="I224" i="1" s="1"/>
  <c r="J224" i="1" s="1"/>
  <c r="B225" i="1"/>
  <c r="C225" i="1"/>
  <c r="D225" i="1" s="1"/>
  <c r="E225" i="1"/>
  <c r="F225" i="1" s="1"/>
  <c r="H225" i="1" s="1"/>
  <c r="I225" i="1" s="1"/>
  <c r="J225" i="1" s="1"/>
  <c r="B226" i="1"/>
  <c r="C226" i="1"/>
  <c r="D226" i="1"/>
  <c r="E226" i="1"/>
  <c r="F226" i="1" s="1"/>
  <c r="H226" i="1" s="1"/>
  <c r="I226" i="1" s="1"/>
  <c r="J226" i="1" s="1"/>
  <c r="B227" i="1"/>
  <c r="C227" i="1"/>
  <c r="D227" i="1" s="1"/>
  <c r="E227" i="1"/>
  <c r="F227" i="1" s="1"/>
  <c r="H227" i="1"/>
  <c r="I227" i="1" s="1"/>
  <c r="J227" i="1" s="1"/>
  <c r="B228" i="1"/>
  <c r="C228" i="1"/>
  <c r="D228" i="1" s="1"/>
  <c r="E228" i="1"/>
  <c r="F228" i="1" s="1"/>
  <c r="H228" i="1" s="1"/>
  <c r="I228" i="1" s="1"/>
  <c r="J228" i="1" s="1"/>
  <c r="B229" i="1"/>
  <c r="C229" i="1"/>
  <c r="D229" i="1" s="1"/>
  <c r="E229" i="1"/>
  <c r="F229" i="1" s="1"/>
  <c r="H229" i="1" s="1"/>
  <c r="I229" i="1" s="1"/>
  <c r="J229" i="1" s="1"/>
  <c r="B230" i="1"/>
  <c r="C230" i="1"/>
  <c r="D230" i="1"/>
  <c r="E230" i="1"/>
  <c r="F230" i="1" s="1"/>
  <c r="H230" i="1" s="1"/>
  <c r="I230" i="1"/>
  <c r="J230" i="1" s="1"/>
  <c r="B231" i="1"/>
  <c r="C231" i="1"/>
  <c r="D231" i="1" s="1"/>
  <c r="E231" i="1"/>
  <c r="F231" i="1" s="1"/>
  <c r="H231" i="1"/>
  <c r="I231" i="1" s="1"/>
  <c r="J231" i="1" s="1"/>
  <c r="B232" i="1"/>
  <c r="C232" i="1"/>
  <c r="D232" i="1"/>
  <c r="E232" i="1"/>
  <c r="F232" i="1" s="1"/>
  <c r="H232" i="1" s="1"/>
  <c r="I232" i="1" s="1"/>
  <c r="J232" i="1" s="1"/>
  <c r="B233" i="1"/>
  <c r="C233" i="1"/>
  <c r="D233" i="1" s="1"/>
  <c r="E233" i="1"/>
  <c r="F233" i="1" s="1"/>
  <c r="H233" i="1" s="1"/>
  <c r="I233" i="1" s="1"/>
  <c r="J233" i="1" s="1"/>
  <c r="B234" i="1"/>
  <c r="C234" i="1"/>
  <c r="D234" i="1"/>
  <c r="E234" i="1"/>
  <c r="F234" i="1" s="1"/>
  <c r="H234" i="1"/>
  <c r="I234" i="1"/>
  <c r="J234" i="1" s="1"/>
  <c r="B235" i="1"/>
  <c r="C235" i="1"/>
  <c r="D235" i="1"/>
  <c r="E235" i="1"/>
  <c r="F235" i="1" s="1"/>
  <c r="H235" i="1" s="1"/>
  <c r="I235" i="1" s="1"/>
  <c r="J235" i="1"/>
  <c r="B236" i="1"/>
  <c r="C236" i="1"/>
  <c r="D236" i="1" s="1"/>
  <c r="E236" i="1"/>
  <c r="F236" i="1" s="1"/>
  <c r="H236" i="1" s="1"/>
  <c r="I236" i="1" s="1"/>
  <c r="J236" i="1"/>
  <c r="B237" i="1"/>
  <c r="C237" i="1"/>
  <c r="D237" i="1" s="1"/>
  <c r="E237" i="1"/>
  <c r="F237" i="1" s="1"/>
  <c r="H237" i="1"/>
  <c r="I237" i="1" s="1"/>
  <c r="J237" i="1" s="1"/>
  <c r="B238" i="1"/>
  <c r="C238" i="1"/>
  <c r="D238" i="1"/>
  <c r="E238" i="1"/>
  <c r="F238" i="1" s="1"/>
  <c r="H238" i="1" s="1"/>
  <c r="I238" i="1" s="1"/>
  <c r="J238" i="1" s="1"/>
  <c r="B239" i="1"/>
  <c r="C239" i="1"/>
  <c r="D239" i="1"/>
  <c r="E239" i="1"/>
  <c r="F239" i="1" s="1"/>
  <c r="H239" i="1" s="1"/>
  <c r="I239" i="1" s="1"/>
  <c r="J239" i="1"/>
  <c r="B240" i="1"/>
  <c r="C240" i="1"/>
  <c r="D240" i="1"/>
  <c r="E240" i="1"/>
  <c r="F240" i="1" s="1"/>
  <c r="H240" i="1" s="1"/>
  <c r="I240" i="1" s="1"/>
  <c r="J240" i="1" s="1"/>
  <c r="B241" i="1"/>
  <c r="C241" i="1"/>
  <c r="D241" i="1" s="1"/>
  <c r="E241" i="1"/>
  <c r="F241" i="1" s="1"/>
  <c r="H241" i="1" s="1"/>
  <c r="I241" i="1" s="1"/>
  <c r="J241" i="1" s="1"/>
  <c r="B242" i="1"/>
  <c r="C242" i="1"/>
  <c r="D242" i="1" s="1"/>
  <c r="E242" i="1"/>
  <c r="F242" i="1" s="1"/>
  <c r="H242" i="1"/>
  <c r="I242" i="1"/>
  <c r="J242" i="1"/>
  <c r="B243" i="1"/>
  <c r="C243" i="1"/>
  <c r="D243" i="1"/>
  <c r="E243" i="1"/>
  <c r="F243" i="1" s="1"/>
  <c r="H243" i="1" s="1"/>
  <c r="I243" i="1"/>
  <c r="J243" i="1" s="1"/>
  <c r="B244" i="1"/>
  <c r="C244" i="1"/>
  <c r="D244" i="1" s="1"/>
  <c r="E244" i="1"/>
  <c r="F244" i="1" s="1"/>
  <c r="H244" i="1"/>
  <c r="I244" i="1" s="1"/>
  <c r="J244" i="1" s="1"/>
  <c r="B245" i="1"/>
  <c r="C245" i="1"/>
  <c r="D245" i="1" s="1"/>
  <c r="E245" i="1"/>
  <c r="F245" i="1" s="1"/>
  <c r="H245" i="1"/>
  <c r="I245" i="1" s="1"/>
  <c r="J245" i="1" s="1"/>
  <c r="B246" i="1"/>
  <c r="C246" i="1"/>
  <c r="D246" i="1" s="1"/>
  <c r="E246" i="1"/>
  <c r="F246" i="1" s="1"/>
  <c r="H246" i="1" s="1"/>
  <c r="I246" i="1"/>
  <c r="J246" i="1" s="1"/>
  <c r="B247" i="1"/>
  <c r="C247" i="1"/>
  <c r="D247" i="1" s="1"/>
  <c r="E247" i="1"/>
  <c r="F247" i="1" s="1"/>
  <c r="H247" i="1" s="1"/>
  <c r="I247" i="1" s="1"/>
  <c r="J247" i="1"/>
  <c r="B248" i="1"/>
  <c r="C248" i="1"/>
  <c r="D248" i="1"/>
  <c r="E248" i="1"/>
  <c r="F248" i="1" s="1"/>
  <c r="H248" i="1" s="1"/>
  <c r="I248" i="1" s="1"/>
  <c r="J248" i="1" s="1"/>
  <c r="B249" i="1"/>
  <c r="C249" i="1"/>
  <c r="D249" i="1" s="1"/>
  <c r="E249" i="1"/>
  <c r="F249" i="1" s="1"/>
  <c r="H249" i="1" s="1"/>
  <c r="I249" i="1" s="1"/>
  <c r="J249" i="1" s="1"/>
  <c r="B250" i="1"/>
  <c r="C250" i="1"/>
  <c r="D250" i="1"/>
  <c r="E250" i="1"/>
  <c r="F250" i="1" s="1"/>
  <c r="H250" i="1"/>
  <c r="I250" i="1" s="1"/>
  <c r="J250" i="1" s="1"/>
  <c r="B251" i="1"/>
  <c r="C251" i="1"/>
  <c r="D251" i="1"/>
  <c r="E251" i="1"/>
  <c r="F251" i="1" s="1"/>
  <c r="H251" i="1" s="1"/>
  <c r="I251" i="1" s="1"/>
  <c r="J251" i="1"/>
  <c r="B252" i="1"/>
  <c r="C252" i="1"/>
  <c r="D252" i="1" s="1"/>
  <c r="E252" i="1"/>
  <c r="F252" i="1" s="1"/>
  <c r="H252" i="1" s="1"/>
  <c r="I252" i="1" s="1"/>
  <c r="J252" i="1" s="1"/>
  <c r="B253" i="1"/>
  <c r="C253" i="1"/>
  <c r="D253" i="1" s="1"/>
  <c r="E253" i="1"/>
  <c r="F253" i="1" s="1"/>
  <c r="H253" i="1"/>
  <c r="I253" i="1" s="1"/>
  <c r="J253" i="1" s="1"/>
  <c r="B254" i="1"/>
  <c r="C254" i="1"/>
  <c r="D254" i="1"/>
  <c r="E254" i="1"/>
  <c r="F254" i="1" s="1"/>
  <c r="H254" i="1" s="1"/>
  <c r="I254" i="1" s="1"/>
  <c r="J254" i="1"/>
  <c r="B255" i="1"/>
  <c r="C255" i="1"/>
  <c r="D255" i="1"/>
  <c r="E255" i="1"/>
  <c r="F255" i="1" s="1"/>
  <c r="H255" i="1" s="1"/>
  <c r="I255" i="1" s="1"/>
  <c r="J255" i="1"/>
  <c r="B256" i="1"/>
  <c r="C256" i="1"/>
  <c r="D256" i="1"/>
  <c r="E256" i="1"/>
  <c r="F256" i="1" s="1"/>
  <c r="H256" i="1" s="1"/>
  <c r="I256" i="1" s="1"/>
  <c r="J256" i="1" s="1"/>
  <c r="B257" i="1"/>
  <c r="C257" i="1"/>
  <c r="D257" i="1" s="1"/>
  <c r="E257" i="1"/>
  <c r="F257" i="1" s="1"/>
  <c r="H257" i="1" s="1"/>
  <c r="I257" i="1" s="1"/>
  <c r="J257" i="1" s="1"/>
  <c r="B258" i="1"/>
  <c r="C258" i="1"/>
  <c r="D258" i="1" s="1"/>
  <c r="E258" i="1"/>
  <c r="F258" i="1" s="1"/>
  <c r="H258" i="1"/>
  <c r="I258" i="1"/>
  <c r="J258" i="1"/>
  <c r="B259" i="1"/>
  <c r="C259" i="1"/>
  <c r="D259" i="1"/>
  <c r="E259" i="1"/>
  <c r="F259" i="1" s="1"/>
  <c r="H259" i="1" s="1"/>
  <c r="I259" i="1"/>
  <c r="J259" i="1" s="1"/>
  <c r="B260" i="1"/>
  <c r="C260" i="1"/>
  <c r="E260" i="1"/>
  <c r="F260" i="1"/>
  <c r="H260" i="1" s="1"/>
  <c r="I260" i="1" s="1"/>
  <c r="J260" i="1" s="1"/>
  <c r="B261" i="1"/>
  <c r="C261" i="1"/>
  <c r="E261" i="1"/>
  <c r="F261" i="1"/>
  <c r="H261" i="1" s="1"/>
  <c r="I261" i="1" s="1"/>
  <c r="J261" i="1" s="1"/>
  <c r="B262" i="1"/>
  <c r="C262" i="1"/>
  <c r="E262" i="1"/>
  <c r="F262" i="1" s="1"/>
  <c r="H262" i="1" s="1"/>
  <c r="I262" i="1" s="1"/>
  <c r="J262" i="1" s="1"/>
  <c r="B263" i="1"/>
  <c r="C263" i="1"/>
  <c r="D263" i="1" s="1"/>
  <c r="E263" i="1"/>
  <c r="F263" i="1" s="1"/>
  <c r="H263" i="1" s="1"/>
  <c r="I263" i="1" s="1"/>
  <c r="J263" i="1" s="1"/>
  <c r="B264" i="1"/>
  <c r="C264" i="1"/>
  <c r="D264" i="1" s="1"/>
  <c r="E264" i="1"/>
  <c r="F264" i="1"/>
  <c r="H264" i="1" s="1"/>
  <c r="I264" i="1" s="1"/>
  <c r="J264" i="1" s="1"/>
  <c r="B265" i="1"/>
  <c r="C265" i="1"/>
  <c r="E265" i="1"/>
  <c r="F265" i="1"/>
  <c r="H265" i="1" s="1"/>
  <c r="I265" i="1" s="1"/>
  <c r="J265" i="1"/>
  <c r="B266" i="1"/>
  <c r="C266" i="1"/>
  <c r="E266" i="1"/>
  <c r="F266" i="1" s="1"/>
  <c r="H266" i="1" s="1"/>
  <c r="I266" i="1"/>
  <c r="J266" i="1"/>
  <c r="B267" i="1"/>
  <c r="C267" i="1"/>
  <c r="D267" i="1" s="1"/>
  <c r="E267" i="1"/>
  <c r="F267" i="1" s="1"/>
  <c r="H267" i="1" s="1"/>
  <c r="I267" i="1" s="1"/>
  <c r="J267" i="1" s="1"/>
  <c r="B268" i="1"/>
  <c r="C268" i="1"/>
  <c r="D268" i="1" s="1"/>
  <c r="E268" i="1"/>
  <c r="F268" i="1"/>
  <c r="H268" i="1" s="1"/>
  <c r="I268" i="1"/>
  <c r="J268" i="1" s="1"/>
  <c r="B269" i="1"/>
  <c r="C269" i="1"/>
  <c r="E269" i="1"/>
  <c r="F269" i="1" s="1"/>
  <c r="H269" i="1" s="1"/>
  <c r="I269" i="1" s="1"/>
  <c r="J269" i="1" s="1"/>
  <c r="B270" i="1"/>
  <c r="C270" i="1"/>
  <c r="E270" i="1"/>
  <c r="F270" i="1" s="1"/>
  <c r="H270" i="1" s="1"/>
  <c r="I270" i="1" s="1"/>
  <c r="J270" i="1"/>
  <c r="B271" i="1"/>
  <c r="C271" i="1"/>
  <c r="D271" i="1" s="1"/>
  <c r="E271" i="1"/>
  <c r="F271" i="1" s="1"/>
  <c r="H271" i="1" s="1"/>
  <c r="I271" i="1" s="1"/>
  <c r="J271" i="1" s="1"/>
  <c r="B272" i="1"/>
  <c r="C272" i="1"/>
  <c r="D272" i="1" s="1"/>
  <c r="E272" i="1"/>
  <c r="F272" i="1"/>
  <c r="H272" i="1" s="1"/>
  <c r="I272" i="1"/>
  <c r="J272" i="1" s="1"/>
  <c r="B273" i="1"/>
  <c r="C273" i="1"/>
  <c r="E273" i="1"/>
  <c r="F273" i="1" s="1"/>
  <c r="H273" i="1" s="1"/>
  <c r="I273" i="1" s="1"/>
  <c r="J273" i="1"/>
  <c r="B274" i="1"/>
  <c r="C274" i="1"/>
  <c r="E274" i="1"/>
  <c r="F274" i="1" s="1"/>
  <c r="H274" i="1" s="1"/>
  <c r="I274" i="1"/>
  <c r="J274" i="1" s="1"/>
  <c r="B275" i="1"/>
  <c r="C275" i="1"/>
  <c r="D275" i="1" s="1"/>
  <c r="E275" i="1"/>
  <c r="F275" i="1" s="1"/>
  <c r="H275" i="1" s="1"/>
  <c r="I275" i="1" s="1"/>
  <c r="J275" i="1" s="1"/>
  <c r="B276" i="1"/>
  <c r="C276" i="1"/>
  <c r="E276" i="1"/>
  <c r="F276" i="1"/>
  <c r="H276" i="1" s="1"/>
  <c r="I276" i="1" s="1"/>
  <c r="J276" i="1" s="1"/>
  <c r="B277" i="1"/>
  <c r="C277" i="1"/>
  <c r="E277" i="1"/>
  <c r="F277" i="1" s="1"/>
  <c r="H277" i="1" s="1"/>
  <c r="I277" i="1" s="1"/>
  <c r="J277" i="1" s="1"/>
  <c r="B278" i="1"/>
  <c r="C278" i="1"/>
  <c r="E278" i="1"/>
  <c r="F278" i="1" s="1"/>
  <c r="H278" i="1" s="1"/>
  <c r="I278" i="1"/>
  <c r="J278" i="1" s="1"/>
  <c r="B279" i="1"/>
  <c r="C279" i="1"/>
  <c r="D279" i="1" s="1"/>
  <c r="E279" i="1"/>
  <c r="F279" i="1" s="1"/>
  <c r="H279" i="1" s="1"/>
  <c r="I279" i="1"/>
  <c r="J279" i="1" s="1"/>
  <c r="B280" i="1"/>
  <c r="C280" i="1"/>
  <c r="E280" i="1"/>
  <c r="F280" i="1"/>
  <c r="H280" i="1" s="1"/>
  <c r="I280" i="1"/>
  <c r="J280" i="1" s="1"/>
  <c r="B281" i="1"/>
  <c r="C281" i="1"/>
  <c r="E281" i="1"/>
  <c r="F281" i="1"/>
  <c r="H281" i="1" s="1"/>
  <c r="I281" i="1" s="1"/>
  <c r="J281" i="1" s="1"/>
  <c r="B282" i="1"/>
  <c r="C282" i="1"/>
  <c r="E282" i="1"/>
  <c r="F282" i="1" s="1"/>
  <c r="H282" i="1" s="1"/>
  <c r="I282" i="1"/>
  <c r="J282" i="1" s="1"/>
  <c r="B283" i="1"/>
  <c r="C283" i="1"/>
  <c r="D283" i="1" s="1"/>
  <c r="E283" i="1"/>
  <c r="F283" i="1" s="1"/>
  <c r="H283" i="1" s="1"/>
  <c r="I283" i="1"/>
  <c r="J283" i="1" s="1"/>
  <c r="B284" i="1"/>
  <c r="C284" i="1"/>
  <c r="D284" i="1" s="1"/>
  <c r="E284" i="1"/>
  <c r="F284" i="1"/>
  <c r="H284" i="1" s="1"/>
  <c r="I284" i="1"/>
  <c r="J284" i="1" s="1"/>
  <c r="B285" i="1"/>
  <c r="C285" i="1"/>
  <c r="E285" i="1"/>
  <c r="F285" i="1" s="1"/>
  <c r="H285" i="1" s="1"/>
  <c r="I285" i="1" s="1"/>
  <c r="J285" i="1"/>
  <c r="B286" i="1"/>
  <c r="C286" i="1"/>
  <c r="E286" i="1"/>
  <c r="F286" i="1" s="1"/>
  <c r="H286" i="1" s="1"/>
  <c r="I286" i="1"/>
  <c r="J286" i="1" s="1"/>
  <c r="B287" i="1"/>
  <c r="C287" i="1"/>
  <c r="D287" i="1" s="1"/>
  <c r="E287" i="1"/>
  <c r="F287" i="1" s="1"/>
  <c r="H287" i="1" s="1"/>
  <c r="I287" i="1"/>
  <c r="J287" i="1" s="1"/>
  <c r="B288" i="1"/>
  <c r="C288" i="1"/>
  <c r="D288" i="1" s="1"/>
  <c r="E288" i="1"/>
  <c r="F288" i="1"/>
  <c r="H288" i="1" s="1"/>
  <c r="I288" i="1"/>
  <c r="J288" i="1" s="1"/>
  <c r="B289" i="1"/>
  <c r="C289" i="1"/>
  <c r="E289" i="1"/>
  <c r="F289" i="1" s="1"/>
  <c r="H289" i="1" s="1"/>
  <c r="I289" i="1" s="1"/>
  <c r="J289" i="1" s="1"/>
  <c r="B290" i="1"/>
  <c r="C290" i="1"/>
  <c r="E290" i="1"/>
  <c r="F290" i="1" s="1"/>
  <c r="H290" i="1" s="1"/>
  <c r="I290" i="1" s="1"/>
  <c r="J290" i="1"/>
  <c r="B291" i="1"/>
  <c r="C291" i="1"/>
  <c r="D291" i="1" s="1"/>
  <c r="E291" i="1"/>
  <c r="F291" i="1" s="1"/>
  <c r="H291" i="1" s="1"/>
  <c r="I291" i="1" s="1"/>
  <c r="J291" i="1" s="1"/>
  <c r="B292" i="1"/>
  <c r="C292" i="1"/>
  <c r="D292" i="1" s="1"/>
  <c r="E292" i="1"/>
  <c r="F292" i="1"/>
  <c r="H292" i="1" s="1"/>
  <c r="I292" i="1" s="1"/>
  <c r="J292" i="1" s="1"/>
  <c r="B293" i="1"/>
  <c r="C293" i="1"/>
  <c r="E293" i="1"/>
  <c r="F293" i="1" s="1"/>
  <c r="H293" i="1" s="1"/>
  <c r="I293" i="1" s="1"/>
  <c r="J293" i="1" s="1"/>
  <c r="B294" i="1"/>
  <c r="C294" i="1"/>
  <c r="E294" i="1"/>
  <c r="F294" i="1" s="1"/>
  <c r="H294" i="1" s="1"/>
  <c r="I294" i="1" s="1"/>
  <c r="J294" i="1" s="1"/>
  <c r="B295" i="1"/>
  <c r="C295" i="1"/>
  <c r="D295" i="1" s="1"/>
  <c r="E295" i="1"/>
  <c r="F295" i="1" s="1"/>
  <c r="H295" i="1" s="1"/>
  <c r="I295" i="1" s="1"/>
  <c r="J295" i="1" s="1"/>
  <c r="B296" i="1"/>
  <c r="C296" i="1"/>
  <c r="E296" i="1"/>
  <c r="F296" i="1"/>
  <c r="H296" i="1" s="1"/>
  <c r="I296" i="1" s="1"/>
  <c r="J296" i="1" s="1"/>
  <c r="B297" i="1"/>
  <c r="C297" i="1"/>
  <c r="E297" i="1"/>
  <c r="F297" i="1"/>
  <c r="H297" i="1" s="1"/>
  <c r="I297" i="1" s="1"/>
  <c r="J297" i="1" s="1"/>
  <c r="B298" i="1"/>
  <c r="C298" i="1"/>
  <c r="E298" i="1"/>
  <c r="F298" i="1" s="1"/>
  <c r="H298" i="1" s="1"/>
  <c r="I298" i="1" s="1"/>
  <c r="J298" i="1" s="1"/>
  <c r="B299" i="1"/>
  <c r="C299" i="1"/>
  <c r="D299" i="1" s="1"/>
  <c r="E299" i="1"/>
  <c r="F299" i="1" s="1"/>
  <c r="H299" i="1" s="1"/>
  <c r="I299" i="1" s="1"/>
  <c r="J299" i="1" s="1"/>
  <c r="B300" i="1"/>
  <c r="C300" i="1"/>
  <c r="E300" i="1"/>
  <c r="F300" i="1"/>
  <c r="H300" i="1" s="1"/>
  <c r="I300" i="1" s="1"/>
  <c r="J300" i="1" s="1"/>
  <c r="B301" i="1"/>
  <c r="C301" i="1"/>
  <c r="E301" i="1"/>
  <c r="F301" i="1"/>
  <c r="H301" i="1" s="1"/>
  <c r="I301" i="1" s="1"/>
  <c r="J301" i="1" s="1"/>
  <c r="B302" i="1"/>
  <c r="D302" i="1" s="1"/>
  <c r="C302" i="1"/>
  <c r="E302" i="1"/>
  <c r="F302" i="1"/>
  <c r="H302" i="1" s="1"/>
  <c r="I302" i="1" s="1"/>
  <c r="J302" i="1" s="1"/>
  <c r="B303" i="1"/>
  <c r="C303" i="1"/>
  <c r="D303" i="1" s="1"/>
  <c r="E303" i="1"/>
  <c r="F303" i="1" s="1"/>
  <c r="H303" i="1" s="1"/>
  <c r="I303" i="1"/>
  <c r="J303" i="1" s="1"/>
  <c r="B304" i="1"/>
  <c r="C304" i="1"/>
  <c r="D304" i="1" s="1"/>
  <c r="E304" i="1"/>
  <c r="F304" i="1"/>
  <c r="H304" i="1" s="1"/>
  <c r="I304" i="1" s="1"/>
  <c r="J304" i="1" s="1"/>
  <c r="B305" i="1"/>
  <c r="C305" i="1"/>
  <c r="D305" i="1"/>
  <c r="E305" i="1"/>
  <c r="F305" i="1" s="1"/>
  <c r="H305" i="1" s="1"/>
  <c r="I305" i="1" s="1"/>
  <c r="J305" i="1" s="1"/>
  <c r="B306" i="1"/>
  <c r="C306" i="1"/>
  <c r="D306" i="1" s="1"/>
  <c r="E306" i="1"/>
  <c r="F306" i="1"/>
  <c r="H306" i="1" s="1"/>
  <c r="I306" i="1" s="1"/>
  <c r="J306" i="1" s="1"/>
  <c r="B307" i="1"/>
  <c r="C307" i="1"/>
  <c r="D307" i="1" s="1"/>
  <c r="E307" i="1"/>
  <c r="F307" i="1"/>
  <c r="H307" i="1" s="1"/>
  <c r="I307" i="1" s="1"/>
  <c r="J307" i="1" s="1"/>
  <c r="B308" i="1"/>
  <c r="C308" i="1"/>
  <c r="D308" i="1"/>
  <c r="E308" i="1"/>
  <c r="F308" i="1" s="1"/>
  <c r="H308" i="1" s="1"/>
  <c r="I308" i="1" s="1"/>
  <c r="J308" i="1" s="1"/>
  <c r="B309" i="1"/>
  <c r="C309" i="1"/>
  <c r="D309" i="1" s="1"/>
  <c r="E309" i="1"/>
  <c r="F309" i="1" s="1"/>
  <c r="H309" i="1" s="1"/>
  <c r="I309" i="1" s="1"/>
  <c r="J309" i="1" s="1"/>
  <c r="B310" i="1"/>
  <c r="C310" i="1"/>
  <c r="D310" i="1"/>
  <c r="E310" i="1"/>
  <c r="F310" i="1"/>
  <c r="H310" i="1" s="1"/>
  <c r="I310" i="1"/>
  <c r="J310" i="1" s="1"/>
  <c r="B311" i="1"/>
  <c r="C311" i="1"/>
  <c r="D311" i="1" s="1"/>
  <c r="E311" i="1"/>
  <c r="F311" i="1" s="1"/>
  <c r="H311" i="1" s="1"/>
  <c r="I311" i="1" s="1"/>
  <c r="J311" i="1"/>
  <c r="B312" i="1"/>
  <c r="C312" i="1"/>
  <c r="D312" i="1"/>
  <c r="E312" i="1"/>
  <c r="F312" i="1"/>
  <c r="H312" i="1" s="1"/>
  <c r="I312" i="1" s="1"/>
  <c r="J312" i="1" s="1"/>
  <c r="B313" i="1"/>
  <c r="C313" i="1"/>
  <c r="D313" i="1"/>
  <c r="E313" i="1"/>
  <c r="F313" i="1" s="1"/>
  <c r="H313" i="1" s="1"/>
  <c r="I313" i="1"/>
  <c r="J313" i="1" s="1"/>
  <c r="B314" i="1"/>
  <c r="C314" i="1"/>
  <c r="D314" i="1" s="1"/>
  <c r="E314" i="1"/>
  <c r="F314" i="1" s="1"/>
  <c r="H314" i="1" s="1"/>
  <c r="I314" i="1" s="1"/>
  <c r="J314" i="1"/>
  <c r="B315" i="1"/>
  <c r="C315" i="1"/>
  <c r="D315" i="1"/>
  <c r="E315" i="1"/>
  <c r="F315" i="1"/>
  <c r="H315" i="1" s="1"/>
  <c r="I315" i="1" s="1"/>
  <c r="J315" i="1" s="1"/>
  <c r="B316" i="1"/>
  <c r="C316" i="1"/>
  <c r="D316" i="1"/>
  <c r="E316" i="1"/>
  <c r="F316" i="1" s="1"/>
  <c r="H316" i="1" s="1"/>
  <c r="I316" i="1"/>
  <c r="J316" i="1" s="1"/>
  <c r="B317" i="1"/>
  <c r="C317" i="1"/>
  <c r="D317" i="1" s="1"/>
  <c r="E317" i="1"/>
  <c r="F317" i="1"/>
  <c r="H317" i="1" s="1"/>
  <c r="I317" i="1" s="1"/>
  <c r="J317" i="1"/>
  <c r="B318" i="1"/>
  <c r="C318" i="1"/>
  <c r="D318" i="1" s="1"/>
  <c r="E318" i="1"/>
  <c r="F318" i="1"/>
  <c r="H318" i="1" s="1"/>
  <c r="I318" i="1" s="1"/>
  <c r="J318" i="1" s="1"/>
  <c r="B319" i="1"/>
  <c r="C319" i="1"/>
  <c r="E319" i="1"/>
  <c r="F319" i="1" s="1"/>
  <c r="H319" i="1" s="1"/>
  <c r="I319" i="1" s="1"/>
  <c r="J319" i="1"/>
  <c r="B320" i="1"/>
  <c r="C320" i="1"/>
  <c r="D320" i="1"/>
  <c r="E320" i="1"/>
  <c r="F320" i="1" s="1"/>
  <c r="H320" i="1" s="1"/>
  <c r="I320" i="1" s="1"/>
  <c r="J320" i="1" s="1"/>
  <c r="B321" i="1"/>
  <c r="C321" i="1"/>
  <c r="D321" i="1"/>
  <c r="E321" i="1"/>
  <c r="F321" i="1"/>
  <c r="H321" i="1" s="1"/>
  <c r="I321" i="1"/>
  <c r="J321" i="1" s="1"/>
  <c r="B322" i="1"/>
  <c r="C322" i="1"/>
  <c r="D322" i="1" s="1"/>
  <c r="E322" i="1"/>
  <c r="F322" i="1"/>
  <c r="H322" i="1" s="1"/>
  <c r="I322" i="1" s="1"/>
  <c r="J322" i="1" s="1"/>
  <c r="B323" i="1"/>
  <c r="C323" i="1"/>
  <c r="D323" i="1" s="1"/>
  <c r="E323" i="1"/>
  <c r="F323" i="1"/>
  <c r="H323" i="1" s="1"/>
  <c r="I323" i="1"/>
  <c r="J323" i="1"/>
  <c r="B324" i="1"/>
  <c r="C324" i="1"/>
  <c r="D324" i="1"/>
  <c r="E324" i="1"/>
  <c r="F324" i="1" s="1"/>
  <c r="H324" i="1" s="1"/>
  <c r="I324" i="1"/>
  <c r="J324" i="1" s="1"/>
  <c r="B325" i="1"/>
  <c r="C325" i="1"/>
  <c r="D325" i="1" s="1"/>
  <c r="E325" i="1"/>
  <c r="F325" i="1"/>
  <c r="H325" i="1" s="1"/>
  <c r="I325" i="1" s="1"/>
  <c r="J325" i="1" s="1"/>
  <c r="B326" i="1"/>
  <c r="C326" i="1"/>
  <c r="D326" i="1" s="1"/>
  <c r="E326" i="1"/>
  <c r="F326" i="1"/>
  <c r="H326" i="1" s="1"/>
  <c r="I326" i="1" s="1"/>
  <c r="J326" i="1" s="1"/>
  <c r="B327" i="1"/>
  <c r="C327" i="1"/>
  <c r="D327" i="1" s="1"/>
  <c r="E327" i="1"/>
  <c r="F327" i="1" s="1"/>
  <c r="H327" i="1" s="1"/>
  <c r="I327" i="1" s="1"/>
  <c r="J327" i="1" s="1"/>
  <c r="B328" i="1"/>
  <c r="C328" i="1"/>
  <c r="D328" i="1"/>
  <c r="E328" i="1"/>
  <c r="F328" i="1" s="1"/>
  <c r="H328" i="1" s="1"/>
  <c r="I328" i="1" s="1"/>
  <c r="J328" i="1" s="1"/>
  <c r="B329" i="1"/>
  <c r="C329" i="1"/>
  <c r="D329" i="1"/>
  <c r="E329" i="1"/>
  <c r="F329" i="1"/>
  <c r="H329" i="1" s="1"/>
  <c r="I329" i="1"/>
  <c r="J329" i="1" s="1"/>
  <c r="B330" i="1"/>
  <c r="C330" i="1"/>
  <c r="D330" i="1" s="1"/>
  <c r="E330" i="1"/>
  <c r="F330" i="1"/>
  <c r="H330" i="1" s="1"/>
  <c r="I330" i="1" s="1"/>
  <c r="J330" i="1" s="1"/>
  <c r="B331" i="1"/>
  <c r="C331" i="1"/>
  <c r="D331" i="1" s="1"/>
  <c r="E331" i="1"/>
  <c r="F331" i="1"/>
  <c r="H331" i="1" s="1"/>
  <c r="I331" i="1"/>
  <c r="J331" i="1"/>
  <c r="B332" i="1"/>
  <c r="C332" i="1"/>
  <c r="D332" i="1"/>
  <c r="E332" i="1"/>
  <c r="F332" i="1" s="1"/>
  <c r="H332" i="1" s="1"/>
  <c r="I332" i="1"/>
  <c r="J332" i="1" s="1"/>
  <c r="B333" i="1"/>
  <c r="C333" i="1"/>
  <c r="E333" i="1"/>
  <c r="F333" i="1"/>
  <c r="H333" i="1" s="1"/>
  <c r="I333" i="1" s="1"/>
  <c r="J333" i="1" s="1"/>
  <c r="B334" i="1"/>
  <c r="C334" i="1"/>
  <c r="D334" i="1" s="1"/>
  <c r="E334" i="1"/>
  <c r="F334" i="1"/>
  <c r="H334" i="1" s="1"/>
  <c r="I334" i="1" s="1"/>
  <c r="J334" i="1" s="1"/>
  <c r="B335" i="1"/>
  <c r="C335" i="1"/>
  <c r="D335" i="1" s="1"/>
  <c r="E335" i="1"/>
  <c r="F335" i="1" s="1"/>
  <c r="H335" i="1" s="1"/>
  <c r="I335" i="1" s="1"/>
  <c r="J335" i="1" s="1"/>
  <c r="B336" i="1"/>
  <c r="C336" i="1"/>
  <c r="D336" i="1"/>
  <c r="E336" i="1"/>
  <c r="F336" i="1" s="1"/>
  <c r="H336" i="1" s="1"/>
  <c r="I336" i="1" s="1"/>
  <c r="J336" i="1" s="1"/>
  <c r="B337" i="1"/>
  <c r="C337" i="1"/>
  <c r="D337" i="1"/>
  <c r="E337" i="1"/>
  <c r="F337" i="1"/>
  <c r="H337" i="1" s="1"/>
  <c r="I337" i="1"/>
  <c r="J337" i="1" s="1"/>
  <c r="B338" i="1"/>
  <c r="C338" i="1"/>
  <c r="D338" i="1" s="1"/>
  <c r="E338" i="1"/>
  <c r="F338" i="1"/>
  <c r="H338" i="1" s="1"/>
  <c r="I338" i="1" s="1"/>
  <c r="J338" i="1" s="1"/>
  <c r="B339" i="1"/>
  <c r="C339" i="1"/>
  <c r="D339" i="1" s="1"/>
  <c r="E339" i="1"/>
  <c r="F339" i="1"/>
  <c r="H339" i="1" s="1"/>
  <c r="I339" i="1"/>
  <c r="J339" i="1" s="1"/>
  <c r="B340" i="1"/>
  <c r="C340" i="1"/>
  <c r="D340" i="1"/>
  <c r="E340" i="1"/>
  <c r="F340" i="1" s="1"/>
  <c r="H340" i="1" s="1"/>
  <c r="I340" i="1"/>
  <c r="J340" i="1" s="1"/>
  <c r="B341" i="1"/>
  <c r="C341" i="1"/>
  <c r="D341" i="1" s="1"/>
  <c r="E341" i="1"/>
  <c r="F341" i="1"/>
  <c r="H341" i="1" s="1"/>
  <c r="I341" i="1" s="1"/>
  <c r="J341" i="1"/>
  <c r="B342" i="1"/>
  <c r="C342" i="1"/>
  <c r="D342" i="1" s="1"/>
  <c r="E342" i="1"/>
  <c r="F342" i="1"/>
  <c r="H342" i="1" s="1"/>
  <c r="I342" i="1" s="1"/>
  <c r="J342" i="1" s="1"/>
  <c r="B343" i="1"/>
  <c r="C343" i="1"/>
  <c r="E343" i="1"/>
  <c r="F343" i="1" s="1"/>
  <c r="H343" i="1" s="1"/>
  <c r="I343" i="1" s="1"/>
  <c r="J343" i="1"/>
  <c r="B344" i="1"/>
  <c r="C344" i="1"/>
  <c r="D344" i="1"/>
  <c r="E344" i="1"/>
  <c r="F344" i="1" s="1"/>
  <c r="H344" i="1" s="1"/>
  <c r="I344" i="1" s="1"/>
  <c r="J344" i="1" s="1"/>
  <c r="B345" i="1"/>
  <c r="C345" i="1"/>
  <c r="D345" i="1"/>
  <c r="E345" i="1"/>
  <c r="F345" i="1"/>
  <c r="H345" i="1" s="1"/>
  <c r="I345" i="1" s="1"/>
  <c r="J345" i="1" s="1"/>
  <c r="B346" i="1"/>
  <c r="C346" i="1"/>
  <c r="D346" i="1" s="1"/>
  <c r="E346" i="1"/>
  <c r="F346" i="1"/>
  <c r="H346" i="1" s="1"/>
  <c r="I346" i="1"/>
  <c r="J346" i="1" s="1"/>
  <c r="B347" i="1"/>
  <c r="C347" i="1"/>
  <c r="D347" i="1" s="1"/>
  <c r="E347" i="1"/>
  <c r="F347" i="1"/>
  <c r="H347" i="1" s="1"/>
  <c r="I347" i="1"/>
  <c r="J347" i="1"/>
  <c r="B348" i="1"/>
  <c r="C348" i="1"/>
  <c r="D348" i="1"/>
  <c r="E348" i="1"/>
  <c r="F348" i="1" s="1"/>
  <c r="H348" i="1" s="1"/>
  <c r="I348" i="1"/>
  <c r="J348" i="1" s="1"/>
  <c r="B349" i="1"/>
  <c r="C349" i="1"/>
  <c r="D349" i="1" s="1"/>
  <c r="E349" i="1"/>
  <c r="F349" i="1"/>
  <c r="H349" i="1" s="1"/>
  <c r="I349" i="1" s="1"/>
  <c r="J349" i="1"/>
  <c r="B350" i="1"/>
  <c r="C350" i="1"/>
  <c r="D350" i="1" s="1"/>
  <c r="E350" i="1"/>
  <c r="F350" i="1"/>
  <c r="H350" i="1" s="1"/>
  <c r="I350" i="1" s="1"/>
  <c r="J350" i="1" s="1"/>
  <c r="B351" i="1"/>
  <c r="C351" i="1"/>
  <c r="D351" i="1" s="1"/>
  <c r="E351" i="1"/>
  <c r="F351" i="1" s="1"/>
  <c r="H351" i="1" s="1"/>
  <c r="I351" i="1" s="1"/>
  <c r="J351" i="1"/>
  <c r="B352" i="1"/>
  <c r="C352" i="1"/>
  <c r="D352" i="1"/>
  <c r="E352" i="1"/>
  <c r="F352" i="1" s="1"/>
  <c r="H352" i="1" s="1"/>
  <c r="I352" i="1" s="1"/>
  <c r="J352" i="1" s="1"/>
  <c r="B353" i="1"/>
  <c r="C353" i="1"/>
  <c r="D353" i="1"/>
  <c r="E353" i="1"/>
  <c r="F353" i="1"/>
  <c r="H353" i="1" s="1"/>
  <c r="I353" i="1" s="1"/>
  <c r="J353" i="1" s="1"/>
  <c r="B354" i="1"/>
  <c r="C354" i="1"/>
  <c r="D354" i="1" s="1"/>
  <c r="E354" i="1"/>
  <c r="F354" i="1"/>
  <c r="H354" i="1" s="1"/>
  <c r="I354" i="1" s="1"/>
  <c r="J354" i="1" s="1"/>
  <c r="B355" i="1"/>
  <c r="C355" i="1"/>
  <c r="D355" i="1" s="1"/>
  <c r="E355" i="1"/>
  <c r="F355" i="1"/>
  <c r="H355" i="1" s="1"/>
  <c r="I355" i="1"/>
  <c r="J355" i="1"/>
  <c r="B356" i="1"/>
  <c r="C356" i="1"/>
  <c r="D356" i="1"/>
  <c r="E356" i="1"/>
  <c r="F356" i="1" s="1"/>
  <c r="H356" i="1" s="1"/>
  <c r="I356" i="1"/>
  <c r="J356" i="1" s="1"/>
  <c r="B357" i="1"/>
  <c r="C357" i="1"/>
  <c r="D357" i="1" s="1"/>
  <c r="E357" i="1"/>
  <c r="F357" i="1"/>
  <c r="H357" i="1" s="1"/>
  <c r="I357" i="1" s="1"/>
  <c r="J357" i="1" s="1"/>
  <c r="B358" i="1"/>
  <c r="C358" i="1"/>
  <c r="D358" i="1" s="1"/>
  <c r="E358" i="1"/>
  <c r="F358" i="1"/>
  <c r="H358" i="1" s="1"/>
  <c r="I358" i="1" s="1"/>
  <c r="J358" i="1" s="1"/>
  <c r="B359" i="1"/>
  <c r="C359" i="1"/>
  <c r="D359" i="1" s="1"/>
  <c r="E359" i="1"/>
  <c r="F359" i="1" s="1"/>
  <c r="H359" i="1" s="1"/>
  <c r="I359" i="1" s="1"/>
  <c r="J359" i="1" s="1"/>
  <c r="B360" i="1"/>
  <c r="C360" i="1"/>
  <c r="D360" i="1"/>
  <c r="E360" i="1"/>
  <c r="F360" i="1" s="1"/>
  <c r="H360" i="1" s="1"/>
  <c r="I360" i="1" s="1"/>
  <c r="J360" i="1" s="1"/>
  <c r="B361" i="1"/>
  <c r="C361" i="1"/>
  <c r="D361" i="1"/>
  <c r="E361" i="1"/>
  <c r="F361" i="1"/>
  <c r="H361" i="1" s="1"/>
  <c r="I361" i="1"/>
  <c r="J361" i="1" s="1"/>
  <c r="B362" i="1"/>
  <c r="C362" i="1"/>
  <c r="D362" i="1" s="1"/>
  <c r="E362" i="1"/>
  <c r="F362" i="1"/>
  <c r="H362" i="1" s="1"/>
  <c r="I362" i="1"/>
  <c r="J362" i="1" s="1"/>
  <c r="B363" i="1"/>
  <c r="C363" i="1"/>
  <c r="D363" i="1" s="1"/>
  <c r="E363" i="1"/>
  <c r="F363" i="1"/>
  <c r="H363" i="1" s="1"/>
  <c r="I363" i="1"/>
  <c r="J363" i="1"/>
  <c r="B364" i="1"/>
  <c r="C364" i="1"/>
  <c r="D364" i="1"/>
  <c r="E364" i="1"/>
  <c r="F364" i="1" s="1"/>
  <c r="H364" i="1" s="1"/>
  <c r="I364" i="1"/>
  <c r="J364" i="1" s="1"/>
  <c r="B365" i="1"/>
  <c r="C365" i="1"/>
  <c r="E365" i="1"/>
  <c r="F365" i="1"/>
  <c r="H365" i="1" s="1"/>
  <c r="I365" i="1" s="1"/>
  <c r="J365" i="1"/>
  <c r="B366" i="1"/>
  <c r="C366" i="1"/>
  <c r="D366" i="1" s="1"/>
  <c r="E366" i="1"/>
  <c r="F366" i="1"/>
  <c r="H366" i="1" s="1"/>
  <c r="I366" i="1" s="1"/>
  <c r="J366" i="1" s="1"/>
  <c r="B367" i="1"/>
  <c r="C367" i="1"/>
  <c r="D367" i="1" s="1"/>
  <c r="E367" i="1"/>
  <c r="F367" i="1" s="1"/>
  <c r="H367" i="1" s="1"/>
  <c r="I367" i="1" s="1"/>
  <c r="J367" i="1"/>
  <c r="B368" i="1"/>
  <c r="C368" i="1"/>
  <c r="D368" i="1"/>
  <c r="E368" i="1"/>
  <c r="F368" i="1" s="1"/>
  <c r="H368" i="1" s="1"/>
  <c r="I368" i="1" s="1"/>
  <c r="J368" i="1" s="1"/>
  <c r="B369" i="1"/>
  <c r="C369" i="1"/>
  <c r="D369" i="1"/>
  <c r="E369" i="1"/>
  <c r="F369" i="1"/>
  <c r="H369" i="1" s="1"/>
  <c r="I369" i="1"/>
  <c r="J369" i="1" s="1"/>
  <c r="B370" i="1"/>
  <c r="C370" i="1"/>
  <c r="D370" i="1" s="1"/>
  <c r="E370" i="1"/>
  <c r="F370" i="1"/>
  <c r="H370" i="1" s="1"/>
  <c r="I370" i="1"/>
  <c r="J370" i="1" s="1"/>
  <c r="B371" i="1"/>
  <c r="C371" i="1"/>
  <c r="D371" i="1" s="1"/>
  <c r="E371" i="1"/>
  <c r="F371" i="1"/>
  <c r="H371" i="1" s="1"/>
  <c r="I371" i="1"/>
  <c r="J371" i="1" s="1"/>
  <c r="B372" i="1"/>
  <c r="C372" i="1"/>
  <c r="D372" i="1"/>
  <c r="E372" i="1"/>
  <c r="F372" i="1" s="1"/>
  <c r="H372" i="1" s="1"/>
  <c r="I372" i="1"/>
  <c r="J372" i="1" s="1"/>
  <c r="B373" i="1"/>
  <c r="C373" i="1"/>
  <c r="E373" i="1"/>
  <c r="F373" i="1"/>
  <c r="H373" i="1" s="1"/>
  <c r="I373" i="1" s="1"/>
  <c r="J373" i="1"/>
  <c r="B374" i="1"/>
  <c r="C374" i="1"/>
  <c r="D374" i="1" s="1"/>
  <c r="E374" i="1"/>
  <c r="F374" i="1"/>
  <c r="H374" i="1" s="1"/>
  <c r="I374" i="1" s="1"/>
  <c r="J374" i="1" s="1"/>
  <c r="B375" i="1"/>
  <c r="C375" i="1"/>
  <c r="E375" i="1"/>
  <c r="F375" i="1" s="1"/>
  <c r="H375" i="1" s="1"/>
  <c r="I375" i="1" s="1"/>
  <c r="J375" i="1"/>
  <c r="B376" i="1"/>
  <c r="C376" i="1"/>
  <c r="D376" i="1"/>
  <c r="E376" i="1"/>
  <c r="F376" i="1" s="1"/>
  <c r="H376" i="1" s="1"/>
  <c r="I376" i="1" s="1"/>
  <c r="J376" i="1" s="1"/>
  <c r="B377" i="1"/>
  <c r="C377" i="1"/>
  <c r="D377" i="1"/>
  <c r="E377" i="1"/>
  <c r="F377" i="1"/>
  <c r="H377" i="1" s="1"/>
  <c r="I377" i="1" s="1"/>
  <c r="J377" i="1" s="1"/>
  <c r="B378" i="1"/>
  <c r="C378" i="1"/>
  <c r="D378" i="1" s="1"/>
  <c r="E378" i="1"/>
  <c r="F378" i="1"/>
  <c r="H378" i="1" s="1"/>
  <c r="I378" i="1"/>
  <c r="J378" i="1" s="1"/>
  <c r="B379" i="1"/>
  <c r="C379" i="1"/>
  <c r="D379" i="1" s="1"/>
  <c r="E379" i="1"/>
  <c r="F379" i="1"/>
  <c r="H379" i="1" s="1"/>
  <c r="I379" i="1"/>
  <c r="J379" i="1" s="1"/>
  <c r="B380" i="1"/>
  <c r="C380" i="1"/>
  <c r="D380" i="1"/>
  <c r="E380" i="1"/>
  <c r="F380" i="1" s="1"/>
  <c r="H380" i="1" s="1"/>
  <c r="I380" i="1"/>
  <c r="J380" i="1" s="1"/>
  <c r="B381" i="1"/>
  <c r="C381" i="1"/>
  <c r="D381" i="1" s="1"/>
  <c r="E381" i="1"/>
  <c r="F381" i="1"/>
  <c r="H381" i="1" s="1"/>
  <c r="I381" i="1" s="1"/>
  <c r="J381" i="1"/>
  <c r="B382" i="1"/>
  <c r="C382" i="1"/>
  <c r="D382" i="1" s="1"/>
  <c r="E382" i="1"/>
  <c r="F382" i="1"/>
  <c r="H382" i="1" s="1"/>
  <c r="I382" i="1" s="1"/>
  <c r="J382" i="1" s="1"/>
  <c r="B383" i="1"/>
  <c r="C383" i="1"/>
  <c r="E383" i="1"/>
  <c r="F383" i="1" s="1"/>
  <c r="H383" i="1" s="1"/>
  <c r="I383" i="1" s="1"/>
  <c r="J383" i="1"/>
  <c r="B384" i="1"/>
  <c r="C384" i="1"/>
  <c r="D384" i="1"/>
  <c r="E384" i="1"/>
  <c r="F384" i="1" s="1"/>
  <c r="H384" i="1" s="1"/>
  <c r="I384" i="1"/>
  <c r="J384" i="1" s="1"/>
  <c r="B385" i="1"/>
  <c r="C385" i="1"/>
  <c r="D385" i="1" s="1"/>
  <c r="E385" i="1"/>
  <c r="F385" i="1"/>
  <c r="H385" i="1" s="1"/>
  <c r="I385" i="1" s="1"/>
  <c r="J385" i="1"/>
  <c r="B386" i="1"/>
  <c r="C386" i="1"/>
  <c r="D386" i="1"/>
  <c r="E386" i="1"/>
  <c r="F386" i="1"/>
  <c r="H386" i="1" s="1"/>
  <c r="I386" i="1"/>
  <c r="J386" i="1" s="1"/>
  <c r="B387" i="1"/>
  <c r="C387" i="1"/>
  <c r="D387" i="1"/>
  <c r="E387" i="1"/>
  <c r="F387" i="1" s="1"/>
  <c r="H387" i="1" s="1"/>
  <c r="I387" i="1"/>
  <c r="J387" i="1" s="1"/>
  <c r="B388" i="1"/>
  <c r="C388" i="1"/>
  <c r="D388" i="1" s="1"/>
  <c r="E388" i="1"/>
  <c r="F388" i="1"/>
  <c r="H388" i="1" s="1"/>
  <c r="I388" i="1" s="1"/>
  <c r="J388" i="1" s="1"/>
  <c r="B389" i="1"/>
  <c r="C389" i="1"/>
  <c r="D389" i="1"/>
  <c r="E389" i="1"/>
  <c r="F389" i="1"/>
  <c r="H389" i="1" s="1"/>
  <c r="I389" i="1"/>
  <c r="J389" i="1" s="1"/>
  <c r="B390" i="1"/>
  <c r="C390" i="1"/>
  <c r="D390" i="1" s="1"/>
  <c r="E390" i="1"/>
  <c r="F390" i="1" s="1"/>
  <c r="H390" i="1" s="1"/>
  <c r="I390" i="1"/>
  <c r="J390" i="1" s="1"/>
  <c r="B391" i="1"/>
  <c r="C391" i="1"/>
  <c r="D391" i="1"/>
  <c r="E391" i="1"/>
  <c r="F391" i="1"/>
  <c r="H391" i="1" s="1"/>
  <c r="I391" i="1" s="1"/>
  <c r="J391" i="1"/>
  <c r="B392" i="1"/>
  <c r="C392" i="1"/>
  <c r="D392" i="1"/>
  <c r="E392" i="1"/>
  <c r="F392" i="1" s="1"/>
  <c r="H392" i="1" s="1"/>
  <c r="I392" i="1"/>
  <c r="J392" i="1" s="1"/>
  <c r="B393" i="1"/>
  <c r="C393" i="1"/>
  <c r="D393" i="1" s="1"/>
  <c r="E393" i="1"/>
  <c r="F393" i="1"/>
  <c r="H393" i="1" s="1"/>
  <c r="I393" i="1" s="1"/>
  <c r="J393" i="1" s="1"/>
  <c r="B394" i="1"/>
  <c r="C394" i="1"/>
  <c r="D394" i="1"/>
  <c r="E394" i="1"/>
  <c r="F394" i="1"/>
  <c r="H394" i="1" s="1"/>
  <c r="I394" i="1"/>
  <c r="J394" i="1" s="1"/>
  <c r="B395" i="1"/>
  <c r="C395" i="1"/>
  <c r="D395" i="1"/>
  <c r="E395" i="1"/>
  <c r="F395" i="1" s="1"/>
  <c r="H395" i="1" s="1"/>
  <c r="I395" i="1"/>
  <c r="J395" i="1" s="1"/>
  <c r="B396" i="1"/>
  <c r="C396" i="1"/>
  <c r="D396" i="1" s="1"/>
  <c r="E396" i="1"/>
  <c r="F396" i="1" s="1"/>
  <c r="H396" i="1" s="1"/>
  <c r="I396" i="1" s="1"/>
  <c r="J396" i="1" s="1"/>
  <c r="B397" i="1"/>
  <c r="C397" i="1"/>
  <c r="D397" i="1"/>
  <c r="E397" i="1"/>
  <c r="F397" i="1"/>
  <c r="H397" i="1" s="1"/>
  <c r="I397" i="1" s="1"/>
  <c r="J397" i="1" s="1"/>
  <c r="B398" i="1"/>
  <c r="C398" i="1"/>
  <c r="D398" i="1" s="1"/>
  <c r="E398" i="1"/>
  <c r="F398" i="1" s="1"/>
  <c r="H398" i="1" s="1"/>
  <c r="I398" i="1"/>
  <c r="J398" i="1"/>
  <c r="B399" i="1"/>
  <c r="C399" i="1"/>
  <c r="D399" i="1" s="1"/>
  <c r="E399" i="1"/>
  <c r="F399" i="1"/>
  <c r="H399" i="1" s="1"/>
  <c r="I399" i="1" s="1"/>
  <c r="J399" i="1"/>
  <c r="B400" i="1"/>
  <c r="C400" i="1"/>
  <c r="D400" i="1"/>
  <c r="E400" i="1"/>
  <c r="F400" i="1" s="1"/>
  <c r="H400" i="1" s="1"/>
  <c r="I400" i="1" s="1"/>
  <c r="J400" i="1" s="1"/>
  <c r="B401" i="1"/>
  <c r="C401" i="1"/>
  <c r="D401" i="1" s="1"/>
  <c r="E401" i="1"/>
  <c r="F401" i="1"/>
  <c r="H401" i="1" s="1"/>
  <c r="I401" i="1" s="1"/>
  <c r="J401" i="1" s="1"/>
  <c r="B402" i="1"/>
  <c r="C402" i="1"/>
  <c r="D402" i="1" s="1"/>
  <c r="E402" i="1"/>
  <c r="F402" i="1"/>
  <c r="H402" i="1" s="1"/>
  <c r="I402" i="1"/>
  <c r="J402" i="1" s="1"/>
  <c r="B403" i="1"/>
  <c r="C403" i="1"/>
  <c r="D403" i="1"/>
  <c r="E403" i="1"/>
  <c r="F403" i="1" s="1"/>
  <c r="H403" i="1" s="1"/>
  <c r="I403" i="1" s="1"/>
  <c r="J403" i="1" s="1"/>
  <c r="B404" i="1"/>
  <c r="C404" i="1"/>
  <c r="D404" i="1" s="1"/>
  <c r="E404" i="1"/>
  <c r="F404" i="1"/>
  <c r="H404" i="1" s="1"/>
  <c r="I404" i="1" s="1"/>
  <c r="J404" i="1" s="1"/>
  <c r="B405" i="1"/>
  <c r="D405" i="1" s="1"/>
  <c r="C405" i="1"/>
  <c r="E405" i="1"/>
  <c r="F405" i="1"/>
  <c r="H405" i="1" s="1"/>
  <c r="I405" i="1"/>
  <c r="J405" i="1" s="1"/>
  <c r="B406" i="1"/>
  <c r="C406" i="1"/>
  <c r="E406" i="1"/>
  <c r="F406" i="1" s="1"/>
  <c r="H406" i="1" s="1"/>
  <c r="I406" i="1" s="1"/>
  <c r="J406" i="1" s="1"/>
  <c r="B407" i="1"/>
  <c r="C407" i="1"/>
  <c r="D407" i="1"/>
  <c r="E407" i="1"/>
  <c r="F407" i="1"/>
  <c r="H407" i="1" s="1"/>
  <c r="I407" i="1" s="1"/>
  <c r="J407" i="1"/>
  <c r="B408" i="1"/>
  <c r="D408" i="1" s="1"/>
  <c r="C408" i="1"/>
  <c r="E408" i="1"/>
  <c r="F408" i="1" s="1"/>
  <c r="H408" i="1" s="1"/>
  <c r="I408" i="1"/>
  <c r="J408" i="1" s="1"/>
  <c r="B409" i="1"/>
  <c r="C409" i="1"/>
  <c r="E409" i="1"/>
  <c r="F409" i="1"/>
  <c r="H409" i="1" s="1"/>
  <c r="I409" i="1" s="1"/>
  <c r="J409" i="1" s="1"/>
  <c r="B410" i="1"/>
  <c r="C410" i="1"/>
  <c r="D410" i="1"/>
  <c r="E410" i="1"/>
  <c r="F410" i="1"/>
  <c r="H410" i="1" s="1"/>
  <c r="I410" i="1"/>
  <c r="J410" i="1" s="1"/>
  <c r="B411" i="1"/>
  <c r="D411" i="1" s="1"/>
  <c r="C411" i="1"/>
  <c r="E411" i="1"/>
  <c r="F411" i="1" s="1"/>
  <c r="H411" i="1" s="1"/>
  <c r="I411" i="1"/>
  <c r="J411" i="1"/>
  <c r="B412" i="1"/>
  <c r="C412" i="1"/>
  <c r="D412" i="1" s="1"/>
  <c r="E412" i="1"/>
  <c r="F412" i="1" s="1"/>
  <c r="H412" i="1" s="1"/>
  <c r="I412" i="1" s="1"/>
  <c r="J412" i="1" s="1"/>
  <c r="B413" i="1"/>
  <c r="C413" i="1"/>
  <c r="D413" i="1"/>
  <c r="E413" i="1"/>
  <c r="F413" i="1"/>
  <c r="H413" i="1" s="1"/>
  <c r="I413" i="1" s="1"/>
  <c r="J413" i="1" s="1"/>
  <c r="B414" i="1"/>
  <c r="C414" i="1"/>
  <c r="D414" i="1" s="1"/>
  <c r="E414" i="1"/>
  <c r="F414" i="1" s="1"/>
  <c r="H414" i="1" s="1"/>
  <c r="I414" i="1"/>
  <c r="J414" i="1"/>
  <c r="B415" i="1"/>
  <c r="C415" i="1"/>
  <c r="D415" i="1" s="1"/>
  <c r="E415" i="1"/>
  <c r="F415" i="1"/>
  <c r="H415" i="1" s="1"/>
  <c r="I415" i="1" s="1"/>
  <c r="J415" i="1"/>
  <c r="B416" i="1"/>
  <c r="D416" i="1" s="1"/>
  <c r="C416" i="1"/>
  <c r="E416" i="1"/>
  <c r="F416" i="1" s="1"/>
  <c r="H416" i="1" s="1"/>
  <c r="I416" i="1"/>
  <c r="J416" i="1" s="1"/>
  <c r="B417" i="1"/>
  <c r="C417" i="1"/>
  <c r="D417" i="1" s="1"/>
  <c r="E417" i="1"/>
  <c r="F417" i="1"/>
  <c r="H417" i="1" s="1"/>
  <c r="I417" i="1" s="1"/>
  <c r="J417" i="1"/>
  <c r="B418" i="1"/>
  <c r="C418" i="1"/>
  <c r="D418" i="1"/>
  <c r="E418" i="1"/>
  <c r="F418" i="1"/>
  <c r="H418" i="1" s="1"/>
  <c r="I418" i="1"/>
  <c r="J418" i="1" s="1"/>
  <c r="B419" i="1"/>
  <c r="D419" i="1" s="1"/>
  <c r="C419" i="1"/>
  <c r="E419" i="1"/>
  <c r="F419" i="1" s="1"/>
  <c r="H419" i="1" s="1"/>
  <c r="I419" i="1"/>
  <c r="J419" i="1" s="1"/>
  <c r="B420" i="1"/>
  <c r="C420" i="1"/>
  <c r="D420" i="1" s="1"/>
  <c r="E420" i="1"/>
  <c r="F420" i="1" s="1"/>
  <c r="H420" i="1" s="1"/>
  <c r="I420" i="1" s="1"/>
  <c r="J420" i="1" s="1"/>
  <c r="B421" i="1"/>
  <c r="D421" i="1" s="1"/>
  <c r="C421" i="1"/>
  <c r="E421" i="1"/>
  <c r="F421" i="1"/>
  <c r="H421" i="1" s="1"/>
  <c r="I421" i="1"/>
  <c r="J421" i="1" s="1"/>
  <c r="B422" i="1"/>
  <c r="C422" i="1"/>
  <c r="E422" i="1"/>
  <c r="F422" i="1" s="1"/>
  <c r="H422" i="1" s="1"/>
  <c r="I422" i="1"/>
  <c r="J422" i="1" s="1"/>
  <c r="B423" i="1"/>
  <c r="C423" i="1"/>
  <c r="D423" i="1"/>
  <c r="E423" i="1"/>
  <c r="F423" i="1"/>
  <c r="H423" i="1" s="1"/>
  <c r="I423" i="1" s="1"/>
  <c r="J423" i="1"/>
  <c r="B424" i="1"/>
  <c r="D424" i="1" s="1"/>
  <c r="C424" i="1"/>
  <c r="E424" i="1"/>
  <c r="F424" i="1" s="1"/>
  <c r="H424" i="1" s="1"/>
  <c r="I424" i="1"/>
  <c r="J424" i="1" s="1"/>
  <c r="B425" i="1"/>
  <c r="C425" i="1"/>
  <c r="E425" i="1"/>
  <c r="F425" i="1" s="1"/>
  <c r="H425" i="1" s="1"/>
  <c r="I425" i="1" s="1"/>
  <c r="J425" i="1" s="1"/>
  <c r="B426" i="1"/>
  <c r="C426" i="1"/>
  <c r="D426" i="1"/>
  <c r="E426" i="1"/>
  <c r="F426" i="1"/>
  <c r="H426" i="1" s="1"/>
  <c r="I426" i="1"/>
  <c r="J426" i="1" s="1"/>
  <c r="B427" i="1"/>
  <c r="D427" i="1" s="1"/>
  <c r="C427" i="1"/>
  <c r="E427" i="1"/>
  <c r="F427" i="1" s="1"/>
  <c r="H427" i="1" s="1"/>
  <c r="I427" i="1"/>
  <c r="J427" i="1"/>
  <c r="B428" i="1"/>
  <c r="C428" i="1"/>
  <c r="D428" i="1" s="1"/>
  <c r="E428" i="1"/>
  <c r="F428" i="1" s="1"/>
  <c r="H428" i="1" s="1"/>
  <c r="I428" i="1" s="1"/>
  <c r="J428" i="1" s="1"/>
  <c r="B429" i="1"/>
  <c r="C429" i="1"/>
  <c r="D429" i="1"/>
  <c r="E429" i="1"/>
  <c r="F429" i="1"/>
  <c r="H429" i="1" s="1"/>
  <c r="I429" i="1"/>
  <c r="J429" i="1" s="1"/>
  <c r="B430" i="1"/>
  <c r="C430" i="1"/>
  <c r="D430" i="1" s="1"/>
  <c r="E430" i="1"/>
  <c r="F430" i="1" s="1"/>
  <c r="H430" i="1" s="1"/>
  <c r="I430" i="1"/>
  <c r="J430" i="1"/>
  <c r="B431" i="1"/>
  <c r="C431" i="1"/>
  <c r="D431" i="1"/>
  <c r="E431" i="1"/>
  <c r="F431" i="1"/>
  <c r="H431" i="1" s="1"/>
  <c r="I431" i="1" s="1"/>
  <c r="J431" i="1"/>
  <c r="B432" i="1"/>
  <c r="D432" i="1" s="1"/>
  <c r="C432" i="1"/>
  <c r="E432" i="1"/>
  <c r="F432" i="1" s="1"/>
  <c r="H432" i="1" s="1"/>
  <c r="I432" i="1"/>
  <c r="J432" i="1" s="1"/>
  <c r="B433" i="1"/>
  <c r="C433" i="1"/>
  <c r="D433" i="1" s="1"/>
  <c r="E433" i="1"/>
  <c r="F433" i="1"/>
  <c r="H433" i="1" s="1"/>
  <c r="I433" i="1" s="1"/>
  <c r="J433" i="1" s="1"/>
  <c r="B434" i="1"/>
  <c r="C434" i="1"/>
  <c r="D434" i="1"/>
  <c r="E434" i="1"/>
  <c r="F434" i="1"/>
  <c r="H434" i="1" s="1"/>
  <c r="I434" i="1"/>
  <c r="J434" i="1" s="1"/>
  <c r="B435" i="1"/>
  <c r="D435" i="1" s="1"/>
  <c r="C435" i="1"/>
  <c r="E435" i="1"/>
  <c r="F435" i="1" s="1"/>
  <c r="H435" i="1" s="1"/>
  <c r="I435" i="1"/>
  <c r="J435" i="1" s="1"/>
  <c r="B436" i="1"/>
  <c r="C436" i="1"/>
  <c r="D436" i="1" s="1"/>
  <c r="E436" i="1"/>
  <c r="F436" i="1"/>
  <c r="H436" i="1" s="1"/>
  <c r="I436" i="1" s="1"/>
  <c r="J436" i="1" s="1"/>
  <c r="B437" i="1"/>
  <c r="D437" i="1" s="1"/>
  <c r="C437" i="1"/>
  <c r="E437" i="1"/>
  <c r="F437" i="1"/>
  <c r="H437" i="1" s="1"/>
  <c r="I437" i="1"/>
  <c r="J437" i="1" s="1"/>
  <c r="B438" i="1"/>
  <c r="C438" i="1"/>
  <c r="E438" i="1"/>
  <c r="F438" i="1" s="1"/>
  <c r="H438" i="1" s="1"/>
  <c r="I438" i="1" s="1"/>
  <c r="J438" i="1" s="1"/>
  <c r="B439" i="1"/>
  <c r="C439" i="1"/>
  <c r="D439" i="1"/>
  <c r="E439" i="1"/>
  <c r="F439" i="1"/>
  <c r="H439" i="1" s="1"/>
  <c r="I439" i="1" s="1"/>
  <c r="J439" i="1"/>
  <c r="B440" i="1"/>
  <c r="D440" i="1" s="1"/>
  <c r="C440" i="1"/>
  <c r="E440" i="1"/>
  <c r="F440" i="1" s="1"/>
  <c r="H440" i="1" s="1"/>
  <c r="I440" i="1"/>
  <c r="J440" i="1" s="1"/>
  <c r="B441" i="1"/>
  <c r="C441" i="1"/>
  <c r="E441" i="1"/>
  <c r="F441" i="1" s="1"/>
  <c r="H441" i="1" s="1"/>
  <c r="I441" i="1" s="1"/>
  <c r="J441" i="1" s="1"/>
  <c r="B442" i="1"/>
  <c r="C442" i="1"/>
  <c r="D442" i="1"/>
  <c r="E442" i="1"/>
  <c r="F442" i="1"/>
  <c r="H442" i="1" s="1"/>
  <c r="I442" i="1"/>
  <c r="J442" i="1" s="1"/>
  <c r="B443" i="1"/>
  <c r="D443" i="1" s="1"/>
  <c r="C443" i="1"/>
  <c r="E443" i="1"/>
  <c r="F443" i="1" s="1"/>
  <c r="H443" i="1" s="1"/>
  <c r="I443" i="1"/>
  <c r="J443" i="1" s="1"/>
  <c r="B444" i="1"/>
  <c r="C444" i="1"/>
  <c r="D444" i="1" s="1"/>
  <c r="E444" i="1"/>
  <c r="F444" i="1" s="1"/>
  <c r="H444" i="1" s="1"/>
  <c r="I444" i="1" s="1"/>
  <c r="J444" i="1" s="1"/>
  <c r="B445" i="1"/>
  <c r="C445" i="1"/>
  <c r="D445" i="1"/>
  <c r="E445" i="1"/>
  <c r="F445" i="1"/>
  <c r="H445" i="1" s="1"/>
  <c r="I445" i="1"/>
  <c r="J445" i="1" s="1"/>
  <c r="B446" i="1"/>
  <c r="C446" i="1"/>
  <c r="D446" i="1" s="1"/>
  <c r="E446" i="1"/>
  <c r="F446" i="1" s="1"/>
  <c r="H446" i="1" s="1"/>
  <c r="I446" i="1"/>
  <c r="J446" i="1" s="1"/>
  <c r="B447" i="1"/>
  <c r="C447" i="1"/>
  <c r="D447" i="1"/>
  <c r="E447" i="1"/>
  <c r="F447" i="1"/>
  <c r="H447" i="1" s="1"/>
  <c r="I447" i="1" s="1"/>
  <c r="J447" i="1"/>
  <c r="B448" i="1"/>
  <c r="D448" i="1" s="1"/>
  <c r="C448" i="1"/>
  <c r="E448" i="1"/>
  <c r="F448" i="1" s="1"/>
  <c r="H448" i="1" s="1"/>
  <c r="I448" i="1" s="1"/>
  <c r="J448" i="1" s="1"/>
  <c r="B449" i="1"/>
  <c r="C449" i="1"/>
  <c r="D449" i="1" s="1"/>
  <c r="E449" i="1"/>
  <c r="F449" i="1"/>
  <c r="H449" i="1" s="1"/>
  <c r="I449" i="1" s="1"/>
  <c r="J449" i="1"/>
  <c r="B450" i="1"/>
  <c r="C450" i="1"/>
  <c r="D450" i="1" s="1"/>
  <c r="E450" i="1"/>
  <c r="F450" i="1"/>
  <c r="H450" i="1" s="1"/>
  <c r="I450" i="1"/>
  <c r="J450" i="1" s="1"/>
  <c r="B451" i="1"/>
  <c r="D451" i="1" s="1"/>
  <c r="C451" i="1"/>
  <c r="E451" i="1"/>
  <c r="F451" i="1" s="1"/>
  <c r="H451" i="1" s="1"/>
  <c r="I451" i="1"/>
  <c r="J451" i="1" s="1"/>
  <c r="B452" i="1"/>
  <c r="C452" i="1"/>
  <c r="D452" i="1" s="1"/>
  <c r="E452" i="1"/>
  <c r="F452" i="1"/>
  <c r="H452" i="1" s="1"/>
  <c r="I452" i="1" s="1"/>
  <c r="J452" i="1" s="1"/>
  <c r="B453" i="1"/>
  <c r="D453" i="1" s="1"/>
  <c r="C453" i="1"/>
  <c r="E453" i="1"/>
  <c r="F453" i="1"/>
  <c r="H453" i="1" s="1"/>
  <c r="I453" i="1"/>
  <c r="J453" i="1" s="1"/>
  <c r="B454" i="1"/>
  <c r="C454" i="1"/>
  <c r="E454" i="1"/>
  <c r="F454" i="1" s="1"/>
  <c r="H454" i="1" s="1"/>
  <c r="I454" i="1"/>
  <c r="J454" i="1" s="1"/>
  <c r="B455" i="1"/>
  <c r="C455" i="1"/>
  <c r="D455" i="1"/>
  <c r="E455" i="1"/>
  <c r="F455" i="1"/>
  <c r="H455" i="1" s="1"/>
  <c r="I455" i="1" s="1"/>
  <c r="J455" i="1"/>
  <c r="B456" i="1"/>
  <c r="D456" i="1" s="1"/>
  <c r="C456" i="1"/>
  <c r="E456" i="1"/>
  <c r="F456" i="1" s="1"/>
  <c r="H456" i="1" s="1"/>
  <c r="I456" i="1"/>
  <c r="J456" i="1" s="1"/>
  <c r="B457" i="1"/>
  <c r="C457" i="1"/>
  <c r="E457" i="1"/>
  <c r="F457" i="1"/>
  <c r="H457" i="1" s="1"/>
  <c r="I457" i="1" s="1"/>
  <c r="J457" i="1" s="1"/>
  <c r="B458" i="1"/>
  <c r="C458" i="1"/>
  <c r="D458" i="1" s="1"/>
  <c r="E458" i="1"/>
  <c r="F458" i="1"/>
  <c r="H458" i="1" s="1"/>
  <c r="I458" i="1" s="1"/>
  <c r="J458" i="1" s="1"/>
  <c r="B459" i="1"/>
  <c r="C459" i="1"/>
  <c r="D459" i="1"/>
  <c r="E459" i="1"/>
  <c r="F459" i="1" s="1"/>
  <c r="H459" i="1" s="1"/>
  <c r="I459" i="1" s="1"/>
  <c r="J459" i="1"/>
  <c r="B460" i="1"/>
  <c r="C460" i="1"/>
  <c r="E460" i="1"/>
  <c r="F460" i="1"/>
  <c r="H460" i="1" s="1"/>
  <c r="I460" i="1" s="1"/>
  <c r="J460" i="1"/>
  <c r="B461" i="1"/>
  <c r="C461" i="1"/>
  <c r="D461" i="1"/>
  <c r="E461" i="1"/>
  <c r="F461" i="1"/>
  <c r="H461" i="1" s="1"/>
  <c r="I461" i="1"/>
  <c r="J461" i="1" s="1"/>
  <c r="B462" i="1"/>
  <c r="C462" i="1"/>
  <c r="D462" i="1"/>
  <c r="E462" i="1"/>
  <c r="F462" i="1" s="1"/>
  <c r="H462" i="1" s="1"/>
  <c r="I462" i="1"/>
  <c r="J462" i="1" s="1"/>
  <c r="B463" i="1"/>
  <c r="C463" i="1"/>
  <c r="D463" i="1"/>
  <c r="E463" i="1"/>
  <c r="F463" i="1"/>
  <c r="H463" i="1" s="1"/>
  <c r="I463" i="1" s="1"/>
  <c r="J463" i="1" s="1"/>
  <c r="B464" i="1"/>
  <c r="D464" i="1" s="1"/>
  <c r="C464" i="1"/>
  <c r="E464" i="1"/>
  <c r="F464" i="1"/>
  <c r="H464" i="1" s="1"/>
  <c r="I464" i="1"/>
  <c r="J464" i="1" s="1"/>
  <c r="B465" i="1"/>
  <c r="C465" i="1"/>
  <c r="E465" i="1"/>
  <c r="F465" i="1"/>
  <c r="H465" i="1" s="1"/>
  <c r="I465" i="1" s="1"/>
  <c r="J465" i="1" s="1"/>
  <c r="B466" i="1"/>
  <c r="C466" i="1"/>
  <c r="D466" i="1"/>
  <c r="E466" i="1"/>
  <c r="F466" i="1"/>
  <c r="H466" i="1" s="1"/>
  <c r="I466" i="1"/>
  <c r="J466" i="1" s="1"/>
  <c r="B467" i="1"/>
  <c r="C467" i="1"/>
  <c r="D467" i="1"/>
  <c r="E467" i="1"/>
  <c r="F467" i="1" s="1"/>
  <c r="H467" i="1" s="1"/>
  <c r="I467" i="1" s="1"/>
  <c r="J467" i="1"/>
  <c r="B468" i="1"/>
  <c r="C468" i="1"/>
  <c r="E468" i="1"/>
  <c r="F468" i="1"/>
  <c r="H468" i="1" s="1"/>
  <c r="I468" i="1"/>
  <c r="J468" i="1" s="1"/>
  <c r="B469" i="1"/>
  <c r="C469" i="1"/>
  <c r="D469" i="1" s="1"/>
  <c r="E469" i="1"/>
  <c r="F469" i="1" s="1"/>
  <c r="H469" i="1" s="1"/>
  <c r="I469" i="1" s="1"/>
  <c r="J469" i="1" s="1"/>
  <c r="B470" i="1"/>
  <c r="C470" i="1"/>
  <c r="D470" i="1" s="1"/>
  <c r="E470" i="1"/>
  <c r="F470" i="1"/>
  <c r="H470" i="1" s="1"/>
  <c r="I470" i="1" s="1"/>
  <c r="J470" i="1" s="1"/>
  <c r="B471" i="1"/>
  <c r="C471" i="1"/>
  <c r="D471" i="1" s="1"/>
  <c r="E471" i="1"/>
  <c r="F471" i="1"/>
  <c r="H471" i="1" s="1"/>
  <c r="I471" i="1" s="1"/>
  <c r="J471" i="1"/>
  <c r="B472" i="1"/>
  <c r="C472" i="1"/>
  <c r="E472" i="1"/>
  <c r="F472" i="1"/>
  <c r="H472" i="1" s="1"/>
  <c r="I472" i="1"/>
  <c r="J472" i="1" s="1"/>
  <c r="B473" i="1"/>
  <c r="C473" i="1"/>
  <c r="D473" i="1" s="1"/>
  <c r="E473" i="1"/>
  <c r="F473" i="1" s="1"/>
  <c r="H473" i="1" s="1"/>
  <c r="I473" i="1" s="1"/>
  <c r="J473" i="1" s="1"/>
  <c r="B474" i="1"/>
  <c r="C474" i="1"/>
  <c r="D474" i="1" s="1"/>
  <c r="E474" i="1"/>
  <c r="F474" i="1"/>
  <c r="H474" i="1" s="1"/>
  <c r="I474" i="1" s="1"/>
  <c r="J474" i="1" s="1"/>
  <c r="B475" i="1"/>
  <c r="C475" i="1"/>
  <c r="D475" i="1" s="1"/>
  <c r="E475" i="1"/>
  <c r="F475" i="1"/>
  <c r="H475" i="1" s="1"/>
  <c r="I475" i="1" s="1"/>
  <c r="J475" i="1"/>
  <c r="B476" i="1"/>
  <c r="C476" i="1"/>
  <c r="E476" i="1"/>
  <c r="F476" i="1"/>
  <c r="H476" i="1" s="1"/>
  <c r="I476" i="1"/>
  <c r="J476" i="1"/>
  <c r="B477" i="1"/>
  <c r="C477" i="1"/>
  <c r="D477" i="1" s="1"/>
  <c r="E477" i="1"/>
  <c r="F477" i="1" s="1"/>
  <c r="H477" i="1" s="1"/>
  <c r="I477" i="1" s="1"/>
  <c r="J477" i="1" s="1"/>
  <c r="B478" i="1"/>
  <c r="C478" i="1"/>
  <c r="E478" i="1"/>
  <c r="F478" i="1"/>
  <c r="H478" i="1" s="1"/>
  <c r="I478" i="1"/>
  <c r="J478" i="1" s="1"/>
  <c r="B479" i="1"/>
  <c r="C479" i="1"/>
  <c r="D479" i="1" s="1"/>
  <c r="E479" i="1"/>
  <c r="F479" i="1" s="1"/>
  <c r="H479" i="1" s="1"/>
  <c r="I479" i="1" s="1"/>
  <c r="J479" i="1" s="1"/>
  <c r="B480" i="1"/>
  <c r="C480" i="1"/>
  <c r="E480" i="1"/>
  <c r="F480" i="1"/>
  <c r="H480" i="1" s="1"/>
  <c r="I480" i="1"/>
  <c r="J480" i="1"/>
  <c r="B481" i="1"/>
  <c r="C481" i="1"/>
  <c r="D481" i="1" s="1"/>
  <c r="E481" i="1"/>
  <c r="F481" i="1" s="1"/>
  <c r="H481" i="1" s="1"/>
  <c r="I481" i="1" s="1"/>
  <c r="J481" i="1" s="1"/>
  <c r="B482" i="1"/>
  <c r="C482" i="1"/>
  <c r="D482" i="1" s="1"/>
  <c r="E482" i="1"/>
  <c r="F482" i="1"/>
  <c r="H482" i="1" s="1"/>
  <c r="I482" i="1"/>
  <c r="J482" i="1" s="1"/>
  <c r="B483" i="1"/>
  <c r="C483" i="1"/>
  <c r="D483" i="1" s="1"/>
  <c r="E483" i="1"/>
  <c r="F483" i="1"/>
  <c r="H483" i="1" s="1"/>
  <c r="I483" i="1" s="1"/>
  <c r="J483" i="1"/>
  <c r="B484" i="1"/>
  <c r="C484" i="1"/>
  <c r="E484" i="1"/>
  <c r="F484" i="1"/>
  <c r="H484" i="1" s="1"/>
  <c r="I484" i="1"/>
  <c r="J484" i="1"/>
  <c r="B485" i="1"/>
  <c r="C485" i="1"/>
  <c r="D485" i="1" s="1"/>
  <c r="E485" i="1"/>
  <c r="F485" i="1" s="1"/>
  <c r="H485" i="1" s="1"/>
  <c r="I485" i="1" s="1"/>
  <c r="J485" i="1" s="1"/>
  <c r="B486" i="1"/>
  <c r="C486" i="1"/>
  <c r="D486" i="1" s="1"/>
  <c r="E486" i="1"/>
  <c r="F486" i="1"/>
  <c r="H486" i="1" s="1"/>
  <c r="I486" i="1"/>
  <c r="J486" i="1" s="1"/>
  <c r="B487" i="1"/>
  <c r="C487" i="1"/>
  <c r="D487" i="1" s="1"/>
  <c r="E487" i="1"/>
  <c r="F487" i="1"/>
  <c r="H487" i="1" s="1"/>
  <c r="I487" i="1" s="1"/>
  <c r="J487" i="1"/>
  <c r="B488" i="1"/>
  <c r="C488" i="1"/>
  <c r="E488" i="1"/>
  <c r="F488" i="1"/>
  <c r="H488" i="1" s="1"/>
  <c r="I488" i="1"/>
  <c r="J488" i="1"/>
  <c r="B489" i="1"/>
  <c r="C489" i="1"/>
  <c r="D489" i="1" s="1"/>
  <c r="E489" i="1"/>
  <c r="F489" i="1" s="1"/>
  <c r="H489" i="1" s="1"/>
  <c r="I489" i="1" s="1"/>
  <c r="J489" i="1" s="1"/>
  <c r="B490" i="1"/>
  <c r="C490" i="1"/>
  <c r="D490" i="1" s="1"/>
  <c r="E490" i="1"/>
  <c r="F490" i="1"/>
  <c r="H490" i="1" s="1"/>
  <c r="I490" i="1"/>
  <c r="J490" i="1" s="1"/>
  <c r="B491" i="1"/>
  <c r="C491" i="1"/>
  <c r="D491" i="1" s="1"/>
  <c r="E491" i="1"/>
  <c r="F491" i="1" s="1"/>
  <c r="H491" i="1" s="1"/>
  <c r="I491" i="1" s="1"/>
  <c r="J491" i="1" s="1"/>
  <c r="B492" i="1"/>
  <c r="C492" i="1"/>
  <c r="E492" i="1"/>
  <c r="F492" i="1"/>
  <c r="H492" i="1" s="1"/>
  <c r="I492" i="1"/>
  <c r="J492" i="1"/>
  <c r="B493" i="1"/>
  <c r="C493" i="1"/>
  <c r="D493" i="1" s="1"/>
  <c r="E493" i="1"/>
  <c r="F493" i="1" s="1"/>
  <c r="H493" i="1" s="1"/>
  <c r="I493" i="1" s="1"/>
  <c r="J493" i="1" s="1"/>
  <c r="B494" i="1"/>
  <c r="C494" i="1"/>
  <c r="D494" i="1" s="1"/>
  <c r="E494" i="1"/>
  <c r="F494" i="1"/>
  <c r="H494" i="1" s="1"/>
  <c r="I494" i="1"/>
  <c r="J494" i="1" s="1"/>
  <c r="B495" i="1"/>
  <c r="C495" i="1"/>
  <c r="D495" i="1" s="1"/>
  <c r="E495" i="1"/>
  <c r="F495" i="1"/>
  <c r="H495" i="1" s="1"/>
  <c r="I495" i="1" s="1"/>
  <c r="J495" i="1"/>
  <c r="B496" i="1"/>
  <c r="C496" i="1"/>
  <c r="E496" i="1"/>
  <c r="F496" i="1"/>
  <c r="H496" i="1" s="1"/>
  <c r="I496" i="1"/>
  <c r="J496" i="1"/>
  <c r="B497" i="1"/>
  <c r="C497" i="1"/>
  <c r="D497" i="1" s="1"/>
  <c r="E497" i="1"/>
  <c r="F497" i="1" s="1"/>
  <c r="H497" i="1" s="1"/>
  <c r="I497" i="1" s="1"/>
  <c r="J497" i="1" s="1"/>
  <c r="B498" i="1"/>
  <c r="C498" i="1"/>
  <c r="D498" i="1" s="1"/>
  <c r="E498" i="1"/>
  <c r="F498" i="1"/>
  <c r="H498" i="1" s="1"/>
  <c r="I498" i="1"/>
  <c r="J498" i="1" s="1"/>
  <c r="B499" i="1"/>
  <c r="C499" i="1"/>
  <c r="D499" i="1" s="1"/>
  <c r="E499" i="1"/>
  <c r="F499" i="1" s="1"/>
  <c r="H499" i="1" s="1"/>
  <c r="I499" i="1" s="1"/>
  <c r="J499" i="1" s="1"/>
  <c r="B500" i="1"/>
  <c r="C500" i="1"/>
  <c r="E500" i="1"/>
  <c r="F500" i="1"/>
  <c r="H500" i="1" s="1"/>
  <c r="I500" i="1"/>
  <c r="J500" i="1"/>
  <c r="B501" i="1"/>
  <c r="C501" i="1"/>
  <c r="D501" i="1" s="1"/>
  <c r="E501" i="1"/>
  <c r="F501" i="1" s="1"/>
  <c r="H501" i="1" s="1"/>
  <c r="I501" i="1" s="1"/>
  <c r="J501" i="1" s="1"/>
  <c r="B502" i="1"/>
  <c r="C502" i="1"/>
  <c r="D502" i="1" s="1"/>
  <c r="E502" i="1"/>
  <c r="F502" i="1"/>
  <c r="H502" i="1" s="1"/>
  <c r="I502" i="1"/>
  <c r="J502" i="1" s="1"/>
  <c r="B503" i="1"/>
  <c r="C503" i="1"/>
  <c r="D503" i="1" s="1"/>
  <c r="E503" i="1"/>
  <c r="F503" i="1"/>
  <c r="H503" i="1" s="1"/>
  <c r="I503" i="1" s="1"/>
  <c r="J503" i="1"/>
  <c r="B504" i="1"/>
  <c r="C504" i="1"/>
  <c r="E504" i="1"/>
  <c r="F504" i="1"/>
  <c r="H504" i="1" s="1"/>
  <c r="I504" i="1"/>
  <c r="J504" i="1" s="1"/>
  <c r="B505" i="1"/>
  <c r="C505" i="1"/>
  <c r="D505" i="1" s="1"/>
  <c r="E505" i="1"/>
  <c r="F505" i="1" s="1"/>
  <c r="H505" i="1" s="1"/>
  <c r="I505" i="1" s="1"/>
  <c r="J505" i="1" s="1"/>
  <c r="B506" i="1"/>
  <c r="C506" i="1"/>
  <c r="D506" i="1" s="1"/>
  <c r="E506" i="1"/>
  <c r="F506" i="1"/>
  <c r="H506" i="1" s="1"/>
  <c r="I506" i="1" s="1"/>
  <c r="J506" i="1" s="1"/>
  <c r="B507" i="1"/>
  <c r="C507" i="1"/>
  <c r="D507" i="1" s="1"/>
  <c r="E507" i="1"/>
  <c r="F507" i="1"/>
  <c r="H507" i="1" s="1"/>
  <c r="I507" i="1" s="1"/>
  <c r="J507" i="1" s="1"/>
  <c r="B508" i="1"/>
  <c r="C508" i="1"/>
  <c r="E508" i="1"/>
  <c r="F508" i="1"/>
  <c r="H508" i="1" s="1"/>
  <c r="I508" i="1"/>
  <c r="J508" i="1"/>
  <c r="B509" i="1"/>
  <c r="C509" i="1"/>
  <c r="D509" i="1" s="1"/>
  <c r="E509" i="1"/>
  <c r="F509" i="1" s="1"/>
  <c r="H509" i="1" s="1"/>
  <c r="I509" i="1" s="1"/>
  <c r="J509" i="1" s="1"/>
  <c r="B510" i="1"/>
  <c r="C510" i="1"/>
  <c r="E510" i="1"/>
  <c r="F510" i="1"/>
  <c r="H510" i="1" s="1"/>
  <c r="I510" i="1"/>
  <c r="J510" i="1" s="1"/>
  <c r="B511" i="1"/>
  <c r="C511" i="1"/>
  <c r="D511" i="1" s="1"/>
  <c r="E511" i="1"/>
  <c r="F511" i="1"/>
  <c r="H511" i="1" s="1"/>
  <c r="I511" i="1" s="1"/>
  <c r="J511" i="1" s="1"/>
  <c r="B512" i="1"/>
  <c r="C512" i="1"/>
  <c r="E512" i="1"/>
  <c r="F512" i="1"/>
  <c r="H512" i="1" s="1"/>
  <c r="I512" i="1"/>
  <c r="J512" i="1" s="1"/>
  <c r="B513" i="1"/>
  <c r="C513" i="1"/>
  <c r="D513" i="1" s="1"/>
  <c r="E513" i="1"/>
  <c r="F513" i="1" s="1"/>
  <c r="H513" i="1" s="1"/>
  <c r="I513" i="1" s="1"/>
  <c r="J513" i="1" s="1"/>
  <c r="B514" i="1"/>
  <c r="C514" i="1"/>
  <c r="D514" i="1" s="1"/>
  <c r="E514" i="1"/>
  <c r="F514" i="1"/>
  <c r="H514" i="1" s="1"/>
  <c r="I514" i="1" s="1"/>
  <c r="J514" i="1" s="1"/>
  <c r="B515" i="1"/>
  <c r="C515" i="1"/>
  <c r="D515" i="1" s="1"/>
  <c r="E515" i="1"/>
  <c r="F515" i="1"/>
  <c r="H515" i="1" s="1"/>
  <c r="I515" i="1" s="1"/>
  <c r="J515" i="1"/>
  <c r="B516" i="1"/>
  <c r="C516" i="1"/>
  <c r="E516" i="1"/>
  <c r="F516" i="1"/>
  <c r="H516" i="1" s="1"/>
  <c r="I516" i="1" s="1"/>
  <c r="J516" i="1" s="1"/>
  <c r="B517" i="1"/>
  <c r="C517" i="1"/>
  <c r="D517" i="1" s="1"/>
  <c r="E517" i="1"/>
  <c r="F517" i="1" s="1"/>
  <c r="H517" i="1" s="1"/>
  <c r="I517" i="1" s="1"/>
  <c r="J517" i="1" s="1"/>
  <c r="B518" i="1"/>
  <c r="C518" i="1"/>
  <c r="D518" i="1" s="1"/>
  <c r="E518" i="1"/>
  <c r="F518" i="1"/>
  <c r="H518" i="1" s="1"/>
  <c r="I518" i="1"/>
  <c r="J518" i="1" s="1"/>
  <c r="B519" i="1"/>
  <c r="C519" i="1"/>
  <c r="D519" i="1" s="1"/>
  <c r="E519" i="1"/>
  <c r="F519" i="1"/>
  <c r="H519" i="1" s="1"/>
  <c r="I519" i="1" s="1"/>
  <c r="J519" i="1"/>
  <c r="B520" i="1"/>
  <c r="C520" i="1"/>
  <c r="E520" i="1"/>
  <c r="F520" i="1"/>
  <c r="H520" i="1" s="1"/>
  <c r="I520" i="1"/>
  <c r="J520" i="1" s="1"/>
  <c r="B521" i="1"/>
  <c r="C521" i="1"/>
  <c r="D521" i="1" s="1"/>
  <c r="E521" i="1"/>
  <c r="F521" i="1" s="1"/>
  <c r="H521" i="1" s="1"/>
  <c r="I521" i="1" s="1"/>
  <c r="J521" i="1"/>
  <c r="B522" i="1"/>
  <c r="C522" i="1"/>
  <c r="D522" i="1" s="1"/>
  <c r="E522" i="1"/>
  <c r="F522" i="1"/>
  <c r="H522" i="1" s="1"/>
  <c r="I522" i="1"/>
  <c r="J522" i="1" s="1"/>
  <c r="B523" i="1"/>
  <c r="C523" i="1"/>
  <c r="D523" i="1" s="1"/>
  <c r="E523" i="1"/>
  <c r="F523" i="1"/>
  <c r="H523" i="1" s="1"/>
  <c r="I523" i="1" s="1"/>
  <c r="J523" i="1"/>
  <c r="B524" i="1"/>
  <c r="C524" i="1"/>
  <c r="E524" i="1"/>
  <c r="F524" i="1"/>
  <c r="H524" i="1" s="1"/>
  <c r="I524" i="1" s="1"/>
  <c r="J524" i="1" s="1"/>
  <c r="B525" i="1"/>
  <c r="C525" i="1"/>
  <c r="D525" i="1" s="1"/>
  <c r="E525" i="1"/>
  <c r="F525" i="1" s="1"/>
  <c r="H525" i="1" s="1"/>
  <c r="I525" i="1" s="1"/>
  <c r="J525" i="1" s="1"/>
  <c r="B526" i="1"/>
  <c r="C526" i="1"/>
  <c r="D526" i="1" s="1"/>
  <c r="E526" i="1"/>
  <c r="F526" i="1"/>
  <c r="H526" i="1" s="1"/>
  <c r="I526" i="1"/>
  <c r="J526" i="1" s="1"/>
  <c r="B527" i="1"/>
  <c r="C527" i="1"/>
  <c r="D527" i="1" s="1"/>
  <c r="E527" i="1"/>
  <c r="F527" i="1"/>
  <c r="H527" i="1" s="1"/>
  <c r="I527" i="1" s="1"/>
  <c r="J527" i="1"/>
  <c r="B528" i="1"/>
  <c r="C528" i="1"/>
  <c r="E528" i="1"/>
  <c r="F528" i="1"/>
  <c r="H528" i="1" s="1"/>
  <c r="I528" i="1"/>
  <c r="J528" i="1" s="1"/>
  <c r="B529" i="1"/>
  <c r="C529" i="1"/>
  <c r="D529" i="1" s="1"/>
  <c r="E529" i="1"/>
  <c r="F529" i="1" s="1"/>
  <c r="H529" i="1" s="1"/>
  <c r="I529" i="1" s="1"/>
  <c r="J529" i="1"/>
  <c r="B530" i="1"/>
  <c r="C530" i="1"/>
  <c r="D530" i="1" s="1"/>
  <c r="E530" i="1"/>
  <c r="F530" i="1"/>
  <c r="H530" i="1" s="1"/>
  <c r="I530" i="1"/>
  <c r="J530" i="1" s="1"/>
  <c r="B531" i="1"/>
  <c r="C531" i="1"/>
  <c r="D531" i="1" s="1"/>
  <c r="E531" i="1"/>
  <c r="F531" i="1"/>
  <c r="H531" i="1" s="1"/>
  <c r="I531" i="1" s="1"/>
  <c r="J531" i="1"/>
  <c r="B532" i="1"/>
  <c r="C532" i="1"/>
  <c r="E532" i="1"/>
  <c r="F532" i="1"/>
  <c r="H532" i="1" s="1"/>
  <c r="I532" i="1" s="1"/>
  <c r="J532" i="1" s="1"/>
  <c r="B533" i="1"/>
  <c r="C533" i="1"/>
  <c r="D533" i="1" s="1"/>
  <c r="E533" i="1"/>
  <c r="F533" i="1" s="1"/>
  <c r="H533" i="1" s="1"/>
  <c r="I533" i="1" s="1"/>
  <c r="J533" i="1"/>
  <c r="B534" i="1"/>
  <c r="C534" i="1"/>
  <c r="E534" i="1"/>
  <c r="F534" i="1"/>
  <c r="H534" i="1" s="1"/>
  <c r="I534" i="1"/>
  <c r="J534" i="1" s="1"/>
  <c r="B535" i="1"/>
  <c r="C535" i="1"/>
  <c r="D535" i="1" s="1"/>
  <c r="E535" i="1"/>
  <c r="F535" i="1"/>
  <c r="H535" i="1" s="1"/>
  <c r="I535" i="1" s="1"/>
  <c r="J535" i="1" s="1"/>
  <c r="B536" i="1"/>
  <c r="C536" i="1"/>
  <c r="E536" i="1"/>
  <c r="F536" i="1"/>
  <c r="H536" i="1" s="1"/>
  <c r="I536" i="1"/>
  <c r="J536" i="1"/>
  <c r="B537" i="1"/>
  <c r="C537" i="1"/>
  <c r="D537" i="1" s="1"/>
  <c r="E537" i="1"/>
  <c r="F537" i="1" s="1"/>
  <c r="H537" i="1" s="1"/>
  <c r="I537" i="1" s="1"/>
  <c r="J537" i="1"/>
  <c r="B538" i="1"/>
  <c r="C538" i="1"/>
  <c r="D538" i="1" s="1"/>
  <c r="E538" i="1"/>
  <c r="F538" i="1"/>
  <c r="H538" i="1" s="1"/>
  <c r="I538" i="1"/>
  <c r="J538" i="1" s="1"/>
  <c r="B539" i="1"/>
  <c r="C539" i="1"/>
  <c r="D539" i="1" s="1"/>
  <c r="E539" i="1"/>
  <c r="F539" i="1"/>
  <c r="H539" i="1" s="1"/>
  <c r="I539" i="1" s="1"/>
  <c r="J539" i="1"/>
  <c r="B540" i="1"/>
  <c r="C540" i="1"/>
  <c r="D540" i="1" s="1"/>
  <c r="E540" i="1"/>
  <c r="F540" i="1"/>
  <c r="H540" i="1" s="1"/>
  <c r="I540" i="1" s="1"/>
  <c r="J540" i="1" s="1"/>
  <c r="B541" i="1"/>
  <c r="C541" i="1"/>
  <c r="D541" i="1" s="1"/>
  <c r="E541" i="1"/>
  <c r="F541" i="1"/>
  <c r="H541" i="1" s="1"/>
  <c r="I541" i="1" s="1"/>
  <c r="J541" i="1" s="1"/>
  <c r="B542" i="1"/>
  <c r="C542" i="1"/>
  <c r="E542" i="1"/>
  <c r="F542" i="1"/>
  <c r="H542" i="1" s="1"/>
  <c r="I542" i="1"/>
  <c r="J542" i="1"/>
  <c r="B543" i="1"/>
  <c r="C543" i="1"/>
  <c r="D543" i="1" s="1"/>
  <c r="E543" i="1"/>
  <c r="F543" i="1" s="1"/>
  <c r="H543" i="1" s="1"/>
  <c r="I543" i="1" s="1"/>
  <c r="J543" i="1" s="1"/>
  <c r="B544" i="1"/>
  <c r="C544" i="1"/>
  <c r="D544" i="1" s="1"/>
  <c r="E544" i="1"/>
  <c r="F544" i="1"/>
  <c r="H544" i="1" s="1"/>
  <c r="I544" i="1"/>
  <c r="J544" i="1" s="1"/>
  <c r="B545" i="1"/>
  <c r="C545" i="1"/>
  <c r="D545" i="1" s="1"/>
  <c r="E545" i="1"/>
  <c r="F545" i="1"/>
  <c r="H545" i="1" s="1"/>
  <c r="I545" i="1" s="1"/>
  <c r="J545" i="1"/>
  <c r="B546" i="1"/>
  <c r="C546" i="1"/>
  <c r="E546" i="1"/>
  <c r="F546" i="1"/>
  <c r="H546" i="1" s="1"/>
  <c r="I546" i="1"/>
  <c r="J546" i="1"/>
  <c r="B547" i="1"/>
  <c r="C547" i="1"/>
  <c r="D547" i="1" s="1"/>
  <c r="E547" i="1"/>
  <c r="F547" i="1" s="1"/>
  <c r="H547" i="1" s="1"/>
  <c r="I547" i="1" s="1"/>
  <c r="J547" i="1" s="1"/>
  <c r="B548" i="1"/>
  <c r="C548" i="1"/>
  <c r="D548" i="1" s="1"/>
  <c r="E548" i="1"/>
  <c r="F548" i="1"/>
  <c r="H548" i="1" s="1"/>
  <c r="I548" i="1"/>
  <c r="J548" i="1"/>
  <c r="B549" i="1"/>
  <c r="C549" i="1"/>
  <c r="D549" i="1" s="1"/>
  <c r="E549" i="1"/>
  <c r="F549" i="1"/>
  <c r="H549" i="1" s="1"/>
  <c r="I549" i="1" s="1"/>
  <c r="J549" i="1"/>
  <c r="B550" i="1"/>
  <c r="C550" i="1"/>
  <c r="D550" i="1" s="1"/>
  <c r="E550" i="1"/>
  <c r="F550" i="1"/>
  <c r="H550" i="1" s="1"/>
  <c r="I550" i="1" s="1"/>
  <c r="J550" i="1" s="1"/>
  <c r="B551" i="1"/>
  <c r="C551" i="1"/>
  <c r="D551" i="1" s="1"/>
  <c r="E551" i="1"/>
  <c r="F551" i="1"/>
  <c r="H551" i="1" s="1"/>
  <c r="I551" i="1" s="1"/>
  <c r="J551" i="1"/>
  <c r="B552" i="1"/>
  <c r="C552" i="1"/>
  <c r="D552" i="1" s="1"/>
  <c r="E552" i="1"/>
  <c r="F552" i="1"/>
  <c r="H552" i="1" s="1"/>
  <c r="I552" i="1"/>
  <c r="J552" i="1"/>
  <c r="B553" i="1"/>
  <c r="C553" i="1"/>
  <c r="D553" i="1" s="1"/>
  <c r="E553" i="1"/>
  <c r="F553" i="1"/>
  <c r="H553" i="1" s="1"/>
  <c r="I553" i="1" s="1"/>
  <c r="J553" i="1" s="1"/>
  <c r="B554" i="1"/>
  <c r="C554" i="1"/>
  <c r="D554" i="1" s="1"/>
  <c r="E554" i="1"/>
  <c r="F554" i="1"/>
  <c r="H554" i="1" s="1"/>
  <c r="I554" i="1" s="1"/>
  <c r="J554" i="1" s="1"/>
  <c r="B555" i="1"/>
  <c r="C555" i="1"/>
  <c r="D555" i="1" s="1"/>
  <c r="E555" i="1"/>
  <c r="F555" i="1"/>
  <c r="H555" i="1" s="1"/>
  <c r="I555" i="1" s="1"/>
  <c r="J555" i="1"/>
  <c r="B556" i="1"/>
  <c r="C556" i="1"/>
  <c r="E556" i="1"/>
  <c r="F556" i="1"/>
  <c r="H556" i="1" s="1"/>
  <c r="I556" i="1" s="1"/>
  <c r="J556" i="1" s="1"/>
  <c r="B557" i="1"/>
  <c r="C557" i="1"/>
  <c r="D557" i="1" s="1"/>
  <c r="E557" i="1"/>
  <c r="F557" i="1"/>
  <c r="H557" i="1" s="1"/>
  <c r="I557" i="1" s="1"/>
  <c r="J557" i="1"/>
  <c r="B558" i="1"/>
  <c r="C558" i="1"/>
  <c r="E558" i="1"/>
  <c r="F558" i="1"/>
  <c r="H558" i="1" s="1"/>
  <c r="I558" i="1"/>
  <c r="J558" i="1"/>
  <c r="B559" i="1"/>
  <c r="C559" i="1"/>
  <c r="D559" i="1" s="1"/>
  <c r="E559" i="1"/>
  <c r="F559" i="1" s="1"/>
  <c r="H559" i="1" s="1"/>
  <c r="I559" i="1" s="1"/>
  <c r="J559" i="1" s="1"/>
  <c r="B560" i="1"/>
  <c r="C560" i="1"/>
  <c r="D560" i="1" s="1"/>
  <c r="E560" i="1"/>
  <c r="F560" i="1"/>
  <c r="H560" i="1" s="1"/>
  <c r="I560" i="1" s="1"/>
  <c r="J560" i="1" s="1"/>
  <c r="B561" i="1"/>
  <c r="C561" i="1"/>
  <c r="D561" i="1" s="1"/>
  <c r="E561" i="1"/>
  <c r="F561" i="1"/>
  <c r="H561" i="1" s="1"/>
  <c r="I561" i="1" s="1"/>
  <c r="J561" i="1"/>
  <c r="B562" i="1"/>
  <c r="C562" i="1"/>
  <c r="E562" i="1"/>
  <c r="F562" i="1"/>
  <c r="H562" i="1" s="1"/>
  <c r="I562" i="1"/>
  <c r="J562" i="1"/>
  <c r="B563" i="1"/>
  <c r="C563" i="1"/>
  <c r="D563" i="1" s="1"/>
  <c r="E563" i="1"/>
  <c r="F563" i="1" s="1"/>
  <c r="H563" i="1" s="1"/>
  <c r="I563" i="1" s="1"/>
  <c r="J563" i="1" s="1"/>
  <c r="B564" i="1"/>
  <c r="C564" i="1"/>
  <c r="D564" i="1" s="1"/>
  <c r="E564" i="1"/>
  <c r="F564" i="1"/>
  <c r="H564" i="1" s="1"/>
  <c r="I564" i="1"/>
  <c r="J564" i="1"/>
  <c r="B565" i="1"/>
  <c r="C565" i="1"/>
  <c r="D565" i="1" s="1"/>
  <c r="E565" i="1"/>
  <c r="F565" i="1"/>
  <c r="H565" i="1" s="1"/>
  <c r="I565" i="1" s="1"/>
  <c r="J565" i="1"/>
  <c r="B566" i="1"/>
  <c r="C566" i="1"/>
  <c r="D566" i="1" s="1"/>
  <c r="E566" i="1"/>
  <c r="F566" i="1"/>
  <c r="H566" i="1" s="1"/>
  <c r="I566" i="1"/>
  <c r="J566" i="1" s="1"/>
  <c r="B567" i="1"/>
  <c r="C567" i="1"/>
  <c r="D567" i="1" s="1"/>
  <c r="E567" i="1"/>
  <c r="F567" i="1"/>
  <c r="H567" i="1" s="1"/>
  <c r="I567" i="1" s="1"/>
  <c r="J567" i="1" s="1"/>
  <c r="B568" i="1"/>
  <c r="C568" i="1"/>
  <c r="E568" i="1"/>
  <c r="F568" i="1"/>
  <c r="H568" i="1" s="1"/>
  <c r="I568" i="1"/>
  <c r="J568" i="1"/>
  <c r="B569" i="1"/>
  <c r="C569" i="1"/>
  <c r="D569" i="1" s="1"/>
  <c r="E569" i="1"/>
  <c r="F569" i="1" s="1"/>
  <c r="H569" i="1" s="1"/>
  <c r="I569" i="1" s="1"/>
  <c r="J569" i="1" s="1"/>
  <c r="B570" i="1"/>
  <c r="C570" i="1"/>
  <c r="D570" i="1" s="1"/>
  <c r="E570" i="1"/>
  <c r="F570" i="1"/>
  <c r="H570" i="1" s="1"/>
  <c r="I570" i="1" s="1"/>
  <c r="J570" i="1" s="1"/>
  <c r="B571" i="1"/>
  <c r="C571" i="1"/>
  <c r="D571" i="1" s="1"/>
  <c r="E571" i="1"/>
  <c r="F571" i="1"/>
  <c r="H571" i="1" s="1"/>
  <c r="I571" i="1" s="1"/>
  <c r="J571" i="1"/>
  <c r="B572" i="1"/>
  <c r="C572" i="1"/>
  <c r="E572" i="1"/>
  <c r="F572" i="1"/>
  <c r="H572" i="1" s="1"/>
  <c r="I572" i="1" s="1"/>
  <c r="J572" i="1" s="1"/>
  <c r="B573" i="1"/>
  <c r="C573" i="1"/>
  <c r="D573" i="1" s="1"/>
  <c r="E573" i="1"/>
  <c r="F573" i="1" s="1"/>
  <c r="H573" i="1" s="1"/>
  <c r="I573" i="1" s="1"/>
  <c r="J573" i="1"/>
  <c r="B574" i="1"/>
  <c r="C574" i="1"/>
  <c r="E574" i="1"/>
  <c r="F574" i="1"/>
  <c r="H574" i="1" s="1"/>
  <c r="I574" i="1"/>
  <c r="J574" i="1"/>
  <c r="B575" i="1"/>
  <c r="C575" i="1"/>
  <c r="D575" i="1" s="1"/>
  <c r="E575" i="1"/>
  <c r="F575" i="1" s="1"/>
  <c r="H575" i="1" s="1"/>
  <c r="I575" i="1" s="1"/>
  <c r="J575" i="1" s="1"/>
  <c r="B576" i="1"/>
  <c r="C576" i="1"/>
  <c r="D576" i="1" s="1"/>
  <c r="E576" i="1"/>
  <c r="F576" i="1"/>
  <c r="H576" i="1" s="1"/>
  <c r="I576" i="1"/>
  <c r="J576" i="1" s="1"/>
  <c r="B577" i="1"/>
  <c r="C577" i="1"/>
  <c r="D577" i="1" s="1"/>
  <c r="E577" i="1"/>
  <c r="F577" i="1"/>
  <c r="H577" i="1" s="1"/>
  <c r="I577" i="1" s="1"/>
  <c r="J577" i="1"/>
  <c r="B578" i="1"/>
  <c r="C578" i="1"/>
  <c r="D578" i="1" s="1"/>
  <c r="E578" i="1"/>
  <c r="F578" i="1"/>
  <c r="H578" i="1" s="1"/>
  <c r="I578" i="1"/>
  <c r="J578" i="1"/>
  <c r="B579" i="1"/>
  <c r="C579" i="1"/>
  <c r="D579" i="1" s="1"/>
  <c r="E579" i="1"/>
  <c r="F579" i="1"/>
  <c r="H579" i="1" s="1"/>
  <c r="I579" i="1" s="1"/>
  <c r="J579" i="1" s="1"/>
  <c r="B580" i="1"/>
  <c r="C580" i="1"/>
  <c r="D580" i="1" s="1"/>
  <c r="E580" i="1"/>
  <c r="F580" i="1"/>
  <c r="H580" i="1" s="1"/>
  <c r="I580" i="1"/>
  <c r="J580" i="1"/>
  <c r="B581" i="1"/>
  <c r="C581" i="1"/>
  <c r="D581" i="1" s="1"/>
  <c r="E581" i="1"/>
  <c r="F581" i="1"/>
  <c r="H581" i="1" s="1"/>
  <c r="I581" i="1" s="1"/>
  <c r="J581" i="1"/>
  <c r="B582" i="1"/>
  <c r="C582" i="1"/>
  <c r="D582" i="1" s="1"/>
  <c r="E582" i="1"/>
  <c r="F582" i="1"/>
  <c r="H582" i="1" s="1"/>
  <c r="I582" i="1" s="1"/>
  <c r="J582" i="1" s="1"/>
  <c r="B583" i="1"/>
  <c r="C583" i="1"/>
  <c r="D583" i="1" s="1"/>
  <c r="E583" i="1"/>
  <c r="F583" i="1"/>
  <c r="H583" i="1" s="1"/>
  <c r="I583" i="1" s="1"/>
  <c r="J583" i="1" s="1"/>
  <c r="B584" i="1"/>
  <c r="C584" i="1"/>
  <c r="D584" i="1" s="1"/>
  <c r="E584" i="1"/>
  <c r="F584" i="1"/>
  <c r="H584" i="1" s="1"/>
  <c r="I584" i="1"/>
  <c r="J584" i="1"/>
  <c r="B585" i="1"/>
  <c r="C585" i="1"/>
  <c r="D585" i="1" s="1"/>
  <c r="E585" i="1"/>
  <c r="F585" i="1"/>
  <c r="H585" i="1" s="1"/>
  <c r="I585" i="1" s="1"/>
  <c r="J585" i="1" s="1"/>
  <c r="B586" i="1"/>
  <c r="C586" i="1"/>
  <c r="D586" i="1" s="1"/>
  <c r="E586" i="1"/>
  <c r="F586" i="1"/>
  <c r="H586" i="1" s="1"/>
  <c r="I586" i="1" s="1"/>
  <c r="J586" i="1" s="1"/>
  <c r="B587" i="1"/>
  <c r="C587" i="1"/>
  <c r="D587" i="1" s="1"/>
  <c r="E587" i="1"/>
  <c r="F587" i="1"/>
  <c r="H587" i="1" s="1"/>
  <c r="I587" i="1" s="1"/>
  <c r="J587" i="1"/>
  <c r="B588" i="1"/>
  <c r="C588" i="1"/>
  <c r="D588" i="1" s="1"/>
  <c r="E588" i="1"/>
  <c r="F588" i="1"/>
  <c r="H588" i="1" s="1"/>
  <c r="I588" i="1" s="1"/>
  <c r="J588" i="1" s="1"/>
  <c r="B589" i="1"/>
  <c r="C589" i="1"/>
  <c r="D589" i="1" s="1"/>
  <c r="E589" i="1"/>
  <c r="F589" i="1" s="1"/>
  <c r="H589" i="1" s="1"/>
  <c r="I589" i="1" s="1"/>
  <c r="J589" i="1" s="1"/>
  <c r="B590" i="1"/>
  <c r="C590" i="1"/>
  <c r="E590" i="1"/>
  <c r="F590" i="1"/>
  <c r="H590" i="1" s="1"/>
  <c r="I590" i="1"/>
  <c r="J590" i="1"/>
  <c r="B591" i="1"/>
  <c r="C591" i="1"/>
  <c r="D591" i="1" s="1"/>
  <c r="E591" i="1"/>
  <c r="F591" i="1" s="1"/>
  <c r="H591" i="1" s="1"/>
  <c r="I591" i="1" s="1"/>
  <c r="J591" i="1" s="1"/>
  <c r="B592" i="1"/>
  <c r="C592" i="1"/>
  <c r="D592" i="1" s="1"/>
  <c r="E592" i="1"/>
  <c r="F592" i="1"/>
  <c r="H592" i="1" s="1"/>
  <c r="I592" i="1"/>
  <c r="J592" i="1" s="1"/>
  <c r="B593" i="1"/>
  <c r="C593" i="1"/>
  <c r="D593" i="1" s="1"/>
  <c r="E593" i="1"/>
  <c r="F593" i="1"/>
  <c r="H593" i="1" s="1"/>
  <c r="I593" i="1" s="1"/>
  <c r="J593" i="1"/>
  <c r="B594" i="1"/>
  <c r="C594" i="1"/>
  <c r="D594" i="1" s="1"/>
  <c r="E594" i="1"/>
  <c r="F594" i="1"/>
  <c r="H594" i="1" s="1"/>
  <c r="I594" i="1"/>
  <c r="J594" i="1"/>
  <c r="B595" i="1"/>
  <c r="C595" i="1"/>
  <c r="D595" i="1" s="1"/>
  <c r="E595" i="1"/>
  <c r="F595" i="1"/>
  <c r="H595" i="1" s="1"/>
  <c r="I595" i="1" s="1"/>
  <c r="J595" i="1" s="1"/>
  <c r="B596" i="1"/>
  <c r="C596" i="1"/>
  <c r="D596" i="1" s="1"/>
  <c r="E596" i="1"/>
  <c r="F596" i="1"/>
  <c r="H596" i="1" s="1"/>
  <c r="I596" i="1"/>
  <c r="J596" i="1" s="1"/>
  <c r="B597" i="1"/>
  <c r="C597" i="1"/>
  <c r="D597" i="1" s="1"/>
  <c r="E597" i="1"/>
  <c r="F597" i="1"/>
  <c r="H597" i="1" s="1"/>
  <c r="I597" i="1" s="1"/>
  <c r="J597" i="1"/>
  <c r="B598" i="1"/>
  <c r="C598" i="1"/>
  <c r="D598" i="1" s="1"/>
  <c r="E598" i="1"/>
  <c r="F598" i="1"/>
  <c r="H598" i="1" s="1"/>
  <c r="I598" i="1"/>
  <c r="J598" i="1" s="1"/>
  <c r="B599" i="1"/>
  <c r="C599" i="1"/>
  <c r="D599" i="1" s="1"/>
  <c r="E599" i="1"/>
  <c r="F599" i="1"/>
  <c r="H599" i="1" s="1"/>
  <c r="I599" i="1" s="1"/>
  <c r="J599" i="1"/>
  <c r="B600" i="1"/>
  <c r="C600" i="1"/>
  <c r="D600" i="1" s="1"/>
  <c r="E600" i="1"/>
  <c r="F600" i="1"/>
  <c r="H600" i="1" s="1"/>
  <c r="I600" i="1"/>
  <c r="J600" i="1"/>
  <c r="B601" i="1"/>
  <c r="C601" i="1"/>
  <c r="D601" i="1" s="1"/>
  <c r="E601" i="1"/>
  <c r="F601" i="1"/>
  <c r="H601" i="1" s="1"/>
  <c r="I601" i="1" s="1"/>
  <c r="J601" i="1" s="1"/>
  <c r="B602" i="1"/>
  <c r="C602" i="1"/>
  <c r="D602" i="1" s="1"/>
  <c r="E602" i="1"/>
  <c r="F602" i="1"/>
  <c r="H602" i="1" s="1"/>
  <c r="I602" i="1"/>
  <c r="J602" i="1"/>
  <c r="B603" i="1"/>
  <c r="C603" i="1"/>
  <c r="D603" i="1" s="1"/>
  <c r="E603" i="1"/>
  <c r="F603" i="1"/>
  <c r="H603" i="1" s="1"/>
  <c r="I603" i="1" s="1"/>
  <c r="J603" i="1"/>
  <c r="B604" i="1"/>
  <c r="C604" i="1"/>
  <c r="D604" i="1" s="1"/>
  <c r="E604" i="1"/>
  <c r="F604" i="1"/>
  <c r="H604" i="1" s="1"/>
  <c r="I604" i="1" s="1"/>
  <c r="J604" i="1" s="1"/>
  <c r="B605" i="1"/>
  <c r="C605" i="1"/>
  <c r="D605" i="1" s="1"/>
  <c r="E605" i="1"/>
  <c r="F605" i="1"/>
  <c r="H605" i="1" s="1"/>
  <c r="I605" i="1" s="1"/>
  <c r="J605" i="1" s="1"/>
  <c r="B606" i="1"/>
  <c r="C606" i="1"/>
  <c r="E606" i="1"/>
  <c r="F606" i="1"/>
  <c r="H606" i="1" s="1"/>
  <c r="I606" i="1"/>
  <c r="J606" i="1"/>
  <c r="B607" i="1"/>
  <c r="C607" i="1"/>
  <c r="D607" i="1" s="1"/>
  <c r="E607" i="1"/>
  <c r="F607" i="1" s="1"/>
  <c r="H607" i="1" s="1"/>
  <c r="I607" i="1" s="1"/>
  <c r="J607" i="1" s="1"/>
  <c r="B608" i="1"/>
  <c r="C608" i="1"/>
  <c r="D608" i="1" s="1"/>
  <c r="E608" i="1"/>
  <c r="F608" i="1"/>
  <c r="H608" i="1" s="1"/>
  <c r="I608" i="1"/>
  <c r="J608" i="1" s="1"/>
  <c r="B609" i="1"/>
  <c r="C609" i="1"/>
  <c r="D609" i="1" s="1"/>
  <c r="E609" i="1"/>
  <c r="F609" i="1"/>
  <c r="H609" i="1" s="1"/>
  <c r="I609" i="1" s="1"/>
  <c r="J609" i="1"/>
  <c r="B610" i="1"/>
  <c r="C610" i="1"/>
  <c r="D610" i="1" s="1"/>
  <c r="E610" i="1"/>
  <c r="F610" i="1"/>
  <c r="H610" i="1" s="1"/>
  <c r="I610" i="1"/>
  <c r="J610" i="1"/>
  <c r="B611" i="1"/>
  <c r="C611" i="1"/>
  <c r="D611" i="1" s="1"/>
  <c r="E611" i="1"/>
  <c r="F611" i="1"/>
  <c r="H611" i="1" s="1"/>
  <c r="I611" i="1" s="1"/>
  <c r="J611" i="1" s="1"/>
  <c r="B612" i="1"/>
  <c r="C612" i="1"/>
  <c r="D612" i="1" s="1"/>
  <c r="E612" i="1"/>
  <c r="F612" i="1"/>
  <c r="H612" i="1" s="1"/>
  <c r="I612" i="1"/>
  <c r="J612" i="1" s="1"/>
  <c r="B613" i="1"/>
  <c r="C613" i="1"/>
  <c r="D613" i="1" s="1"/>
  <c r="E613" i="1"/>
  <c r="F613" i="1"/>
  <c r="H613" i="1" s="1"/>
  <c r="I613" i="1" s="1"/>
  <c r="J613" i="1"/>
  <c r="B614" i="1"/>
  <c r="C614" i="1"/>
  <c r="D614" i="1" s="1"/>
  <c r="E614" i="1"/>
  <c r="F614" i="1"/>
  <c r="H614" i="1" s="1"/>
  <c r="I614" i="1" s="1"/>
  <c r="J614" i="1" s="1"/>
  <c r="B615" i="1"/>
  <c r="C615" i="1"/>
  <c r="D615" i="1" s="1"/>
  <c r="E615" i="1"/>
  <c r="F615" i="1"/>
  <c r="H615" i="1" s="1"/>
  <c r="I615" i="1" s="1"/>
  <c r="J615" i="1"/>
  <c r="B616" i="1"/>
  <c r="C616" i="1"/>
  <c r="D616" i="1" s="1"/>
  <c r="E616" i="1"/>
  <c r="F616" i="1"/>
  <c r="H616" i="1" s="1"/>
  <c r="I616" i="1"/>
  <c r="J616" i="1"/>
  <c r="B617" i="1"/>
  <c r="C617" i="1"/>
  <c r="D617" i="1" s="1"/>
  <c r="E617" i="1"/>
  <c r="F617" i="1"/>
  <c r="H617" i="1" s="1"/>
  <c r="I617" i="1" s="1"/>
  <c r="J617" i="1" s="1"/>
  <c r="B618" i="1"/>
  <c r="C618" i="1"/>
  <c r="D618" i="1" s="1"/>
  <c r="E618" i="1"/>
  <c r="F618" i="1"/>
  <c r="H618" i="1" s="1"/>
  <c r="I618" i="1" s="1"/>
  <c r="J618" i="1"/>
  <c r="B619" i="1"/>
  <c r="C619" i="1"/>
  <c r="D619" i="1" s="1"/>
  <c r="E619" i="1"/>
  <c r="F619" i="1"/>
  <c r="H619" i="1" s="1"/>
  <c r="I619" i="1" s="1"/>
  <c r="J619" i="1"/>
  <c r="B620" i="1"/>
  <c r="C620" i="1"/>
  <c r="E620" i="1"/>
  <c r="F620" i="1"/>
  <c r="H620" i="1" s="1"/>
  <c r="I620" i="1" s="1"/>
  <c r="J620" i="1" s="1"/>
  <c r="B621" i="1"/>
  <c r="C621" i="1"/>
  <c r="D621" i="1" s="1"/>
  <c r="E621" i="1"/>
  <c r="F621" i="1"/>
  <c r="H621" i="1" s="1"/>
  <c r="I621" i="1" s="1"/>
  <c r="J621" i="1"/>
  <c r="B622" i="1"/>
  <c r="C622" i="1"/>
  <c r="E622" i="1"/>
  <c r="F622" i="1"/>
  <c r="H622" i="1" s="1"/>
  <c r="I622" i="1"/>
  <c r="J622" i="1"/>
  <c r="B623" i="1"/>
  <c r="C623" i="1"/>
  <c r="D623" i="1" s="1"/>
  <c r="E623" i="1"/>
  <c r="F623" i="1" s="1"/>
  <c r="H623" i="1" s="1"/>
  <c r="I623" i="1" s="1"/>
  <c r="J623" i="1" s="1"/>
  <c r="B624" i="1"/>
  <c r="C624" i="1"/>
  <c r="D624" i="1" s="1"/>
  <c r="E624" i="1"/>
  <c r="F624" i="1"/>
  <c r="H624" i="1" s="1"/>
  <c r="I624" i="1" s="1"/>
  <c r="J624" i="1" s="1"/>
  <c r="B625" i="1"/>
  <c r="C625" i="1"/>
  <c r="D625" i="1" s="1"/>
  <c r="E625" i="1"/>
  <c r="F625" i="1"/>
  <c r="H625" i="1" s="1"/>
  <c r="I625" i="1" s="1"/>
  <c r="J625" i="1"/>
  <c r="B626" i="1"/>
  <c r="C626" i="1"/>
  <c r="E626" i="1"/>
  <c r="F626" i="1"/>
  <c r="H626" i="1" s="1"/>
  <c r="I626" i="1"/>
  <c r="J626" i="1"/>
  <c r="B627" i="1"/>
  <c r="C627" i="1"/>
  <c r="D627" i="1" s="1"/>
  <c r="E627" i="1"/>
  <c r="F627" i="1" s="1"/>
  <c r="H627" i="1" s="1"/>
  <c r="I627" i="1" s="1"/>
  <c r="J627" i="1" s="1"/>
  <c r="B628" i="1"/>
  <c r="C628" i="1"/>
  <c r="D628" i="1" s="1"/>
  <c r="E628" i="1"/>
  <c r="F628" i="1"/>
  <c r="H628" i="1" s="1"/>
  <c r="I628" i="1"/>
  <c r="J628" i="1" s="1"/>
  <c r="B629" i="1"/>
  <c r="C629" i="1"/>
  <c r="D629" i="1" s="1"/>
  <c r="E629" i="1"/>
  <c r="F629" i="1"/>
  <c r="H629" i="1" s="1"/>
  <c r="I629" i="1" s="1"/>
  <c r="J629" i="1"/>
  <c r="B630" i="1"/>
  <c r="C630" i="1"/>
  <c r="D630" i="1" s="1"/>
  <c r="E630" i="1"/>
  <c r="F630" i="1"/>
  <c r="H630" i="1" s="1"/>
  <c r="I630" i="1"/>
  <c r="J630" i="1" s="1"/>
  <c r="B631" i="1"/>
  <c r="C631" i="1"/>
  <c r="D631" i="1" s="1"/>
  <c r="E631" i="1"/>
  <c r="F631" i="1"/>
  <c r="H631" i="1" s="1"/>
  <c r="I631" i="1" s="1"/>
  <c r="J631" i="1" s="1"/>
  <c r="B632" i="1"/>
  <c r="C632" i="1"/>
  <c r="E632" i="1"/>
  <c r="F632" i="1"/>
  <c r="H632" i="1" s="1"/>
  <c r="I632" i="1"/>
  <c r="J632" i="1"/>
  <c r="B633" i="1"/>
  <c r="C633" i="1"/>
  <c r="D633" i="1" s="1"/>
  <c r="E633" i="1"/>
  <c r="F633" i="1" s="1"/>
  <c r="H633" i="1" s="1"/>
  <c r="I633" i="1" s="1"/>
  <c r="J633" i="1" s="1"/>
  <c r="B634" i="1"/>
  <c r="C634" i="1"/>
  <c r="D634" i="1" s="1"/>
  <c r="E634" i="1"/>
  <c r="F634" i="1"/>
  <c r="H634" i="1" s="1"/>
  <c r="I634" i="1" s="1"/>
  <c r="J634" i="1" s="1"/>
  <c r="B635" i="1"/>
  <c r="C635" i="1"/>
  <c r="D635" i="1" s="1"/>
  <c r="E635" i="1"/>
  <c r="F635" i="1"/>
  <c r="H635" i="1" s="1"/>
  <c r="I635" i="1" s="1"/>
  <c r="J635" i="1"/>
  <c r="B636" i="1"/>
  <c r="C636" i="1"/>
  <c r="E636" i="1"/>
  <c r="F636" i="1"/>
  <c r="H636" i="1" s="1"/>
  <c r="I636" i="1" s="1"/>
  <c r="J636" i="1" s="1"/>
  <c r="B637" i="1"/>
  <c r="C637" i="1"/>
  <c r="D637" i="1" s="1"/>
  <c r="E637" i="1"/>
  <c r="F637" i="1" s="1"/>
  <c r="H637" i="1" s="1"/>
  <c r="I637" i="1" s="1"/>
  <c r="J637" i="1" s="1"/>
  <c r="B638" i="1"/>
  <c r="C638" i="1"/>
  <c r="E638" i="1"/>
  <c r="F638" i="1"/>
  <c r="H638" i="1" s="1"/>
  <c r="I638" i="1"/>
  <c r="J638" i="1"/>
  <c r="B639" i="1"/>
  <c r="C639" i="1"/>
  <c r="D639" i="1" s="1"/>
  <c r="E639" i="1"/>
  <c r="F639" i="1" s="1"/>
  <c r="H639" i="1" s="1"/>
  <c r="I639" i="1" s="1"/>
  <c r="J639" i="1" s="1"/>
  <c r="B640" i="1"/>
  <c r="C640" i="1"/>
  <c r="D640" i="1" s="1"/>
  <c r="E640" i="1"/>
  <c r="F640" i="1"/>
  <c r="H640" i="1" s="1"/>
  <c r="I640" i="1"/>
  <c r="J640" i="1" s="1"/>
  <c r="B641" i="1"/>
  <c r="C641" i="1"/>
  <c r="D641" i="1" s="1"/>
  <c r="E641" i="1"/>
  <c r="F641" i="1"/>
  <c r="H641" i="1" s="1"/>
  <c r="I641" i="1" s="1"/>
  <c r="J641" i="1"/>
  <c r="B642" i="1"/>
  <c r="C642" i="1"/>
  <c r="D642" i="1" s="1"/>
  <c r="E642" i="1"/>
  <c r="F642" i="1"/>
  <c r="H642" i="1" s="1"/>
  <c r="I642" i="1"/>
  <c r="J642" i="1"/>
  <c r="B643" i="1"/>
  <c r="C643" i="1"/>
  <c r="D643" i="1" s="1"/>
  <c r="E643" i="1"/>
  <c r="F643" i="1"/>
  <c r="H643" i="1" s="1"/>
  <c r="I643" i="1" s="1"/>
  <c r="J643" i="1" s="1"/>
  <c r="B644" i="1"/>
  <c r="C644" i="1"/>
  <c r="D644" i="1" s="1"/>
  <c r="E644" i="1"/>
  <c r="F644" i="1"/>
  <c r="H644" i="1" s="1"/>
  <c r="I644" i="1"/>
  <c r="J644" i="1"/>
  <c r="B645" i="1"/>
  <c r="C645" i="1"/>
  <c r="D645" i="1" s="1"/>
  <c r="E645" i="1"/>
  <c r="F645" i="1"/>
  <c r="H645" i="1" s="1"/>
  <c r="I645" i="1" s="1"/>
  <c r="J645" i="1"/>
  <c r="B646" i="1"/>
  <c r="C646" i="1"/>
  <c r="D646" i="1" s="1"/>
  <c r="E646" i="1"/>
  <c r="F646" i="1"/>
  <c r="H646" i="1" s="1"/>
  <c r="I646" i="1" s="1"/>
  <c r="J646" i="1" s="1"/>
  <c r="B647" i="1"/>
  <c r="C647" i="1"/>
  <c r="D647" i="1" s="1"/>
  <c r="E647" i="1"/>
  <c r="F647" i="1"/>
  <c r="H647" i="1" s="1"/>
  <c r="I647" i="1" s="1"/>
  <c r="J647" i="1" s="1"/>
  <c r="B648" i="1"/>
  <c r="C648" i="1"/>
  <c r="D648" i="1" s="1"/>
  <c r="E648" i="1"/>
  <c r="F648" i="1"/>
  <c r="H648" i="1" s="1"/>
  <c r="I648" i="1"/>
  <c r="J648" i="1"/>
  <c r="B649" i="1"/>
  <c r="C649" i="1"/>
  <c r="D649" i="1" s="1"/>
  <c r="E649" i="1"/>
  <c r="F649" i="1"/>
  <c r="H649" i="1" s="1"/>
  <c r="I649" i="1" s="1"/>
  <c r="J649" i="1" s="1"/>
  <c r="B650" i="1"/>
  <c r="C650" i="1"/>
  <c r="D650" i="1" s="1"/>
  <c r="E650" i="1"/>
  <c r="F650" i="1"/>
  <c r="H650" i="1" s="1"/>
  <c r="I650" i="1" s="1"/>
  <c r="J650" i="1" s="1"/>
  <c r="B651" i="1"/>
  <c r="C651" i="1"/>
  <c r="D651" i="1" s="1"/>
  <c r="E651" i="1"/>
  <c r="F651" i="1"/>
  <c r="H651" i="1" s="1"/>
  <c r="I651" i="1" s="1"/>
  <c r="J651" i="1"/>
  <c r="B652" i="1"/>
  <c r="C652" i="1"/>
  <c r="D652" i="1" s="1"/>
  <c r="E652" i="1"/>
  <c r="F652" i="1"/>
  <c r="H652" i="1" s="1"/>
  <c r="I652" i="1" s="1"/>
  <c r="J652" i="1" s="1"/>
  <c r="B653" i="1"/>
  <c r="C653" i="1"/>
  <c r="D653" i="1" s="1"/>
  <c r="E653" i="1"/>
  <c r="F653" i="1" s="1"/>
  <c r="H653" i="1" s="1"/>
  <c r="I653" i="1" s="1"/>
  <c r="J653" i="1" s="1"/>
  <c r="B654" i="1"/>
  <c r="C654" i="1"/>
  <c r="E654" i="1"/>
  <c r="F654" i="1"/>
  <c r="H654" i="1" s="1"/>
  <c r="I654" i="1"/>
  <c r="J654" i="1"/>
  <c r="B655" i="1"/>
  <c r="C655" i="1"/>
  <c r="D655" i="1" s="1"/>
  <c r="E655" i="1"/>
  <c r="F655" i="1" s="1"/>
  <c r="H655" i="1" s="1"/>
  <c r="I655" i="1" s="1"/>
  <c r="J655" i="1" s="1"/>
  <c r="B656" i="1"/>
  <c r="C656" i="1"/>
  <c r="D656" i="1" s="1"/>
  <c r="E656" i="1"/>
  <c r="F656" i="1"/>
  <c r="H656" i="1" s="1"/>
  <c r="I656" i="1"/>
  <c r="J656" i="1" s="1"/>
  <c r="B657" i="1"/>
  <c r="C657" i="1"/>
  <c r="D657" i="1" s="1"/>
  <c r="E657" i="1"/>
  <c r="F657" i="1"/>
  <c r="H657" i="1" s="1"/>
  <c r="I657" i="1" s="1"/>
  <c r="J657" i="1"/>
  <c r="B658" i="1"/>
  <c r="C658" i="1"/>
  <c r="D658" i="1" s="1"/>
  <c r="E658" i="1"/>
  <c r="F658" i="1"/>
  <c r="H658" i="1" s="1"/>
  <c r="I658" i="1"/>
  <c r="J658" i="1"/>
  <c r="B659" i="1"/>
  <c r="C659" i="1"/>
  <c r="D659" i="1" s="1"/>
  <c r="E659" i="1"/>
  <c r="F659" i="1"/>
  <c r="H659" i="1" s="1"/>
  <c r="I659" i="1" s="1"/>
  <c r="J659" i="1" s="1"/>
  <c r="B660" i="1"/>
  <c r="C660" i="1"/>
  <c r="D660" i="1" s="1"/>
  <c r="E660" i="1"/>
  <c r="F660" i="1"/>
  <c r="H660" i="1" s="1"/>
  <c r="I660" i="1"/>
  <c r="J660" i="1" s="1"/>
  <c r="B661" i="1"/>
  <c r="C661" i="1"/>
  <c r="D661" i="1" s="1"/>
  <c r="E661" i="1"/>
  <c r="F661" i="1"/>
  <c r="H661" i="1" s="1"/>
  <c r="I661" i="1" s="1"/>
  <c r="J661" i="1"/>
  <c r="B662" i="1"/>
  <c r="C662" i="1"/>
  <c r="D662" i="1" s="1"/>
  <c r="E662" i="1"/>
  <c r="F662" i="1"/>
  <c r="H662" i="1" s="1"/>
  <c r="I662" i="1"/>
  <c r="J662" i="1" s="1"/>
  <c r="B663" i="1"/>
  <c r="C663" i="1"/>
  <c r="D663" i="1" s="1"/>
  <c r="E663" i="1"/>
  <c r="F663" i="1"/>
  <c r="H663" i="1" s="1"/>
  <c r="I663" i="1" s="1"/>
  <c r="J663" i="1"/>
  <c r="B664" i="1"/>
  <c r="C664" i="1"/>
  <c r="D664" i="1" s="1"/>
  <c r="E664" i="1"/>
  <c r="F664" i="1"/>
  <c r="H664" i="1" s="1"/>
  <c r="I664" i="1"/>
  <c r="J664" i="1"/>
  <c r="B665" i="1"/>
  <c r="C665" i="1"/>
  <c r="D665" i="1" s="1"/>
  <c r="E665" i="1"/>
  <c r="F665" i="1"/>
  <c r="H665" i="1" s="1"/>
  <c r="I665" i="1" s="1"/>
  <c r="J665" i="1" s="1"/>
  <c r="B666" i="1"/>
  <c r="C666" i="1"/>
  <c r="D666" i="1" s="1"/>
  <c r="E666" i="1"/>
  <c r="F666" i="1"/>
  <c r="H666" i="1" s="1"/>
  <c r="I666" i="1"/>
  <c r="J666" i="1"/>
  <c r="B667" i="1"/>
  <c r="C667" i="1"/>
  <c r="D667" i="1" s="1"/>
  <c r="E667" i="1"/>
  <c r="F667" i="1"/>
  <c r="H667" i="1" s="1"/>
  <c r="I667" i="1" s="1"/>
  <c r="J667" i="1"/>
  <c r="B668" i="1"/>
  <c r="C668" i="1"/>
  <c r="D668" i="1" s="1"/>
  <c r="E668" i="1"/>
  <c r="F668" i="1"/>
  <c r="H668" i="1" s="1"/>
  <c r="I668" i="1" s="1"/>
  <c r="J668" i="1" s="1"/>
  <c r="B669" i="1"/>
  <c r="C669" i="1"/>
  <c r="D669" i="1" s="1"/>
  <c r="E669" i="1"/>
  <c r="F669" i="1" s="1"/>
  <c r="H669" i="1" s="1"/>
  <c r="I669" i="1" s="1"/>
  <c r="J669" i="1" s="1"/>
  <c r="B670" i="1"/>
  <c r="C670" i="1"/>
  <c r="E670" i="1"/>
  <c r="F670" i="1"/>
  <c r="H670" i="1" s="1"/>
  <c r="I670" i="1"/>
  <c r="J670" i="1"/>
  <c r="B671" i="1"/>
  <c r="C671" i="1"/>
  <c r="D671" i="1" s="1"/>
  <c r="E671" i="1"/>
  <c r="F671" i="1" s="1"/>
  <c r="H671" i="1" s="1"/>
  <c r="I671" i="1" s="1"/>
  <c r="J671" i="1" s="1"/>
  <c r="B672" i="1"/>
  <c r="C672" i="1"/>
  <c r="D672" i="1" s="1"/>
  <c r="E672" i="1"/>
  <c r="F672" i="1"/>
  <c r="H672" i="1" s="1"/>
  <c r="I672" i="1"/>
  <c r="J672" i="1" s="1"/>
  <c r="B673" i="1"/>
  <c r="C673" i="1"/>
  <c r="D673" i="1" s="1"/>
  <c r="E673" i="1"/>
  <c r="F673" i="1"/>
  <c r="H673" i="1" s="1"/>
  <c r="I673" i="1" s="1"/>
  <c r="J673" i="1"/>
  <c r="B674" i="1"/>
  <c r="C674" i="1"/>
  <c r="D674" i="1" s="1"/>
  <c r="E674" i="1"/>
  <c r="F674" i="1"/>
  <c r="H674" i="1" s="1"/>
  <c r="I674" i="1"/>
  <c r="J674" i="1"/>
  <c r="B675" i="1"/>
  <c r="C675" i="1"/>
  <c r="D675" i="1" s="1"/>
  <c r="E675" i="1"/>
  <c r="F675" i="1"/>
  <c r="H675" i="1" s="1"/>
  <c r="I675" i="1" s="1"/>
  <c r="J675" i="1" s="1"/>
  <c r="B676" i="1"/>
  <c r="C676" i="1"/>
  <c r="D676" i="1" s="1"/>
  <c r="E676" i="1"/>
  <c r="F676" i="1"/>
  <c r="H676" i="1" s="1"/>
  <c r="I676" i="1"/>
  <c r="J676" i="1" s="1"/>
  <c r="B677" i="1"/>
  <c r="C677" i="1"/>
  <c r="D677" i="1" s="1"/>
  <c r="E677" i="1"/>
  <c r="F677" i="1"/>
  <c r="H677" i="1" s="1"/>
  <c r="I677" i="1" s="1"/>
  <c r="J677" i="1"/>
  <c r="B678" i="1"/>
  <c r="C678" i="1"/>
  <c r="D678" i="1" s="1"/>
  <c r="E678" i="1"/>
  <c r="F678" i="1"/>
  <c r="H678" i="1" s="1"/>
  <c r="I678" i="1"/>
  <c r="J678" i="1" s="1"/>
  <c r="B679" i="1"/>
  <c r="C679" i="1"/>
  <c r="D679" i="1" s="1"/>
  <c r="E679" i="1"/>
  <c r="F679" i="1" s="1"/>
  <c r="H679" i="1" s="1"/>
  <c r="I679" i="1" s="1"/>
  <c r="J679" i="1" s="1"/>
  <c r="B680" i="1"/>
  <c r="C680" i="1"/>
  <c r="E680" i="1"/>
  <c r="F680" i="1"/>
  <c r="H680" i="1" s="1"/>
  <c r="I680" i="1"/>
  <c r="J680" i="1"/>
  <c r="B681" i="1"/>
  <c r="C681" i="1"/>
  <c r="D681" i="1" s="1"/>
  <c r="E681" i="1"/>
  <c r="F681" i="1" s="1"/>
  <c r="H681" i="1" s="1"/>
  <c r="I681" i="1" s="1"/>
  <c r="J681" i="1" s="1"/>
  <c r="B682" i="1"/>
  <c r="C682" i="1"/>
  <c r="D682" i="1" s="1"/>
  <c r="E682" i="1"/>
  <c r="F682" i="1"/>
  <c r="H682" i="1" s="1"/>
  <c r="I682" i="1" s="1"/>
  <c r="J682" i="1" s="1"/>
  <c r="B683" i="1"/>
  <c r="C683" i="1"/>
  <c r="D683" i="1" s="1"/>
  <c r="E683" i="1"/>
  <c r="F683" i="1"/>
  <c r="H683" i="1" s="1"/>
  <c r="I683" i="1" s="1"/>
  <c r="J683" i="1"/>
  <c r="B684" i="1"/>
  <c r="C684" i="1"/>
  <c r="E684" i="1"/>
  <c r="F684" i="1"/>
  <c r="H684" i="1" s="1"/>
  <c r="I684" i="1" s="1"/>
  <c r="J684" i="1" s="1"/>
  <c r="B685" i="1"/>
  <c r="C685" i="1"/>
  <c r="D685" i="1" s="1"/>
  <c r="E685" i="1"/>
  <c r="F685" i="1"/>
  <c r="H685" i="1" s="1"/>
  <c r="I685" i="1"/>
  <c r="J685" i="1" s="1"/>
  <c r="B686" i="1"/>
  <c r="C686" i="1"/>
  <c r="E686" i="1"/>
  <c r="F686" i="1"/>
  <c r="H686" i="1" s="1"/>
  <c r="I686" i="1" s="1"/>
  <c r="J686" i="1" s="1"/>
  <c r="B687" i="1"/>
  <c r="C687" i="1"/>
  <c r="E687" i="1"/>
  <c r="F687" i="1"/>
  <c r="H687" i="1"/>
  <c r="I687" i="1"/>
  <c r="J687" i="1" s="1"/>
  <c r="B688" i="1"/>
  <c r="C688" i="1"/>
  <c r="D688" i="1" s="1"/>
  <c r="E688" i="1"/>
  <c r="F688" i="1" s="1"/>
  <c r="H688" i="1" s="1"/>
  <c r="I688" i="1" s="1"/>
  <c r="J688" i="1" s="1"/>
  <c r="B689" i="1"/>
  <c r="C689" i="1"/>
  <c r="D689" i="1" s="1"/>
  <c r="E689" i="1"/>
  <c r="F689" i="1"/>
  <c r="H689" i="1" s="1"/>
  <c r="I689" i="1" s="1"/>
  <c r="J689" i="1" s="1"/>
  <c r="B690" i="1"/>
  <c r="C690" i="1"/>
  <c r="E690" i="1"/>
  <c r="F690" i="1"/>
  <c r="H690" i="1"/>
  <c r="I690" i="1" s="1"/>
  <c r="J690" i="1" s="1"/>
  <c r="B691" i="1"/>
  <c r="C691" i="1"/>
  <c r="D691" i="1" s="1"/>
  <c r="E691" i="1"/>
  <c r="F691" i="1"/>
  <c r="H691" i="1"/>
  <c r="I691" i="1"/>
  <c r="J691" i="1" s="1"/>
  <c r="B692" i="1"/>
  <c r="C692" i="1"/>
  <c r="E692" i="1"/>
  <c r="F692" i="1" s="1"/>
  <c r="H692" i="1"/>
  <c r="I692" i="1" s="1"/>
  <c r="J692" i="1" s="1"/>
  <c r="B693" i="1"/>
  <c r="C693" i="1"/>
  <c r="D693" i="1" s="1"/>
  <c r="E693" i="1"/>
  <c r="F693" i="1" s="1"/>
  <c r="H693" i="1" s="1"/>
  <c r="I693" i="1"/>
  <c r="J693" i="1"/>
  <c r="B694" i="1"/>
  <c r="C694" i="1"/>
  <c r="E694" i="1"/>
  <c r="F694" i="1"/>
  <c r="H694" i="1"/>
  <c r="I694" i="1" s="1"/>
  <c r="J694" i="1" s="1"/>
  <c r="B695" i="1"/>
  <c r="C695" i="1"/>
  <c r="E695" i="1"/>
  <c r="F695" i="1"/>
  <c r="H695" i="1"/>
  <c r="I695" i="1"/>
  <c r="J695" i="1" s="1"/>
  <c r="B696" i="1"/>
  <c r="C696" i="1"/>
  <c r="E696" i="1"/>
  <c r="F696" i="1" s="1"/>
  <c r="H696" i="1"/>
  <c r="I696" i="1"/>
  <c r="J696" i="1"/>
  <c r="B697" i="1"/>
  <c r="C697" i="1"/>
  <c r="E697" i="1"/>
  <c r="F697" i="1" s="1"/>
  <c r="H697" i="1" s="1"/>
  <c r="I697" i="1" s="1"/>
  <c r="J697" i="1" s="1"/>
  <c r="B698" i="1"/>
  <c r="C698" i="1"/>
  <c r="D698" i="1" s="1"/>
  <c r="E698" i="1"/>
  <c r="F698" i="1" s="1"/>
  <c r="H698" i="1" s="1"/>
  <c r="I698" i="1" s="1"/>
  <c r="J698" i="1" s="1"/>
  <c r="B699" i="1"/>
  <c r="C699" i="1"/>
  <c r="D699" i="1" s="1"/>
  <c r="E699" i="1"/>
  <c r="F699" i="1"/>
  <c r="H699" i="1"/>
  <c r="I699" i="1" s="1"/>
  <c r="J699" i="1" s="1"/>
  <c r="B700" i="1"/>
  <c r="C700" i="1"/>
  <c r="E700" i="1"/>
  <c r="F700" i="1"/>
  <c r="H700" i="1"/>
  <c r="I700" i="1"/>
  <c r="J700" i="1"/>
  <c r="B701" i="1"/>
  <c r="C701" i="1"/>
  <c r="D701" i="1" s="1"/>
  <c r="E701" i="1"/>
  <c r="F701" i="1" s="1"/>
  <c r="H701" i="1" s="1"/>
  <c r="I701" i="1" s="1"/>
  <c r="J701" i="1"/>
  <c r="B702" i="1"/>
  <c r="C702" i="1"/>
  <c r="E702" i="1"/>
  <c r="F702" i="1"/>
  <c r="H702" i="1" s="1"/>
  <c r="I702" i="1" s="1"/>
  <c r="J702" i="1" s="1"/>
  <c r="B703" i="1"/>
  <c r="C703" i="1"/>
  <c r="D703" i="1" s="1"/>
  <c r="E703" i="1"/>
  <c r="F703" i="1"/>
  <c r="H703" i="1" s="1"/>
  <c r="I703" i="1" s="1"/>
  <c r="J703" i="1" s="1"/>
  <c r="B704" i="1"/>
  <c r="C704" i="1"/>
  <c r="D704" i="1" s="1"/>
  <c r="E704" i="1"/>
  <c r="F704" i="1" s="1"/>
  <c r="H704" i="1" s="1"/>
  <c r="I704" i="1"/>
  <c r="J704" i="1" s="1"/>
  <c r="B705" i="1"/>
  <c r="C705" i="1"/>
  <c r="D705" i="1" s="1"/>
  <c r="E705" i="1"/>
  <c r="F705" i="1"/>
  <c r="H705" i="1" s="1"/>
  <c r="I705" i="1"/>
  <c r="J705" i="1" s="1"/>
  <c r="B706" i="1"/>
  <c r="C706" i="1"/>
  <c r="D706" i="1" s="1"/>
  <c r="E706" i="1"/>
  <c r="F706" i="1"/>
  <c r="H706" i="1"/>
  <c r="I706" i="1" s="1"/>
  <c r="J706" i="1"/>
  <c r="B707" i="1"/>
  <c r="C707" i="1"/>
  <c r="E707" i="1"/>
  <c r="F707" i="1"/>
  <c r="H707" i="1" s="1"/>
  <c r="I707" i="1" s="1"/>
  <c r="J707" i="1" s="1"/>
  <c r="B708" i="1"/>
  <c r="C708" i="1"/>
  <c r="D708" i="1" s="1"/>
  <c r="E708" i="1"/>
  <c r="F708" i="1"/>
  <c r="H708" i="1"/>
  <c r="I708" i="1" s="1"/>
  <c r="J708" i="1" s="1"/>
  <c r="B709" i="1"/>
  <c r="C709" i="1"/>
  <c r="D709" i="1" s="1"/>
  <c r="E709" i="1"/>
  <c r="F709" i="1" s="1"/>
  <c r="H709" i="1" s="1"/>
  <c r="I709" i="1" s="1"/>
  <c r="J709" i="1" s="1"/>
  <c r="B710" i="1"/>
  <c r="C710" i="1"/>
  <c r="E710" i="1"/>
  <c r="F710" i="1"/>
  <c r="H710" i="1"/>
  <c r="I710" i="1" s="1"/>
  <c r="J710" i="1" s="1"/>
  <c r="B711" i="1"/>
  <c r="C711" i="1"/>
  <c r="E711" i="1"/>
  <c r="F711" i="1"/>
  <c r="H711" i="1"/>
  <c r="I711" i="1" s="1"/>
  <c r="J711" i="1" s="1"/>
  <c r="B712" i="1"/>
  <c r="C712" i="1"/>
  <c r="D712" i="1" s="1"/>
  <c r="E712" i="1"/>
  <c r="F712" i="1" s="1"/>
  <c r="H712" i="1"/>
  <c r="I712" i="1"/>
  <c r="J712" i="1" s="1"/>
  <c r="B713" i="1"/>
  <c r="C713" i="1"/>
  <c r="E713" i="1"/>
  <c r="F713" i="1"/>
  <c r="H713" i="1" s="1"/>
  <c r="I713" i="1" s="1"/>
  <c r="J713" i="1" s="1"/>
  <c r="B714" i="1"/>
  <c r="C714" i="1"/>
  <c r="D714" i="1" s="1"/>
  <c r="E714" i="1"/>
  <c r="F714" i="1" s="1"/>
  <c r="H714" i="1" s="1"/>
  <c r="I714" i="1" s="1"/>
  <c r="J714" i="1" s="1"/>
  <c r="B715" i="1"/>
  <c r="C715" i="1"/>
  <c r="D715" i="1" s="1"/>
  <c r="E715" i="1"/>
  <c r="F715" i="1"/>
  <c r="H715" i="1"/>
  <c r="I715" i="1"/>
  <c r="J715" i="1" s="1"/>
  <c r="B716" i="1"/>
  <c r="C716" i="1"/>
  <c r="E716" i="1"/>
  <c r="F716" i="1"/>
  <c r="H716" i="1"/>
  <c r="I716" i="1"/>
  <c r="J716" i="1"/>
  <c r="B717" i="1"/>
  <c r="C717" i="1"/>
  <c r="D717" i="1" s="1"/>
  <c r="E717" i="1"/>
  <c r="F717" i="1" s="1"/>
  <c r="H717" i="1" s="1"/>
  <c r="I717" i="1"/>
  <c r="J717" i="1"/>
  <c r="B718" i="1"/>
  <c r="C718" i="1"/>
  <c r="E718" i="1"/>
  <c r="F718" i="1"/>
  <c r="H718" i="1" s="1"/>
  <c r="I718" i="1" s="1"/>
  <c r="J718" i="1" s="1"/>
  <c r="B719" i="1"/>
  <c r="C719" i="1"/>
  <c r="D719" i="1" s="1"/>
  <c r="E719" i="1"/>
  <c r="F719" i="1"/>
  <c r="H719" i="1"/>
  <c r="I719" i="1" s="1"/>
  <c r="J719" i="1" s="1"/>
  <c r="B720" i="1"/>
  <c r="C720" i="1"/>
  <c r="E720" i="1"/>
  <c r="F720" i="1" s="1"/>
  <c r="H720" i="1" s="1"/>
  <c r="I720" i="1" s="1"/>
  <c r="J720" i="1" s="1"/>
  <c r="B721" i="1"/>
  <c r="C721" i="1"/>
  <c r="D721" i="1" s="1"/>
  <c r="E721" i="1"/>
  <c r="F721" i="1" s="1"/>
  <c r="H721" i="1" s="1"/>
  <c r="I721" i="1" s="1"/>
  <c r="J721" i="1" s="1"/>
  <c r="B722" i="1"/>
  <c r="C722" i="1"/>
  <c r="D722" i="1" s="1"/>
  <c r="E722" i="1"/>
  <c r="F722" i="1"/>
  <c r="H722" i="1"/>
  <c r="I722" i="1" s="1"/>
  <c r="J722" i="1"/>
  <c r="B723" i="1"/>
  <c r="D723" i="1" s="1"/>
  <c r="C723" i="1"/>
  <c r="E723" i="1"/>
  <c r="F723" i="1" s="1"/>
  <c r="H723" i="1" s="1"/>
  <c r="I723" i="1" s="1"/>
  <c r="J723" i="1" s="1"/>
  <c r="B724" i="1"/>
  <c r="D724" i="1" s="1"/>
  <c r="C724" i="1"/>
  <c r="E724" i="1"/>
  <c r="F724" i="1" s="1"/>
  <c r="H724" i="1" s="1"/>
  <c r="I724" i="1" s="1"/>
  <c r="J724" i="1" s="1"/>
  <c r="B725" i="1"/>
  <c r="C725" i="1"/>
  <c r="D725" i="1" s="1"/>
  <c r="E725" i="1"/>
  <c r="F725" i="1"/>
  <c r="H725" i="1"/>
  <c r="I725" i="1" s="1"/>
  <c r="J725" i="1" s="1"/>
  <c r="B726" i="1"/>
  <c r="C726" i="1"/>
  <c r="D726" i="1"/>
  <c r="E726" i="1"/>
  <c r="F726" i="1" s="1"/>
  <c r="H726" i="1" s="1"/>
  <c r="I726" i="1" s="1"/>
  <c r="J726" i="1" s="1"/>
  <c r="B727" i="1"/>
  <c r="C727" i="1"/>
  <c r="D727" i="1"/>
  <c r="E727" i="1"/>
  <c r="F727" i="1"/>
  <c r="H727" i="1" s="1"/>
  <c r="I727" i="1" s="1"/>
  <c r="J727" i="1"/>
  <c r="B728" i="1"/>
  <c r="D728" i="1" s="1"/>
  <c r="C728" i="1"/>
  <c r="E728" i="1"/>
  <c r="F728" i="1" s="1"/>
  <c r="H728" i="1" s="1"/>
  <c r="I728" i="1" s="1"/>
  <c r="J728" i="1" s="1"/>
  <c r="B729" i="1"/>
  <c r="C729" i="1"/>
  <c r="D729" i="1" s="1"/>
  <c r="E729" i="1"/>
  <c r="F729" i="1"/>
  <c r="H729" i="1"/>
  <c r="I729" i="1" s="1"/>
  <c r="J729" i="1" s="1"/>
  <c r="B730" i="1"/>
  <c r="C730" i="1"/>
  <c r="D730" i="1" s="1"/>
  <c r="E730" i="1"/>
  <c r="F730" i="1"/>
  <c r="H730" i="1"/>
  <c r="I730" i="1" s="1"/>
  <c r="J730" i="1"/>
  <c r="B731" i="1"/>
  <c r="C731" i="1"/>
  <c r="D731" i="1"/>
  <c r="E731" i="1"/>
  <c r="F731" i="1" s="1"/>
  <c r="H731" i="1" s="1"/>
  <c r="I731" i="1" s="1"/>
  <c r="J731" i="1"/>
  <c r="B732" i="1"/>
  <c r="D732" i="1" s="1"/>
  <c r="C732" i="1"/>
  <c r="E732" i="1"/>
  <c r="F732" i="1"/>
  <c r="H732" i="1" s="1"/>
  <c r="I732" i="1" s="1"/>
  <c r="J732" i="1" s="1"/>
  <c r="B733" i="1"/>
  <c r="C733" i="1"/>
  <c r="D733" i="1"/>
  <c r="E733" i="1"/>
  <c r="F733" i="1" s="1"/>
  <c r="H733" i="1" s="1"/>
  <c r="I733" i="1" s="1"/>
  <c r="J733" i="1" s="1"/>
  <c r="B734" i="1"/>
  <c r="C734" i="1"/>
  <c r="D734" i="1"/>
  <c r="E734" i="1"/>
  <c r="F734" i="1"/>
  <c r="H734" i="1"/>
  <c r="I734" i="1" s="1"/>
  <c r="J734" i="1" s="1"/>
  <c r="B735" i="1"/>
  <c r="C735" i="1"/>
  <c r="D735" i="1"/>
  <c r="E735" i="1"/>
  <c r="F735" i="1" s="1"/>
  <c r="H735" i="1" s="1"/>
  <c r="I735" i="1" s="1"/>
  <c r="J735" i="1"/>
  <c r="B736" i="1"/>
  <c r="D736" i="1" s="1"/>
  <c r="C736" i="1"/>
  <c r="E736" i="1"/>
  <c r="F736" i="1"/>
  <c r="H736" i="1"/>
  <c r="I736" i="1" s="1"/>
  <c r="J736" i="1" s="1"/>
  <c r="B737" i="1"/>
  <c r="C737" i="1"/>
  <c r="E737" i="1"/>
  <c r="F737" i="1"/>
  <c r="H737" i="1" s="1"/>
  <c r="I737" i="1" s="1"/>
  <c r="J737" i="1" s="1"/>
  <c r="B738" i="1"/>
  <c r="C738" i="1"/>
  <c r="D738" i="1"/>
  <c r="E738" i="1"/>
  <c r="F738" i="1"/>
  <c r="H738" i="1"/>
  <c r="I738" i="1" s="1"/>
  <c r="J738" i="1" s="1"/>
  <c r="B739" i="1"/>
  <c r="C739" i="1"/>
  <c r="D739" i="1" s="1"/>
  <c r="E739" i="1"/>
  <c r="F739" i="1" s="1"/>
  <c r="H739" i="1" s="1"/>
  <c r="I739" i="1" s="1"/>
  <c r="J739" i="1"/>
  <c r="B740" i="1"/>
  <c r="C740" i="1"/>
  <c r="D740" i="1" s="1"/>
  <c r="E740" i="1"/>
  <c r="F740" i="1"/>
  <c r="H740" i="1" s="1"/>
  <c r="I740" i="1" s="1"/>
  <c r="J740" i="1" s="1"/>
  <c r="B741" i="1"/>
  <c r="C741" i="1"/>
  <c r="D741" i="1" s="1"/>
  <c r="E741" i="1"/>
  <c r="F741" i="1" s="1"/>
  <c r="H741" i="1" s="1"/>
  <c r="I741" i="1" s="1"/>
  <c r="J741" i="1" s="1"/>
  <c r="B742" i="1"/>
  <c r="C742" i="1"/>
  <c r="D742" i="1" s="1"/>
  <c r="E742" i="1"/>
  <c r="F742" i="1"/>
  <c r="H742" i="1"/>
  <c r="I742" i="1" s="1"/>
  <c r="J742" i="1" s="1"/>
  <c r="B743" i="1"/>
  <c r="C743" i="1"/>
  <c r="D743" i="1"/>
  <c r="E743" i="1"/>
  <c r="F743" i="1"/>
  <c r="H743" i="1"/>
  <c r="I743" i="1" s="1"/>
  <c r="J743" i="1" s="1"/>
  <c r="B744" i="1"/>
  <c r="D744" i="1" s="1"/>
  <c r="C744" i="1"/>
  <c r="E744" i="1"/>
  <c r="F744" i="1"/>
  <c r="H744" i="1" s="1"/>
  <c r="I744" i="1" s="1"/>
  <c r="J744" i="1"/>
  <c r="B745" i="1"/>
  <c r="C745" i="1"/>
  <c r="D745" i="1" s="1"/>
  <c r="E745" i="1"/>
  <c r="F745" i="1"/>
  <c r="H745" i="1"/>
  <c r="I745" i="1" s="1"/>
  <c r="J745" i="1"/>
  <c r="B746" i="1"/>
  <c r="C746" i="1"/>
  <c r="D746" i="1" s="1"/>
  <c r="E746" i="1"/>
  <c r="F746" i="1"/>
  <c r="H746" i="1"/>
  <c r="I746" i="1" s="1"/>
  <c r="J746" i="1"/>
  <c r="B747" i="1"/>
  <c r="C747" i="1"/>
  <c r="D747" i="1"/>
  <c r="E747" i="1"/>
  <c r="F747" i="1" s="1"/>
  <c r="H747" i="1" s="1"/>
  <c r="I747" i="1" s="1"/>
  <c r="J747" i="1"/>
  <c r="B748" i="1"/>
  <c r="D748" i="1" s="1"/>
  <c r="C748" i="1"/>
  <c r="E748" i="1"/>
  <c r="F748" i="1" s="1"/>
  <c r="H748" i="1" s="1"/>
  <c r="I748" i="1" s="1"/>
  <c r="J748" i="1" s="1"/>
  <c r="B749" i="1"/>
  <c r="C749" i="1"/>
  <c r="D749" i="1"/>
  <c r="E749" i="1"/>
  <c r="F749" i="1" s="1"/>
  <c r="H749" i="1" s="1"/>
  <c r="I749" i="1" s="1"/>
  <c r="J749" i="1" s="1"/>
  <c r="B750" i="1"/>
  <c r="C750" i="1"/>
  <c r="D750" i="1"/>
  <c r="E750" i="1"/>
  <c r="F750" i="1" s="1"/>
  <c r="H750" i="1" s="1"/>
  <c r="I750" i="1" s="1"/>
  <c r="J750" i="1" s="1"/>
  <c r="B751" i="1"/>
  <c r="C751" i="1"/>
  <c r="D751" i="1"/>
  <c r="E751" i="1"/>
  <c r="F751" i="1" s="1"/>
  <c r="H751" i="1" s="1"/>
  <c r="I751" i="1" s="1"/>
  <c r="J751" i="1" s="1"/>
  <c r="B752" i="1"/>
  <c r="D752" i="1" s="1"/>
  <c r="C752" i="1"/>
  <c r="E752" i="1"/>
  <c r="F752" i="1" s="1"/>
  <c r="H752" i="1"/>
  <c r="I752" i="1" s="1"/>
  <c r="J752" i="1" s="1"/>
  <c r="B753" i="1"/>
  <c r="C753" i="1"/>
  <c r="D753" i="1" s="1"/>
  <c r="E753" i="1"/>
  <c r="F753" i="1"/>
  <c r="H753" i="1"/>
  <c r="I753" i="1" s="1"/>
  <c r="J753" i="1" s="1"/>
  <c r="B754" i="1"/>
  <c r="C754" i="1"/>
  <c r="D754" i="1" s="1"/>
  <c r="E754" i="1"/>
  <c r="F754" i="1"/>
  <c r="H754" i="1"/>
  <c r="I754" i="1" s="1"/>
  <c r="J754" i="1"/>
  <c r="B755" i="1"/>
  <c r="C755" i="1"/>
  <c r="D755" i="1"/>
  <c r="E755" i="1"/>
  <c r="F755" i="1" s="1"/>
  <c r="H755" i="1" s="1"/>
  <c r="I755" i="1" s="1"/>
  <c r="J755" i="1" s="1"/>
  <c r="B756" i="1"/>
  <c r="C756" i="1"/>
  <c r="D756" i="1"/>
  <c r="E756" i="1"/>
  <c r="F756" i="1"/>
  <c r="H756" i="1" s="1"/>
  <c r="I756" i="1" s="1"/>
  <c r="J756" i="1" s="1"/>
  <c r="B757" i="1"/>
  <c r="C757" i="1"/>
  <c r="D757" i="1" s="1"/>
  <c r="E757" i="1"/>
  <c r="F757" i="1"/>
  <c r="H757" i="1"/>
  <c r="I757" i="1" s="1"/>
  <c r="J757" i="1" s="1"/>
  <c r="B758" i="1"/>
  <c r="C758" i="1"/>
  <c r="D758" i="1"/>
  <c r="E758" i="1"/>
  <c r="F758" i="1" s="1"/>
  <c r="H758" i="1" s="1"/>
  <c r="I758" i="1" s="1"/>
  <c r="J758" i="1" s="1"/>
  <c r="B759" i="1"/>
  <c r="C759" i="1"/>
  <c r="D759" i="1"/>
  <c r="E759" i="1"/>
  <c r="F759" i="1" s="1"/>
  <c r="H759" i="1" s="1"/>
  <c r="I759" i="1" s="1"/>
  <c r="J759" i="1" s="1"/>
  <c r="B760" i="1"/>
  <c r="D760" i="1" s="1"/>
  <c r="C760" i="1"/>
  <c r="E760" i="1"/>
  <c r="F760" i="1"/>
  <c r="H760" i="1"/>
  <c r="I760" i="1" s="1"/>
  <c r="J760" i="1"/>
  <c r="B761" i="1"/>
  <c r="C761" i="1"/>
  <c r="E761" i="1"/>
  <c r="F761" i="1"/>
  <c r="H761" i="1" s="1"/>
  <c r="I761" i="1" s="1"/>
  <c r="J761" i="1"/>
  <c r="B762" i="1"/>
  <c r="C762" i="1"/>
  <c r="D762" i="1"/>
  <c r="E762" i="1"/>
  <c r="F762" i="1"/>
  <c r="H762" i="1"/>
  <c r="I762" i="1" s="1"/>
  <c r="J762" i="1" s="1"/>
  <c r="B763" i="1"/>
  <c r="C763" i="1"/>
  <c r="D763" i="1" s="1"/>
  <c r="E763" i="1"/>
  <c r="F763" i="1" s="1"/>
  <c r="H763" i="1" s="1"/>
  <c r="I763" i="1" s="1"/>
  <c r="J763" i="1" s="1"/>
  <c r="B764" i="1"/>
  <c r="C764" i="1"/>
  <c r="D764" i="1" s="1"/>
  <c r="E764" i="1"/>
  <c r="F764" i="1" s="1"/>
  <c r="H764" i="1" s="1"/>
  <c r="I764" i="1" s="1"/>
  <c r="J764" i="1" s="1"/>
  <c r="B765" i="1"/>
  <c r="C765" i="1"/>
  <c r="D765" i="1" s="1"/>
  <c r="E765" i="1"/>
  <c r="F765" i="1"/>
  <c r="H765" i="1" s="1"/>
  <c r="I765" i="1" s="1"/>
  <c r="J765" i="1" s="1"/>
  <c r="B766" i="1"/>
  <c r="C766" i="1"/>
  <c r="D766" i="1"/>
  <c r="E766" i="1"/>
  <c r="F766" i="1" s="1"/>
  <c r="H766" i="1" s="1"/>
  <c r="I766" i="1" s="1"/>
  <c r="J766" i="1" s="1"/>
  <c r="B767" i="1"/>
  <c r="C767" i="1"/>
  <c r="D767" i="1"/>
  <c r="E767" i="1"/>
  <c r="F767" i="1" s="1"/>
  <c r="H767" i="1" s="1"/>
  <c r="I767" i="1" s="1"/>
  <c r="J767" i="1" s="1"/>
  <c r="B768" i="1"/>
  <c r="D768" i="1" s="1"/>
  <c r="C768" i="1"/>
  <c r="E768" i="1"/>
  <c r="F768" i="1"/>
  <c r="H768" i="1" s="1"/>
  <c r="I768" i="1" s="1"/>
  <c r="J768" i="1" s="1"/>
  <c r="B769" i="1"/>
  <c r="C769" i="1"/>
  <c r="D769" i="1" s="1"/>
  <c r="E769" i="1"/>
  <c r="F769" i="1"/>
  <c r="H769" i="1"/>
  <c r="I769" i="1" s="1"/>
  <c r="J769" i="1"/>
  <c r="B770" i="1"/>
  <c r="C770" i="1"/>
  <c r="D770" i="1" s="1"/>
  <c r="E770" i="1"/>
  <c r="F770" i="1"/>
  <c r="H770" i="1"/>
  <c r="I770" i="1" s="1"/>
  <c r="J770" i="1"/>
  <c r="B771" i="1"/>
  <c r="C771" i="1"/>
  <c r="D771" i="1" s="1"/>
  <c r="E771" i="1"/>
  <c r="F771" i="1" s="1"/>
  <c r="H771" i="1" s="1"/>
  <c r="I771" i="1" s="1"/>
  <c r="J771" i="1"/>
  <c r="B772" i="1"/>
  <c r="C772" i="1"/>
  <c r="D772" i="1"/>
  <c r="E772" i="1"/>
  <c r="F772" i="1"/>
  <c r="H772" i="1" s="1"/>
  <c r="I772" i="1" s="1"/>
  <c r="J772" i="1" s="1"/>
  <c r="B773" i="1"/>
  <c r="D773" i="1" s="1"/>
  <c r="C773" i="1"/>
  <c r="E773" i="1"/>
  <c r="F773" i="1" s="1"/>
  <c r="H773" i="1" s="1"/>
  <c r="I773" i="1" s="1"/>
  <c r="J773" i="1" s="1"/>
  <c r="B774" i="1"/>
  <c r="C774" i="1"/>
  <c r="D774" i="1" s="1"/>
  <c r="E774" i="1"/>
  <c r="F774" i="1"/>
  <c r="H774" i="1"/>
  <c r="I774" i="1" s="1"/>
  <c r="J774" i="1" s="1"/>
  <c r="B775" i="1"/>
  <c r="C775" i="1"/>
  <c r="D775" i="1"/>
  <c r="E775" i="1"/>
  <c r="F775" i="1" s="1"/>
  <c r="H775" i="1" s="1"/>
  <c r="I775" i="1" s="1"/>
  <c r="J775" i="1" s="1"/>
  <c r="B776" i="1"/>
  <c r="D776" i="1" s="1"/>
  <c r="C776" i="1"/>
  <c r="E776" i="1"/>
  <c r="F776" i="1"/>
  <c r="H776" i="1" s="1"/>
  <c r="I776" i="1" s="1"/>
  <c r="J776" i="1" s="1"/>
  <c r="B777" i="1"/>
  <c r="C777" i="1"/>
  <c r="D777" i="1" s="1"/>
  <c r="E777" i="1"/>
  <c r="F777" i="1"/>
  <c r="H777" i="1" s="1"/>
  <c r="I777" i="1" s="1"/>
  <c r="J777" i="1"/>
  <c r="B778" i="1"/>
  <c r="D778" i="1" s="1"/>
  <c r="C778" i="1"/>
  <c r="E778" i="1"/>
  <c r="F778" i="1"/>
  <c r="H778" i="1"/>
  <c r="I778" i="1" s="1"/>
  <c r="J778" i="1"/>
  <c r="B779" i="1"/>
  <c r="C779" i="1"/>
  <c r="D779" i="1" s="1"/>
  <c r="E779" i="1"/>
  <c r="F779" i="1" s="1"/>
  <c r="H779" i="1" s="1"/>
  <c r="I779" i="1" s="1"/>
  <c r="J779" i="1"/>
  <c r="B780" i="1"/>
  <c r="C780" i="1"/>
  <c r="D780" i="1" s="1"/>
  <c r="E780" i="1"/>
  <c r="F780" i="1" s="1"/>
  <c r="H780" i="1" s="1"/>
  <c r="I780" i="1" s="1"/>
  <c r="J780" i="1" s="1"/>
  <c r="B781" i="1"/>
  <c r="C781" i="1"/>
  <c r="D781" i="1"/>
  <c r="E781" i="1"/>
  <c r="F781" i="1"/>
  <c r="H781" i="1" s="1"/>
  <c r="I781" i="1" s="1"/>
  <c r="J781" i="1" s="1"/>
  <c r="B782" i="1"/>
  <c r="C782" i="1"/>
  <c r="D782" i="1" s="1"/>
  <c r="E782" i="1"/>
  <c r="F782" i="1"/>
  <c r="H782" i="1" s="1"/>
  <c r="I782" i="1" s="1"/>
  <c r="J782" i="1" s="1"/>
  <c r="B783" i="1"/>
  <c r="C783" i="1"/>
  <c r="D783" i="1"/>
  <c r="E783" i="1"/>
  <c r="F783" i="1"/>
  <c r="H783" i="1"/>
  <c r="I783" i="1" s="1"/>
  <c r="J783" i="1" s="1"/>
  <c r="B784" i="1"/>
  <c r="D784" i="1" s="1"/>
  <c r="C784" i="1"/>
  <c r="E784" i="1"/>
  <c r="F784" i="1"/>
  <c r="H784" i="1" s="1"/>
  <c r="I784" i="1" s="1"/>
  <c r="J784" i="1" s="1"/>
  <c r="B785" i="1"/>
  <c r="C785" i="1"/>
  <c r="E785" i="1"/>
  <c r="F785" i="1"/>
  <c r="H785" i="1" s="1"/>
  <c r="I785" i="1" s="1"/>
  <c r="J785" i="1" s="1"/>
  <c r="B786" i="1"/>
  <c r="C786" i="1"/>
  <c r="D786" i="1"/>
  <c r="E786" i="1"/>
  <c r="F786" i="1"/>
  <c r="H786" i="1"/>
  <c r="I786" i="1" s="1"/>
  <c r="J786" i="1" s="1"/>
  <c r="B787" i="1"/>
  <c r="D787" i="1" s="1"/>
  <c r="C787" i="1"/>
  <c r="E787" i="1"/>
  <c r="F787" i="1" s="1"/>
  <c r="H787" i="1" s="1"/>
  <c r="I787" i="1" s="1"/>
  <c r="J787" i="1" s="1"/>
  <c r="B788" i="1"/>
  <c r="C788" i="1"/>
  <c r="D788" i="1" s="1"/>
  <c r="E788" i="1"/>
  <c r="F788" i="1" s="1"/>
  <c r="H788" i="1" s="1"/>
  <c r="I788" i="1" s="1"/>
  <c r="J788" i="1"/>
  <c r="B789" i="1"/>
  <c r="D789" i="1" s="1"/>
  <c r="C789" i="1"/>
  <c r="E789" i="1"/>
  <c r="F789" i="1"/>
  <c r="H789" i="1"/>
  <c r="I789" i="1" s="1"/>
  <c r="J789" i="1" s="1"/>
  <c r="B790" i="1"/>
  <c r="C790" i="1"/>
  <c r="D790" i="1"/>
  <c r="E790" i="1"/>
  <c r="F790" i="1"/>
  <c r="H790" i="1" s="1"/>
  <c r="I790" i="1" s="1"/>
  <c r="J790" i="1" s="1"/>
  <c r="B791" i="1"/>
  <c r="C791" i="1"/>
  <c r="D791" i="1"/>
  <c r="E791" i="1"/>
  <c r="F791" i="1" s="1"/>
  <c r="H791" i="1" s="1"/>
  <c r="I791" i="1" s="1"/>
  <c r="J791" i="1" s="1"/>
  <c r="B792" i="1"/>
  <c r="D792" i="1" s="1"/>
  <c r="C792" i="1"/>
  <c r="E792" i="1"/>
  <c r="F792" i="1" s="1"/>
  <c r="H792" i="1" s="1"/>
  <c r="I792" i="1" s="1"/>
  <c r="J792" i="1" s="1"/>
  <c r="B793" i="1"/>
  <c r="C793" i="1"/>
  <c r="E793" i="1"/>
  <c r="F793" i="1" s="1"/>
  <c r="H793" i="1" s="1"/>
  <c r="I793" i="1" s="1"/>
  <c r="J793" i="1" s="1"/>
  <c r="B794" i="1"/>
  <c r="C794" i="1"/>
  <c r="D794" i="1"/>
  <c r="E794" i="1"/>
  <c r="F794" i="1"/>
  <c r="H794" i="1" s="1"/>
  <c r="I794" i="1" s="1"/>
  <c r="J794" i="1"/>
  <c r="B795" i="1"/>
  <c r="C795" i="1"/>
  <c r="D795" i="1"/>
  <c r="E795" i="1"/>
  <c r="F795" i="1" s="1"/>
  <c r="H795" i="1"/>
  <c r="I795" i="1" s="1"/>
  <c r="J795" i="1" s="1"/>
  <c r="B796" i="1"/>
  <c r="C796" i="1"/>
  <c r="D796" i="1" s="1"/>
  <c r="E796" i="1"/>
  <c r="F796" i="1"/>
  <c r="H796" i="1" s="1"/>
  <c r="I796" i="1" s="1"/>
  <c r="J796" i="1" s="1"/>
  <c r="B797" i="1"/>
  <c r="C797" i="1"/>
  <c r="D797" i="1" s="1"/>
  <c r="E797" i="1"/>
  <c r="F797" i="1"/>
  <c r="H797" i="1" s="1"/>
  <c r="I797" i="1" s="1"/>
  <c r="J797" i="1" s="1"/>
  <c r="B798" i="1"/>
  <c r="C798" i="1"/>
  <c r="D798" i="1"/>
  <c r="E798" i="1"/>
  <c r="F798" i="1" s="1"/>
  <c r="H798" i="1"/>
  <c r="I798" i="1" s="1"/>
  <c r="J798" i="1"/>
  <c r="B799" i="1"/>
  <c r="C799" i="1"/>
  <c r="D799" i="1" s="1"/>
  <c r="E799" i="1"/>
  <c r="F799" i="1"/>
  <c r="H799" i="1" s="1"/>
  <c r="I799" i="1" s="1"/>
  <c r="J799" i="1" s="1"/>
  <c r="B800" i="1"/>
  <c r="D800" i="1" s="1"/>
  <c r="C800" i="1"/>
  <c r="E800" i="1"/>
  <c r="F800" i="1" s="1"/>
  <c r="H800" i="1"/>
  <c r="I800" i="1" s="1"/>
  <c r="J800" i="1" s="1"/>
  <c r="B801" i="1"/>
  <c r="C801" i="1"/>
  <c r="E801" i="1"/>
  <c r="F801" i="1"/>
  <c r="H801" i="1" s="1"/>
  <c r="I801" i="1" s="1"/>
  <c r="J801" i="1" s="1"/>
  <c r="B802" i="1"/>
  <c r="C802" i="1"/>
  <c r="D802" i="1"/>
  <c r="E802" i="1"/>
  <c r="F802" i="1"/>
  <c r="H802" i="1"/>
  <c r="I802" i="1" s="1"/>
  <c r="J802" i="1" s="1"/>
  <c r="B803" i="1"/>
  <c r="C803" i="1"/>
  <c r="E803" i="1"/>
  <c r="F803" i="1" s="1"/>
  <c r="H803" i="1" s="1"/>
  <c r="I803" i="1" s="1"/>
  <c r="J803" i="1" s="1"/>
  <c r="B804" i="1"/>
  <c r="C804" i="1"/>
  <c r="D804" i="1" s="1"/>
  <c r="E804" i="1"/>
  <c r="F804" i="1" s="1"/>
  <c r="H804" i="1" s="1"/>
  <c r="I804" i="1" s="1"/>
  <c r="J804" i="1"/>
  <c r="B805" i="1"/>
  <c r="C805" i="1"/>
  <c r="D805" i="1"/>
  <c r="E805" i="1"/>
  <c r="F805" i="1"/>
  <c r="H805" i="1" s="1"/>
  <c r="I805" i="1" s="1"/>
  <c r="J805" i="1" s="1"/>
  <c r="B806" i="1"/>
  <c r="C806" i="1"/>
  <c r="D806" i="1" s="1"/>
  <c r="E806" i="1"/>
  <c r="F806" i="1"/>
  <c r="H806" i="1" s="1"/>
  <c r="I806" i="1" s="1"/>
  <c r="J806" i="1" s="1"/>
  <c r="B807" i="1"/>
  <c r="C807" i="1"/>
  <c r="D807" i="1"/>
  <c r="E807" i="1"/>
  <c r="F807" i="1" s="1"/>
  <c r="H807" i="1"/>
  <c r="I807" i="1" s="1"/>
  <c r="J807" i="1"/>
  <c r="B808" i="1"/>
  <c r="D808" i="1" s="1"/>
  <c r="C808" i="1"/>
  <c r="E808" i="1"/>
  <c r="F808" i="1" s="1"/>
  <c r="H808" i="1" s="1"/>
  <c r="I808" i="1" s="1"/>
  <c r="J808" i="1" s="1"/>
  <c r="B809" i="1"/>
  <c r="C809" i="1"/>
  <c r="D809" i="1" s="1"/>
  <c r="E809" i="1"/>
  <c r="F809" i="1" s="1"/>
  <c r="H809" i="1" s="1"/>
  <c r="I809" i="1" s="1"/>
  <c r="J809" i="1" s="1"/>
  <c r="B810" i="1"/>
  <c r="C810" i="1"/>
  <c r="D810" i="1"/>
  <c r="E810" i="1"/>
  <c r="F810" i="1"/>
  <c r="H810" i="1" s="1"/>
  <c r="I810" i="1" s="1"/>
  <c r="J810" i="1" s="1"/>
  <c r="B811" i="1"/>
  <c r="C811" i="1"/>
  <c r="D811" i="1"/>
  <c r="E811" i="1"/>
  <c r="F811" i="1" s="1"/>
  <c r="H811" i="1"/>
  <c r="I811" i="1" s="1"/>
  <c r="J811" i="1" s="1"/>
  <c r="B812" i="1"/>
  <c r="C812" i="1"/>
  <c r="D812" i="1" s="1"/>
  <c r="E812" i="1"/>
  <c r="F812" i="1"/>
  <c r="H812" i="1" s="1"/>
  <c r="I812" i="1" s="1"/>
  <c r="J812" i="1" s="1"/>
  <c r="B813" i="1"/>
  <c r="C813" i="1"/>
  <c r="E813" i="1"/>
  <c r="F813" i="1" s="1"/>
  <c r="H813" i="1" s="1"/>
  <c r="I813" i="1" s="1"/>
  <c r="J813" i="1" s="1"/>
  <c r="B814" i="1"/>
  <c r="C814" i="1"/>
  <c r="D814" i="1" s="1"/>
  <c r="E814" i="1"/>
  <c r="F814" i="1" s="1"/>
  <c r="H814" i="1"/>
  <c r="I814" i="1" s="1"/>
  <c r="J814" i="1" s="1"/>
  <c r="B815" i="1"/>
  <c r="C815" i="1"/>
  <c r="D815" i="1" s="1"/>
  <c r="E815" i="1"/>
  <c r="F815" i="1"/>
  <c r="H815" i="1" s="1"/>
  <c r="I815" i="1" s="1"/>
  <c r="J815" i="1" s="1"/>
  <c r="B816" i="1"/>
  <c r="C816" i="1"/>
  <c r="D816" i="1"/>
  <c r="E816" i="1"/>
  <c r="F816" i="1" s="1"/>
  <c r="H816" i="1"/>
  <c r="I816" i="1" s="1"/>
  <c r="J816" i="1" s="1"/>
  <c r="B817" i="1"/>
  <c r="C817" i="1"/>
  <c r="E817" i="1"/>
  <c r="F817" i="1"/>
  <c r="H817" i="1"/>
  <c r="I817" i="1" s="1"/>
  <c r="J817" i="1" s="1"/>
  <c r="B818" i="1"/>
  <c r="C818" i="1"/>
  <c r="D818" i="1"/>
  <c r="E818" i="1"/>
  <c r="F818" i="1"/>
  <c r="H818" i="1"/>
  <c r="I818" i="1" s="1"/>
  <c r="J818" i="1"/>
  <c r="B819" i="1"/>
  <c r="C819" i="1"/>
  <c r="E819" i="1"/>
  <c r="F819" i="1" s="1"/>
  <c r="H819" i="1" s="1"/>
  <c r="I819" i="1" s="1"/>
  <c r="J819" i="1" s="1"/>
  <c r="B820" i="1"/>
  <c r="C820" i="1"/>
  <c r="D820" i="1" s="1"/>
  <c r="E820" i="1"/>
  <c r="F820" i="1" s="1"/>
  <c r="H820" i="1" s="1"/>
  <c r="I820" i="1" s="1"/>
  <c r="J820" i="1" s="1"/>
  <c r="B821" i="1"/>
  <c r="C821" i="1"/>
  <c r="D821" i="1"/>
  <c r="E821" i="1"/>
  <c r="F821" i="1"/>
  <c r="H821" i="1" s="1"/>
  <c r="I821" i="1" s="1"/>
  <c r="J821" i="1" s="1"/>
  <c r="B822" i="1"/>
  <c r="C822" i="1"/>
  <c r="D822" i="1" s="1"/>
  <c r="E822" i="1"/>
  <c r="F822" i="1"/>
  <c r="H822" i="1" s="1"/>
  <c r="I822" i="1" s="1"/>
  <c r="J822" i="1" s="1"/>
  <c r="B823" i="1"/>
  <c r="C823" i="1"/>
  <c r="D823" i="1"/>
  <c r="E823" i="1"/>
  <c r="F823" i="1" s="1"/>
  <c r="H823" i="1"/>
  <c r="I823" i="1" s="1"/>
  <c r="J823" i="1"/>
  <c r="B824" i="1"/>
  <c r="D824" i="1" s="1"/>
  <c r="C824" i="1"/>
  <c r="E824" i="1"/>
  <c r="F824" i="1"/>
  <c r="H824" i="1" s="1"/>
  <c r="I824" i="1" s="1"/>
  <c r="J824" i="1" s="1"/>
  <c r="B825" i="1"/>
  <c r="C825" i="1"/>
  <c r="D825" i="1" s="1"/>
  <c r="E825" i="1"/>
  <c r="F825" i="1" s="1"/>
  <c r="H825" i="1" s="1"/>
  <c r="I825" i="1" s="1"/>
  <c r="J825" i="1" s="1"/>
  <c r="B826" i="1"/>
  <c r="C826" i="1"/>
  <c r="D826" i="1" s="1"/>
  <c r="E826" i="1"/>
  <c r="F826" i="1"/>
  <c r="H826" i="1" s="1"/>
  <c r="I826" i="1" s="1"/>
  <c r="J826" i="1" s="1"/>
  <c r="B827" i="1"/>
  <c r="D827" i="1" s="1"/>
  <c r="C827" i="1"/>
  <c r="E827" i="1"/>
  <c r="F827" i="1" s="1"/>
  <c r="H827" i="1" s="1"/>
  <c r="I827" i="1" s="1"/>
  <c r="J827" i="1" s="1"/>
  <c r="B828" i="1"/>
  <c r="C828" i="1"/>
  <c r="D828" i="1" s="1"/>
  <c r="E828" i="1"/>
  <c r="F828" i="1"/>
  <c r="H828" i="1" s="1"/>
  <c r="I828" i="1" s="1"/>
  <c r="J828" i="1"/>
  <c r="B829" i="1"/>
  <c r="C829" i="1"/>
  <c r="E829" i="1"/>
  <c r="F829" i="1" s="1"/>
  <c r="H829" i="1" s="1"/>
  <c r="I829" i="1" s="1"/>
  <c r="J829" i="1" s="1"/>
  <c r="B830" i="1"/>
  <c r="C830" i="1"/>
  <c r="D830" i="1" s="1"/>
  <c r="E830" i="1"/>
  <c r="F830" i="1" s="1"/>
  <c r="H830" i="1"/>
  <c r="I830" i="1" s="1"/>
  <c r="J830" i="1" s="1"/>
  <c r="B831" i="1"/>
  <c r="C831" i="1"/>
  <c r="D831" i="1" s="1"/>
  <c r="E831" i="1"/>
  <c r="F831" i="1" s="1"/>
  <c r="H831" i="1" s="1"/>
  <c r="I831" i="1" s="1"/>
  <c r="J831" i="1" s="1"/>
  <c r="B832" i="1"/>
  <c r="D832" i="1" s="1"/>
  <c r="C832" i="1"/>
  <c r="E832" i="1"/>
  <c r="F832" i="1" s="1"/>
  <c r="H832" i="1" s="1"/>
  <c r="I832" i="1" s="1"/>
  <c r="J832" i="1" s="1"/>
  <c r="B833" i="1"/>
  <c r="C833" i="1"/>
  <c r="D833" i="1" s="1"/>
  <c r="E833" i="1"/>
  <c r="F833" i="1"/>
  <c r="H833" i="1"/>
  <c r="I833" i="1" s="1"/>
  <c r="J833" i="1"/>
  <c r="B834" i="1"/>
  <c r="D834" i="1" s="1"/>
  <c r="C834" i="1"/>
  <c r="E834" i="1"/>
  <c r="F834" i="1"/>
  <c r="H834" i="1"/>
  <c r="I834" i="1" s="1"/>
  <c r="J834" i="1"/>
  <c r="B835" i="1"/>
  <c r="C835" i="1"/>
  <c r="E835" i="1"/>
  <c r="F835" i="1" s="1"/>
  <c r="H835" i="1" s="1"/>
  <c r="I835" i="1" s="1"/>
  <c r="J835" i="1" s="1"/>
  <c r="B836" i="1"/>
  <c r="C836" i="1"/>
  <c r="E836" i="1"/>
  <c r="F836" i="1" s="1"/>
  <c r="H836" i="1" s="1"/>
  <c r="I836" i="1" s="1"/>
  <c r="J836" i="1" s="1"/>
  <c r="B837" i="1"/>
  <c r="D837" i="1" s="1"/>
  <c r="C837" i="1"/>
  <c r="E837" i="1"/>
  <c r="F837" i="1" s="1"/>
  <c r="H837" i="1" s="1"/>
  <c r="I837" i="1" s="1"/>
  <c r="J837" i="1" s="1"/>
  <c r="B838" i="1"/>
  <c r="C838" i="1"/>
  <c r="D838" i="1" s="1"/>
  <c r="E838" i="1"/>
  <c r="F838" i="1"/>
  <c r="H838" i="1"/>
  <c r="I838" i="1" s="1"/>
  <c r="J838" i="1"/>
  <c r="B839" i="1"/>
  <c r="C839" i="1"/>
  <c r="D839" i="1"/>
  <c r="E839" i="1"/>
  <c r="F839" i="1" s="1"/>
  <c r="H839" i="1"/>
  <c r="I839" i="1" s="1"/>
  <c r="J839" i="1" s="1"/>
  <c r="B840" i="1"/>
  <c r="D840" i="1" s="1"/>
  <c r="C840" i="1"/>
  <c r="E840" i="1"/>
  <c r="F840" i="1"/>
  <c r="H840" i="1" s="1"/>
  <c r="I840" i="1" s="1"/>
  <c r="J840" i="1" s="1"/>
  <c r="B841" i="1"/>
  <c r="C841" i="1"/>
  <c r="D841" i="1" s="1"/>
  <c r="E841" i="1"/>
  <c r="F841" i="1" s="1"/>
  <c r="H841" i="1"/>
  <c r="I841" i="1" s="1"/>
  <c r="J841" i="1" s="1"/>
  <c r="B842" i="1"/>
  <c r="C842" i="1"/>
  <c r="D842" i="1" s="1"/>
  <c r="E842" i="1"/>
  <c r="F842" i="1"/>
  <c r="H842" i="1" s="1"/>
  <c r="I842" i="1" s="1"/>
  <c r="J842" i="1" s="1"/>
  <c r="B843" i="1"/>
  <c r="D843" i="1" s="1"/>
  <c r="C843" i="1"/>
  <c r="E843" i="1"/>
  <c r="F843" i="1" s="1"/>
  <c r="H843" i="1"/>
  <c r="I843" i="1" s="1"/>
  <c r="J843" i="1" s="1"/>
  <c r="B844" i="1"/>
  <c r="C844" i="1"/>
  <c r="D844" i="1"/>
  <c r="E844" i="1"/>
  <c r="F844" i="1"/>
  <c r="H844" i="1" s="1"/>
  <c r="I844" i="1" s="1"/>
  <c r="J844" i="1"/>
  <c r="B845" i="1"/>
  <c r="C845" i="1"/>
  <c r="E845" i="1"/>
  <c r="F845" i="1" s="1"/>
  <c r="H845" i="1" s="1"/>
  <c r="I845" i="1" s="1"/>
  <c r="J845" i="1" s="1"/>
  <c r="B846" i="1"/>
  <c r="C846" i="1"/>
  <c r="D846" i="1" s="1"/>
  <c r="E846" i="1"/>
  <c r="F846" i="1" s="1"/>
  <c r="H846" i="1" s="1"/>
  <c r="I846" i="1" s="1"/>
  <c r="J846" i="1" s="1"/>
  <c r="B847" i="1"/>
  <c r="C847" i="1"/>
  <c r="D847" i="1"/>
  <c r="E847" i="1"/>
  <c r="F847" i="1" s="1"/>
  <c r="H847" i="1" s="1"/>
  <c r="I847" i="1" s="1"/>
  <c r="J847" i="1" s="1"/>
  <c r="B848" i="1"/>
  <c r="D848" i="1" s="1"/>
  <c r="C848" i="1"/>
  <c r="E848" i="1"/>
  <c r="F848" i="1"/>
  <c r="H848" i="1" s="1"/>
  <c r="I848" i="1" s="1"/>
  <c r="J848" i="1" s="1"/>
  <c r="B849" i="1"/>
  <c r="C849" i="1"/>
  <c r="D849" i="1" s="1"/>
  <c r="E849" i="1"/>
  <c r="F849" i="1"/>
  <c r="H849" i="1"/>
  <c r="I849" i="1" s="1"/>
  <c r="J849" i="1" s="1"/>
  <c r="B850" i="1"/>
  <c r="D850" i="1" s="1"/>
  <c r="C850" i="1"/>
  <c r="E850" i="1"/>
  <c r="F850" i="1"/>
  <c r="H850" i="1"/>
  <c r="I850" i="1" s="1"/>
  <c r="J850" i="1"/>
  <c r="B851" i="1"/>
  <c r="C851" i="1"/>
  <c r="D851" i="1" s="1"/>
  <c r="E851" i="1"/>
  <c r="F851" i="1" s="1"/>
  <c r="H851" i="1" s="1"/>
  <c r="I851" i="1" s="1"/>
  <c r="J851" i="1" s="1"/>
  <c r="B852" i="1"/>
  <c r="C852" i="1"/>
  <c r="E852" i="1"/>
  <c r="F852" i="1" s="1"/>
  <c r="H852" i="1" s="1"/>
  <c r="I852" i="1" s="1"/>
  <c r="J852" i="1" s="1"/>
  <c r="B853" i="1"/>
  <c r="D853" i="1" s="1"/>
  <c r="C853" i="1"/>
  <c r="E853" i="1"/>
  <c r="F853" i="1" s="1"/>
  <c r="H853" i="1" s="1"/>
  <c r="I853" i="1" s="1"/>
  <c r="J853" i="1" s="1"/>
  <c r="B854" i="1"/>
  <c r="C854" i="1"/>
  <c r="D854" i="1"/>
  <c r="E854" i="1"/>
  <c r="F854" i="1"/>
  <c r="H854" i="1"/>
  <c r="I854" i="1" s="1"/>
  <c r="J854" i="1"/>
  <c r="B855" i="1"/>
  <c r="C855" i="1"/>
  <c r="D855" i="1"/>
  <c r="E855" i="1"/>
  <c r="F855" i="1" s="1"/>
  <c r="H855" i="1"/>
  <c r="I855" i="1" s="1"/>
  <c r="J855" i="1" s="1"/>
  <c r="B856" i="1"/>
  <c r="D856" i="1" s="1"/>
  <c r="C856" i="1"/>
  <c r="E856" i="1"/>
  <c r="F856" i="1"/>
  <c r="H856" i="1" s="1"/>
  <c r="I856" i="1" s="1"/>
  <c r="J856" i="1" s="1"/>
  <c r="B857" i="1"/>
  <c r="C857" i="1"/>
  <c r="E857" i="1"/>
  <c r="F857" i="1" s="1"/>
  <c r="H857" i="1"/>
  <c r="I857" i="1" s="1"/>
  <c r="J857" i="1"/>
  <c r="B858" i="1"/>
  <c r="C858" i="1"/>
  <c r="D858" i="1" s="1"/>
  <c r="E858" i="1"/>
  <c r="F858" i="1"/>
  <c r="H858" i="1" s="1"/>
  <c r="I858" i="1" s="1"/>
  <c r="J858" i="1" s="1"/>
  <c r="B859" i="1"/>
  <c r="D859" i="1" s="1"/>
  <c r="C859" i="1"/>
  <c r="E859" i="1"/>
  <c r="F859" i="1" s="1"/>
  <c r="H859" i="1" s="1"/>
  <c r="I859" i="1" s="1"/>
  <c r="J859" i="1"/>
  <c r="B860" i="1"/>
  <c r="C860" i="1"/>
  <c r="D860" i="1"/>
  <c r="E860" i="1"/>
  <c r="F860" i="1"/>
  <c r="H860" i="1" s="1"/>
  <c r="I860" i="1" s="1"/>
  <c r="J860" i="1"/>
  <c r="B861" i="1"/>
  <c r="C861" i="1"/>
  <c r="D861" i="1" s="1"/>
  <c r="E861" i="1"/>
  <c r="F861" i="1" s="1"/>
  <c r="H861" i="1" s="1"/>
  <c r="I861" i="1" s="1"/>
  <c r="J861" i="1" s="1"/>
  <c r="B862" i="1"/>
  <c r="C862" i="1"/>
  <c r="E862" i="1"/>
  <c r="F862" i="1" s="1"/>
  <c r="H862" i="1" s="1"/>
  <c r="I862" i="1" s="1"/>
  <c r="J862" i="1" s="1"/>
  <c r="B863" i="1"/>
  <c r="C863" i="1"/>
  <c r="D863" i="1"/>
  <c r="E863" i="1"/>
  <c r="F863" i="1" s="1"/>
  <c r="H863" i="1" s="1"/>
  <c r="I863" i="1" s="1"/>
  <c r="J863" i="1" s="1"/>
  <c r="B864" i="1"/>
  <c r="C864" i="1"/>
  <c r="D864" i="1"/>
  <c r="E864" i="1"/>
  <c r="F864" i="1"/>
  <c r="H864" i="1"/>
  <c r="I864" i="1" s="1"/>
  <c r="J864" i="1" s="1"/>
  <c r="B865" i="1"/>
  <c r="C865" i="1"/>
  <c r="D865" i="1" s="1"/>
  <c r="E865" i="1"/>
  <c r="F865" i="1"/>
  <c r="H865" i="1" s="1"/>
  <c r="I865" i="1" s="1"/>
  <c r="J865" i="1" s="1"/>
  <c r="B866" i="1"/>
  <c r="D866" i="1" s="1"/>
  <c r="C866" i="1"/>
  <c r="E866" i="1"/>
  <c r="F866" i="1"/>
  <c r="H866" i="1"/>
  <c r="I866" i="1" s="1"/>
  <c r="J866" i="1"/>
  <c r="B867" i="1"/>
  <c r="C867" i="1"/>
  <c r="D867" i="1" s="1"/>
  <c r="E867" i="1"/>
  <c r="F867" i="1" s="1"/>
  <c r="H867" i="1" s="1"/>
  <c r="I867" i="1" s="1"/>
  <c r="J867" i="1" s="1"/>
  <c r="B868" i="1"/>
  <c r="C868" i="1"/>
  <c r="D868" i="1"/>
  <c r="E868" i="1"/>
  <c r="F868" i="1" s="1"/>
  <c r="H868" i="1" s="1"/>
  <c r="I868" i="1" s="1"/>
  <c r="J868" i="1" s="1"/>
  <c r="B869" i="1"/>
  <c r="D869" i="1" s="1"/>
  <c r="C869" i="1"/>
  <c r="E869" i="1"/>
  <c r="F869" i="1" s="1"/>
  <c r="H869" i="1" s="1"/>
  <c r="I869" i="1" s="1"/>
  <c r="J869" i="1" s="1"/>
  <c r="B870" i="1"/>
  <c r="C870" i="1"/>
  <c r="D870" i="1"/>
  <c r="E870" i="1"/>
  <c r="F870" i="1"/>
  <c r="H870" i="1"/>
  <c r="I870" i="1" s="1"/>
  <c r="J870" i="1" s="1"/>
  <c r="B871" i="1"/>
  <c r="C871" i="1"/>
  <c r="D871" i="1"/>
  <c r="E871" i="1"/>
  <c r="F871" i="1" s="1"/>
  <c r="H871" i="1"/>
  <c r="I871" i="1" s="1"/>
  <c r="J871" i="1" s="1"/>
  <c r="B872" i="1"/>
  <c r="D872" i="1" s="1"/>
  <c r="C872" i="1"/>
  <c r="E872" i="1"/>
  <c r="F872" i="1" s="1"/>
  <c r="H872" i="1" s="1"/>
  <c r="I872" i="1" s="1"/>
  <c r="J872" i="1" s="1"/>
  <c r="B873" i="1"/>
  <c r="C873" i="1"/>
  <c r="E873" i="1"/>
  <c r="F873" i="1" s="1"/>
  <c r="H873" i="1"/>
  <c r="I873" i="1" s="1"/>
  <c r="J873" i="1" s="1"/>
  <c r="B874" i="1"/>
  <c r="C874" i="1"/>
  <c r="D874" i="1" s="1"/>
  <c r="E874" i="1"/>
  <c r="F874" i="1"/>
  <c r="H874" i="1" s="1"/>
  <c r="I874" i="1" s="1"/>
  <c r="J874" i="1" s="1"/>
  <c r="B875" i="1"/>
  <c r="C875" i="1"/>
  <c r="D875" i="1"/>
  <c r="E875" i="1"/>
  <c r="F875" i="1" s="1"/>
  <c r="H875" i="1" s="1"/>
  <c r="I875" i="1" s="1"/>
  <c r="J875" i="1" s="1"/>
  <c r="B876" i="1"/>
  <c r="C876" i="1"/>
  <c r="D876" i="1"/>
  <c r="E876" i="1"/>
  <c r="F876" i="1"/>
  <c r="H876" i="1" s="1"/>
  <c r="I876" i="1" s="1"/>
  <c r="J876" i="1"/>
  <c r="B877" i="1"/>
  <c r="C877" i="1"/>
  <c r="D877" i="1" s="1"/>
  <c r="E877" i="1"/>
  <c r="F877" i="1" s="1"/>
  <c r="H877" i="1" s="1"/>
  <c r="I877" i="1" s="1"/>
  <c r="J877" i="1" s="1"/>
  <c r="B878" i="1"/>
  <c r="C878" i="1"/>
  <c r="D878" i="1"/>
  <c r="E878" i="1"/>
  <c r="F878" i="1" s="1"/>
  <c r="H878" i="1" s="1"/>
  <c r="I878" i="1" s="1"/>
  <c r="J878" i="1"/>
  <c r="B879" i="1"/>
  <c r="C879" i="1"/>
  <c r="D879" i="1"/>
  <c r="E879" i="1"/>
  <c r="F879" i="1"/>
  <c r="H879" i="1" s="1"/>
  <c r="I879" i="1" s="1"/>
  <c r="J879" i="1" s="1"/>
  <c r="B880" i="1"/>
  <c r="C880" i="1"/>
  <c r="D880" i="1"/>
  <c r="E880" i="1"/>
  <c r="F880" i="1"/>
  <c r="H880" i="1" s="1"/>
  <c r="I880" i="1" s="1"/>
  <c r="J880" i="1" s="1"/>
  <c r="B881" i="1"/>
  <c r="C881" i="1"/>
  <c r="E881" i="1"/>
  <c r="F881" i="1"/>
  <c r="H881" i="1"/>
  <c r="I881" i="1" s="1"/>
  <c r="J881" i="1" s="1"/>
  <c r="B882" i="1"/>
  <c r="C882" i="1"/>
  <c r="D882" i="1"/>
  <c r="E882" i="1"/>
  <c r="F882" i="1"/>
  <c r="H882" i="1"/>
  <c r="I882" i="1" s="1"/>
  <c r="J882" i="1" s="1"/>
  <c r="B883" i="1"/>
  <c r="C883" i="1"/>
  <c r="D883" i="1" s="1"/>
  <c r="E883" i="1"/>
  <c r="F883" i="1" s="1"/>
  <c r="H883" i="1"/>
  <c r="I883" i="1" s="1"/>
  <c r="J883" i="1" s="1"/>
  <c r="B884" i="1"/>
  <c r="D884" i="1" s="1"/>
  <c r="C884" i="1"/>
  <c r="E884" i="1"/>
  <c r="F884" i="1" s="1"/>
  <c r="H884" i="1" s="1"/>
  <c r="I884" i="1" s="1"/>
  <c r="J884" i="1" s="1"/>
  <c r="B885" i="1"/>
  <c r="C885" i="1"/>
  <c r="D885" i="1"/>
  <c r="E885" i="1"/>
  <c r="F885" i="1" s="1"/>
  <c r="H885" i="1" s="1"/>
  <c r="I885" i="1" s="1"/>
  <c r="J885" i="1" s="1"/>
  <c r="B886" i="1"/>
  <c r="C886" i="1"/>
  <c r="D886" i="1"/>
  <c r="E886" i="1"/>
  <c r="F886" i="1"/>
  <c r="H886" i="1" s="1"/>
  <c r="I886" i="1" s="1"/>
  <c r="J886" i="1" s="1"/>
  <c r="B887" i="1"/>
  <c r="C887" i="1"/>
  <c r="D887" i="1"/>
  <c r="E887" i="1"/>
  <c r="F887" i="1" s="1"/>
  <c r="H887" i="1" s="1"/>
  <c r="I887" i="1" s="1"/>
  <c r="J887" i="1" s="1"/>
  <c r="B888" i="1"/>
  <c r="D888" i="1" s="1"/>
  <c r="C888" i="1"/>
  <c r="E888" i="1"/>
  <c r="F888" i="1"/>
  <c r="H888" i="1" s="1"/>
  <c r="I888" i="1" s="1"/>
  <c r="J888" i="1" s="1"/>
  <c r="B889" i="1"/>
  <c r="C889" i="1"/>
  <c r="E889" i="1"/>
  <c r="F889" i="1" s="1"/>
  <c r="H889" i="1" s="1"/>
  <c r="I889" i="1" s="1"/>
  <c r="J889" i="1" s="1"/>
  <c r="B890" i="1"/>
  <c r="C890" i="1"/>
  <c r="D890" i="1" s="1"/>
  <c r="E890" i="1"/>
  <c r="F890" i="1"/>
  <c r="H890" i="1" s="1"/>
  <c r="I890" i="1" s="1"/>
  <c r="J890" i="1"/>
  <c r="B891" i="1"/>
  <c r="D891" i="1" s="1"/>
  <c r="C891" i="1"/>
  <c r="E891" i="1"/>
  <c r="F891" i="1" s="1"/>
  <c r="H891" i="1" s="1"/>
  <c r="I891" i="1" s="1"/>
  <c r="J891" i="1" s="1"/>
  <c r="B892" i="1"/>
  <c r="C892" i="1"/>
  <c r="D892" i="1"/>
  <c r="E892" i="1"/>
  <c r="F892" i="1"/>
  <c r="H892" i="1" s="1"/>
  <c r="I892" i="1" s="1"/>
  <c r="J892" i="1" s="1"/>
  <c r="B893" i="1"/>
  <c r="C893" i="1"/>
  <c r="D893" i="1"/>
  <c r="E893" i="1"/>
  <c r="F893" i="1" s="1"/>
  <c r="H893" i="1" s="1"/>
  <c r="I893" i="1" s="1"/>
  <c r="J893" i="1"/>
  <c r="B894" i="1"/>
  <c r="C894" i="1"/>
  <c r="E894" i="1"/>
  <c r="F894" i="1" s="1"/>
  <c r="H894" i="1" s="1"/>
  <c r="I894" i="1" s="1"/>
  <c r="J894" i="1" s="1"/>
  <c r="B895" i="1"/>
  <c r="D895" i="1" s="1"/>
  <c r="C895" i="1"/>
  <c r="E895" i="1"/>
  <c r="F895" i="1"/>
  <c r="H895" i="1"/>
  <c r="I895" i="1" s="1"/>
  <c r="J895" i="1" s="1"/>
  <c r="B896" i="1"/>
  <c r="C896" i="1"/>
  <c r="D896" i="1"/>
  <c r="E896" i="1"/>
  <c r="F896" i="1" s="1"/>
  <c r="H896" i="1"/>
  <c r="I896" i="1" s="1"/>
  <c r="J896" i="1"/>
  <c r="B897" i="1"/>
  <c r="C897" i="1"/>
  <c r="D897" i="1" s="1"/>
  <c r="E897" i="1"/>
  <c r="F897" i="1" s="1"/>
  <c r="H897" i="1" s="1"/>
  <c r="I897" i="1" s="1"/>
  <c r="J897" i="1" s="1"/>
  <c r="B898" i="1"/>
  <c r="C898" i="1"/>
  <c r="D898" i="1" s="1"/>
  <c r="E898" i="1"/>
  <c r="F898" i="1" s="1"/>
  <c r="H898" i="1"/>
  <c r="I898" i="1" s="1"/>
  <c r="J898" i="1" s="1"/>
  <c r="B899" i="1"/>
  <c r="D899" i="1" s="1"/>
  <c r="C899" i="1"/>
  <c r="E899" i="1"/>
  <c r="F899" i="1" s="1"/>
  <c r="H899" i="1" s="1"/>
  <c r="I899" i="1" s="1"/>
  <c r="J899" i="1" s="1"/>
  <c r="B900" i="1"/>
  <c r="C900" i="1"/>
  <c r="D900" i="1" s="1"/>
  <c r="E900" i="1"/>
  <c r="F900" i="1"/>
  <c r="H900" i="1" s="1"/>
  <c r="I900" i="1" s="1"/>
  <c r="J900" i="1" s="1"/>
  <c r="B901" i="1"/>
  <c r="C901" i="1"/>
  <c r="D901" i="1"/>
  <c r="E901" i="1"/>
  <c r="F901" i="1"/>
  <c r="H901" i="1" s="1"/>
  <c r="I901" i="1" s="1"/>
  <c r="J901" i="1" s="1"/>
  <c r="B902" i="1"/>
  <c r="C902" i="1"/>
  <c r="E902" i="1"/>
  <c r="F902" i="1" s="1"/>
  <c r="H902" i="1" s="1"/>
  <c r="I902" i="1" s="1"/>
  <c r="J902" i="1" s="1"/>
  <c r="B903" i="1"/>
  <c r="D903" i="1" s="1"/>
  <c r="C903" i="1"/>
  <c r="E903" i="1"/>
  <c r="F903" i="1"/>
  <c r="H903" i="1"/>
  <c r="I903" i="1" s="1"/>
  <c r="J903" i="1" s="1"/>
  <c r="B904" i="1"/>
  <c r="C904" i="1"/>
  <c r="E904" i="1"/>
  <c r="F904" i="1" s="1"/>
  <c r="H904" i="1" s="1"/>
  <c r="I904" i="1" s="1"/>
  <c r="J904" i="1" s="1"/>
  <c r="B905" i="1"/>
  <c r="D905" i="1" s="1"/>
  <c r="C905" i="1"/>
  <c r="E905" i="1"/>
  <c r="F905" i="1" s="1"/>
  <c r="H905" i="1" s="1"/>
  <c r="I905" i="1" s="1"/>
  <c r="J905" i="1" s="1"/>
  <c r="B906" i="1"/>
  <c r="C906" i="1"/>
  <c r="D906" i="1" s="1"/>
  <c r="E906" i="1"/>
  <c r="F906" i="1"/>
  <c r="H906" i="1" s="1"/>
  <c r="I906" i="1" s="1"/>
  <c r="J906" i="1" s="1"/>
  <c r="B907" i="1"/>
  <c r="C907" i="1"/>
  <c r="D907" i="1" s="1"/>
  <c r="E907" i="1"/>
  <c r="F907" i="1" s="1"/>
  <c r="H907" i="1" s="1"/>
  <c r="I907" i="1" s="1"/>
  <c r="J907" i="1" s="1"/>
  <c r="B908" i="1"/>
  <c r="C908" i="1"/>
  <c r="D908" i="1"/>
  <c r="E908" i="1"/>
  <c r="F908" i="1"/>
  <c r="H908" i="1" s="1"/>
  <c r="I908" i="1" s="1"/>
  <c r="J908" i="1" s="1"/>
  <c r="B909" i="1"/>
  <c r="D909" i="1" s="1"/>
  <c r="C909" i="1"/>
  <c r="E909" i="1"/>
  <c r="F909" i="1" s="1"/>
  <c r="H909" i="1"/>
  <c r="I909" i="1" s="1"/>
  <c r="J909" i="1"/>
  <c r="B910" i="1"/>
  <c r="C910" i="1"/>
  <c r="D910" i="1" s="1"/>
  <c r="E910" i="1"/>
  <c r="F910" i="1" s="1"/>
  <c r="H910" i="1" s="1"/>
  <c r="I910" i="1" s="1"/>
  <c r="J910" i="1" s="1"/>
  <c r="B911" i="1"/>
  <c r="C911" i="1"/>
  <c r="E911" i="1"/>
  <c r="F911" i="1"/>
  <c r="H911" i="1" s="1"/>
  <c r="I911" i="1" s="1"/>
  <c r="J911" i="1" s="1"/>
  <c r="B912" i="1"/>
  <c r="C912" i="1"/>
  <c r="D912" i="1"/>
  <c r="E912" i="1"/>
  <c r="F912" i="1" s="1"/>
  <c r="H912" i="1"/>
  <c r="I912" i="1" s="1"/>
  <c r="J912" i="1" s="1"/>
  <c r="B913" i="1"/>
  <c r="C913" i="1"/>
  <c r="D913" i="1" s="1"/>
  <c r="E913" i="1"/>
  <c r="F913" i="1" s="1"/>
  <c r="H913" i="1" s="1"/>
  <c r="I913" i="1" s="1"/>
  <c r="J913" i="1" s="1"/>
  <c r="B914" i="1"/>
  <c r="C914" i="1"/>
  <c r="D914" i="1" s="1"/>
  <c r="E914" i="1"/>
  <c r="F914" i="1" s="1"/>
  <c r="H914" i="1" s="1"/>
  <c r="I914" i="1" s="1"/>
  <c r="J914" i="1" s="1"/>
  <c r="B915" i="1"/>
  <c r="C915" i="1"/>
  <c r="D915" i="1"/>
  <c r="E915" i="1"/>
  <c r="F915" i="1" s="1"/>
  <c r="H915" i="1" s="1"/>
  <c r="I915" i="1" s="1"/>
  <c r="J915" i="1" s="1"/>
  <c r="B916" i="1"/>
  <c r="C916" i="1"/>
  <c r="D916" i="1" s="1"/>
  <c r="E916" i="1"/>
  <c r="F916" i="1" s="1"/>
  <c r="H916" i="1" s="1"/>
  <c r="I916" i="1" s="1"/>
  <c r="J916" i="1" s="1"/>
  <c r="B917" i="1"/>
  <c r="C917" i="1"/>
  <c r="D917" i="1"/>
  <c r="E917" i="1"/>
  <c r="F917" i="1"/>
  <c r="H917" i="1" s="1"/>
  <c r="I917" i="1" s="1"/>
  <c r="J917" i="1" s="1"/>
  <c r="B918" i="1"/>
  <c r="C918" i="1"/>
  <c r="E918" i="1"/>
  <c r="F918" i="1"/>
  <c r="H918" i="1" s="1"/>
  <c r="I918" i="1" s="1"/>
  <c r="J918" i="1" s="1"/>
  <c r="B919" i="1"/>
  <c r="D919" i="1" s="1"/>
  <c r="C919" i="1"/>
  <c r="E919" i="1"/>
  <c r="F919" i="1"/>
  <c r="H919" i="1" s="1"/>
  <c r="I919" i="1" s="1"/>
  <c r="J919" i="1" s="1"/>
  <c r="B920" i="1"/>
  <c r="C920" i="1"/>
  <c r="D920" i="1" s="1"/>
  <c r="E920" i="1"/>
  <c r="F920" i="1" s="1"/>
  <c r="H920" i="1" s="1"/>
  <c r="I920" i="1" s="1"/>
  <c r="J920" i="1" s="1"/>
  <c r="B921" i="1"/>
  <c r="C921" i="1"/>
  <c r="D921" i="1" s="1"/>
  <c r="E921" i="1"/>
  <c r="F921" i="1" s="1"/>
  <c r="H921" i="1"/>
  <c r="I921" i="1" s="1"/>
  <c r="J921" i="1"/>
  <c r="B922" i="1"/>
  <c r="C922" i="1"/>
  <c r="D922" i="1"/>
  <c r="E922" i="1"/>
  <c r="F922" i="1" s="1"/>
  <c r="H922" i="1" s="1"/>
  <c r="I922" i="1" s="1"/>
  <c r="J922" i="1" s="1"/>
  <c r="B923" i="1"/>
  <c r="C923" i="1"/>
  <c r="E923" i="1"/>
  <c r="F923" i="1" s="1"/>
  <c r="H923" i="1"/>
  <c r="I923" i="1" s="1"/>
  <c r="J923" i="1" s="1"/>
  <c r="B924" i="1"/>
  <c r="C924" i="1"/>
  <c r="D924" i="1" s="1"/>
  <c r="E924" i="1"/>
  <c r="F924" i="1" s="1"/>
  <c r="H924" i="1"/>
  <c r="I924" i="1" s="1"/>
  <c r="J924" i="1" s="1"/>
  <c r="B925" i="1"/>
  <c r="C925" i="1"/>
  <c r="D925" i="1"/>
  <c r="E925" i="1"/>
  <c r="F925" i="1" s="1"/>
  <c r="H925" i="1" s="1"/>
  <c r="I925" i="1" s="1"/>
  <c r="J925" i="1" s="1"/>
  <c r="B926" i="1"/>
  <c r="C926" i="1"/>
  <c r="D926" i="1" s="1"/>
  <c r="E926" i="1"/>
  <c r="F926" i="1" s="1"/>
  <c r="H926" i="1" s="1"/>
  <c r="I926" i="1" s="1"/>
  <c r="J926" i="1" s="1"/>
  <c r="B927" i="1"/>
  <c r="D927" i="1" s="1"/>
  <c r="C927" i="1"/>
  <c r="E927" i="1"/>
  <c r="F927" i="1" s="1"/>
  <c r="H927" i="1"/>
  <c r="I927" i="1" s="1"/>
  <c r="J927" i="1" s="1"/>
  <c r="B928" i="1"/>
  <c r="C928" i="1"/>
  <c r="D928" i="1" s="1"/>
  <c r="E928" i="1"/>
  <c r="F928" i="1" s="1"/>
  <c r="H928" i="1" s="1"/>
  <c r="I928" i="1"/>
  <c r="J928" i="1"/>
  <c r="B929" i="1"/>
  <c r="C929" i="1"/>
  <c r="D929" i="1" s="1"/>
  <c r="E929" i="1"/>
  <c r="F929" i="1" s="1"/>
  <c r="H929" i="1"/>
  <c r="I929" i="1" s="1"/>
  <c r="J929" i="1" s="1"/>
  <c r="B930" i="1"/>
  <c r="D930" i="1" s="1"/>
  <c r="C930" i="1"/>
  <c r="E930" i="1"/>
  <c r="F930" i="1" s="1"/>
  <c r="H930" i="1" s="1"/>
  <c r="I930" i="1" s="1"/>
  <c r="J930" i="1" s="1"/>
  <c r="B931" i="1"/>
  <c r="C931" i="1"/>
  <c r="D931" i="1" s="1"/>
  <c r="E931" i="1"/>
  <c r="F931" i="1" s="1"/>
  <c r="H931" i="1" s="1"/>
  <c r="I931" i="1" s="1"/>
  <c r="J931" i="1" s="1"/>
  <c r="B932" i="1"/>
  <c r="C932" i="1"/>
  <c r="D932" i="1" s="1"/>
  <c r="E932" i="1"/>
  <c r="F932" i="1" s="1"/>
  <c r="H932" i="1"/>
  <c r="I932" i="1"/>
  <c r="J932" i="1" s="1"/>
  <c r="B933" i="1"/>
  <c r="C933" i="1"/>
  <c r="D933" i="1"/>
  <c r="E933" i="1"/>
  <c r="F933" i="1" s="1"/>
  <c r="H933" i="1" s="1"/>
  <c r="I933" i="1" s="1"/>
  <c r="J933" i="1" s="1"/>
  <c r="B934" i="1"/>
  <c r="C934" i="1"/>
  <c r="D934" i="1" s="1"/>
  <c r="E934" i="1"/>
  <c r="F934" i="1" s="1"/>
  <c r="H934" i="1" s="1"/>
  <c r="I934" i="1" s="1"/>
  <c r="J934" i="1" s="1"/>
  <c r="B935" i="1"/>
  <c r="D935" i="1" s="1"/>
  <c r="C935" i="1"/>
  <c r="E935" i="1"/>
  <c r="F935" i="1" s="1"/>
  <c r="H935" i="1"/>
  <c r="I935" i="1"/>
  <c r="J935" i="1" s="1"/>
  <c r="B936" i="1"/>
  <c r="C936" i="1"/>
  <c r="E936" i="1"/>
  <c r="F936" i="1" s="1"/>
  <c r="H936" i="1" s="1"/>
  <c r="I936" i="1"/>
  <c r="J936" i="1" s="1"/>
  <c r="B937" i="1"/>
  <c r="C937" i="1"/>
  <c r="D937" i="1"/>
  <c r="E937" i="1"/>
  <c r="F937" i="1" s="1"/>
  <c r="H937" i="1"/>
  <c r="I937" i="1" s="1"/>
  <c r="J937" i="1"/>
  <c r="B938" i="1"/>
  <c r="D938" i="1" s="1"/>
  <c r="C938" i="1"/>
  <c r="E938" i="1"/>
  <c r="F938" i="1" s="1"/>
  <c r="H938" i="1" s="1"/>
  <c r="I938" i="1" s="1"/>
  <c r="J938" i="1" s="1"/>
  <c r="B939" i="1"/>
  <c r="C939" i="1"/>
  <c r="E939" i="1"/>
  <c r="F939" i="1" s="1"/>
  <c r="H939" i="1"/>
  <c r="I939" i="1" s="1"/>
  <c r="J939" i="1" s="1"/>
  <c r="B940" i="1"/>
  <c r="C940" i="1"/>
  <c r="D940" i="1" s="1"/>
  <c r="E940" i="1"/>
  <c r="F940" i="1" s="1"/>
  <c r="H940" i="1"/>
  <c r="I940" i="1" s="1"/>
  <c r="J940" i="1" s="1"/>
  <c r="B941" i="1"/>
  <c r="C941" i="1"/>
  <c r="D941" i="1"/>
  <c r="E941" i="1"/>
  <c r="F941" i="1" s="1"/>
  <c r="H941" i="1" s="1"/>
  <c r="I941" i="1" s="1"/>
  <c r="J941" i="1" s="1"/>
  <c r="B942" i="1"/>
  <c r="C942" i="1"/>
  <c r="D942" i="1" s="1"/>
  <c r="E942" i="1"/>
  <c r="F942" i="1" s="1"/>
  <c r="H942" i="1"/>
  <c r="I942" i="1" s="1"/>
  <c r="J942" i="1" s="1"/>
  <c r="B943" i="1"/>
  <c r="D943" i="1" s="1"/>
  <c r="C943" i="1"/>
  <c r="E943" i="1"/>
  <c r="F943" i="1" s="1"/>
  <c r="H943" i="1"/>
  <c r="I943" i="1"/>
  <c r="J943" i="1" s="1"/>
  <c r="B944" i="1"/>
  <c r="C944" i="1"/>
  <c r="D944" i="1" s="1"/>
  <c r="E944" i="1"/>
  <c r="F944" i="1" s="1"/>
  <c r="H944" i="1" s="1"/>
  <c r="I944" i="1" s="1"/>
  <c r="J944" i="1" s="1"/>
  <c r="B945" i="1"/>
  <c r="C945" i="1"/>
  <c r="D945" i="1"/>
  <c r="E945" i="1"/>
  <c r="F945" i="1" s="1"/>
  <c r="H945" i="1"/>
  <c r="I945" i="1" s="1"/>
  <c r="J945" i="1"/>
  <c r="B946" i="1"/>
  <c r="D946" i="1" s="1"/>
  <c r="C946" i="1"/>
  <c r="E946" i="1"/>
  <c r="F946" i="1" s="1"/>
  <c r="H946" i="1" s="1"/>
  <c r="I946" i="1" s="1"/>
  <c r="J946" i="1" s="1"/>
  <c r="B947" i="1"/>
  <c r="C947" i="1"/>
  <c r="E947" i="1"/>
  <c r="F947" i="1" s="1"/>
  <c r="H947" i="1"/>
  <c r="I947" i="1" s="1"/>
  <c r="J947" i="1" s="1"/>
  <c r="B948" i="1"/>
  <c r="C948" i="1"/>
  <c r="D948" i="1" s="1"/>
  <c r="E948" i="1"/>
  <c r="F948" i="1" s="1"/>
  <c r="H948" i="1"/>
  <c r="I948" i="1" s="1"/>
  <c r="J948" i="1" s="1"/>
  <c r="B949" i="1"/>
  <c r="C949" i="1"/>
  <c r="D949" i="1"/>
  <c r="E949" i="1"/>
  <c r="F949" i="1" s="1"/>
  <c r="H949" i="1" s="1"/>
  <c r="I949" i="1" s="1"/>
  <c r="J949" i="1"/>
  <c r="B950" i="1"/>
  <c r="C950" i="1"/>
  <c r="D950" i="1" s="1"/>
  <c r="E950" i="1"/>
  <c r="F950" i="1" s="1"/>
  <c r="H950" i="1"/>
  <c r="I950" i="1" s="1"/>
  <c r="J950" i="1" s="1"/>
  <c r="B951" i="1"/>
  <c r="D951" i="1" s="1"/>
  <c r="C951" i="1"/>
  <c r="E951" i="1"/>
  <c r="F951" i="1" s="1"/>
  <c r="H951" i="1"/>
  <c r="I951" i="1" s="1"/>
  <c r="J951" i="1" s="1"/>
  <c r="B952" i="1"/>
  <c r="C952" i="1"/>
  <c r="E952" i="1"/>
  <c r="F952" i="1" s="1"/>
  <c r="H952" i="1" s="1"/>
  <c r="I952" i="1" s="1"/>
  <c r="J952" i="1" s="1"/>
  <c r="B953" i="1"/>
  <c r="C953" i="1"/>
  <c r="D953" i="1" s="1"/>
  <c r="E953" i="1"/>
  <c r="F953" i="1" s="1"/>
  <c r="H953" i="1"/>
  <c r="I953" i="1" s="1"/>
  <c r="J953" i="1" s="1"/>
  <c r="B954" i="1"/>
  <c r="C954" i="1"/>
  <c r="D954" i="1"/>
  <c r="E954" i="1"/>
  <c r="F954" i="1" s="1"/>
  <c r="H954" i="1" s="1"/>
  <c r="I954" i="1" s="1"/>
  <c r="J954" i="1" s="1"/>
  <c r="B955" i="1"/>
  <c r="C955" i="1"/>
  <c r="D955" i="1" s="1"/>
  <c r="E955" i="1"/>
  <c r="F955" i="1" s="1"/>
  <c r="H955" i="1" s="1"/>
  <c r="I955" i="1" s="1"/>
  <c r="J955" i="1" s="1"/>
  <c r="B956" i="1"/>
  <c r="C956" i="1"/>
  <c r="D956" i="1"/>
  <c r="E956" i="1"/>
  <c r="F956" i="1" s="1"/>
  <c r="H956" i="1"/>
  <c r="I956" i="1"/>
  <c r="J956" i="1" s="1"/>
  <c r="B957" i="1"/>
  <c r="C957" i="1"/>
  <c r="D957" i="1"/>
  <c r="E957" i="1"/>
  <c r="F957" i="1" s="1"/>
  <c r="H957" i="1" s="1"/>
  <c r="I957" i="1"/>
  <c r="J957" i="1" s="1"/>
  <c r="B958" i="1"/>
  <c r="C958" i="1"/>
  <c r="D958" i="1" s="1"/>
  <c r="E958" i="1"/>
  <c r="F958" i="1" s="1"/>
  <c r="H958" i="1" s="1"/>
  <c r="I958" i="1" s="1"/>
  <c r="J958" i="1" s="1"/>
  <c r="B959" i="1"/>
  <c r="D959" i="1" s="1"/>
  <c r="C959" i="1"/>
  <c r="E959" i="1"/>
  <c r="F959" i="1" s="1"/>
  <c r="H959" i="1"/>
  <c r="I959" i="1"/>
  <c r="J959" i="1" s="1"/>
  <c r="B960" i="1"/>
  <c r="C960" i="1"/>
  <c r="E960" i="1"/>
  <c r="F960" i="1" s="1"/>
  <c r="H960" i="1" s="1"/>
  <c r="I960" i="1" s="1"/>
  <c r="J960" i="1" s="1"/>
  <c r="B961" i="1"/>
  <c r="C961" i="1"/>
  <c r="D961" i="1"/>
  <c r="E961" i="1"/>
  <c r="F961" i="1" s="1"/>
  <c r="H961" i="1"/>
  <c r="I961" i="1" s="1"/>
  <c r="J961" i="1" s="1"/>
  <c r="B962" i="1"/>
  <c r="C962" i="1"/>
  <c r="D962" i="1"/>
  <c r="E962" i="1"/>
  <c r="F962" i="1" s="1"/>
  <c r="H962" i="1" s="1"/>
  <c r="I962" i="1" s="1"/>
  <c r="J962" i="1" s="1"/>
  <c r="B963" i="1"/>
  <c r="C963" i="1"/>
  <c r="E963" i="1"/>
  <c r="F963" i="1" s="1"/>
  <c r="H963" i="1" s="1"/>
  <c r="I963" i="1" s="1"/>
  <c r="J963" i="1" s="1"/>
  <c r="B964" i="1"/>
  <c r="C964" i="1"/>
  <c r="D964" i="1" s="1"/>
  <c r="E964" i="1"/>
  <c r="F964" i="1" s="1"/>
  <c r="H964" i="1"/>
  <c r="I964" i="1"/>
  <c r="J964" i="1" s="1"/>
  <c r="B965" i="1"/>
  <c r="C965" i="1"/>
  <c r="D965" i="1"/>
  <c r="E965" i="1"/>
  <c r="F965" i="1" s="1"/>
  <c r="H965" i="1" s="1"/>
  <c r="I965" i="1" s="1"/>
  <c r="J965" i="1" s="1"/>
  <c r="B966" i="1"/>
  <c r="C966" i="1"/>
  <c r="D966" i="1" s="1"/>
  <c r="E966" i="1"/>
  <c r="F966" i="1" s="1"/>
  <c r="H966" i="1" s="1"/>
  <c r="I966" i="1" s="1"/>
  <c r="J966" i="1" s="1"/>
  <c r="B967" i="1"/>
  <c r="D967" i="1" s="1"/>
  <c r="C967" i="1"/>
  <c r="E967" i="1"/>
  <c r="F967" i="1" s="1"/>
  <c r="H967" i="1"/>
  <c r="I967" i="1" s="1"/>
  <c r="J967" i="1" s="1"/>
  <c r="B968" i="1"/>
  <c r="C968" i="1"/>
  <c r="E968" i="1"/>
  <c r="F968" i="1" s="1"/>
  <c r="H968" i="1" s="1"/>
  <c r="I968" i="1"/>
  <c r="J968" i="1" s="1"/>
  <c r="B969" i="1"/>
  <c r="C969" i="1"/>
  <c r="D969" i="1"/>
  <c r="E969" i="1"/>
  <c r="F969" i="1" s="1"/>
  <c r="H969" i="1"/>
  <c r="I969" i="1" s="1"/>
  <c r="J969" i="1" s="1"/>
  <c r="B970" i="1"/>
  <c r="D970" i="1" s="1"/>
  <c r="C970" i="1"/>
  <c r="E970" i="1"/>
  <c r="F970" i="1" s="1"/>
  <c r="H970" i="1" s="1"/>
  <c r="I970" i="1" s="1"/>
  <c r="J970" i="1" s="1"/>
  <c r="B971" i="1"/>
  <c r="C971" i="1"/>
  <c r="E971" i="1"/>
  <c r="F971" i="1" s="1"/>
  <c r="H971" i="1" s="1"/>
  <c r="I971" i="1" s="1"/>
  <c r="J971" i="1" s="1"/>
  <c r="B972" i="1"/>
  <c r="C972" i="1"/>
  <c r="D972" i="1" s="1"/>
  <c r="E972" i="1"/>
  <c r="F972" i="1" s="1"/>
  <c r="H972" i="1"/>
  <c r="I972" i="1" s="1"/>
  <c r="J972" i="1" s="1"/>
  <c r="B973" i="1"/>
  <c r="C973" i="1"/>
  <c r="D973" i="1"/>
  <c r="E973" i="1"/>
  <c r="F973" i="1" s="1"/>
  <c r="H973" i="1" s="1"/>
  <c r="I973" i="1" s="1"/>
  <c r="J973" i="1" s="1"/>
  <c r="B974" i="1"/>
  <c r="C974" i="1"/>
  <c r="D974" i="1" s="1"/>
  <c r="E974" i="1"/>
  <c r="F974" i="1" s="1"/>
  <c r="H974" i="1" s="1"/>
  <c r="I974" i="1" s="1"/>
  <c r="J974" i="1" s="1"/>
  <c r="B975" i="1"/>
  <c r="D975" i="1" s="1"/>
  <c r="C975" i="1"/>
  <c r="E975" i="1"/>
  <c r="F975" i="1" s="1"/>
  <c r="H975" i="1"/>
  <c r="I975" i="1" s="1"/>
  <c r="J975" i="1" s="1"/>
  <c r="B976" i="1"/>
  <c r="C976" i="1"/>
  <c r="E976" i="1"/>
  <c r="F976" i="1" s="1"/>
  <c r="H976" i="1" s="1"/>
  <c r="I976" i="1" s="1"/>
  <c r="J976" i="1" s="1"/>
  <c r="B977" i="1"/>
  <c r="C977" i="1"/>
  <c r="D977" i="1" s="1"/>
  <c r="E977" i="1"/>
  <c r="F977" i="1" s="1"/>
  <c r="H977" i="1"/>
  <c r="I977" i="1" s="1"/>
  <c r="J977" i="1"/>
  <c r="B978" i="1"/>
  <c r="D978" i="1" s="1"/>
  <c r="C978" i="1"/>
  <c r="E978" i="1"/>
  <c r="F978" i="1" s="1"/>
  <c r="H978" i="1" s="1"/>
  <c r="I978" i="1" s="1"/>
  <c r="J978" i="1" s="1"/>
  <c r="B979" i="1"/>
  <c r="C979" i="1"/>
  <c r="E979" i="1"/>
  <c r="F979" i="1" s="1"/>
  <c r="H979" i="1"/>
  <c r="I979" i="1" s="1"/>
  <c r="J979" i="1" s="1"/>
  <c r="B980" i="1"/>
  <c r="C980" i="1"/>
  <c r="D980" i="1"/>
  <c r="E980" i="1"/>
  <c r="F980" i="1" s="1"/>
  <c r="H980" i="1"/>
  <c r="I980" i="1" s="1"/>
  <c r="J980" i="1" s="1"/>
  <c r="B981" i="1"/>
  <c r="C981" i="1"/>
  <c r="D981" i="1"/>
  <c r="E981" i="1"/>
  <c r="F981" i="1" s="1"/>
  <c r="H981" i="1" s="1"/>
  <c r="I981" i="1"/>
  <c r="J981" i="1" s="1"/>
  <c r="B982" i="1"/>
  <c r="C982" i="1"/>
  <c r="D982" i="1" s="1"/>
  <c r="E982" i="1"/>
  <c r="F982" i="1" s="1"/>
  <c r="H982" i="1"/>
  <c r="I982" i="1" s="1"/>
  <c r="J982" i="1"/>
  <c r="B983" i="1"/>
  <c r="D983" i="1" s="1"/>
  <c r="C983" i="1"/>
  <c r="E983" i="1"/>
  <c r="F983" i="1" s="1"/>
  <c r="H983" i="1"/>
  <c r="I983" i="1" s="1"/>
  <c r="J983" i="1" s="1"/>
  <c r="B984" i="1"/>
  <c r="C984" i="1"/>
  <c r="D984" i="1" s="1"/>
  <c r="E984" i="1"/>
  <c r="F984" i="1" s="1"/>
  <c r="H984" i="1" s="1"/>
  <c r="I984" i="1" s="1"/>
  <c r="J984" i="1"/>
  <c r="B985" i="1"/>
  <c r="C985" i="1"/>
  <c r="D985" i="1" s="1"/>
  <c r="E985" i="1"/>
  <c r="F985" i="1" s="1"/>
  <c r="H985" i="1"/>
  <c r="I985" i="1" s="1"/>
  <c r="J985" i="1"/>
  <c r="B986" i="1"/>
  <c r="C986" i="1"/>
  <c r="D986" i="1"/>
  <c r="E986" i="1"/>
  <c r="F986" i="1" s="1"/>
  <c r="H986" i="1" s="1"/>
  <c r="I986" i="1" s="1"/>
  <c r="J986" i="1" s="1"/>
  <c r="B987" i="1"/>
  <c r="C987" i="1"/>
  <c r="E987" i="1"/>
  <c r="F987" i="1" s="1"/>
  <c r="H987" i="1"/>
  <c r="I987" i="1" s="1"/>
  <c r="J987" i="1" s="1"/>
  <c r="B988" i="1"/>
  <c r="C988" i="1"/>
  <c r="D988" i="1"/>
  <c r="E988" i="1"/>
  <c r="F988" i="1" s="1"/>
  <c r="H988" i="1"/>
  <c r="I988" i="1" s="1"/>
  <c r="J988" i="1" s="1"/>
  <c r="B989" i="1"/>
  <c r="C989" i="1"/>
  <c r="D989" i="1"/>
  <c r="E989" i="1"/>
  <c r="F989" i="1" s="1"/>
  <c r="H989" i="1" s="1"/>
  <c r="I989" i="1" s="1"/>
  <c r="J989" i="1" s="1"/>
  <c r="B990" i="1"/>
  <c r="C990" i="1"/>
  <c r="D990" i="1" s="1"/>
  <c r="E990" i="1"/>
  <c r="F990" i="1" s="1"/>
  <c r="H990" i="1" s="1"/>
  <c r="I990" i="1" s="1"/>
  <c r="J990" i="1" s="1"/>
  <c r="B991" i="1"/>
  <c r="D991" i="1" s="1"/>
  <c r="C991" i="1"/>
  <c r="E991" i="1"/>
  <c r="F991" i="1" s="1"/>
  <c r="H991" i="1"/>
  <c r="I991" i="1" s="1"/>
  <c r="J991" i="1" s="1"/>
  <c r="B992" i="1"/>
  <c r="C992" i="1"/>
  <c r="D992" i="1" s="1"/>
  <c r="E992" i="1"/>
  <c r="F992" i="1" s="1"/>
  <c r="H992" i="1" s="1"/>
  <c r="I992" i="1"/>
  <c r="J992" i="1" s="1"/>
  <c r="B993" i="1"/>
  <c r="C993" i="1"/>
  <c r="D993" i="1" s="1"/>
  <c r="E993" i="1"/>
  <c r="F993" i="1" s="1"/>
  <c r="H993" i="1"/>
  <c r="I993" i="1" s="1"/>
  <c r="J993" i="1" s="1"/>
  <c r="B994" i="1"/>
  <c r="D994" i="1" s="1"/>
  <c r="C994" i="1"/>
  <c r="E994" i="1"/>
  <c r="F994" i="1" s="1"/>
  <c r="H994" i="1" s="1"/>
  <c r="I994" i="1" s="1"/>
  <c r="J994" i="1" s="1"/>
  <c r="B995" i="1"/>
  <c r="C995" i="1"/>
  <c r="D995" i="1" s="1"/>
  <c r="E995" i="1"/>
  <c r="F995" i="1" s="1"/>
  <c r="H995" i="1"/>
  <c r="I995" i="1" s="1"/>
  <c r="J995" i="1"/>
  <c r="B996" i="1"/>
  <c r="C996" i="1"/>
  <c r="D996" i="1" s="1"/>
  <c r="E996" i="1"/>
  <c r="F996" i="1" s="1"/>
  <c r="H996" i="1"/>
  <c r="I996" i="1" s="1"/>
  <c r="J996" i="1" s="1"/>
  <c r="B997" i="1"/>
  <c r="D997" i="1" s="1"/>
  <c r="C997" i="1"/>
  <c r="E997" i="1"/>
  <c r="F997" i="1" s="1"/>
  <c r="H997" i="1" s="1"/>
  <c r="I997" i="1" s="1"/>
  <c r="J997" i="1"/>
  <c r="B998" i="1"/>
  <c r="C998" i="1"/>
  <c r="D998" i="1" s="1"/>
  <c r="E998" i="1"/>
  <c r="F998" i="1" s="1"/>
  <c r="H998" i="1" s="1"/>
  <c r="I998" i="1" s="1"/>
  <c r="J998" i="1" s="1"/>
  <c r="B999" i="1"/>
  <c r="C999" i="1"/>
  <c r="D999" i="1"/>
  <c r="E999" i="1"/>
  <c r="F999" i="1" s="1"/>
  <c r="H999" i="1"/>
  <c r="I999" i="1"/>
  <c r="J999" i="1" s="1"/>
  <c r="B1000" i="1"/>
  <c r="C1000" i="1"/>
  <c r="E1000" i="1"/>
  <c r="F1000" i="1" s="1"/>
  <c r="H1000" i="1" s="1"/>
  <c r="I1000" i="1" s="1"/>
  <c r="J1000" i="1"/>
  <c r="B1001" i="1"/>
  <c r="C1001" i="1"/>
  <c r="D1001" i="1"/>
  <c r="E1001" i="1"/>
  <c r="F1001" i="1" s="1"/>
  <c r="H1001" i="1"/>
  <c r="I1001" i="1" s="1"/>
  <c r="J1001" i="1" s="1"/>
  <c r="B1002" i="1"/>
  <c r="C1002" i="1"/>
  <c r="D1002" i="1"/>
  <c r="E1002" i="1"/>
  <c r="F1002" i="1" s="1"/>
  <c r="H1002" i="1" s="1"/>
  <c r="I1002" i="1"/>
  <c r="J1002" i="1" s="1"/>
  <c r="B1003" i="1"/>
  <c r="C1003" i="1"/>
  <c r="E1003" i="1"/>
  <c r="F1003" i="1" s="1"/>
  <c r="H1003" i="1" s="1"/>
  <c r="I1003" i="1" s="1"/>
  <c r="J1003" i="1" s="1"/>
  <c r="B1004" i="1"/>
  <c r="C1004" i="1"/>
  <c r="D1004" i="1"/>
  <c r="E1004" i="1"/>
  <c r="F1004" i="1" s="1"/>
  <c r="H1004" i="1"/>
  <c r="I1004" i="1" s="1"/>
  <c r="J1004" i="1" s="1"/>
  <c r="B1005" i="1"/>
  <c r="C1005" i="1"/>
  <c r="D1005" i="1"/>
  <c r="E1005" i="1"/>
  <c r="F1005" i="1" s="1"/>
  <c r="H1005" i="1" s="1"/>
  <c r="I1005" i="1"/>
  <c r="J1005" i="1" s="1"/>
  <c r="B1006" i="1"/>
  <c r="C1006" i="1"/>
  <c r="D1006" i="1" s="1"/>
  <c r="E1006" i="1"/>
  <c r="F1006" i="1" s="1"/>
  <c r="H1006" i="1"/>
  <c r="I1006" i="1" s="1"/>
  <c r="J1006" i="1" s="1"/>
  <c r="B1007" i="1"/>
  <c r="C1007" i="1"/>
  <c r="D1007" i="1"/>
  <c r="E1007" i="1"/>
  <c r="F1007" i="1" s="1"/>
  <c r="H1007" i="1"/>
  <c r="I1007" i="1" s="1"/>
  <c r="J1007" i="1" s="1"/>
  <c r="B1008" i="1"/>
  <c r="C1008" i="1"/>
  <c r="E1008" i="1"/>
  <c r="F1008" i="1" s="1"/>
  <c r="H1008" i="1" s="1"/>
  <c r="I1008" i="1"/>
  <c r="J1008" i="1"/>
  <c r="B1009" i="1"/>
  <c r="C1009" i="1"/>
  <c r="D1009" i="1" s="1"/>
  <c r="E1009" i="1"/>
  <c r="F1009" i="1" s="1"/>
  <c r="H1009" i="1"/>
  <c r="I1009" i="1" s="1"/>
  <c r="J1009" i="1" s="1"/>
  <c r="B1010" i="1"/>
  <c r="D1010" i="1" s="1"/>
  <c r="C1010" i="1"/>
  <c r="E1010" i="1"/>
  <c r="F1010" i="1" s="1"/>
  <c r="H1010" i="1" s="1"/>
  <c r="I1010" i="1" s="1"/>
  <c r="J1010" i="1" s="1"/>
  <c r="B1011" i="1"/>
  <c r="C1011" i="1"/>
  <c r="E1011" i="1"/>
  <c r="F1011" i="1" s="1"/>
  <c r="H1011" i="1"/>
  <c r="I1011" i="1" s="1"/>
  <c r="J1011" i="1" s="1"/>
  <c r="B1012" i="1"/>
  <c r="C1012" i="1"/>
  <c r="D1012" i="1" s="1"/>
  <c r="E1012" i="1"/>
  <c r="F1012" i="1" s="1"/>
  <c r="H1012" i="1"/>
  <c r="I1012" i="1" s="1"/>
  <c r="J1012" i="1" s="1"/>
  <c r="B1013" i="1"/>
  <c r="D1013" i="1" s="1"/>
  <c r="C1013" i="1"/>
  <c r="E1013" i="1"/>
  <c r="F1013" i="1" s="1"/>
  <c r="H1013" i="1" s="1"/>
  <c r="I1013" i="1" s="1"/>
  <c r="J1013" i="1" s="1"/>
  <c r="B1014" i="1"/>
  <c r="C1014" i="1"/>
  <c r="D1014" i="1" s="1"/>
  <c r="E1014" i="1"/>
  <c r="F1014" i="1" s="1"/>
  <c r="H1014" i="1"/>
  <c r="I1014" i="1" s="1"/>
  <c r="J1014" i="1" s="1"/>
  <c r="B1015" i="1"/>
  <c r="C1015" i="1"/>
  <c r="D1015" i="1"/>
  <c r="E1015" i="1"/>
  <c r="F1015" i="1" s="1"/>
  <c r="H1015" i="1"/>
  <c r="I1015" i="1"/>
  <c r="J1015" i="1" s="1"/>
  <c r="B1016" i="1"/>
  <c r="C1016" i="1"/>
  <c r="E1016" i="1"/>
  <c r="F1016" i="1" s="1"/>
  <c r="H1016" i="1" s="1"/>
  <c r="I1016" i="1" s="1"/>
  <c r="J1016" i="1"/>
  <c r="B1017" i="1"/>
  <c r="C1017" i="1"/>
  <c r="D1017" i="1"/>
  <c r="E1017" i="1"/>
  <c r="F1017" i="1" s="1"/>
  <c r="H1017" i="1"/>
  <c r="I1017" i="1" s="1"/>
  <c r="J1017" i="1" s="1"/>
  <c r="B1018" i="1"/>
  <c r="C1018" i="1"/>
  <c r="D1018" i="1"/>
  <c r="E1018" i="1"/>
  <c r="F1018" i="1" s="1"/>
  <c r="H1018" i="1" s="1"/>
  <c r="I1018" i="1"/>
  <c r="J1018" i="1" s="1"/>
  <c r="B1019" i="1"/>
  <c r="C1019" i="1"/>
  <c r="E1019" i="1"/>
  <c r="F1019" i="1" s="1"/>
  <c r="H1019" i="1" s="1"/>
  <c r="I1019" i="1" s="1"/>
  <c r="J1019" i="1"/>
  <c r="B1020" i="1"/>
  <c r="C1020" i="1"/>
  <c r="D1020" i="1"/>
  <c r="E1020" i="1"/>
  <c r="F1020" i="1" s="1"/>
  <c r="H1020" i="1"/>
  <c r="I1020" i="1" s="1"/>
  <c r="J1020" i="1" s="1"/>
  <c r="B1021" i="1"/>
  <c r="C1021" i="1"/>
  <c r="D1021" i="1"/>
  <c r="E1021" i="1"/>
  <c r="F1021" i="1" s="1"/>
  <c r="H1021" i="1" s="1"/>
  <c r="I1021" i="1"/>
  <c r="J1021" i="1" s="1"/>
  <c r="B1022" i="1"/>
  <c r="C1022" i="1"/>
  <c r="D1022" i="1" s="1"/>
  <c r="E1022" i="1"/>
  <c r="F1022" i="1" s="1"/>
  <c r="H1022" i="1"/>
  <c r="I1022" i="1" s="1"/>
  <c r="J1022" i="1"/>
  <c r="B1023" i="1"/>
  <c r="C1023" i="1"/>
  <c r="D1023" i="1"/>
  <c r="E1023" i="1"/>
  <c r="F1023" i="1" s="1"/>
  <c r="H1023" i="1"/>
  <c r="I1023" i="1" s="1"/>
  <c r="J1023" i="1" s="1"/>
  <c r="B1024" i="1"/>
  <c r="C1024" i="1"/>
  <c r="D1024" i="1" s="1"/>
  <c r="E1024" i="1"/>
  <c r="F1024" i="1" s="1"/>
  <c r="H1024" i="1" s="1"/>
  <c r="I1024" i="1"/>
  <c r="J1024" i="1"/>
  <c r="B1025" i="1"/>
  <c r="C1025" i="1"/>
  <c r="D1025" i="1" s="1"/>
  <c r="E1025" i="1"/>
  <c r="F1025" i="1" s="1"/>
  <c r="H1025" i="1"/>
  <c r="I1025" i="1" s="1"/>
  <c r="J1025" i="1" s="1"/>
  <c r="B1026" i="1"/>
  <c r="D1026" i="1" s="1"/>
  <c r="C1026" i="1"/>
  <c r="E1026" i="1"/>
  <c r="F1026" i="1" s="1"/>
  <c r="H1026" i="1" s="1"/>
  <c r="I1026" i="1" s="1"/>
  <c r="J1026" i="1" s="1"/>
  <c r="B1027" i="1"/>
  <c r="C1027" i="1"/>
  <c r="E1027" i="1"/>
  <c r="F1027" i="1" s="1"/>
  <c r="H1027" i="1"/>
  <c r="I1027" i="1" s="1"/>
  <c r="J1027" i="1" s="1"/>
  <c r="B1028" i="1"/>
  <c r="C1028" i="1"/>
  <c r="D1028" i="1" s="1"/>
  <c r="E1028" i="1"/>
  <c r="F1028" i="1" s="1"/>
  <c r="H1028" i="1"/>
  <c r="I1028" i="1" s="1"/>
  <c r="J1028" i="1" s="1"/>
  <c r="B1029" i="1"/>
  <c r="D1029" i="1" s="1"/>
  <c r="C1029" i="1"/>
  <c r="E1029" i="1"/>
  <c r="F1029" i="1" s="1"/>
  <c r="H1029" i="1" s="1"/>
  <c r="I1029" i="1" s="1"/>
  <c r="J1029" i="1" s="1"/>
  <c r="B1030" i="1"/>
  <c r="C1030" i="1"/>
  <c r="D1030" i="1" s="1"/>
  <c r="E1030" i="1"/>
  <c r="F1030" i="1" s="1"/>
  <c r="H1030" i="1"/>
  <c r="I1030" i="1" s="1"/>
  <c r="J1030" i="1" s="1"/>
  <c r="B1031" i="1"/>
  <c r="C1031" i="1"/>
  <c r="D1031" i="1"/>
  <c r="E1031" i="1"/>
  <c r="F1031" i="1" s="1"/>
  <c r="H1031" i="1"/>
  <c r="I1031" i="1"/>
  <c r="J1031" i="1" s="1"/>
  <c r="B1032" i="1"/>
  <c r="C1032" i="1"/>
  <c r="E1032" i="1"/>
  <c r="F1032" i="1" s="1"/>
  <c r="H1032" i="1" s="1"/>
  <c r="I1032" i="1" s="1"/>
  <c r="J1032" i="1" s="1"/>
  <c r="B1033" i="1"/>
  <c r="C1033" i="1"/>
  <c r="D1033" i="1"/>
  <c r="E1033" i="1"/>
  <c r="F1033" i="1" s="1"/>
  <c r="H1033" i="1"/>
  <c r="I1033" i="1" s="1"/>
  <c r="J1033" i="1"/>
  <c r="B1034" i="1"/>
  <c r="C1034" i="1"/>
  <c r="D1034" i="1"/>
  <c r="E1034" i="1"/>
  <c r="F1034" i="1" s="1"/>
  <c r="H1034" i="1" s="1"/>
  <c r="I1034" i="1"/>
  <c r="J1034" i="1" s="1"/>
  <c r="B1035" i="1"/>
  <c r="C1035" i="1"/>
  <c r="E1035" i="1"/>
  <c r="F1035" i="1" s="1"/>
  <c r="H1035" i="1" s="1"/>
  <c r="I1035" i="1" s="1"/>
  <c r="J1035" i="1"/>
  <c r="B1036" i="1"/>
  <c r="C1036" i="1"/>
  <c r="D1036" i="1"/>
  <c r="E1036" i="1"/>
  <c r="F1036" i="1" s="1"/>
  <c r="H1036" i="1"/>
  <c r="I1036" i="1"/>
  <c r="J1036" i="1" s="1"/>
  <c r="B1037" i="1"/>
  <c r="C1037" i="1"/>
  <c r="D1037" i="1"/>
  <c r="E1037" i="1"/>
  <c r="F1037" i="1" s="1"/>
  <c r="H1037" i="1"/>
  <c r="I1037" i="1"/>
  <c r="J1037" i="1" s="1"/>
  <c r="B1038" i="1"/>
  <c r="D1038" i="1" s="1"/>
  <c r="C1038" i="1"/>
  <c r="E1038" i="1"/>
  <c r="F1038" i="1" s="1"/>
  <c r="H1038" i="1"/>
  <c r="I1038" i="1" s="1"/>
  <c r="J1038" i="1" s="1"/>
  <c r="B1039" i="1"/>
  <c r="D1039" i="1" s="1"/>
  <c r="C1039" i="1"/>
  <c r="E1039" i="1"/>
  <c r="F1039" i="1" s="1"/>
  <c r="H1039" i="1" s="1"/>
  <c r="I1039" i="1"/>
  <c r="J1039" i="1" s="1"/>
  <c r="B1040" i="1"/>
  <c r="D1040" i="1" s="1"/>
  <c r="C1040" i="1"/>
  <c r="E1040" i="1"/>
  <c r="F1040" i="1" s="1"/>
  <c r="H1040" i="1" s="1"/>
  <c r="I1040" i="1" s="1"/>
  <c r="J1040" i="1" s="1"/>
  <c r="B1041" i="1"/>
  <c r="C1041" i="1"/>
  <c r="D1041" i="1"/>
  <c r="E1041" i="1"/>
  <c r="F1041" i="1" s="1"/>
  <c r="H1041" i="1"/>
  <c r="I1041" i="1" s="1"/>
  <c r="J1041" i="1" s="1"/>
  <c r="B1042" i="1"/>
  <c r="D1042" i="1" s="1"/>
  <c r="C1042" i="1"/>
  <c r="E1042" i="1"/>
  <c r="F1042" i="1" s="1"/>
  <c r="H1042" i="1" s="1"/>
  <c r="I1042" i="1" s="1"/>
  <c r="J1042" i="1" s="1"/>
  <c r="B1043" i="1"/>
  <c r="D1043" i="1" s="1"/>
  <c r="C1043" i="1"/>
  <c r="E1043" i="1"/>
  <c r="F1043" i="1" s="1"/>
  <c r="H1043" i="1" s="1"/>
  <c r="I1043" i="1" s="1"/>
  <c r="J1043" i="1" s="1"/>
  <c r="B1044" i="1"/>
  <c r="D1044" i="1" s="1"/>
  <c r="C1044" i="1"/>
  <c r="E1044" i="1"/>
  <c r="F1044" i="1" s="1"/>
  <c r="H1044" i="1" s="1"/>
  <c r="I1044" i="1" s="1"/>
  <c r="J1044" i="1" s="1"/>
  <c r="B1045" i="1"/>
  <c r="C1045" i="1"/>
  <c r="D1045" i="1"/>
  <c r="E1045" i="1"/>
  <c r="F1045" i="1" s="1"/>
  <c r="H1045" i="1"/>
  <c r="I1045" i="1"/>
  <c r="J1045" i="1" s="1"/>
  <c r="B1046" i="1"/>
  <c r="D1046" i="1" s="1"/>
  <c r="C1046" i="1"/>
  <c r="E1046" i="1"/>
  <c r="F1046" i="1" s="1"/>
  <c r="H1046" i="1"/>
  <c r="I1046" i="1" s="1"/>
  <c r="J1046" i="1" s="1"/>
  <c r="B1047" i="1"/>
  <c r="D1047" i="1" s="1"/>
  <c r="C1047" i="1"/>
  <c r="E1047" i="1"/>
  <c r="F1047" i="1" s="1"/>
  <c r="H1047" i="1" s="1"/>
  <c r="I1047" i="1"/>
  <c r="J1047" i="1" s="1"/>
  <c r="B1048" i="1"/>
  <c r="D1048" i="1" s="1"/>
  <c r="C1048" i="1"/>
  <c r="E1048" i="1"/>
  <c r="F1048" i="1" s="1"/>
  <c r="H1048" i="1" s="1"/>
  <c r="I1048" i="1" s="1"/>
  <c r="J1048" i="1" s="1"/>
  <c r="B1049" i="1"/>
  <c r="C1049" i="1"/>
  <c r="D1049" i="1"/>
  <c r="E1049" i="1"/>
  <c r="F1049" i="1" s="1"/>
  <c r="H1049" i="1"/>
  <c r="I1049" i="1" s="1"/>
  <c r="J1049" i="1" s="1"/>
  <c r="B1050" i="1"/>
  <c r="D1050" i="1" s="1"/>
  <c r="C1050" i="1"/>
  <c r="E1050" i="1"/>
  <c r="F1050" i="1" s="1"/>
  <c r="H1050" i="1" s="1"/>
  <c r="I1050" i="1" s="1"/>
  <c r="J1050" i="1" s="1"/>
  <c r="B1051" i="1"/>
  <c r="D1051" i="1" s="1"/>
  <c r="C1051" i="1"/>
  <c r="E1051" i="1"/>
  <c r="F1051" i="1" s="1"/>
  <c r="H1051" i="1" s="1"/>
  <c r="I1051" i="1" s="1"/>
  <c r="J1051" i="1" s="1"/>
  <c r="B1052" i="1"/>
  <c r="C1052" i="1"/>
  <c r="D1052" i="1"/>
  <c r="E1052" i="1"/>
  <c r="F1052" i="1" s="1"/>
  <c r="H1052" i="1" s="1"/>
  <c r="I1052" i="1" s="1"/>
  <c r="J1052" i="1" s="1"/>
  <c r="B1053" i="1"/>
  <c r="C1053" i="1"/>
  <c r="D1053" i="1"/>
  <c r="E1053" i="1"/>
  <c r="F1053" i="1" s="1"/>
  <c r="H1053" i="1"/>
  <c r="I1053" i="1"/>
  <c r="J1053" i="1" s="1"/>
  <c r="B1054" i="1"/>
  <c r="D1054" i="1" s="1"/>
  <c r="C1054" i="1"/>
  <c r="E1054" i="1"/>
  <c r="F1054" i="1" s="1"/>
  <c r="H1054" i="1"/>
  <c r="I1054" i="1" s="1"/>
  <c r="J1054" i="1" s="1"/>
  <c r="B1055" i="1"/>
  <c r="D1055" i="1" s="1"/>
  <c r="C1055" i="1"/>
  <c r="E1055" i="1"/>
  <c r="F1055" i="1" s="1"/>
  <c r="H1055" i="1" s="1"/>
  <c r="I1055" i="1"/>
  <c r="J1055" i="1" s="1"/>
  <c r="B1056" i="1"/>
  <c r="D1056" i="1" s="1"/>
  <c r="C1056" i="1"/>
  <c r="E1056" i="1"/>
  <c r="F1056" i="1" s="1"/>
  <c r="H1056" i="1" s="1"/>
  <c r="I1056" i="1" s="1"/>
  <c r="J1056" i="1" s="1"/>
  <c r="B1057" i="1"/>
  <c r="C1057" i="1"/>
  <c r="D1057" i="1"/>
  <c r="E1057" i="1"/>
  <c r="F1057" i="1" s="1"/>
  <c r="H1057" i="1"/>
  <c r="I1057" i="1" s="1"/>
  <c r="J1057" i="1" s="1"/>
  <c r="B1058" i="1"/>
  <c r="D1058" i="1" s="1"/>
  <c r="C1058" i="1"/>
  <c r="E1058" i="1"/>
  <c r="F1058" i="1" s="1"/>
  <c r="H1058" i="1" s="1"/>
  <c r="I1058" i="1" s="1"/>
  <c r="J1058" i="1" s="1"/>
  <c r="B1059" i="1"/>
  <c r="D1059" i="1" s="1"/>
  <c r="C1059" i="1"/>
  <c r="E1059" i="1"/>
  <c r="F1059" i="1" s="1"/>
  <c r="H1059" i="1" s="1"/>
  <c r="I1059" i="1" s="1"/>
  <c r="J1059" i="1" s="1"/>
  <c r="B1060" i="1"/>
  <c r="D1060" i="1" s="1"/>
  <c r="C1060" i="1"/>
  <c r="E1060" i="1"/>
  <c r="F1060" i="1" s="1"/>
  <c r="H1060" i="1" s="1"/>
  <c r="I1060" i="1" s="1"/>
  <c r="J1060" i="1" s="1"/>
  <c r="B1061" i="1"/>
  <c r="C1061" i="1"/>
  <c r="D1061" i="1"/>
  <c r="E1061" i="1"/>
  <c r="F1061" i="1" s="1"/>
  <c r="H1061" i="1"/>
  <c r="I1061" i="1"/>
  <c r="J1061" i="1" s="1"/>
  <c r="B1062" i="1"/>
  <c r="D1062" i="1" s="1"/>
  <c r="C1062" i="1"/>
  <c r="E1062" i="1"/>
  <c r="F1062" i="1" s="1"/>
  <c r="H1062" i="1"/>
  <c r="I1062" i="1" s="1"/>
  <c r="J1062" i="1" s="1"/>
  <c r="B1063" i="1"/>
  <c r="D1063" i="1" s="1"/>
  <c r="C1063" i="1"/>
  <c r="E1063" i="1"/>
  <c r="F1063" i="1" s="1"/>
  <c r="H1063" i="1" s="1"/>
  <c r="I1063" i="1"/>
  <c r="J1063" i="1" s="1"/>
  <c r="B1064" i="1"/>
  <c r="D1064" i="1" s="1"/>
  <c r="C1064" i="1"/>
  <c r="E1064" i="1"/>
  <c r="F1064" i="1" s="1"/>
  <c r="H1064" i="1" s="1"/>
  <c r="I1064" i="1" s="1"/>
  <c r="J1064" i="1" s="1"/>
  <c r="B1065" i="1"/>
  <c r="C1065" i="1"/>
  <c r="D1065" i="1"/>
  <c r="E1065" i="1"/>
  <c r="F1065" i="1" s="1"/>
  <c r="H1065" i="1"/>
  <c r="I1065" i="1" s="1"/>
  <c r="J1065" i="1" s="1"/>
  <c r="B1066" i="1"/>
  <c r="D1066" i="1" s="1"/>
  <c r="C1066" i="1"/>
  <c r="E1066" i="1"/>
  <c r="F1066" i="1" s="1"/>
  <c r="H1066" i="1" s="1"/>
  <c r="I1066" i="1" s="1"/>
  <c r="J1066" i="1" s="1"/>
  <c r="B1067" i="1"/>
  <c r="D1067" i="1" s="1"/>
  <c r="C1067" i="1"/>
  <c r="E1067" i="1"/>
  <c r="F1067" i="1" s="1"/>
  <c r="H1067" i="1" s="1"/>
  <c r="I1067" i="1" s="1"/>
  <c r="J1067" i="1" s="1"/>
  <c r="B1068" i="1"/>
  <c r="C1068" i="1"/>
  <c r="D1068" i="1"/>
  <c r="E1068" i="1"/>
  <c r="F1068" i="1" s="1"/>
  <c r="H1068" i="1" s="1"/>
  <c r="I1068" i="1" s="1"/>
  <c r="J1068" i="1" s="1"/>
  <c r="B1069" i="1"/>
  <c r="C1069" i="1"/>
  <c r="D1069" i="1"/>
  <c r="E1069" i="1"/>
  <c r="F1069" i="1" s="1"/>
  <c r="H1069" i="1"/>
  <c r="I1069" i="1"/>
  <c r="J1069" i="1" s="1"/>
  <c r="B1070" i="1"/>
  <c r="D1070" i="1" s="1"/>
  <c r="C1070" i="1"/>
  <c r="E1070" i="1"/>
  <c r="F1070" i="1" s="1"/>
  <c r="H1070" i="1"/>
  <c r="I1070" i="1" s="1"/>
  <c r="J1070" i="1" s="1"/>
  <c r="B1071" i="1"/>
  <c r="D1071" i="1" s="1"/>
  <c r="C1071" i="1"/>
  <c r="E1071" i="1"/>
  <c r="F1071" i="1" s="1"/>
  <c r="H1071" i="1" s="1"/>
  <c r="I1071" i="1"/>
  <c r="J1071" i="1" s="1"/>
  <c r="B1072" i="1"/>
  <c r="D1072" i="1" s="1"/>
  <c r="C1072" i="1"/>
  <c r="E1072" i="1"/>
  <c r="F1072" i="1" s="1"/>
  <c r="H1072" i="1" s="1"/>
  <c r="I1072" i="1" s="1"/>
  <c r="J1072" i="1" s="1"/>
  <c r="B1073" i="1"/>
  <c r="C1073" i="1"/>
  <c r="D1073" i="1"/>
  <c r="E1073" i="1"/>
  <c r="F1073" i="1" s="1"/>
  <c r="H1073" i="1"/>
  <c r="I1073" i="1" s="1"/>
  <c r="J1073" i="1" s="1"/>
  <c r="B1074" i="1"/>
  <c r="D1074" i="1" s="1"/>
  <c r="C1074" i="1"/>
  <c r="E1074" i="1"/>
  <c r="F1074" i="1" s="1"/>
  <c r="H1074" i="1" s="1"/>
  <c r="I1074" i="1" s="1"/>
  <c r="J1074" i="1" s="1"/>
  <c r="B1075" i="1"/>
  <c r="D1075" i="1" s="1"/>
  <c r="C1075" i="1"/>
  <c r="E1075" i="1"/>
  <c r="F1075" i="1" s="1"/>
  <c r="H1075" i="1" s="1"/>
  <c r="I1075" i="1" s="1"/>
  <c r="J1075" i="1" s="1"/>
  <c r="B1076" i="1"/>
  <c r="D1076" i="1" s="1"/>
  <c r="C1076" i="1"/>
  <c r="E1076" i="1"/>
  <c r="F1076" i="1" s="1"/>
  <c r="H1076" i="1" s="1"/>
  <c r="I1076" i="1" s="1"/>
  <c r="J1076" i="1" s="1"/>
  <c r="B1077" i="1"/>
  <c r="C1077" i="1"/>
  <c r="D1077" i="1"/>
  <c r="E1077" i="1"/>
  <c r="F1077" i="1" s="1"/>
  <c r="H1077" i="1"/>
  <c r="I1077" i="1"/>
  <c r="J1077" i="1" s="1"/>
  <c r="B1078" i="1"/>
  <c r="D1078" i="1" s="1"/>
  <c r="C1078" i="1"/>
  <c r="E1078" i="1"/>
  <c r="F1078" i="1" s="1"/>
  <c r="H1078" i="1"/>
  <c r="I1078" i="1" s="1"/>
  <c r="J1078" i="1" s="1"/>
  <c r="B1079" i="1"/>
  <c r="D1079" i="1" s="1"/>
  <c r="C1079" i="1"/>
  <c r="E1079" i="1"/>
  <c r="F1079" i="1" s="1"/>
  <c r="H1079" i="1" s="1"/>
  <c r="I1079" i="1"/>
  <c r="J1079" i="1" s="1"/>
  <c r="B1080" i="1"/>
  <c r="D1080" i="1" s="1"/>
  <c r="C1080" i="1"/>
  <c r="E1080" i="1"/>
  <c r="F1080" i="1" s="1"/>
  <c r="H1080" i="1" s="1"/>
  <c r="I1080" i="1" s="1"/>
  <c r="J1080" i="1" s="1"/>
  <c r="B1081" i="1"/>
  <c r="C1081" i="1"/>
  <c r="D1081" i="1"/>
  <c r="E1081" i="1"/>
  <c r="F1081" i="1" s="1"/>
  <c r="H1081" i="1"/>
  <c r="I1081" i="1" s="1"/>
  <c r="J1081" i="1" s="1"/>
  <c r="B1082" i="1"/>
  <c r="D1082" i="1" s="1"/>
  <c r="C1082" i="1"/>
  <c r="E1082" i="1"/>
  <c r="F1082" i="1" s="1"/>
  <c r="H1082" i="1" s="1"/>
  <c r="I1082" i="1" s="1"/>
  <c r="J1082" i="1" s="1"/>
  <c r="B1083" i="1"/>
  <c r="D1083" i="1" s="1"/>
  <c r="C1083" i="1"/>
  <c r="E1083" i="1"/>
  <c r="F1083" i="1" s="1"/>
  <c r="H1083" i="1" s="1"/>
  <c r="I1083" i="1" s="1"/>
  <c r="J1083" i="1" s="1"/>
  <c r="B1084" i="1"/>
  <c r="C1084" i="1"/>
  <c r="D1084" i="1"/>
  <c r="E1084" i="1"/>
  <c r="F1084" i="1" s="1"/>
  <c r="H1084" i="1" s="1"/>
  <c r="I1084" i="1" s="1"/>
  <c r="J1084" i="1" s="1"/>
  <c r="B1085" i="1"/>
  <c r="C1085" i="1"/>
  <c r="D1085" i="1"/>
  <c r="E1085" i="1"/>
  <c r="F1085" i="1" s="1"/>
  <c r="H1085" i="1"/>
  <c r="I1085" i="1"/>
  <c r="J1085" i="1" s="1"/>
  <c r="B1086" i="1"/>
  <c r="D1086" i="1" s="1"/>
  <c r="C1086" i="1"/>
  <c r="E1086" i="1"/>
  <c r="F1086" i="1" s="1"/>
  <c r="H1086" i="1"/>
  <c r="I1086" i="1" s="1"/>
  <c r="J1086" i="1" s="1"/>
  <c r="B1087" i="1"/>
  <c r="D1087" i="1" s="1"/>
  <c r="C1087" i="1"/>
  <c r="E1087" i="1"/>
  <c r="F1087" i="1" s="1"/>
  <c r="H1087" i="1" s="1"/>
  <c r="I1087" i="1"/>
  <c r="J1087" i="1" s="1"/>
  <c r="B1088" i="1"/>
  <c r="D1088" i="1" s="1"/>
  <c r="C1088" i="1"/>
  <c r="E1088" i="1"/>
  <c r="F1088" i="1" s="1"/>
  <c r="H1088" i="1" s="1"/>
  <c r="I1088" i="1" s="1"/>
  <c r="J1088" i="1" s="1"/>
  <c r="B1089" i="1"/>
  <c r="C1089" i="1"/>
  <c r="D1089" i="1"/>
  <c r="E1089" i="1"/>
  <c r="F1089" i="1" s="1"/>
  <c r="H1089" i="1"/>
  <c r="I1089" i="1" s="1"/>
  <c r="J1089" i="1" s="1"/>
  <c r="B1090" i="1"/>
  <c r="D1090" i="1" s="1"/>
  <c r="C1090" i="1"/>
  <c r="E1090" i="1"/>
  <c r="F1090" i="1" s="1"/>
  <c r="H1090" i="1" s="1"/>
  <c r="I1090" i="1" s="1"/>
  <c r="J1090" i="1" s="1"/>
  <c r="B1091" i="1"/>
  <c r="D1091" i="1" s="1"/>
  <c r="C1091" i="1"/>
  <c r="E1091" i="1"/>
  <c r="F1091" i="1" s="1"/>
  <c r="H1091" i="1" s="1"/>
  <c r="I1091" i="1" s="1"/>
  <c r="J1091" i="1" s="1"/>
  <c r="B1092" i="1"/>
  <c r="D1092" i="1" s="1"/>
  <c r="C1092" i="1"/>
  <c r="E1092" i="1"/>
  <c r="F1092" i="1" s="1"/>
  <c r="H1092" i="1" s="1"/>
  <c r="I1092" i="1" s="1"/>
  <c r="J1092" i="1" s="1"/>
  <c r="B1093" i="1"/>
  <c r="C1093" i="1"/>
  <c r="D1093" i="1"/>
  <c r="E1093" i="1"/>
  <c r="F1093" i="1" s="1"/>
  <c r="H1093" i="1"/>
  <c r="I1093" i="1"/>
  <c r="J1093" i="1" s="1"/>
  <c r="B1094" i="1"/>
  <c r="D1094" i="1" s="1"/>
  <c r="C1094" i="1"/>
  <c r="E1094" i="1"/>
  <c r="F1094" i="1" s="1"/>
  <c r="H1094" i="1"/>
  <c r="I1094" i="1" s="1"/>
  <c r="J1094" i="1" s="1"/>
  <c r="B1095" i="1"/>
  <c r="D1095" i="1" s="1"/>
  <c r="C1095" i="1"/>
  <c r="E1095" i="1"/>
  <c r="F1095" i="1" s="1"/>
  <c r="H1095" i="1" s="1"/>
  <c r="I1095" i="1"/>
  <c r="J1095" i="1" s="1"/>
  <c r="B1096" i="1"/>
  <c r="D1096" i="1" s="1"/>
  <c r="C1096" i="1"/>
  <c r="E1096" i="1"/>
  <c r="F1096" i="1" s="1"/>
  <c r="H1096" i="1" s="1"/>
  <c r="I1096" i="1" s="1"/>
  <c r="J1096" i="1" s="1"/>
  <c r="B1097" i="1"/>
  <c r="C1097" i="1"/>
  <c r="D1097" i="1"/>
  <c r="E1097" i="1"/>
  <c r="F1097" i="1" s="1"/>
  <c r="H1097" i="1"/>
  <c r="I1097" i="1" s="1"/>
  <c r="J1097" i="1" s="1"/>
  <c r="B1098" i="1"/>
  <c r="D1098" i="1" s="1"/>
  <c r="C1098" i="1"/>
  <c r="E1098" i="1"/>
  <c r="F1098" i="1" s="1"/>
  <c r="H1098" i="1" s="1"/>
  <c r="I1098" i="1" s="1"/>
  <c r="J1098" i="1" s="1"/>
  <c r="B1099" i="1"/>
  <c r="D1099" i="1" s="1"/>
  <c r="C1099" i="1"/>
  <c r="E1099" i="1"/>
  <c r="F1099" i="1" s="1"/>
  <c r="H1099" i="1" s="1"/>
  <c r="I1099" i="1" s="1"/>
  <c r="J1099" i="1" s="1"/>
  <c r="B1100" i="1"/>
  <c r="C1100" i="1"/>
  <c r="D1100" i="1"/>
  <c r="E1100" i="1"/>
  <c r="F1100" i="1" s="1"/>
  <c r="H1100" i="1" s="1"/>
  <c r="I1100" i="1" s="1"/>
  <c r="J1100" i="1" s="1"/>
  <c r="B1101" i="1"/>
  <c r="C1101" i="1"/>
  <c r="D1101" i="1"/>
  <c r="E1101" i="1"/>
  <c r="F1101" i="1" s="1"/>
  <c r="H1101" i="1"/>
  <c r="I1101" i="1"/>
  <c r="J1101" i="1" s="1"/>
  <c r="B1102" i="1"/>
  <c r="D1102" i="1" s="1"/>
  <c r="C1102" i="1"/>
  <c r="E1102" i="1"/>
  <c r="F1102" i="1" s="1"/>
  <c r="H1102" i="1"/>
  <c r="I1102" i="1" s="1"/>
  <c r="J1102" i="1" s="1"/>
  <c r="B1103" i="1"/>
  <c r="D1103" i="1" s="1"/>
  <c r="C1103" i="1"/>
  <c r="E1103" i="1"/>
  <c r="F1103" i="1" s="1"/>
  <c r="H1103" i="1" s="1"/>
  <c r="I1103" i="1"/>
  <c r="J1103" i="1" s="1"/>
  <c r="B1104" i="1"/>
  <c r="D1104" i="1" s="1"/>
  <c r="C1104" i="1"/>
  <c r="E1104" i="1"/>
  <c r="F1104" i="1" s="1"/>
  <c r="H1104" i="1" s="1"/>
  <c r="I1104" i="1" s="1"/>
  <c r="J1104" i="1" s="1"/>
  <c r="B1105" i="1"/>
  <c r="C1105" i="1"/>
  <c r="D1105" i="1"/>
  <c r="E1105" i="1"/>
  <c r="F1105" i="1" s="1"/>
  <c r="H1105" i="1"/>
  <c r="I1105" i="1" s="1"/>
  <c r="J1105" i="1" s="1"/>
  <c r="B1106" i="1"/>
  <c r="D1106" i="1" s="1"/>
  <c r="C1106" i="1"/>
  <c r="E1106" i="1"/>
  <c r="F1106" i="1" s="1"/>
  <c r="H1106" i="1" s="1"/>
  <c r="I1106" i="1" s="1"/>
  <c r="J1106" i="1" s="1"/>
  <c r="B1107" i="1"/>
  <c r="D1107" i="1" s="1"/>
  <c r="C1107" i="1"/>
  <c r="E1107" i="1"/>
  <c r="F1107" i="1" s="1"/>
  <c r="H1107" i="1" s="1"/>
  <c r="I1107" i="1" s="1"/>
  <c r="J1107" i="1" s="1"/>
  <c r="B1108" i="1"/>
  <c r="D1108" i="1" s="1"/>
  <c r="C1108" i="1"/>
  <c r="E1108" i="1"/>
  <c r="F1108" i="1" s="1"/>
  <c r="H1108" i="1" s="1"/>
  <c r="I1108" i="1" s="1"/>
  <c r="J1108" i="1" s="1"/>
  <c r="B1109" i="1"/>
  <c r="C1109" i="1"/>
  <c r="D1109" i="1"/>
  <c r="E1109" i="1"/>
  <c r="F1109" i="1" s="1"/>
  <c r="H1109" i="1"/>
  <c r="I1109" i="1"/>
  <c r="J1109" i="1" s="1"/>
  <c r="B1110" i="1"/>
  <c r="D1110" i="1" s="1"/>
  <c r="C1110" i="1"/>
  <c r="E1110" i="1"/>
  <c r="F1110" i="1" s="1"/>
  <c r="H1110" i="1"/>
  <c r="I1110" i="1" s="1"/>
  <c r="J1110" i="1" s="1"/>
  <c r="B1111" i="1"/>
  <c r="D1111" i="1" s="1"/>
  <c r="C1111" i="1"/>
  <c r="E1111" i="1"/>
  <c r="F1111" i="1" s="1"/>
  <c r="H1111" i="1" s="1"/>
  <c r="I1111" i="1"/>
  <c r="J1111" i="1" s="1"/>
  <c r="B1112" i="1"/>
  <c r="D1112" i="1" s="1"/>
  <c r="C1112" i="1"/>
  <c r="E1112" i="1"/>
  <c r="F1112" i="1" s="1"/>
  <c r="H1112" i="1" s="1"/>
  <c r="I1112" i="1" s="1"/>
  <c r="J1112" i="1" s="1"/>
  <c r="B1113" i="1"/>
  <c r="C1113" i="1"/>
  <c r="D1113" i="1"/>
  <c r="E1113" i="1"/>
  <c r="F1113" i="1" s="1"/>
  <c r="H1113" i="1"/>
  <c r="I1113" i="1" s="1"/>
  <c r="J1113" i="1" s="1"/>
  <c r="B1114" i="1"/>
  <c r="D1114" i="1" s="1"/>
  <c r="C1114" i="1"/>
  <c r="E1114" i="1"/>
  <c r="F1114" i="1" s="1"/>
  <c r="H1114" i="1" s="1"/>
  <c r="I1114" i="1" s="1"/>
  <c r="J1114" i="1" s="1"/>
  <c r="B1115" i="1"/>
  <c r="D1115" i="1" s="1"/>
  <c r="C1115" i="1"/>
  <c r="E1115" i="1"/>
  <c r="F1115" i="1" s="1"/>
  <c r="H1115" i="1" s="1"/>
  <c r="I1115" i="1" s="1"/>
  <c r="J1115" i="1" s="1"/>
  <c r="B1116" i="1"/>
  <c r="C1116" i="1"/>
  <c r="D1116" i="1"/>
  <c r="E1116" i="1"/>
  <c r="F1116" i="1" s="1"/>
  <c r="H1116" i="1" s="1"/>
  <c r="I1116" i="1" s="1"/>
  <c r="J1116" i="1" s="1"/>
  <c r="B1117" i="1"/>
  <c r="C1117" i="1"/>
  <c r="D1117" i="1"/>
  <c r="E1117" i="1"/>
  <c r="F1117" i="1" s="1"/>
  <c r="H1117" i="1"/>
  <c r="I1117" i="1"/>
  <c r="J1117" i="1" s="1"/>
  <c r="B1118" i="1"/>
  <c r="D1118" i="1" s="1"/>
  <c r="C1118" i="1"/>
  <c r="E1118" i="1"/>
  <c r="F1118" i="1" s="1"/>
  <c r="H1118" i="1"/>
  <c r="I1118" i="1" s="1"/>
  <c r="J1118" i="1" s="1"/>
  <c r="B1119" i="1"/>
  <c r="D1119" i="1" s="1"/>
  <c r="C1119" i="1"/>
  <c r="E1119" i="1"/>
  <c r="F1119" i="1" s="1"/>
  <c r="H1119" i="1" s="1"/>
  <c r="I1119" i="1"/>
  <c r="J1119" i="1" s="1"/>
  <c r="B1120" i="1"/>
  <c r="D1120" i="1" s="1"/>
  <c r="C1120" i="1"/>
  <c r="E1120" i="1"/>
  <c r="F1120" i="1" s="1"/>
  <c r="H1120" i="1" s="1"/>
  <c r="I1120" i="1" s="1"/>
  <c r="J1120" i="1" s="1"/>
  <c r="B1121" i="1"/>
  <c r="C1121" i="1"/>
  <c r="D1121" i="1"/>
  <c r="E1121" i="1"/>
  <c r="F1121" i="1" s="1"/>
  <c r="H1121" i="1"/>
  <c r="I1121" i="1" s="1"/>
  <c r="J1121" i="1" s="1"/>
  <c r="B1122" i="1"/>
  <c r="D1122" i="1" s="1"/>
  <c r="C1122" i="1"/>
  <c r="E1122" i="1"/>
  <c r="F1122" i="1" s="1"/>
  <c r="H1122" i="1" s="1"/>
  <c r="I1122" i="1" s="1"/>
  <c r="J1122" i="1" s="1"/>
  <c r="B1123" i="1"/>
  <c r="D1123" i="1" s="1"/>
  <c r="C1123" i="1"/>
  <c r="E1123" i="1"/>
  <c r="F1123" i="1" s="1"/>
  <c r="H1123" i="1" s="1"/>
  <c r="I1123" i="1" s="1"/>
  <c r="J1123" i="1" s="1"/>
  <c r="B1124" i="1"/>
  <c r="D1124" i="1" s="1"/>
  <c r="C1124" i="1"/>
  <c r="E1124" i="1"/>
  <c r="F1124" i="1" s="1"/>
  <c r="H1124" i="1" s="1"/>
  <c r="I1124" i="1" s="1"/>
  <c r="J1124" i="1" s="1"/>
  <c r="B1125" i="1"/>
  <c r="C1125" i="1"/>
  <c r="D1125" i="1"/>
  <c r="E1125" i="1"/>
  <c r="F1125" i="1" s="1"/>
  <c r="H1125" i="1"/>
  <c r="I1125" i="1"/>
  <c r="J1125" i="1" s="1"/>
  <c r="B1126" i="1"/>
  <c r="D1126" i="1" s="1"/>
  <c r="C1126" i="1"/>
  <c r="E1126" i="1"/>
  <c r="F1126" i="1" s="1"/>
  <c r="H1126" i="1"/>
  <c r="I1126" i="1" s="1"/>
  <c r="J1126" i="1" s="1"/>
  <c r="B1127" i="1"/>
  <c r="D1127" i="1" s="1"/>
  <c r="C1127" i="1"/>
  <c r="E1127" i="1"/>
  <c r="F1127" i="1" s="1"/>
  <c r="H1127" i="1" s="1"/>
  <c r="I1127" i="1"/>
  <c r="J1127" i="1" s="1"/>
  <c r="B1128" i="1"/>
  <c r="D1128" i="1" s="1"/>
  <c r="C1128" i="1"/>
  <c r="E1128" i="1"/>
  <c r="F1128" i="1" s="1"/>
  <c r="H1128" i="1" s="1"/>
  <c r="I1128" i="1" s="1"/>
  <c r="J1128" i="1" s="1"/>
  <c r="B1129" i="1"/>
  <c r="C1129" i="1"/>
  <c r="D1129" i="1"/>
  <c r="E1129" i="1"/>
  <c r="F1129" i="1" s="1"/>
  <c r="H1129" i="1"/>
  <c r="I1129" i="1" s="1"/>
  <c r="J1129" i="1" s="1"/>
  <c r="B1130" i="1"/>
  <c r="D1130" i="1" s="1"/>
  <c r="C1130" i="1"/>
  <c r="E1130" i="1"/>
  <c r="F1130" i="1" s="1"/>
  <c r="H1130" i="1" s="1"/>
  <c r="I1130" i="1" s="1"/>
  <c r="J1130" i="1" s="1"/>
  <c r="B1131" i="1"/>
  <c r="D1131" i="1" s="1"/>
  <c r="C1131" i="1"/>
  <c r="E1131" i="1"/>
  <c r="F1131" i="1" s="1"/>
  <c r="H1131" i="1" s="1"/>
  <c r="I1131" i="1" s="1"/>
  <c r="J1131" i="1" s="1"/>
  <c r="B1132" i="1"/>
  <c r="C1132" i="1"/>
  <c r="D1132" i="1"/>
  <c r="E1132" i="1"/>
  <c r="F1132" i="1" s="1"/>
  <c r="H1132" i="1" s="1"/>
  <c r="I1132" i="1" s="1"/>
  <c r="J1132" i="1" s="1"/>
  <c r="B1133" i="1"/>
  <c r="C1133" i="1"/>
  <c r="D1133" i="1"/>
  <c r="E1133" i="1"/>
  <c r="F1133" i="1" s="1"/>
  <c r="H1133" i="1"/>
  <c r="I1133" i="1"/>
  <c r="J1133" i="1" s="1"/>
  <c r="B1134" i="1"/>
  <c r="D1134" i="1" s="1"/>
  <c r="C1134" i="1"/>
  <c r="E1134" i="1"/>
  <c r="F1134" i="1" s="1"/>
  <c r="H1134" i="1"/>
  <c r="I1134" i="1" s="1"/>
  <c r="J1134" i="1" s="1"/>
  <c r="B1135" i="1"/>
  <c r="D1135" i="1" s="1"/>
  <c r="C1135" i="1"/>
  <c r="E1135" i="1"/>
  <c r="F1135" i="1" s="1"/>
  <c r="H1135" i="1" s="1"/>
  <c r="I1135" i="1"/>
  <c r="J1135" i="1" s="1"/>
  <c r="B1136" i="1"/>
  <c r="D1136" i="1" s="1"/>
  <c r="C1136" i="1"/>
  <c r="E1136" i="1"/>
  <c r="F1136" i="1" s="1"/>
  <c r="H1136" i="1" s="1"/>
  <c r="I1136" i="1" s="1"/>
  <c r="J1136" i="1" s="1"/>
  <c r="B1137" i="1"/>
  <c r="C1137" i="1"/>
  <c r="D1137" i="1" s="1"/>
  <c r="E1137" i="1"/>
  <c r="F1137" i="1" s="1"/>
  <c r="H1137" i="1"/>
  <c r="I1137" i="1" s="1"/>
  <c r="J1137" i="1" s="1"/>
  <c r="B1138" i="1"/>
  <c r="C1138" i="1"/>
  <c r="D1138" i="1" s="1"/>
  <c r="E1138" i="1"/>
  <c r="F1138" i="1" s="1"/>
  <c r="H1138" i="1" s="1"/>
  <c r="I1138" i="1" s="1"/>
  <c r="J1138" i="1" s="1"/>
  <c r="B1139" i="1"/>
  <c r="C1139" i="1"/>
  <c r="D1139" i="1" s="1"/>
  <c r="E1139" i="1"/>
  <c r="F1139" i="1" s="1"/>
  <c r="H1139" i="1" s="1"/>
  <c r="I1139" i="1" s="1"/>
  <c r="J1139" i="1" s="1"/>
  <c r="B1140" i="1"/>
  <c r="D1140" i="1" s="1"/>
  <c r="C1140" i="1"/>
  <c r="E1140" i="1"/>
  <c r="F1140" i="1" s="1"/>
  <c r="H1140" i="1" s="1"/>
  <c r="I1140" i="1" s="1"/>
  <c r="J1140" i="1" s="1"/>
  <c r="B1141" i="1"/>
  <c r="C1141" i="1"/>
  <c r="D1141" i="1"/>
  <c r="E1141" i="1"/>
  <c r="F1141" i="1" s="1"/>
  <c r="H1141" i="1"/>
  <c r="I1141" i="1" s="1"/>
  <c r="J1141" i="1" s="1"/>
  <c r="B1142" i="1"/>
  <c r="C1142" i="1"/>
  <c r="D1142" i="1" s="1"/>
  <c r="E1142" i="1"/>
  <c r="F1142" i="1" s="1"/>
  <c r="H1142" i="1"/>
  <c r="I1142" i="1" s="1"/>
  <c r="J1142" i="1" s="1"/>
  <c r="B1143" i="1"/>
  <c r="C1143" i="1"/>
  <c r="E1143" i="1"/>
  <c r="F1143" i="1" s="1"/>
  <c r="H1143" i="1" s="1"/>
  <c r="I1143" i="1" s="1"/>
  <c r="J1143" i="1" s="1"/>
  <c r="B1144" i="1"/>
  <c r="D1144" i="1" s="1"/>
  <c r="C1144" i="1"/>
  <c r="E1144" i="1"/>
  <c r="F1144" i="1" s="1"/>
  <c r="H1144" i="1" s="1"/>
  <c r="I1144" i="1" s="1"/>
  <c r="J1144" i="1" s="1"/>
  <c r="B1145" i="1"/>
  <c r="C1145" i="1"/>
  <c r="D1145" i="1"/>
  <c r="E1145" i="1"/>
  <c r="F1145" i="1" s="1"/>
  <c r="H1145" i="1"/>
  <c r="I1145" i="1" s="1"/>
  <c r="J1145" i="1" s="1"/>
  <c r="B1146" i="1"/>
  <c r="C1146" i="1"/>
  <c r="D1146" i="1" s="1"/>
  <c r="E1146" i="1"/>
  <c r="F1146" i="1" s="1"/>
  <c r="H1146" i="1" s="1"/>
  <c r="I1146" i="1" s="1"/>
  <c r="J1146" i="1" s="1"/>
  <c r="B1147" i="1"/>
  <c r="C1147" i="1"/>
  <c r="D1147" i="1" s="1"/>
  <c r="E1147" i="1"/>
  <c r="F1147" i="1" s="1"/>
  <c r="H1147" i="1" s="1"/>
  <c r="I1147" i="1" s="1"/>
  <c r="J1147" i="1" s="1"/>
  <c r="B1148" i="1"/>
  <c r="C1148" i="1"/>
  <c r="D1148" i="1"/>
  <c r="E1148" i="1"/>
  <c r="F1148" i="1" s="1"/>
  <c r="H1148" i="1" s="1"/>
  <c r="I1148" i="1" s="1"/>
  <c r="J1148" i="1" s="1"/>
  <c r="B1149" i="1"/>
  <c r="C1149" i="1"/>
  <c r="D1149" i="1" s="1"/>
  <c r="E1149" i="1"/>
  <c r="F1149" i="1" s="1"/>
  <c r="H1149" i="1"/>
  <c r="I1149" i="1"/>
  <c r="J1149" i="1" s="1"/>
  <c r="B1150" i="1"/>
  <c r="C1150" i="1"/>
  <c r="D1150" i="1" s="1"/>
  <c r="E1150" i="1"/>
  <c r="F1150" i="1" s="1"/>
  <c r="H1150" i="1"/>
  <c r="I1150" i="1" s="1"/>
  <c r="J1150" i="1" s="1"/>
  <c r="B1151" i="1"/>
  <c r="C1151" i="1"/>
  <c r="E1151" i="1"/>
  <c r="F1151" i="1" s="1"/>
  <c r="H1151" i="1" s="1"/>
  <c r="I1151" i="1"/>
  <c r="J1151" i="1" s="1"/>
  <c r="B1152" i="1"/>
  <c r="C1152" i="1"/>
  <c r="D1152" i="1"/>
  <c r="E1152" i="1"/>
  <c r="F1152" i="1" s="1"/>
  <c r="H1152" i="1" s="1"/>
  <c r="I1152" i="1" s="1"/>
  <c r="J1152" i="1" s="1"/>
  <c r="B1153" i="1"/>
  <c r="C1153" i="1"/>
  <c r="D1153" i="1" s="1"/>
  <c r="E1153" i="1"/>
  <c r="F1153" i="1" s="1"/>
  <c r="H1153" i="1"/>
  <c r="I1153" i="1" s="1"/>
  <c r="J1153" i="1" s="1"/>
  <c r="B1154" i="1"/>
  <c r="C1154" i="1"/>
  <c r="D1154" i="1" s="1"/>
  <c r="E1154" i="1"/>
  <c r="F1154" i="1" s="1"/>
  <c r="H1154" i="1" s="1"/>
  <c r="I1154" i="1" s="1"/>
  <c r="J1154" i="1" s="1"/>
  <c r="B1155" i="1"/>
  <c r="C1155" i="1"/>
  <c r="D1155" i="1" s="1"/>
  <c r="E1155" i="1"/>
  <c r="F1155" i="1" s="1"/>
  <c r="H1155" i="1" s="1"/>
  <c r="I1155" i="1" s="1"/>
  <c r="J1155" i="1" s="1"/>
  <c r="B1156" i="1"/>
  <c r="D1156" i="1" s="1"/>
  <c r="C1156" i="1"/>
  <c r="E1156" i="1"/>
  <c r="F1156" i="1" s="1"/>
  <c r="H1156" i="1" s="1"/>
  <c r="I1156" i="1" s="1"/>
  <c r="J1156" i="1" s="1"/>
  <c r="B1157" i="1"/>
  <c r="C1157" i="1"/>
  <c r="D1157" i="1"/>
  <c r="E1157" i="1"/>
  <c r="F1157" i="1" s="1"/>
  <c r="H1157" i="1"/>
  <c r="I1157" i="1" s="1"/>
  <c r="J1157" i="1" s="1"/>
  <c r="B1158" i="1"/>
  <c r="C1158" i="1"/>
  <c r="D1158" i="1" s="1"/>
  <c r="E1158" i="1"/>
  <c r="F1158" i="1" s="1"/>
  <c r="H1158" i="1"/>
  <c r="I1158" i="1" s="1"/>
  <c r="J1158" i="1" s="1"/>
  <c r="B1159" i="1"/>
  <c r="C1159" i="1"/>
  <c r="E1159" i="1"/>
  <c r="F1159" i="1" s="1"/>
  <c r="H1159" i="1" s="1"/>
  <c r="I1159" i="1" s="1"/>
  <c r="J1159" i="1" s="1"/>
  <c r="B1160" i="1"/>
  <c r="D1160" i="1" s="1"/>
  <c r="C1160" i="1"/>
  <c r="E1160" i="1"/>
  <c r="F1160" i="1" s="1"/>
  <c r="H1160" i="1" s="1"/>
  <c r="I1160" i="1" s="1"/>
  <c r="J1160" i="1" s="1"/>
  <c r="B1161" i="1"/>
  <c r="C1161" i="1"/>
  <c r="D1161" i="1"/>
  <c r="E1161" i="1"/>
  <c r="F1161" i="1" s="1"/>
  <c r="H1161" i="1"/>
  <c r="I1161" i="1" s="1"/>
  <c r="J1161" i="1" s="1"/>
  <c r="B1162" i="1"/>
  <c r="C1162" i="1"/>
  <c r="D1162" i="1" s="1"/>
  <c r="E1162" i="1"/>
  <c r="F1162" i="1" s="1"/>
  <c r="H1162" i="1" s="1"/>
  <c r="I1162" i="1" s="1"/>
  <c r="J1162" i="1" s="1"/>
  <c r="B1163" i="1"/>
  <c r="C1163" i="1"/>
  <c r="D1163" i="1" s="1"/>
  <c r="E1163" i="1"/>
  <c r="F1163" i="1" s="1"/>
  <c r="H1163" i="1" s="1"/>
  <c r="I1163" i="1" s="1"/>
  <c r="J1163" i="1" s="1"/>
  <c r="B1164" i="1"/>
  <c r="C1164" i="1"/>
  <c r="D1164" i="1"/>
  <c r="E1164" i="1"/>
  <c r="F1164" i="1" s="1"/>
  <c r="H1164" i="1" s="1"/>
  <c r="I1164" i="1" s="1"/>
  <c r="J1164" i="1" s="1"/>
  <c r="B1165" i="1"/>
  <c r="C1165" i="1"/>
  <c r="D1165" i="1" s="1"/>
  <c r="E1165" i="1"/>
  <c r="F1165" i="1" s="1"/>
  <c r="H1165" i="1"/>
  <c r="I1165" i="1"/>
  <c r="J1165" i="1" s="1"/>
  <c r="B1166" i="1"/>
  <c r="C1166" i="1"/>
  <c r="D1166" i="1" s="1"/>
  <c r="E1166" i="1"/>
  <c r="F1166" i="1" s="1"/>
  <c r="H1166" i="1"/>
  <c r="I1166" i="1" s="1"/>
  <c r="J1166" i="1" s="1"/>
  <c r="B1167" i="1"/>
  <c r="C1167" i="1"/>
  <c r="E1167" i="1"/>
  <c r="F1167" i="1" s="1"/>
  <c r="H1167" i="1" s="1"/>
  <c r="I1167" i="1"/>
  <c r="J1167" i="1" s="1"/>
  <c r="B1168" i="1"/>
  <c r="C1168" i="1"/>
  <c r="D1168" i="1"/>
  <c r="E1168" i="1"/>
  <c r="F1168" i="1" s="1"/>
  <c r="H1168" i="1" s="1"/>
  <c r="I1168" i="1" s="1"/>
  <c r="J1168" i="1" s="1"/>
  <c r="B1169" i="1"/>
  <c r="C1169" i="1"/>
  <c r="D1169" i="1" s="1"/>
  <c r="E1169" i="1"/>
  <c r="F1169" i="1" s="1"/>
  <c r="H1169" i="1"/>
  <c r="I1169" i="1" s="1"/>
  <c r="J1169" i="1" s="1"/>
  <c r="B1170" i="1"/>
  <c r="C1170" i="1"/>
  <c r="D1170" i="1" s="1"/>
  <c r="E1170" i="1"/>
  <c r="F1170" i="1" s="1"/>
  <c r="H1170" i="1" s="1"/>
  <c r="I1170" i="1" s="1"/>
  <c r="J1170" i="1" s="1"/>
  <c r="B1171" i="1"/>
  <c r="C1171" i="1"/>
  <c r="D1171" i="1" s="1"/>
  <c r="E1171" i="1"/>
  <c r="F1171" i="1" s="1"/>
  <c r="H1171" i="1" s="1"/>
  <c r="I1171" i="1" s="1"/>
  <c r="J1171" i="1" s="1"/>
  <c r="B1172" i="1"/>
  <c r="D1172" i="1" s="1"/>
  <c r="C1172" i="1"/>
  <c r="E1172" i="1"/>
  <c r="F1172" i="1" s="1"/>
  <c r="H1172" i="1" s="1"/>
  <c r="I1172" i="1" s="1"/>
  <c r="J1172" i="1" s="1"/>
  <c r="B1173" i="1"/>
  <c r="C1173" i="1"/>
  <c r="D1173" i="1"/>
  <c r="E1173" i="1"/>
  <c r="F1173" i="1" s="1"/>
  <c r="H1173" i="1"/>
  <c r="I1173" i="1" s="1"/>
  <c r="J1173" i="1" s="1"/>
  <c r="B1174" i="1"/>
  <c r="C1174" i="1"/>
  <c r="D1174" i="1" s="1"/>
  <c r="E1174" i="1"/>
  <c r="F1174" i="1" s="1"/>
  <c r="H1174" i="1"/>
  <c r="I1174" i="1" s="1"/>
  <c r="J1174" i="1" s="1"/>
  <c r="B1175" i="1"/>
  <c r="C1175" i="1"/>
  <c r="E1175" i="1"/>
  <c r="F1175" i="1" s="1"/>
  <c r="H1175" i="1" s="1"/>
  <c r="I1175" i="1" s="1"/>
  <c r="J1175" i="1" s="1"/>
  <c r="B1176" i="1"/>
  <c r="D1176" i="1" s="1"/>
  <c r="C1176" i="1"/>
  <c r="E1176" i="1"/>
  <c r="F1176" i="1" s="1"/>
  <c r="H1176" i="1" s="1"/>
  <c r="I1176" i="1" s="1"/>
  <c r="J1176" i="1" s="1"/>
  <c r="B1177" i="1"/>
  <c r="C1177" i="1"/>
  <c r="D1177" i="1"/>
  <c r="E1177" i="1"/>
  <c r="F1177" i="1" s="1"/>
  <c r="H1177" i="1"/>
  <c r="I1177" i="1" s="1"/>
  <c r="J1177" i="1" s="1"/>
  <c r="B1178" i="1"/>
  <c r="C1178" i="1"/>
  <c r="D1178" i="1" s="1"/>
  <c r="E1178" i="1"/>
  <c r="F1178" i="1" s="1"/>
  <c r="H1178" i="1" s="1"/>
  <c r="I1178" i="1" s="1"/>
  <c r="J1178" i="1" s="1"/>
  <c r="B1179" i="1"/>
  <c r="C1179" i="1"/>
  <c r="D1179" i="1" s="1"/>
  <c r="E1179" i="1"/>
  <c r="F1179" i="1" s="1"/>
  <c r="H1179" i="1" s="1"/>
  <c r="I1179" i="1" s="1"/>
  <c r="J1179" i="1" s="1"/>
  <c r="B1180" i="1"/>
  <c r="C1180" i="1"/>
  <c r="D1180" i="1"/>
  <c r="E1180" i="1"/>
  <c r="F1180" i="1" s="1"/>
  <c r="H1180" i="1" s="1"/>
  <c r="I1180" i="1" s="1"/>
  <c r="J1180" i="1" s="1"/>
  <c r="B1181" i="1"/>
  <c r="C1181" i="1"/>
  <c r="D1181" i="1" s="1"/>
  <c r="E1181" i="1"/>
  <c r="F1181" i="1" s="1"/>
  <c r="H1181" i="1"/>
  <c r="I1181" i="1"/>
  <c r="J1181" i="1" s="1"/>
  <c r="B1182" i="1"/>
  <c r="C1182" i="1"/>
  <c r="D1182" i="1" s="1"/>
  <c r="E1182" i="1"/>
  <c r="F1182" i="1" s="1"/>
  <c r="H1182" i="1"/>
  <c r="I1182" i="1" s="1"/>
  <c r="J1182" i="1" s="1"/>
  <c r="B1183" i="1"/>
  <c r="C1183" i="1"/>
  <c r="E1183" i="1"/>
  <c r="F1183" i="1" s="1"/>
  <c r="H1183" i="1" s="1"/>
  <c r="I1183" i="1"/>
  <c r="J1183" i="1" s="1"/>
  <c r="B1184" i="1"/>
  <c r="C1184" i="1"/>
  <c r="D1184" i="1"/>
  <c r="E1184" i="1"/>
  <c r="F1184" i="1" s="1"/>
  <c r="H1184" i="1" s="1"/>
  <c r="I1184" i="1" s="1"/>
  <c r="J1184" i="1" s="1"/>
  <c r="B1185" i="1"/>
  <c r="C1185" i="1"/>
  <c r="D1185" i="1" s="1"/>
  <c r="E1185" i="1"/>
  <c r="F1185" i="1" s="1"/>
  <c r="H1185" i="1"/>
  <c r="I1185" i="1" s="1"/>
  <c r="J1185" i="1" s="1"/>
  <c r="B1186" i="1"/>
  <c r="C1186" i="1"/>
  <c r="D1186" i="1" s="1"/>
  <c r="E1186" i="1"/>
  <c r="F1186" i="1" s="1"/>
  <c r="H1186" i="1" s="1"/>
  <c r="I1186" i="1" s="1"/>
  <c r="J1186" i="1" s="1"/>
  <c r="B1187" i="1"/>
  <c r="C1187" i="1"/>
  <c r="D1187" i="1" s="1"/>
  <c r="E1187" i="1"/>
  <c r="F1187" i="1" s="1"/>
  <c r="H1187" i="1" s="1"/>
  <c r="I1187" i="1" s="1"/>
  <c r="J1187" i="1" s="1"/>
  <c r="B1188" i="1"/>
  <c r="D1188" i="1" s="1"/>
  <c r="C1188" i="1"/>
  <c r="E1188" i="1"/>
  <c r="F1188" i="1" s="1"/>
  <c r="H1188" i="1" s="1"/>
  <c r="I1188" i="1" s="1"/>
  <c r="J1188" i="1" s="1"/>
  <c r="B1189" i="1"/>
  <c r="C1189" i="1"/>
  <c r="D1189" i="1"/>
  <c r="E1189" i="1"/>
  <c r="F1189" i="1" s="1"/>
  <c r="H1189" i="1"/>
  <c r="I1189" i="1" s="1"/>
  <c r="J1189" i="1" s="1"/>
  <c r="B1190" i="1"/>
  <c r="C1190" i="1"/>
  <c r="D1190" i="1" s="1"/>
  <c r="E1190" i="1"/>
  <c r="F1190" i="1" s="1"/>
  <c r="H1190" i="1"/>
  <c r="I1190" i="1" s="1"/>
  <c r="J1190" i="1" s="1"/>
  <c r="B1191" i="1"/>
  <c r="C1191" i="1"/>
  <c r="E1191" i="1"/>
  <c r="F1191" i="1" s="1"/>
  <c r="H1191" i="1" s="1"/>
  <c r="I1191" i="1" s="1"/>
  <c r="J1191" i="1" s="1"/>
  <c r="B1192" i="1"/>
  <c r="D1192" i="1" s="1"/>
  <c r="C1192" i="1"/>
  <c r="E1192" i="1"/>
  <c r="F1192" i="1" s="1"/>
  <c r="H1192" i="1" s="1"/>
  <c r="I1192" i="1" s="1"/>
  <c r="J1192" i="1" s="1"/>
  <c r="B1193" i="1"/>
  <c r="C1193" i="1"/>
  <c r="D1193" i="1"/>
  <c r="E1193" i="1"/>
  <c r="F1193" i="1" s="1"/>
  <c r="H1193" i="1"/>
  <c r="I1193" i="1" s="1"/>
  <c r="J1193" i="1" s="1"/>
  <c r="B1194" i="1"/>
  <c r="C1194" i="1"/>
  <c r="D1194" i="1" s="1"/>
  <c r="E1194" i="1"/>
  <c r="F1194" i="1" s="1"/>
  <c r="H1194" i="1" s="1"/>
  <c r="I1194" i="1" s="1"/>
  <c r="J1194" i="1" s="1"/>
  <c r="B1195" i="1"/>
  <c r="C1195" i="1"/>
  <c r="D1195" i="1" s="1"/>
  <c r="E1195" i="1"/>
  <c r="F1195" i="1" s="1"/>
  <c r="H1195" i="1" s="1"/>
  <c r="I1195" i="1" s="1"/>
  <c r="J1195" i="1" s="1"/>
  <c r="B1196" i="1"/>
  <c r="C1196" i="1"/>
  <c r="D1196" i="1"/>
  <c r="E1196" i="1"/>
  <c r="F1196" i="1" s="1"/>
  <c r="H1196" i="1" s="1"/>
  <c r="I1196" i="1" s="1"/>
  <c r="J1196" i="1" s="1"/>
  <c r="B1197" i="1"/>
  <c r="C1197" i="1"/>
  <c r="D1197" i="1" s="1"/>
  <c r="E1197" i="1"/>
  <c r="F1197" i="1" s="1"/>
  <c r="H1197" i="1"/>
  <c r="I1197" i="1"/>
  <c r="J1197" i="1" s="1"/>
  <c r="B1198" i="1"/>
  <c r="C1198" i="1"/>
  <c r="D1198" i="1" s="1"/>
  <c r="E1198" i="1"/>
  <c r="F1198" i="1" s="1"/>
  <c r="H1198" i="1"/>
  <c r="I1198" i="1" s="1"/>
  <c r="J1198" i="1" s="1"/>
  <c r="B1199" i="1"/>
  <c r="C1199" i="1"/>
  <c r="E1199" i="1"/>
  <c r="F1199" i="1" s="1"/>
  <c r="H1199" i="1" s="1"/>
  <c r="I1199" i="1"/>
  <c r="J1199" i="1" s="1"/>
  <c r="B1200" i="1"/>
  <c r="D1200" i="1" s="1"/>
  <c r="C1200" i="1"/>
  <c r="E1200" i="1"/>
  <c r="F1200" i="1" s="1"/>
  <c r="H1200" i="1" s="1"/>
  <c r="I1200" i="1" s="1"/>
  <c r="J1200" i="1" s="1"/>
  <c r="B1201" i="1"/>
  <c r="C1201" i="1"/>
  <c r="D1201" i="1" s="1"/>
  <c r="E1201" i="1"/>
  <c r="F1201" i="1" s="1"/>
  <c r="H1201" i="1"/>
  <c r="I1201" i="1" s="1"/>
  <c r="J1201" i="1" s="1"/>
  <c r="B1202" i="1"/>
  <c r="C1202" i="1"/>
  <c r="D1202" i="1" s="1"/>
  <c r="E1202" i="1"/>
  <c r="F1202" i="1" s="1"/>
  <c r="H1202" i="1" s="1"/>
  <c r="I1202" i="1" s="1"/>
  <c r="J1202" i="1" s="1"/>
  <c r="B1203" i="1"/>
  <c r="C1203" i="1"/>
  <c r="D1203" i="1" s="1"/>
  <c r="E1203" i="1"/>
  <c r="F1203" i="1" s="1"/>
  <c r="H1203" i="1" s="1"/>
  <c r="I1203" i="1" s="1"/>
  <c r="J1203" i="1" s="1"/>
  <c r="B1204" i="1"/>
  <c r="D1204" i="1" s="1"/>
  <c r="C1204" i="1"/>
  <c r="E1204" i="1"/>
  <c r="F1204" i="1" s="1"/>
  <c r="H1204" i="1" s="1"/>
  <c r="I1204" i="1" s="1"/>
  <c r="J1204" i="1" s="1"/>
  <c r="B1205" i="1"/>
  <c r="C1205" i="1"/>
  <c r="D1205" i="1" s="1"/>
  <c r="E1205" i="1"/>
  <c r="F1205" i="1" s="1"/>
  <c r="H1205" i="1"/>
  <c r="I1205" i="1" s="1"/>
  <c r="J1205" i="1" s="1"/>
  <c r="B1206" i="1"/>
  <c r="C1206" i="1"/>
  <c r="D1206" i="1" s="1"/>
  <c r="E1206" i="1"/>
  <c r="F1206" i="1" s="1"/>
  <c r="H1206" i="1"/>
  <c r="I1206" i="1" s="1"/>
  <c r="J1206" i="1" s="1"/>
  <c r="B1207" i="1"/>
  <c r="C1207" i="1"/>
  <c r="D1207" i="1" s="1"/>
  <c r="E1207" i="1"/>
  <c r="F1207" i="1" s="1"/>
  <c r="H1207" i="1" s="1"/>
  <c r="I1207" i="1" s="1"/>
  <c r="J1207" i="1" s="1"/>
  <c r="B1208" i="1"/>
  <c r="C1208" i="1"/>
  <c r="D1208" i="1"/>
  <c r="E1208" i="1"/>
  <c r="F1208" i="1" s="1"/>
  <c r="H1208" i="1" s="1"/>
  <c r="I1208" i="1" s="1"/>
  <c r="J1208" i="1" s="1"/>
  <c r="B1209" i="1"/>
  <c r="C1209" i="1"/>
  <c r="D1209" i="1" s="1"/>
  <c r="E1209" i="1"/>
  <c r="F1209" i="1" s="1"/>
  <c r="H1209" i="1"/>
  <c r="I1209" i="1"/>
  <c r="J1209" i="1" s="1"/>
  <c r="B1210" i="1"/>
  <c r="C1210" i="1"/>
  <c r="D1210" i="1" s="1"/>
  <c r="E1210" i="1"/>
  <c r="F1210" i="1" s="1"/>
  <c r="H1210" i="1"/>
  <c r="I1210" i="1" s="1"/>
  <c r="J1210" i="1" s="1"/>
  <c r="B1211" i="1"/>
  <c r="C1211" i="1"/>
  <c r="E1211" i="1"/>
  <c r="F1211" i="1" s="1"/>
  <c r="H1211" i="1" s="1"/>
  <c r="I1211" i="1"/>
  <c r="J1211" i="1" s="1"/>
  <c r="B1212" i="1"/>
  <c r="C1212" i="1"/>
  <c r="D1212" i="1"/>
  <c r="E1212" i="1"/>
  <c r="F1212" i="1" s="1"/>
  <c r="H1212" i="1" s="1"/>
  <c r="I1212" i="1" s="1"/>
  <c r="J1212" i="1" s="1"/>
  <c r="B1213" i="1"/>
  <c r="C1213" i="1"/>
  <c r="D1213" i="1"/>
  <c r="E1213" i="1"/>
  <c r="F1213" i="1" s="1"/>
  <c r="H1213" i="1"/>
  <c r="I1213" i="1"/>
  <c r="J1213" i="1" s="1"/>
  <c r="B1214" i="1"/>
  <c r="C1214" i="1"/>
  <c r="D1214" i="1" s="1"/>
  <c r="E1214" i="1"/>
  <c r="F1214" i="1" s="1"/>
  <c r="H1214" i="1" s="1"/>
  <c r="I1214" i="1" s="1"/>
  <c r="J1214" i="1" s="1"/>
  <c r="B1215" i="1"/>
  <c r="C1215" i="1"/>
  <c r="D1215" i="1" s="1"/>
  <c r="E1215" i="1"/>
  <c r="F1215" i="1" s="1"/>
  <c r="H1215" i="1" s="1"/>
  <c r="I1215" i="1"/>
  <c r="J1215" i="1" s="1"/>
  <c r="B1216" i="1"/>
  <c r="D1216" i="1" s="1"/>
  <c r="C1216" i="1"/>
  <c r="E1216" i="1"/>
  <c r="F1216" i="1" s="1"/>
  <c r="H1216" i="1"/>
  <c r="I1216" i="1" s="1"/>
  <c r="J1216" i="1" s="1"/>
  <c r="B1217" i="1"/>
  <c r="C1217" i="1"/>
  <c r="E1217" i="1"/>
  <c r="F1217" i="1"/>
  <c r="H1217" i="1" s="1"/>
  <c r="I1217" i="1" s="1"/>
  <c r="J1217" i="1" s="1"/>
  <c r="B1218" i="1"/>
  <c r="C1218" i="1"/>
  <c r="D1218" i="1"/>
  <c r="E1218" i="1"/>
  <c r="F1218" i="1"/>
  <c r="H1218" i="1"/>
  <c r="I1218" i="1" s="1"/>
  <c r="J1218" i="1" s="1"/>
  <c r="B1219" i="1"/>
  <c r="D1219" i="1" s="1"/>
  <c r="C1219" i="1"/>
  <c r="E1219" i="1"/>
  <c r="F1219" i="1" s="1"/>
  <c r="H1219" i="1"/>
  <c r="I1219" i="1"/>
  <c r="J1219" i="1" s="1"/>
  <c r="B1220" i="1"/>
  <c r="C1220" i="1"/>
  <c r="D1220" i="1" s="1"/>
  <c r="E1220" i="1"/>
  <c r="F1220" i="1" s="1"/>
  <c r="H1220" i="1" s="1"/>
  <c r="I1220" i="1" s="1"/>
  <c r="J1220" i="1" s="1"/>
  <c r="B1221" i="1"/>
  <c r="C1221" i="1"/>
  <c r="D1221" i="1"/>
  <c r="E1221" i="1"/>
  <c r="F1221" i="1"/>
  <c r="H1221" i="1" s="1"/>
  <c r="I1221" i="1" s="1"/>
  <c r="J1221" i="1" s="1"/>
  <c r="B1222" i="1"/>
  <c r="C1222" i="1"/>
  <c r="E1222" i="1"/>
  <c r="F1222" i="1" s="1"/>
  <c r="H1222" i="1"/>
  <c r="I1222" i="1" s="1"/>
  <c r="J1222" i="1" s="1"/>
  <c r="B1223" i="1"/>
  <c r="C1223" i="1"/>
  <c r="D1223" i="1"/>
  <c r="E1223" i="1"/>
  <c r="F1223" i="1"/>
  <c r="H1223" i="1" s="1"/>
  <c r="I1223" i="1" s="1"/>
  <c r="J1223" i="1" s="1"/>
  <c r="B1224" i="1"/>
  <c r="D1224" i="1" s="1"/>
  <c r="C1224" i="1"/>
  <c r="E1224" i="1"/>
  <c r="F1224" i="1" s="1"/>
  <c r="H1224" i="1"/>
  <c r="I1224" i="1" s="1"/>
  <c r="J1224" i="1" s="1"/>
  <c r="B1225" i="1"/>
  <c r="C1225" i="1"/>
  <c r="E1225" i="1"/>
  <c r="F1225" i="1"/>
  <c r="H1225" i="1" s="1"/>
  <c r="I1225" i="1" s="1"/>
  <c r="J1225" i="1" s="1"/>
  <c r="B1226" i="1"/>
  <c r="C1226" i="1"/>
  <c r="D1226" i="1"/>
  <c r="E1226" i="1"/>
  <c r="F1226" i="1"/>
  <c r="H1226" i="1" s="1"/>
  <c r="I1226" i="1" s="1"/>
  <c r="J1226" i="1" s="1"/>
  <c r="B1227" i="1"/>
  <c r="D1227" i="1" s="1"/>
  <c r="C1227" i="1"/>
  <c r="E1227" i="1"/>
  <c r="F1227" i="1" s="1"/>
  <c r="H1227" i="1"/>
  <c r="I1227" i="1" s="1"/>
  <c r="J1227" i="1" s="1"/>
  <c r="B1228" i="1"/>
  <c r="C1228" i="1"/>
  <c r="D1228" i="1" s="1"/>
  <c r="E1228" i="1"/>
  <c r="F1228" i="1"/>
  <c r="H1228" i="1" s="1"/>
  <c r="I1228" i="1" s="1"/>
  <c r="J1228" i="1" s="1"/>
  <c r="B1229" i="1"/>
  <c r="D1229" i="1" s="1"/>
  <c r="C1229" i="1"/>
  <c r="E1229" i="1"/>
  <c r="F1229" i="1"/>
  <c r="H1229" i="1"/>
  <c r="I1229" i="1" s="1"/>
  <c r="J1229" i="1" s="1"/>
  <c r="B1230" i="1"/>
  <c r="C1230" i="1"/>
  <c r="E1230" i="1"/>
  <c r="F1230" i="1" s="1"/>
  <c r="H1230" i="1" s="1"/>
  <c r="I1230" i="1" s="1"/>
  <c r="J1230" i="1" s="1"/>
  <c r="B1231" i="1"/>
  <c r="C1231" i="1"/>
  <c r="D1231" i="1"/>
  <c r="E1231" i="1"/>
  <c r="F1231" i="1"/>
  <c r="H1231" i="1" s="1"/>
  <c r="I1231" i="1"/>
  <c r="J1231" i="1" s="1"/>
  <c r="B1232" i="1"/>
  <c r="D1232" i="1" s="1"/>
  <c r="C1232" i="1"/>
  <c r="E1232" i="1"/>
  <c r="F1232" i="1" s="1"/>
  <c r="H1232" i="1"/>
  <c r="I1232" i="1" s="1"/>
  <c r="J1232" i="1" s="1"/>
  <c r="B1233" i="1"/>
  <c r="C1233" i="1"/>
  <c r="E1233" i="1"/>
  <c r="F1233" i="1" s="1"/>
  <c r="H1233" i="1" s="1"/>
  <c r="I1233" i="1" s="1"/>
  <c r="J1233" i="1" s="1"/>
  <c r="B1234" i="1"/>
  <c r="C1234" i="1"/>
  <c r="D1234" i="1"/>
  <c r="E1234" i="1"/>
  <c r="F1234" i="1"/>
  <c r="H1234" i="1"/>
  <c r="I1234" i="1" s="1"/>
  <c r="J1234" i="1" s="1"/>
  <c r="B1235" i="1"/>
  <c r="D1235" i="1" s="1"/>
  <c r="C1235" i="1"/>
  <c r="E1235" i="1"/>
  <c r="F1235" i="1" s="1"/>
  <c r="H1235" i="1"/>
  <c r="I1235" i="1"/>
  <c r="J1235" i="1" s="1"/>
  <c r="B1236" i="1"/>
  <c r="C1236" i="1"/>
  <c r="D1236" i="1" s="1"/>
  <c r="E1236" i="1"/>
  <c r="F1236" i="1" s="1"/>
  <c r="H1236" i="1" s="1"/>
  <c r="I1236" i="1" s="1"/>
  <c r="J1236" i="1" s="1"/>
  <c r="B1237" i="1"/>
  <c r="C1237" i="1"/>
  <c r="D1237" i="1"/>
  <c r="E1237" i="1"/>
  <c r="F1237" i="1"/>
  <c r="H1237" i="1" s="1"/>
  <c r="I1237" i="1" s="1"/>
  <c r="J1237" i="1" s="1"/>
  <c r="B1238" i="1"/>
  <c r="C1238" i="1"/>
  <c r="D1238" i="1"/>
  <c r="E1238" i="1"/>
  <c r="F1238" i="1"/>
  <c r="H1238" i="1"/>
  <c r="I1238" i="1" s="1"/>
  <c r="J1238" i="1"/>
  <c r="B1239" i="1"/>
  <c r="D1239" i="1" s="1"/>
  <c r="C1239" i="1"/>
  <c r="E1239" i="1"/>
  <c r="F1239" i="1"/>
  <c r="H1239" i="1" s="1"/>
  <c r="I1239" i="1" s="1"/>
  <c r="J1239" i="1"/>
  <c r="B1240" i="1"/>
  <c r="D1240" i="1" s="1"/>
  <c r="C1240" i="1"/>
  <c r="E1240" i="1"/>
  <c r="F1240" i="1"/>
  <c r="H1240" i="1"/>
  <c r="I1240" i="1" s="1"/>
  <c r="J1240" i="1" s="1"/>
  <c r="B1241" i="1"/>
  <c r="D1241" i="1" s="1"/>
  <c r="C1241" i="1"/>
  <c r="E1241" i="1"/>
  <c r="F1241" i="1"/>
  <c r="H1241" i="1"/>
  <c r="I1241" i="1" s="1"/>
  <c r="J1241" i="1"/>
  <c r="B1242" i="1"/>
  <c r="C1242" i="1"/>
  <c r="D1242" i="1"/>
  <c r="E1242" i="1"/>
  <c r="F1242" i="1"/>
  <c r="H1242" i="1" s="1"/>
  <c r="I1242" i="1" s="1"/>
  <c r="J1242" i="1" s="1"/>
  <c r="B1243" i="1"/>
  <c r="C1243" i="1"/>
  <c r="D1243" i="1"/>
  <c r="E1243" i="1"/>
  <c r="F1243" i="1"/>
  <c r="H1243" i="1" s="1"/>
  <c r="I1243" i="1" s="1"/>
  <c r="J1243" i="1" s="1"/>
  <c r="B1244" i="1"/>
  <c r="D1244" i="1" s="1"/>
  <c r="C1244" i="1"/>
  <c r="E1244" i="1"/>
  <c r="F1244" i="1"/>
  <c r="H1244" i="1" s="1"/>
  <c r="I1244" i="1" s="1"/>
  <c r="J1244" i="1" s="1"/>
  <c r="B1245" i="1"/>
  <c r="C1245" i="1"/>
  <c r="D1245" i="1"/>
  <c r="E1245" i="1"/>
  <c r="F1245" i="1"/>
  <c r="H1245" i="1"/>
  <c r="I1245" i="1" s="1"/>
  <c r="J1245" i="1" s="1"/>
  <c r="B1246" i="1"/>
  <c r="C1246" i="1"/>
  <c r="D1246" i="1"/>
  <c r="E1246" i="1"/>
  <c r="F1246" i="1"/>
  <c r="H1246" i="1"/>
  <c r="I1246" i="1" s="1"/>
  <c r="J1246" i="1"/>
  <c r="B1247" i="1"/>
  <c r="D1247" i="1" s="1"/>
  <c r="C1247" i="1"/>
  <c r="E1247" i="1"/>
  <c r="F1247" i="1"/>
  <c r="H1247" i="1" s="1"/>
  <c r="I1247" i="1" s="1"/>
  <c r="J1247" i="1" s="1"/>
  <c r="B1248" i="1"/>
  <c r="D1248" i="1" s="1"/>
  <c r="C1248" i="1"/>
  <c r="E1248" i="1"/>
  <c r="F1248" i="1"/>
  <c r="H1248" i="1"/>
  <c r="I1248" i="1" s="1"/>
  <c r="J1248" i="1" s="1"/>
  <c r="B1249" i="1"/>
  <c r="D1249" i="1" s="1"/>
  <c r="C1249" i="1"/>
  <c r="E1249" i="1"/>
  <c r="F1249" i="1"/>
  <c r="H1249" i="1"/>
  <c r="I1249" i="1" s="1"/>
  <c r="J1249" i="1"/>
  <c r="B1250" i="1"/>
  <c r="C1250" i="1"/>
  <c r="D1250" i="1"/>
  <c r="E1250" i="1"/>
  <c r="F1250" i="1"/>
  <c r="H1250" i="1" s="1"/>
  <c r="I1250" i="1" s="1"/>
  <c r="J1250" i="1"/>
  <c r="B1251" i="1"/>
  <c r="C1251" i="1"/>
  <c r="D1251" i="1"/>
  <c r="E1251" i="1"/>
  <c r="F1251" i="1"/>
  <c r="H1251" i="1" s="1"/>
  <c r="I1251" i="1" s="1"/>
  <c r="J1251" i="1" s="1"/>
  <c r="B1252" i="1"/>
  <c r="D1252" i="1" s="1"/>
  <c r="C1252" i="1"/>
  <c r="E1252" i="1"/>
  <c r="F1252" i="1"/>
  <c r="H1252" i="1" s="1"/>
  <c r="I1252" i="1" s="1"/>
  <c r="J1252" i="1" s="1"/>
  <c r="B1253" i="1"/>
  <c r="C1253" i="1"/>
  <c r="D1253" i="1"/>
  <c r="E1253" i="1"/>
  <c r="F1253" i="1"/>
  <c r="H1253" i="1" s="1"/>
  <c r="I1253" i="1" s="1"/>
  <c r="J1253" i="1" s="1"/>
  <c r="B1254" i="1"/>
  <c r="C1254" i="1"/>
  <c r="D1254" i="1"/>
  <c r="E1254" i="1"/>
  <c r="F1254" i="1"/>
  <c r="H1254" i="1"/>
  <c r="I1254" i="1" s="1"/>
  <c r="J1254" i="1"/>
  <c r="B1255" i="1"/>
  <c r="D1255" i="1" s="1"/>
  <c r="C1255" i="1"/>
  <c r="E1255" i="1"/>
  <c r="F1255" i="1"/>
  <c r="H1255" i="1" s="1"/>
  <c r="I1255" i="1" s="1"/>
  <c r="J1255" i="1"/>
  <c r="B1256" i="1"/>
  <c r="D1256" i="1" s="1"/>
  <c r="C1256" i="1"/>
  <c r="E1256" i="1"/>
  <c r="F1256" i="1"/>
  <c r="H1256" i="1"/>
  <c r="I1256" i="1" s="1"/>
  <c r="J1256" i="1" s="1"/>
  <c r="B1257" i="1"/>
  <c r="D1257" i="1" s="1"/>
  <c r="C1257" i="1"/>
  <c r="E1257" i="1"/>
  <c r="F1257" i="1"/>
  <c r="H1257" i="1"/>
  <c r="I1257" i="1" s="1"/>
  <c r="J1257" i="1"/>
  <c r="B1258" i="1"/>
  <c r="C1258" i="1"/>
  <c r="D1258" i="1"/>
  <c r="E1258" i="1"/>
  <c r="F1258" i="1"/>
  <c r="H1258" i="1" s="1"/>
  <c r="I1258" i="1" s="1"/>
  <c r="J1258" i="1"/>
  <c r="B1259" i="1"/>
  <c r="C1259" i="1"/>
  <c r="D1259" i="1"/>
  <c r="E1259" i="1"/>
  <c r="F1259" i="1"/>
  <c r="H1259" i="1" s="1"/>
  <c r="I1259" i="1" s="1"/>
  <c r="J1259" i="1" s="1"/>
  <c r="B1260" i="1"/>
  <c r="D1260" i="1" s="1"/>
  <c r="C1260" i="1"/>
  <c r="E1260" i="1"/>
  <c r="F1260" i="1"/>
  <c r="H1260" i="1" s="1"/>
  <c r="I1260" i="1" s="1"/>
  <c r="J1260" i="1" s="1"/>
  <c r="B1261" i="1"/>
  <c r="C1261" i="1"/>
  <c r="D1261" i="1"/>
  <c r="E1261" i="1"/>
  <c r="F1261" i="1"/>
  <c r="H1261" i="1"/>
  <c r="I1261" i="1" s="1"/>
  <c r="J1261" i="1" s="1"/>
  <c r="B1262" i="1"/>
  <c r="C1262" i="1"/>
  <c r="D1262" i="1"/>
  <c r="E1262" i="1"/>
  <c r="F1262" i="1"/>
  <c r="H1262" i="1"/>
  <c r="I1262" i="1" s="1"/>
  <c r="J1262" i="1"/>
  <c r="B1263" i="1"/>
  <c r="D1263" i="1" s="1"/>
  <c r="C1263" i="1"/>
  <c r="E1263" i="1"/>
  <c r="F1263" i="1"/>
  <c r="H1263" i="1" s="1"/>
  <c r="I1263" i="1" s="1"/>
  <c r="J1263" i="1" s="1"/>
  <c r="B1264" i="1"/>
  <c r="D1264" i="1" s="1"/>
  <c r="C1264" i="1"/>
  <c r="E1264" i="1"/>
  <c r="F1264" i="1"/>
  <c r="H1264" i="1"/>
  <c r="I1264" i="1" s="1"/>
  <c r="J1264" i="1" s="1"/>
  <c r="B1265" i="1"/>
  <c r="D1265" i="1" s="1"/>
  <c r="C1265" i="1"/>
  <c r="E1265" i="1"/>
  <c r="F1265" i="1"/>
  <c r="H1265" i="1"/>
  <c r="I1265" i="1" s="1"/>
  <c r="J1265" i="1"/>
  <c r="B1266" i="1"/>
  <c r="C1266" i="1"/>
  <c r="D1266" i="1"/>
  <c r="E1266" i="1"/>
  <c r="F1266" i="1"/>
  <c r="H1266" i="1" s="1"/>
  <c r="I1266" i="1" s="1"/>
  <c r="J1266" i="1"/>
  <c r="B1267" i="1"/>
  <c r="C1267" i="1"/>
  <c r="D1267" i="1"/>
  <c r="E1267" i="1"/>
  <c r="F1267" i="1"/>
  <c r="H1267" i="1" s="1"/>
  <c r="I1267" i="1" s="1"/>
  <c r="J1267" i="1" s="1"/>
  <c r="B1268" i="1"/>
  <c r="D1268" i="1" s="1"/>
  <c r="C1268" i="1"/>
  <c r="E1268" i="1"/>
  <c r="F1268" i="1"/>
  <c r="H1268" i="1" s="1"/>
  <c r="I1268" i="1" s="1"/>
  <c r="J1268" i="1" s="1"/>
  <c r="B1269" i="1"/>
  <c r="C1269" i="1"/>
  <c r="D1269" i="1"/>
  <c r="E1269" i="1"/>
  <c r="F1269" i="1"/>
  <c r="H1269" i="1" s="1"/>
  <c r="I1269" i="1" s="1"/>
  <c r="J1269" i="1" s="1"/>
  <c r="B1270" i="1"/>
  <c r="C1270" i="1"/>
  <c r="D1270" i="1"/>
  <c r="E1270" i="1"/>
  <c r="F1270" i="1"/>
  <c r="H1270" i="1"/>
  <c r="I1270" i="1" s="1"/>
  <c r="J1270" i="1"/>
  <c r="B1271" i="1"/>
  <c r="D1271" i="1" s="1"/>
  <c r="C1271" i="1"/>
  <c r="E1271" i="1"/>
  <c r="F1271" i="1"/>
  <c r="H1271" i="1" s="1"/>
  <c r="I1271" i="1" s="1"/>
  <c r="J1271" i="1"/>
  <c r="B1272" i="1"/>
  <c r="D1272" i="1" s="1"/>
  <c r="C1272" i="1"/>
  <c r="E1272" i="1"/>
  <c r="F1272" i="1"/>
  <c r="H1272" i="1"/>
  <c r="I1272" i="1" s="1"/>
  <c r="J1272" i="1" s="1"/>
  <c r="B1273" i="1"/>
  <c r="D1273" i="1" s="1"/>
  <c r="C1273" i="1"/>
  <c r="E1273" i="1"/>
  <c r="F1273" i="1"/>
  <c r="H1273" i="1"/>
  <c r="I1273" i="1" s="1"/>
  <c r="J1273" i="1"/>
  <c r="B1274" i="1"/>
  <c r="C1274" i="1"/>
  <c r="D1274" i="1"/>
  <c r="E1274" i="1"/>
  <c r="F1274" i="1"/>
  <c r="H1274" i="1" s="1"/>
  <c r="I1274" i="1" s="1"/>
  <c r="J1274" i="1" s="1"/>
  <c r="B1275" i="1"/>
  <c r="C1275" i="1"/>
  <c r="D1275" i="1"/>
  <c r="E1275" i="1"/>
  <c r="F1275" i="1"/>
  <c r="H1275" i="1" s="1"/>
  <c r="I1275" i="1" s="1"/>
  <c r="J1275" i="1" s="1"/>
  <c r="B1276" i="1"/>
  <c r="D1276" i="1" s="1"/>
  <c r="C1276" i="1"/>
  <c r="E1276" i="1"/>
  <c r="F1276" i="1"/>
  <c r="H1276" i="1" s="1"/>
  <c r="I1276" i="1" s="1"/>
  <c r="J1276" i="1" s="1"/>
  <c r="B1277" i="1"/>
  <c r="C1277" i="1"/>
  <c r="D1277" i="1"/>
  <c r="E1277" i="1"/>
  <c r="F1277" i="1"/>
  <c r="H1277" i="1"/>
  <c r="I1277" i="1" s="1"/>
  <c r="J1277" i="1" s="1"/>
  <c r="B1278" i="1"/>
  <c r="C1278" i="1"/>
  <c r="D1278" i="1"/>
  <c r="E1278" i="1"/>
  <c r="F1278" i="1"/>
  <c r="H1278" i="1"/>
  <c r="I1278" i="1" s="1"/>
  <c r="J1278" i="1"/>
  <c r="B1279" i="1"/>
  <c r="D1279" i="1" s="1"/>
  <c r="C1279" i="1"/>
  <c r="E1279" i="1"/>
  <c r="F1279" i="1"/>
  <c r="H1279" i="1" s="1"/>
  <c r="I1279" i="1" s="1"/>
  <c r="J1279" i="1" s="1"/>
  <c r="B1280" i="1"/>
  <c r="D1280" i="1" s="1"/>
  <c r="C1280" i="1"/>
  <c r="E1280" i="1"/>
  <c r="F1280" i="1"/>
  <c r="H1280" i="1"/>
  <c r="I1280" i="1" s="1"/>
  <c r="J1280" i="1" s="1"/>
  <c r="B1281" i="1"/>
  <c r="D1281" i="1" s="1"/>
  <c r="C1281" i="1"/>
  <c r="E1281" i="1"/>
  <c r="F1281" i="1"/>
  <c r="H1281" i="1"/>
  <c r="I1281" i="1" s="1"/>
  <c r="J1281" i="1"/>
  <c r="B1282" i="1"/>
  <c r="C1282" i="1"/>
  <c r="D1282" i="1"/>
  <c r="E1282" i="1"/>
  <c r="F1282" i="1"/>
  <c r="H1282" i="1" s="1"/>
  <c r="I1282" i="1" s="1"/>
  <c r="J1282" i="1"/>
  <c r="B1283" i="1"/>
  <c r="C1283" i="1"/>
  <c r="D1283" i="1"/>
  <c r="E1283" i="1"/>
  <c r="F1283" i="1"/>
  <c r="H1283" i="1" s="1"/>
  <c r="I1283" i="1" s="1"/>
  <c r="J1283" i="1" s="1"/>
  <c r="B1284" i="1"/>
  <c r="D1284" i="1" s="1"/>
  <c r="C1284" i="1"/>
  <c r="E1284" i="1"/>
  <c r="F1284" i="1"/>
  <c r="H1284" i="1" s="1"/>
  <c r="I1284" i="1" s="1"/>
  <c r="J1284" i="1" s="1"/>
  <c r="B1285" i="1"/>
  <c r="C1285" i="1"/>
  <c r="D1285" i="1"/>
  <c r="E1285" i="1"/>
  <c r="F1285" i="1"/>
  <c r="H1285" i="1" s="1"/>
  <c r="I1285" i="1" s="1"/>
  <c r="J1285" i="1" s="1"/>
  <c r="B1286" i="1"/>
  <c r="C1286" i="1"/>
  <c r="D1286" i="1"/>
  <c r="E1286" i="1"/>
  <c r="F1286" i="1"/>
  <c r="H1286" i="1"/>
  <c r="I1286" i="1" s="1"/>
  <c r="J1286" i="1"/>
  <c r="B1287" i="1"/>
  <c r="D1287" i="1" s="1"/>
  <c r="C1287" i="1"/>
  <c r="E1287" i="1"/>
  <c r="F1287" i="1"/>
  <c r="H1287" i="1" s="1"/>
  <c r="I1287" i="1" s="1"/>
  <c r="J1287" i="1"/>
  <c r="B1288" i="1"/>
  <c r="D1288" i="1" s="1"/>
  <c r="C1288" i="1"/>
  <c r="E1288" i="1"/>
  <c r="F1288" i="1"/>
  <c r="H1288" i="1"/>
  <c r="I1288" i="1" s="1"/>
  <c r="J1288" i="1" s="1"/>
  <c r="B1289" i="1"/>
  <c r="D1289" i="1" s="1"/>
  <c r="C1289" i="1"/>
  <c r="E1289" i="1"/>
  <c r="F1289" i="1"/>
  <c r="H1289" i="1"/>
  <c r="I1289" i="1" s="1"/>
  <c r="J1289" i="1"/>
  <c r="B1290" i="1"/>
  <c r="C1290" i="1"/>
  <c r="D1290" i="1"/>
  <c r="E1290" i="1"/>
  <c r="F1290" i="1"/>
  <c r="H1290" i="1" s="1"/>
  <c r="I1290" i="1" s="1"/>
  <c r="J1290" i="1"/>
  <c r="B1291" i="1"/>
  <c r="D1291" i="1" s="1"/>
  <c r="C1291" i="1"/>
  <c r="E1291" i="1"/>
  <c r="F1291" i="1"/>
  <c r="H1291" i="1" s="1"/>
  <c r="I1291" i="1" s="1"/>
  <c r="J1291" i="1" s="1"/>
  <c r="B1292" i="1"/>
  <c r="C1292" i="1"/>
  <c r="E1292" i="1"/>
  <c r="F1292" i="1"/>
  <c r="H1292" i="1" s="1"/>
  <c r="I1292" i="1" s="1"/>
  <c r="J1292" i="1" s="1"/>
  <c r="B1293" i="1"/>
  <c r="C1293" i="1"/>
  <c r="D1293" i="1"/>
  <c r="E1293" i="1"/>
  <c r="F1293" i="1"/>
  <c r="H1293" i="1" s="1"/>
  <c r="I1293" i="1" s="1"/>
  <c r="J1293" i="1" s="1"/>
  <c r="B1294" i="1"/>
  <c r="C1294" i="1"/>
  <c r="D1294" i="1"/>
  <c r="E1294" i="1"/>
  <c r="F1294" i="1"/>
  <c r="H1294" i="1"/>
  <c r="I1294" i="1" s="1"/>
  <c r="J1294" i="1"/>
  <c r="B1295" i="1"/>
  <c r="C1295" i="1"/>
  <c r="D1295" i="1" s="1"/>
  <c r="E1295" i="1"/>
  <c r="F1295" i="1"/>
  <c r="H1295" i="1" s="1"/>
  <c r="I1295" i="1" s="1"/>
  <c r="J1295" i="1" s="1"/>
  <c r="B1296" i="1"/>
  <c r="C1296" i="1"/>
  <c r="E1296" i="1"/>
  <c r="F1296" i="1"/>
  <c r="H1296" i="1" s="1"/>
  <c r="I1296" i="1" s="1"/>
  <c r="J1296" i="1" s="1"/>
  <c r="B1297" i="1"/>
  <c r="C1297" i="1"/>
  <c r="D1297" i="1" s="1"/>
  <c r="E1297" i="1"/>
  <c r="F1297" i="1"/>
  <c r="H1297" i="1"/>
  <c r="I1297" i="1" s="1"/>
  <c r="J1297" i="1"/>
  <c r="B1298" i="1"/>
  <c r="C1298" i="1"/>
  <c r="D1298" i="1" s="1"/>
  <c r="E1298" i="1"/>
  <c r="F1298" i="1"/>
  <c r="H1298" i="1" s="1"/>
  <c r="I1298" i="1" s="1"/>
  <c r="J1298" i="1"/>
  <c r="B1299" i="1"/>
  <c r="C1299" i="1"/>
  <c r="D1299" i="1"/>
  <c r="E1299" i="1"/>
  <c r="F1299" i="1"/>
  <c r="H1299" i="1" s="1"/>
  <c r="I1299" i="1" s="1"/>
  <c r="J1299" i="1" s="1"/>
  <c r="B1300" i="1"/>
  <c r="C1300" i="1"/>
  <c r="E1300" i="1"/>
  <c r="F1300" i="1"/>
  <c r="H1300" i="1" s="1"/>
  <c r="I1300" i="1" s="1"/>
  <c r="J1300" i="1" s="1"/>
  <c r="B1301" i="1"/>
  <c r="C1301" i="1"/>
  <c r="D1301" i="1"/>
  <c r="E1301" i="1"/>
  <c r="F1301" i="1"/>
  <c r="H1301" i="1" s="1"/>
  <c r="I1301" i="1" s="1"/>
  <c r="J1301" i="1" s="1"/>
  <c r="B1302" i="1"/>
  <c r="C1302" i="1"/>
  <c r="D1302" i="1"/>
  <c r="E1302" i="1"/>
  <c r="F1302" i="1"/>
  <c r="H1302" i="1"/>
  <c r="I1302" i="1" s="1"/>
  <c r="J1302" i="1"/>
  <c r="B1303" i="1"/>
  <c r="C1303" i="1"/>
  <c r="D1303" i="1" s="1"/>
  <c r="E1303" i="1"/>
  <c r="F1303" i="1"/>
  <c r="H1303" i="1" s="1"/>
  <c r="I1303" i="1" s="1"/>
  <c r="J1303" i="1"/>
  <c r="B1304" i="1"/>
  <c r="C1304" i="1"/>
  <c r="E1304" i="1"/>
  <c r="F1304" i="1"/>
  <c r="H1304" i="1"/>
  <c r="I1304" i="1" s="1"/>
  <c r="J1304" i="1" s="1"/>
  <c r="B1305" i="1"/>
  <c r="C1305" i="1"/>
  <c r="D1305" i="1" s="1"/>
  <c r="E1305" i="1"/>
  <c r="F1305" i="1"/>
  <c r="H1305" i="1"/>
  <c r="I1305" i="1" s="1"/>
  <c r="J1305" i="1"/>
  <c r="B1306" i="1"/>
  <c r="C1306" i="1"/>
  <c r="D1306" i="1" s="1"/>
  <c r="E1306" i="1"/>
  <c r="F1306" i="1"/>
  <c r="H1306" i="1" s="1"/>
  <c r="I1306" i="1" s="1"/>
  <c r="J1306" i="1"/>
  <c r="B1307" i="1"/>
  <c r="D1307" i="1" s="1"/>
  <c r="C1307" i="1"/>
  <c r="E1307" i="1"/>
  <c r="F1307" i="1"/>
  <c r="H1307" i="1" s="1"/>
  <c r="I1307" i="1" s="1"/>
  <c r="J1307" i="1" s="1"/>
  <c r="B1308" i="1"/>
  <c r="C1308" i="1"/>
  <c r="D1308" i="1" s="1"/>
  <c r="E1308" i="1"/>
  <c r="F1308" i="1"/>
  <c r="H1308" i="1" s="1"/>
  <c r="I1308" i="1" s="1"/>
  <c r="J1308" i="1" s="1"/>
  <c r="B1309" i="1"/>
  <c r="C1309" i="1"/>
  <c r="D1309" i="1"/>
  <c r="E1309" i="1"/>
  <c r="F1309" i="1"/>
  <c r="H1309" i="1"/>
  <c r="I1309" i="1" s="1"/>
  <c r="J1309" i="1" s="1"/>
  <c r="B1310" i="1"/>
  <c r="C1310" i="1"/>
  <c r="D1310" i="1"/>
  <c r="E1310" i="1"/>
  <c r="F1310" i="1"/>
  <c r="H1310" i="1"/>
  <c r="I1310" i="1" s="1"/>
  <c r="J1310" i="1"/>
  <c r="B1311" i="1"/>
  <c r="C1311" i="1"/>
  <c r="D1311" i="1" s="1"/>
  <c r="E1311" i="1"/>
  <c r="F1311" i="1"/>
  <c r="H1311" i="1" s="1"/>
  <c r="I1311" i="1" s="1"/>
  <c r="J1311" i="1" s="1"/>
  <c r="B1312" i="1"/>
  <c r="C1312" i="1"/>
  <c r="E1312" i="1"/>
  <c r="F1312" i="1"/>
  <c r="H1312" i="1"/>
  <c r="I1312" i="1" s="1"/>
  <c r="J1312" i="1" s="1"/>
  <c r="B1313" i="1"/>
  <c r="C1313" i="1"/>
  <c r="D1313" i="1" s="1"/>
  <c r="E1313" i="1"/>
  <c r="F1313" i="1"/>
  <c r="H1313" i="1"/>
  <c r="I1313" i="1" s="1"/>
  <c r="J1313" i="1"/>
  <c r="B1314" i="1"/>
  <c r="C1314" i="1"/>
  <c r="D1314" i="1" s="1"/>
  <c r="E1314" i="1"/>
  <c r="F1314" i="1"/>
  <c r="H1314" i="1" s="1"/>
  <c r="I1314" i="1" s="1"/>
  <c r="J1314" i="1"/>
  <c r="B1315" i="1"/>
  <c r="C1315" i="1"/>
  <c r="D1315" i="1"/>
  <c r="E1315" i="1"/>
  <c r="F1315" i="1"/>
  <c r="H1315" i="1" s="1"/>
  <c r="I1315" i="1" s="1"/>
  <c r="J1315" i="1" s="1"/>
  <c r="B1316" i="1"/>
  <c r="C1316" i="1"/>
  <c r="E1316" i="1"/>
  <c r="F1316" i="1"/>
  <c r="H1316" i="1" s="1"/>
  <c r="I1316" i="1" s="1"/>
  <c r="J1316" i="1" s="1"/>
  <c r="B1317" i="1"/>
  <c r="C1317" i="1"/>
  <c r="D1317" i="1"/>
  <c r="E1317" i="1"/>
  <c r="F1317" i="1"/>
  <c r="H1317" i="1" s="1"/>
  <c r="I1317" i="1" s="1"/>
  <c r="J1317" i="1" s="1"/>
  <c r="B1318" i="1"/>
  <c r="C1318" i="1"/>
  <c r="D1318" i="1"/>
  <c r="E1318" i="1"/>
  <c r="F1318" i="1"/>
  <c r="H1318" i="1"/>
  <c r="I1318" i="1" s="1"/>
  <c r="J1318" i="1"/>
  <c r="B1319" i="1"/>
  <c r="C1319" i="1"/>
  <c r="D1319" i="1" s="1"/>
  <c r="E1319" i="1"/>
  <c r="F1319" i="1"/>
  <c r="H1319" i="1" s="1"/>
  <c r="I1319" i="1" s="1"/>
  <c r="J1319" i="1" s="1"/>
  <c r="B1320" i="1"/>
  <c r="C1320" i="1"/>
  <c r="E1320" i="1"/>
  <c r="F1320" i="1"/>
  <c r="H1320" i="1"/>
  <c r="I1320" i="1" s="1"/>
  <c r="J1320" i="1" s="1"/>
  <c r="B1321" i="1"/>
  <c r="C1321" i="1"/>
  <c r="D1321" i="1" s="1"/>
  <c r="E1321" i="1"/>
  <c r="F1321" i="1"/>
  <c r="H1321" i="1"/>
  <c r="I1321" i="1" s="1"/>
  <c r="J1321" i="1"/>
  <c r="B1322" i="1"/>
  <c r="C1322" i="1"/>
  <c r="D1322" i="1" s="1"/>
  <c r="E1322" i="1"/>
  <c r="F1322" i="1"/>
  <c r="H1322" i="1" s="1"/>
  <c r="I1322" i="1" s="1"/>
  <c r="J1322" i="1" s="1"/>
  <c r="B1323" i="1"/>
  <c r="D1323" i="1" s="1"/>
  <c r="C1323" i="1"/>
  <c r="E1323" i="1"/>
  <c r="F1323" i="1"/>
  <c r="H1323" i="1" s="1"/>
  <c r="I1323" i="1" s="1"/>
  <c r="J1323" i="1" s="1"/>
  <c r="B1324" i="1"/>
  <c r="C1324" i="1"/>
  <c r="D1324" i="1" s="1"/>
  <c r="E1324" i="1"/>
  <c r="F1324" i="1"/>
  <c r="H1324" i="1" s="1"/>
  <c r="I1324" i="1" s="1"/>
  <c r="J1324" i="1" s="1"/>
  <c r="B1325" i="1"/>
  <c r="C1325" i="1"/>
  <c r="D1325" i="1"/>
  <c r="E1325" i="1"/>
  <c r="F1325" i="1"/>
  <c r="H1325" i="1"/>
  <c r="I1325" i="1" s="1"/>
  <c r="J1325" i="1" s="1"/>
  <c r="B1326" i="1"/>
  <c r="C1326" i="1"/>
  <c r="D1326" i="1"/>
  <c r="E1326" i="1"/>
  <c r="F1326" i="1"/>
  <c r="H1326" i="1"/>
  <c r="I1326" i="1" s="1"/>
  <c r="J1326" i="1"/>
  <c r="B1327" i="1"/>
  <c r="C1327" i="1"/>
  <c r="D1327" i="1" s="1"/>
  <c r="E1327" i="1"/>
  <c r="F1327" i="1"/>
  <c r="H1327" i="1" s="1"/>
  <c r="I1327" i="1" s="1"/>
  <c r="J1327" i="1" s="1"/>
  <c r="B1328" i="1"/>
  <c r="C1328" i="1"/>
  <c r="E1328" i="1"/>
  <c r="F1328" i="1"/>
  <c r="H1328" i="1"/>
  <c r="I1328" i="1" s="1"/>
  <c r="J1328" i="1" s="1"/>
  <c r="B1329" i="1"/>
  <c r="C1329" i="1"/>
  <c r="D1329" i="1" s="1"/>
  <c r="E1329" i="1"/>
  <c r="F1329" i="1"/>
  <c r="H1329" i="1"/>
  <c r="I1329" i="1" s="1"/>
  <c r="J1329" i="1"/>
  <c r="B1330" i="1"/>
  <c r="C1330" i="1"/>
  <c r="D1330" i="1" s="1"/>
  <c r="E1330" i="1"/>
  <c r="F1330" i="1"/>
  <c r="H1330" i="1" s="1"/>
  <c r="I1330" i="1" s="1"/>
  <c r="J1330" i="1"/>
  <c r="B1331" i="1"/>
  <c r="C1331" i="1"/>
  <c r="D1331" i="1"/>
  <c r="E1331" i="1"/>
  <c r="F1331" i="1"/>
  <c r="H1331" i="1" s="1"/>
  <c r="I1331" i="1" s="1"/>
  <c r="J1331" i="1" s="1"/>
  <c r="B1332" i="1"/>
  <c r="C1332" i="1"/>
  <c r="E1332" i="1"/>
  <c r="F1332" i="1"/>
  <c r="H1332" i="1" s="1"/>
  <c r="I1332" i="1" s="1"/>
  <c r="J1332" i="1" s="1"/>
  <c r="B1333" i="1"/>
  <c r="C1333" i="1"/>
  <c r="D1333" i="1"/>
  <c r="E1333" i="1"/>
  <c r="F1333" i="1"/>
  <c r="H1333" i="1" s="1"/>
  <c r="I1333" i="1" s="1"/>
  <c r="J1333" i="1" s="1"/>
  <c r="B1334" i="1"/>
  <c r="C1334" i="1"/>
  <c r="D1334" i="1"/>
  <c r="E1334" i="1"/>
  <c r="F1334" i="1"/>
  <c r="H1334" i="1"/>
  <c r="I1334" i="1" s="1"/>
  <c r="J1334" i="1"/>
  <c r="B1335" i="1"/>
  <c r="C1335" i="1"/>
  <c r="D1335" i="1" s="1"/>
  <c r="E1335" i="1"/>
  <c r="F1335" i="1"/>
  <c r="H1335" i="1" s="1"/>
  <c r="I1335" i="1" s="1"/>
  <c r="J1335" i="1"/>
  <c r="B1336" i="1"/>
  <c r="C1336" i="1"/>
  <c r="E1336" i="1"/>
  <c r="F1336" i="1"/>
  <c r="H1336" i="1"/>
  <c r="I1336" i="1" s="1"/>
  <c r="J1336" i="1" s="1"/>
  <c r="B1337" i="1"/>
  <c r="C1337" i="1"/>
  <c r="D1337" i="1" s="1"/>
  <c r="E1337" i="1"/>
  <c r="F1337" i="1"/>
  <c r="H1337" i="1"/>
  <c r="I1337" i="1" s="1"/>
  <c r="J1337" i="1"/>
  <c r="B1338" i="1"/>
  <c r="C1338" i="1"/>
  <c r="D1338" i="1" s="1"/>
  <c r="E1338" i="1"/>
  <c r="F1338" i="1"/>
  <c r="H1338" i="1" s="1"/>
  <c r="I1338" i="1" s="1"/>
  <c r="J1338" i="1"/>
  <c r="B1339" i="1"/>
  <c r="D1339" i="1" s="1"/>
  <c r="C1339" i="1"/>
  <c r="E1339" i="1"/>
  <c r="F1339" i="1"/>
  <c r="H1339" i="1" s="1"/>
  <c r="I1339" i="1" s="1"/>
  <c r="J1339" i="1" s="1"/>
  <c r="B1340" i="1"/>
  <c r="C1340" i="1"/>
  <c r="D1340" i="1" s="1"/>
  <c r="E1340" i="1"/>
  <c r="F1340" i="1"/>
  <c r="H1340" i="1" s="1"/>
  <c r="I1340" i="1" s="1"/>
  <c r="J1340" i="1" s="1"/>
  <c r="B1341" i="1"/>
  <c r="C1341" i="1"/>
  <c r="D1341" i="1"/>
  <c r="E1341" i="1"/>
  <c r="F1341" i="1"/>
  <c r="H1341" i="1"/>
  <c r="I1341" i="1" s="1"/>
  <c r="J1341" i="1" s="1"/>
  <c r="B1342" i="1"/>
  <c r="C1342" i="1"/>
  <c r="D1342" i="1"/>
  <c r="E1342" i="1"/>
  <c r="F1342" i="1"/>
  <c r="H1342" i="1"/>
  <c r="I1342" i="1" s="1"/>
  <c r="J1342" i="1"/>
  <c r="B1343" i="1"/>
  <c r="C1343" i="1"/>
  <c r="D1343" i="1" s="1"/>
  <c r="E1343" i="1"/>
  <c r="F1343" i="1"/>
  <c r="H1343" i="1" s="1"/>
  <c r="I1343" i="1" s="1"/>
  <c r="J1343" i="1" s="1"/>
  <c r="B1344" i="1"/>
  <c r="C1344" i="1"/>
  <c r="E1344" i="1"/>
  <c r="F1344" i="1"/>
  <c r="H1344" i="1"/>
  <c r="I1344" i="1" s="1"/>
  <c r="J1344" i="1" s="1"/>
  <c r="B1345" i="1"/>
  <c r="C1345" i="1"/>
  <c r="D1345" i="1" s="1"/>
  <c r="E1345" i="1"/>
  <c r="F1345" i="1"/>
  <c r="H1345" i="1"/>
  <c r="I1345" i="1" s="1"/>
  <c r="J1345" i="1"/>
  <c r="B1346" i="1"/>
  <c r="C1346" i="1"/>
  <c r="D1346" i="1" s="1"/>
  <c r="E1346" i="1"/>
  <c r="F1346" i="1"/>
  <c r="H1346" i="1" s="1"/>
  <c r="I1346" i="1" s="1"/>
  <c r="J1346" i="1"/>
  <c r="B1347" i="1"/>
  <c r="C1347" i="1"/>
  <c r="D1347" i="1"/>
  <c r="E1347" i="1"/>
  <c r="F1347" i="1"/>
  <c r="H1347" i="1" s="1"/>
  <c r="I1347" i="1" s="1"/>
  <c r="J1347" i="1" s="1"/>
  <c r="B1348" i="1"/>
  <c r="C1348" i="1"/>
  <c r="E1348" i="1"/>
  <c r="F1348" i="1"/>
  <c r="H1348" i="1" s="1"/>
  <c r="I1348" i="1" s="1"/>
  <c r="J1348" i="1" s="1"/>
  <c r="B1349" i="1"/>
  <c r="C1349" i="1"/>
  <c r="D1349" i="1" s="1"/>
  <c r="E1349" i="1"/>
  <c r="F1349" i="1"/>
  <c r="H1349" i="1" s="1"/>
  <c r="I1349" i="1" s="1"/>
  <c r="J1349" i="1" s="1"/>
  <c r="B1350" i="1"/>
  <c r="C1350" i="1"/>
  <c r="D1350" i="1"/>
  <c r="E1350" i="1"/>
  <c r="F1350" i="1"/>
  <c r="H1350" i="1"/>
  <c r="I1350" i="1" s="1"/>
  <c r="J1350" i="1"/>
  <c r="B1351" i="1"/>
  <c r="C1351" i="1"/>
  <c r="D1351" i="1" s="1"/>
  <c r="E1351" i="1"/>
  <c r="F1351" i="1"/>
  <c r="H1351" i="1" s="1"/>
  <c r="I1351" i="1" s="1"/>
  <c r="J1351" i="1"/>
  <c r="B1352" i="1"/>
  <c r="C1352" i="1"/>
  <c r="E1352" i="1"/>
  <c r="F1352" i="1"/>
  <c r="H1352" i="1"/>
  <c r="I1352" i="1" s="1"/>
  <c r="J1352" i="1" s="1"/>
  <c r="B1353" i="1"/>
  <c r="C1353" i="1"/>
  <c r="D1353" i="1" s="1"/>
  <c r="E1353" i="1"/>
  <c r="F1353" i="1"/>
  <c r="H1353" i="1"/>
  <c r="I1353" i="1" s="1"/>
  <c r="J1353" i="1"/>
  <c r="B1354" i="1"/>
  <c r="C1354" i="1"/>
  <c r="D1354" i="1" s="1"/>
  <c r="E1354" i="1"/>
  <c r="F1354" i="1"/>
  <c r="H1354" i="1" s="1"/>
  <c r="I1354" i="1" s="1"/>
  <c r="J1354" i="1"/>
  <c r="B1355" i="1"/>
  <c r="D1355" i="1" s="1"/>
  <c r="C1355" i="1"/>
  <c r="E1355" i="1"/>
  <c r="F1355" i="1"/>
  <c r="H1355" i="1" s="1"/>
  <c r="I1355" i="1" s="1"/>
  <c r="J1355" i="1" s="1"/>
  <c r="B1356" i="1"/>
  <c r="C1356" i="1"/>
  <c r="E1356" i="1"/>
  <c r="F1356" i="1"/>
  <c r="H1356" i="1" s="1"/>
  <c r="I1356" i="1" s="1"/>
  <c r="J1356" i="1" s="1"/>
  <c r="B1357" i="1"/>
  <c r="C1357" i="1"/>
  <c r="D1357" i="1"/>
  <c r="E1357" i="1"/>
  <c r="F1357" i="1"/>
  <c r="H1357" i="1" s="1"/>
  <c r="I1357" i="1" s="1"/>
  <c r="J1357" i="1" s="1"/>
  <c r="B1358" i="1"/>
  <c r="C1358" i="1"/>
  <c r="D1358" i="1"/>
  <c r="E1358" i="1"/>
  <c r="F1358" i="1"/>
  <c r="H1358" i="1"/>
  <c r="I1358" i="1" s="1"/>
  <c r="J1358" i="1"/>
  <c r="B1359" i="1"/>
  <c r="C1359" i="1"/>
  <c r="D1359" i="1" s="1"/>
  <c r="E1359" i="1"/>
  <c r="F1359" i="1"/>
  <c r="H1359" i="1" s="1"/>
  <c r="I1359" i="1" s="1"/>
  <c r="J1359" i="1" s="1"/>
  <c r="B1360" i="1"/>
  <c r="C1360" i="1"/>
  <c r="E1360" i="1"/>
  <c r="F1360" i="1"/>
  <c r="H1360" i="1" s="1"/>
  <c r="I1360" i="1" s="1"/>
  <c r="J1360" i="1" s="1"/>
  <c r="B1361" i="1"/>
  <c r="C1361" i="1"/>
  <c r="D1361" i="1" s="1"/>
  <c r="E1361" i="1"/>
  <c r="F1361" i="1"/>
  <c r="H1361" i="1"/>
  <c r="I1361" i="1" s="1"/>
  <c r="J1361" i="1"/>
  <c r="B1362" i="1"/>
  <c r="C1362" i="1"/>
  <c r="D1362" i="1" s="1"/>
  <c r="E1362" i="1"/>
  <c r="F1362" i="1"/>
  <c r="H1362" i="1" s="1"/>
  <c r="I1362" i="1" s="1"/>
  <c r="J1362" i="1"/>
  <c r="B1363" i="1"/>
  <c r="C1363" i="1"/>
  <c r="D1363" i="1"/>
  <c r="E1363" i="1"/>
  <c r="F1363" i="1"/>
  <c r="H1363" i="1" s="1"/>
  <c r="I1363" i="1" s="1"/>
  <c r="J1363" i="1" s="1"/>
  <c r="B1364" i="1"/>
  <c r="C1364" i="1"/>
  <c r="E1364" i="1"/>
  <c r="F1364" i="1"/>
  <c r="H1364" i="1" s="1"/>
  <c r="I1364" i="1" s="1"/>
  <c r="J1364" i="1" s="1"/>
  <c r="B1365" i="1"/>
  <c r="C1365" i="1"/>
  <c r="D1365" i="1"/>
  <c r="E1365" i="1"/>
  <c r="F1365" i="1"/>
  <c r="H1365" i="1" s="1"/>
  <c r="I1365" i="1" s="1"/>
  <c r="J1365" i="1" s="1"/>
  <c r="B1366" i="1"/>
  <c r="C1366" i="1"/>
  <c r="D1366" i="1"/>
  <c r="E1366" i="1"/>
  <c r="F1366" i="1" s="1"/>
  <c r="H1366" i="1"/>
  <c r="I1366" i="1" s="1"/>
  <c r="J1366" i="1" s="1"/>
  <c r="B1367" i="1"/>
  <c r="C1367" i="1"/>
  <c r="D1367" i="1" s="1"/>
  <c r="E1367" i="1"/>
  <c r="F1367" i="1" s="1"/>
  <c r="H1367" i="1" s="1"/>
  <c r="I1367" i="1" s="1"/>
  <c r="J1367" i="1"/>
  <c r="B1368" i="1"/>
  <c r="C1368" i="1"/>
  <c r="E1368" i="1"/>
  <c r="F1368" i="1"/>
  <c r="H1368" i="1" s="1"/>
  <c r="I1368" i="1" s="1"/>
  <c r="J1368" i="1" s="1"/>
  <c r="B1369" i="1"/>
  <c r="C1369" i="1"/>
  <c r="E1369" i="1"/>
  <c r="F1369" i="1" s="1"/>
  <c r="H1369" i="1"/>
  <c r="I1369" i="1" s="1"/>
  <c r="J1369" i="1"/>
  <c r="B1370" i="1"/>
  <c r="C1370" i="1"/>
  <c r="D1370" i="1" s="1"/>
  <c r="E1370" i="1"/>
  <c r="F1370" i="1" s="1"/>
  <c r="H1370" i="1" s="1"/>
  <c r="I1370" i="1" s="1"/>
  <c r="J1370" i="1" s="1"/>
  <c r="B1371" i="1"/>
  <c r="D1371" i="1" s="1"/>
  <c r="C1371" i="1"/>
  <c r="E1371" i="1"/>
  <c r="F1371" i="1" s="1"/>
  <c r="H1371" i="1" s="1"/>
  <c r="I1371" i="1" s="1"/>
  <c r="J1371" i="1" s="1"/>
  <c r="B1372" i="1"/>
  <c r="C1372" i="1"/>
  <c r="E1372" i="1"/>
  <c r="F1372" i="1" s="1"/>
  <c r="H1372" i="1" s="1"/>
  <c r="I1372" i="1" s="1"/>
  <c r="J1372" i="1" s="1"/>
  <c r="B1373" i="1"/>
  <c r="C1373" i="1"/>
  <c r="D1373" i="1" s="1"/>
  <c r="E1373" i="1"/>
  <c r="F1373" i="1"/>
  <c r="H1373" i="1" s="1"/>
  <c r="I1373" i="1" s="1"/>
  <c r="J1373" i="1" s="1"/>
  <c r="B1374" i="1"/>
  <c r="C1374" i="1"/>
  <c r="D1374" i="1"/>
  <c r="E1374" i="1"/>
  <c r="F1374" i="1" s="1"/>
  <c r="H1374" i="1"/>
  <c r="I1374" i="1" s="1"/>
  <c r="J1374" i="1" s="1"/>
  <c r="B1375" i="1"/>
  <c r="C1375" i="1"/>
  <c r="D1375" i="1" s="1"/>
  <c r="E1375" i="1"/>
  <c r="F1375" i="1" s="1"/>
  <c r="H1375" i="1" s="1"/>
  <c r="I1375" i="1" s="1"/>
  <c r="J1375" i="1"/>
  <c r="B1376" i="1"/>
  <c r="C1376" i="1"/>
  <c r="D1376" i="1" s="1"/>
  <c r="E1376" i="1"/>
  <c r="F1376" i="1"/>
  <c r="H1376" i="1" s="1"/>
  <c r="I1376" i="1" s="1"/>
  <c r="J1376" i="1" s="1"/>
  <c r="B1377" i="1"/>
  <c r="C1377" i="1"/>
  <c r="E1377" i="1"/>
  <c r="F1377" i="1" s="1"/>
  <c r="H1377" i="1"/>
  <c r="I1377" i="1" s="1"/>
  <c r="J1377" i="1" s="1"/>
  <c r="B1378" i="1"/>
  <c r="C1378" i="1"/>
  <c r="D1378" i="1" s="1"/>
  <c r="E1378" i="1"/>
  <c r="F1378" i="1" s="1"/>
  <c r="H1378" i="1" s="1"/>
  <c r="I1378" i="1" s="1"/>
  <c r="J1378" i="1" s="1"/>
  <c r="B1379" i="1"/>
  <c r="C1379" i="1"/>
  <c r="D1379" i="1"/>
  <c r="E1379" i="1"/>
  <c r="F1379" i="1" s="1"/>
  <c r="H1379" i="1" s="1"/>
  <c r="I1379" i="1" s="1"/>
  <c r="J1379" i="1" s="1"/>
  <c r="B1380" i="1"/>
  <c r="C1380" i="1"/>
  <c r="E1380" i="1"/>
  <c r="F1380" i="1" s="1"/>
  <c r="H1380" i="1" s="1"/>
  <c r="I1380" i="1" s="1"/>
  <c r="J1380" i="1" s="1"/>
  <c r="B1381" i="1"/>
  <c r="C1381" i="1"/>
  <c r="D1381" i="1"/>
  <c r="E1381" i="1"/>
  <c r="F1381" i="1"/>
  <c r="H1381" i="1" s="1"/>
  <c r="I1381" i="1" s="1"/>
  <c r="J1381" i="1" s="1"/>
  <c r="B1382" i="1"/>
  <c r="C1382" i="1"/>
  <c r="D1382" i="1"/>
  <c r="E1382" i="1"/>
  <c r="F1382" i="1" s="1"/>
  <c r="H1382" i="1" s="1"/>
  <c r="I1382" i="1" s="1"/>
  <c r="J1382" i="1" s="1"/>
  <c r="B1383" i="1"/>
  <c r="C1383" i="1"/>
  <c r="D1383" i="1" s="1"/>
  <c r="E1383" i="1"/>
  <c r="F1383" i="1" s="1"/>
  <c r="H1383" i="1" s="1"/>
  <c r="I1383" i="1" s="1"/>
  <c r="J1383" i="1" s="1"/>
  <c r="B1384" i="1"/>
  <c r="C1384" i="1"/>
  <c r="D1384" i="1" s="1"/>
  <c r="E1384" i="1"/>
  <c r="F1384" i="1"/>
  <c r="H1384" i="1" s="1"/>
  <c r="I1384" i="1" s="1"/>
  <c r="J1384" i="1" s="1"/>
  <c r="B1385" i="1"/>
  <c r="C1385" i="1"/>
  <c r="E1385" i="1"/>
  <c r="F1385" i="1" s="1"/>
  <c r="H1385" i="1" s="1"/>
  <c r="I1385" i="1" s="1"/>
  <c r="J1385" i="1" s="1"/>
  <c r="B1386" i="1"/>
  <c r="C1386" i="1"/>
  <c r="D1386" i="1" s="1"/>
  <c r="E1386" i="1"/>
  <c r="F1386" i="1" s="1"/>
  <c r="H1386" i="1" s="1"/>
  <c r="I1386" i="1" s="1"/>
  <c r="J1386" i="1" s="1"/>
  <c r="B1387" i="1"/>
  <c r="C1387" i="1"/>
  <c r="D1387" i="1"/>
  <c r="E1387" i="1"/>
  <c r="F1387" i="1" s="1"/>
  <c r="H1387" i="1" s="1"/>
  <c r="I1387" i="1" s="1"/>
  <c r="J1387" i="1" s="1"/>
  <c r="B1388" i="1"/>
  <c r="C1388" i="1"/>
  <c r="E1388" i="1"/>
  <c r="F1388" i="1" s="1"/>
  <c r="H1388" i="1" s="1"/>
  <c r="I1388" i="1" s="1"/>
  <c r="J1388" i="1" s="1"/>
  <c r="B1389" i="1"/>
  <c r="C1389" i="1"/>
  <c r="D1389" i="1"/>
  <c r="E1389" i="1"/>
  <c r="F1389" i="1"/>
  <c r="H1389" i="1" s="1"/>
  <c r="I1389" i="1" s="1"/>
  <c r="J1389" i="1" s="1"/>
  <c r="B1390" i="1"/>
  <c r="C1390" i="1"/>
  <c r="D1390" i="1"/>
  <c r="E1390" i="1"/>
  <c r="F1390" i="1" s="1"/>
  <c r="H1390" i="1"/>
  <c r="I1390" i="1" s="1"/>
  <c r="J1390" i="1" s="1"/>
  <c r="B1391" i="1"/>
  <c r="C1391" i="1"/>
  <c r="D1391" i="1" s="1"/>
  <c r="E1391" i="1"/>
  <c r="F1391" i="1" s="1"/>
  <c r="H1391" i="1" s="1"/>
  <c r="I1391" i="1" s="1"/>
  <c r="J1391" i="1"/>
  <c r="B1392" i="1"/>
  <c r="C1392" i="1"/>
  <c r="D1392" i="1" s="1"/>
  <c r="E1392" i="1"/>
  <c r="F1392" i="1"/>
  <c r="H1392" i="1" s="1"/>
  <c r="I1392" i="1" s="1"/>
  <c r="J1392" i="1" s="1"/>
  <c r="B1393" i="1"/>
  <c r="C1393" i="1"/>
  <c r="E1393" i="1"/>
  <c r="F1393" i="1" s="1"/>
  <c r="H1393" i="1"/>
  <c r="I1393" i="1" s="1"/>
  <c r="J1393" i="1"/>
  <c r="B1394" i="1"/>
  <c r="C1394" i="1"/>
  <c r="D1394" i="1" s="1"/>
  <c r="E1394" i="1"/>
  <c r="F1394" i="1" s="1"/>
  <c r="H1394" i="1" s="1"/>
  <c r="I1394" i="1" s="1"/>
  <c r="J1394" i="1" s="1"/>
  <c r="B1395" i="1"/>
  <c r="D1395" i="1" s="1"/>
  <c r="C1395" i="1"/>
  <c r="E1395" i="1"/>
  <c r="F1395" i="1" s="1"/>
  <c r="H1395" i="1" s="1"/>
  <c r="I1395" i="1" s="1"/>
  <c r="J1395" i="1" s="1"/>
  <c r="B1396" i="1"/>
  <c r="C1396" i="1"/>
  <c r="E1396" i="1"/>
  <c r="F1396" i="1" s="1"/>
  <c r="H1396" i="1" s="1"/>
  <c r="I1396" i="1" s="1"/>
  <c r="J1396" i="1" s="1"/>
  <c r="B1397" i="1"/>
  <c r="C1397" i="1"/>
  <c r="D1397" i="1"/>
  <c r="E1397" i="1"/>
  <c r="F1397" i="1"/>
  <c r="H1397" i="1" s="1"/>
  <c r="I1397" i="1" s="1"/>
  <c r="J1397" i="1" s="1"/>
  <c r="B1398" i="1"/>
  <c r="C1398" i="1"/>
  <c r="D1398" i="1"/>
  <c r="E1398" i="1"/>
  <c r="F1398" i="1" s="1"/>
  <c r="H1398" i="1"/>
  <c r="I1398" i="1" s="1"/>
  <c r="J1398" i="1" s="1"/>
  <c r="B1399" i="1"/>
  <c r="C1399" i="1"/>
  <c r="D1399" i="1" s="1"/>
  <c r="E1399" i="1"/>
  <c r="F1399" i="1" s="1"/>
  <c r="H1399" i="1" s="1"/>
  <c r="I1399" i="1" s="1"/>
  <c r="J1399" i="1"/>
  <c r="B1400" i="1"/>
  <c r="C1400" i="1"/>
  <c r="E1400" i="1"/>
  <c r="F1400" i="1"/>
  <c r="H1400" i="1" s="1"/>
  <c r="I1400" i="1" s="1"/>
  <c r="J1400" i="1" s="1"/>
  <c r="B1401" i="1"/>
  <c r="C1401" i="1"/>
  <c r="E1401" i="1"/>
  <c r="F1401" i="1" s="1"/>
  <c r="H1401" i="1"/>
  <c r="I1401" i="1" s="1"/>
  <c r="J1401" i="1"/>
  <c r="B1402" i="1"/>
  <c r="C1402" i="1"/>
  <c r="D1402" i="1" s="1"/>
  <c r="E1402" i="1"/>
  <c r="F1402" i="1" s="1"/>
  <c r="H1402" i="1" s="1"/>
  <c r="I1402" i="1" s="1"/>
  <c r="J1402" i="1" s="1"/>
  <c r="B1403" i="1"/>
  <c r="D1403" i="1" s="1"/>
  <c r="C1403" i="1"/>
  <c r="E1403" i="1"/>
  <c r="F1403" i="1" s="1"/>
  <c r="H1403" i="1" s="1"/>
  <c r="I1403" i="1" s="1"/>
  <c r="J1403" i="1" s="1"/>
  <c r="B1404" i="1"/>
  <c r="C1404" i="1"/>
  <c r="E1404" i="1"/>
  <c r="F1404" i="1" s="1"/>
  <c r="H1404" i="1" s="1"/>
  <c r="I1404" i="1" s="1"/>
  <c r="J1404" i="1" s="1"/>
  <c r="B1405" i="1"/>
  <c r="C1405" i="1"/>
  <c r="D1405" i="1" s="1"/>
  <c r="E1405" i="1"/>
  <c r="F1405" i="1"/>
  <c r="H1405" i="1" s="1"/>
  <c r="I1405" i="1" s="1"/>
  <c r="J1405" i="1" s="1"/>
  <c r="B1406" i="1"/>
  <c r="C1406" i="1"/>
  <c r="D1406" i="1"/>
  <c r="E1406" i="1"/>
  <c r="F1406" i="1" s="1"/>
  <c r="H1406" i="1"/>
  <c r="I1406" i="1" s="1"/>
  <c r="J1406" i="1" s="1"/>
  <c r="B1407" i="1"/>
  <c r="C1407" i="1"/>
  <c r="D1407" i="1" s="1"/>
  <c r="E1407" i="1"/>
  <c r="F1407" i="1" s="1"/>
  <c r="H1407" i="1" s="1"/>
  <c r="I1407" i="1" s="1"/>
  <c r="J1407" i="1"/>
  <c r="B1408" i="1"/>
  <c r="C1408" i="1"/>
  <c r="D1408" i="1" s="1"/>
  <c r="E1408" i="1"/>
  <c r="F1408" i="1"/>
  <c r="H1408" i="1" s="1"/>
  <c r="I1408" i="1" s="1"/>
  <c r="J1408" i="1" s="1"/>
  <c r="B1409" i="1"/>
  <c r="C1409" i="1"/>
  <c r="E1409" i="1"/>
  <c r="F1409" i="1" s="1"/>
  <c r="H1409" i="1"/>
  <c r="I1409" i="1" s="1"/>
  <c r="J1409" i="1" s="1"/>
  <c r="B1410" i="1"/>
  <c r="C1410" i="1"/>
  <c r="D1410" i="1" s="1"/>
  <c r="E1410" i="1"/>
  <c r="F1410" i="1" s="1"/>
  <c r="H1410" i="1" s="1"/>
  <c r="I1410" i="1" s="1"/>
  <c r="J1410" i="1" s="1"/>
  <c r="B1411" i="1"/>
  <c r="C1411" i="1"/>
  <c r="D1411" i="1"/>
  <c r="E1411" i="1"/>
  <c r="F1411" i="1" s="1"/>
  <c r="H1411" i="1" s="1"/>
  <c r="I1411" i="1" s="1"/>
  <c r="J1411" i="1" s="1"/>
  <c r="B1412" i="1"/>
  <c r="C1412" i="1"/>
  <c r="E1412" i="1"/>
  <c r="F1412" i="1" s="1"/>
  <c r="H1412" i="1" s="1"/>
  <c r="I1412" i="1" s="1"/>
  <c r="J1412" i="1" s="1"/>
  <c r="B1413" i="1"/>
  <c r="C1413" i="1"/>
  <c r="D1413" i="1"/>
  <c r="E1413" i="1"/>
  <c r="F1413" i="1"/>
  <c r="H1413" i="1" s="1"/>
  <c r="I1413" i="1" s="1"/>
  <c r="J1413" i="1" s="1"/>
  <c r="B1414" i="1"/>
  <c r="C1414" i="1"/>
  <c r="D1414" i="1"/>
  <c r="E1414" i="1"/>
  <c r="F1414" i="1" s="1"/>
  <c r="H1414" i="1" s="1"/>
  <c r="I1414" i="1" s="1"/>
  <c r="J1414" i="1" s="1"/>
  <c r="B1415" i="1"/>
  <c r="C1415" i="1"/>
  <c r="D1415" i="1" s="1"/>
  <c r="E1415" i="1"/>
  <c r="F1415" i="1" s="1"/>
  <c r="H1415" i="1" s="1"/>
  <c r="I1415" i="1" s="1"/>
  <c r="J1415" i="1" s="1"/>
  <c r="B1416" i="1"/>
  <c r="C1416" i="1"/>
  <c r="D1416" i="1" s="1"/>
  <c r="E1416" i="1"/>
  <c r="F1416" i="1"/>
  <c r="H1416" i="1" s="1"/>
  <c r="I1416" i="1" s="1"/>
  <c r="J1416" i="1" s="1"/>
  <c r="B1417" i="1"/>
  <c r="C1417" i="1"/>
  <c r="E1417" i="1"/>
  <c r="F1417" i="1" s="1"/>
  <c r="H1417" i="1" s="1"/>
  <c r="I1417" i="1" s="1"/>
  <c r="J1417" i="1" s="1"/>
  <c r="B1418" i="1"/>
  <c r="C1418" i="1"/>
  <c r="D1418" i="1" s="1"/>
  <c r="E1418" i="1"/>
  <c r="F1418" i="1" s="1"/>
  <c r="H1418" i="1" s="1"/>
  <c r="I1418" i="1" s="1"/>
  <c r="J1418" i="1" s="1"/>
  <c r="B1419" i="1"/>
  <c r="C1419" i="1"/>
  <c r="D1419" i="1"/>
  <c r="E1419" i="1"/>
  <c r="F1419" i="1" s="1"/>
  <c r="H1419" i="1" s="1"/>
  <c r="I1419" i="1" s="1"/>
  <c r="J1419" i="1" s="1"/>
  <c r="B1420" i="1"/>
  <c r="C1420" i="1"/>
  <c r="E1420" i="1"/>
  <c r="F1420" i="1" s="1"/>
  <c r="H1420" i="1" s="1"/>
  <c r="I1420" i="1" s="1"/>
  <c r="J1420" i="1" s="1"/>
  <c r="B1421" i="1"/>
  <c r="C1421" i="1"/>
  <c r="D1421" i="1"/>
  <c r="E1421" i="1"/>
  <c r="F1421" i="1"/>
  <c r="H1421" i="1" s="1"/>
  <c r="I1421" i="1" s="1"/>
  <c r="J1421" i="1" s="1"/>
  <c r="B1422" i="1"/>
  <c r="C1422" i="1"/>
  <c r="D1422" i="1"/>
  <c r="E1422" i="1"/>
  <c r="F1422" i="1" s="1"/>
  <c r="H1422" i="1"/>
  <c r="I1422" i="1" s="1"/>
  <c r="J1422" i="1" s="1"/>
  <c r="B1423" i="1"/>
  <c r="C1423" i="1"/>
  <c r="D1423" i="1" s="1"/>
  <c r="E1423" i="1"/>
  <c r="F1423" i="1" s="1"/>
  <c r="H1423" i="1" s="1"/>
  <c r="I1423" i="1" s="1"/>
  <c r="J1423" i="1"/>
  <c r="B1424" i="1"/>
  <c r="C1424" i="1"/>
  <c r="D1424" i="1" s="1"/>
  <c r="E1424" i="1"/>
  <c r="F1424" i="1"/>
  <c r="H1424" i="1" s="1"/>
  <c r="I1424" i="1" s="1"/>
  <c r="J1424" i="1" s="1"/>
  <c r="B1425" i="1"/>
  <c r="C1425" i="1"/>
  <c r="E1425" i="1"/>
  <c r="F1425" i="1" s="1"/>
  <c r="H1425" i="1"/>
  <c r="I1425" i="1" s="1"/>
  <c r="J1425" i="1"/>
  <c r="B1426" i="1"/>
  <c r="C1426" i="1"/>
  <c r="D1426" i="1" s="1"/>
  <c r="E1426" i="1"/>
  <c r="F1426" i="1" s="1"/>
  <c r="H1426" i="1" s="1"/>
  <c r="I1426" i="1" s="1"/>
  <c r="J1426" i="1" s="1"/>
  <c r="B1427" i="1"/>
  <c r="D1427" i="1" s="1"/>
  <c r="C1427" i="1"/>
  <c r="E1427" i="1"/>
  <c r="F1427" i="1" s="1"/>
  <c r="H1427" i="1" s="1"/>
  <c r="I1427" i="1" s="1"/>
  <c r="J1427" i="1" s="1"/>
  <c r="B1428" i="1"/>
  <c r="C1428" i="1"/>
  <c r="E1428" i="1"/>
  <c r="F1428" i="1" s="1"/>
  <c r="H1428" i="1" s="1"/>
  <c r="I1428" i="1" s="1"/>
  <c r="J1428" i="1" s="1"/>
  <c r="B1429" i="1"/>
  <c r="C1429" i="1"/>
  <c r="D1429" i="1"/>
  <c r="E1429" i="1"/>
  <c r="F1429" i="1"/>
  <c r="H1429" i="1" s="1"/>
  <c r="I1429" i="1" s="1"/>
  <c r="J1429" i="1" s="1"/>
  <c r="B1430" i="1"/>
  <c r="C1430" i="1"/>
  <c r="D1430" i="1"/>
  <c r="E1430" i="1"/>
  <c r="F1430" i="1" s="1"/>
  <c r="H1430" i="1"/>
  <c r="I1430" i="1" s="1"/>
  <c r="J1430" i="1" s="1"/>
  <c r="B1431" i="1"/>
  <c r="C1431" i="1"/>
  <c r="D1431" i="1" s="1"/>
  <c r="E1431" i="1"/>
  <c r="F1431" i="1" s="1"/>
  <c r="H1431" i="1" s="1"/>
  <c r="I1431" i="1" s="1"/>
  <c r="J1431" i="1"/>
  <c r="B1432" i="1"/>
  <c r="C1432" i="1"/>
  <c r="E1432" i="1"/>
  <c r="F1432" i="1"/>
  <c r="H1432" i="1" s="1"/>
  <c r="I1432" i="1" s="1"/>
  <c r="J1432" i="1" s="1"/>
  <c r="B1433" i="1"/>
  <c r="C1433" i="1"/>
  <c r="E1433" i="1"/>
  <c r="F1433" i="1" s="1"/>
  <c r="H1433" i="1"/>
  <c r="I1433" i="1" s="1"/>
  <c r="J1433" i="1"/>
  <c r="B1434" i="1"/>
  <c r="C1434" i="1"/>
  <c r="D1434" i="1" s="1"/>
  <c r="E1434" i="1"/>
  <c r="F1434" i="1" s="1"/>
  <c r="H1434" i="1" s="1"/>
  <c r="I1434" i="1" s="1"/>
  <c r="J1434" i="1" s="1"/>
  <c r="B1435" i="1"/>
  <c r="C1435" i="1"/>
  <c r="D1435" i="1"/>
  <c r="E1435" i="1"/>
  <c r="F1435" i="1" s="1"/>
  <c r="H1435" i="1" s="1"/>
  <c r="I1435" i="1" s="1"/>
  <c r="J1435" i="1" s="1"/>
  <c r="B1436" i="1"/>
  <c r="C1436" i="1"/>
  <c r="E1436" i="1"/>
  <c r="F1436" i="1" s="1"/>
  <c r="H1436" i="1" s="1"/>
  <c r="I1436" i="1" s="1"/>
  <c r="J1436" i="1" s="1"/>
  <c r="B1437" i="1"/>
  <c r="C1437" i="1"/>
  <c r="D1437" i="1" s="1"/>
  <c r="E1437" i="1"/>
  <c r="F1437" i="1"/>
  <c r="H1437" i="1" s="1"/>
  <c r="I1437" i="1" s="1"/>
  <c r="J1437" i="1" s="1"/>
  <c r="B1438" i="1"/>
  <c r="C1438" i="1"/>
  <c r="D1438" i="1"/>
  <c r="E1438" i="1"/>
  <c r="F1438" i="1" s="1"/>
  <c r="H1438" i="1"/>
  <c r="I1438" i="1" s="1"/>
  <c r="J1438" i="1" s="1"/>
  <c r="B1439" i="1"/>
  <c r="C1439" i="1"/>
  <c r="D1439" i="1" s="1"/>
  <c r="E1439" i="1"/>
  <c r="F1439" i="1" s="1"/>
  <c r="H1439" i="1" s="1"/>
  <c r="I1439" i="1" s="1"/>
  <c r="J1439" i="1"/>
  <c r="B1440" i="1"/>
  <c r="C1440" i="1"/>
  <c r="D1440" i="1" s="1"/>
  <c r="E1440" i="1"/>
  <c r="F1440" i="1"/>
  <c r="H1440" i="1" s="1"/>
  <c r="I1440" i="1" s="1"/>
  <c r="J1440" i="1" s="1"/>
  <c r="B1441" i="1"/>
  <c r="C1441" i="1"/>
  <c r="E1441" i="1"/>
  <c r="F1441" i="1" s="1"/>
  <c r="H1441" i="1"/>
  <c r="I1441" i="1" s="1"/>
  <c r="J1441" i="1" s="1"/>
  <c r="B1442" i="1"/>
  <c r="C1442" i="1"/>
  <c r="D1442" i="1" s="1"/>
  <c r="E1442" i="1"/>
  <c r="F1442" i="1" s="1"/>
  <c r="H1442" i="1" s="1"/>
  <c r="I1442" i="1" s="1"/>
  <c r="J1442" i="1" s="1"/>
  <c r="B1443" i="1"/>
  <c r="C1443" i="1"/>
  <c r="D1443" i="1"/>
  <c r="E1443" i="1"/>
  <c r="F1443" i="1" s="1"/>
  <c r="H1443" i="1" s="1"/>
  <c r="I1443" i="1" s="1"/>
  <c r="J1443" i="1" s="1"/>
  <c r="B1444" i="1"/>
  <c r="C1444" i="1"/>
  <c r="E1444" i="1"/>
  <c r="F1444" i="1" s="1"/>
  <c r="H1444" i="1" s="1"/>
  <c r="I1444" i="1" s="1"/>
  <c r="J1444" i="1" s="1"/>
  <c r="B1445" i="1"/>
  <c r="C1445" i="1"/>
  <c r="D1445" i="1"/>
  <c r="E1445" i="1"/>
  <c r="F1445" i="1"/>
  <c r="H1445" i="1" s="1"/>
  <c r="I1445" i="1" s="1"/>
  <c r="J1445" i="1" s="1"/>
  <c r="B1446" i="1"/>
  <c r="C1446" i="1"/>
  <c r="D1446" i="1"/>
  <c r="E1446" i="1"/>
  <c r="F1446" i="1" s="1"/>
  <c r="H1446" i="1" s="1"/>
  <c r="I1446" i="1" s="1"/>
  <c r="J1446" i="1" s="1"/>
  <c r="B1447" i="1"/>
  <c r="C1447" i="1"/>
  <c r="D1447" i="1" s="1"/>
  <c r="E1447" i="1"/>
  <c r="F1447" i="1" s="1"/>
  <c r="H1447" i="1" s="1"/>
  <c r="I1447" i="1" s="1"/>
  <c r="J1447" i="1" s="1"/>
  <c r="B1448" i="1"/>
  <c r="C1448" i="1"/>
  <c r="D1448" i="1" s="1"/>
  <c r="E1448" i="1"/>
  <c r="F1448" i="1"/>
  <c r="H1448" i="1" s="1"/>
  <c r="I1448" i="1" s="1"/>
  <c r="J1448" i="1" s="1"/>
  <c r="B1449" i="1"/>
  <c r="C1449" i="1"/>
  <c r="E1449" i="1"/>
  <c r="F1449" i="1" s="1"/>
  <c r="H1449" i="1" s="1"/>
  <c r="I1449" i="1" s="1"/>
  <c r="J1449" i="1" s="1"/>
  <c r="B1450" i="1"/>
  <c r="C1450" i="1"/>
  <c r="D1450" i="1" s="1"/>
  <c r="E1450" i="1"/>
  <c r="F1450" i="1" s="1"/>
  <c r="H1450" i="1" s="1"/>
  <c r="I1450" i="1" s="1"/>
  <c r="J1450" i="1" s="1"/>
  <c r="B1451" i="1"/>
  <c r="C1451" i="1"/>
  <c r="D1451" i="1"/>
  <c r="E1451" i="1"/>
  <c r="F1451" i="1" s="1"/>
  <c r="H1451" i="1" s="1"/>
  <c r="I1451" i="1" s="1"/>
  <c r="J1451" i="1" s="1"/>
  <c r="B1452" i="1"/>
  <c r="C1452" i="1"/>
  <c r="E1452" i="1"/>
  <c r="F1452" i="1" s="1"/>
  <c r="H1452" i="1" s="1"/>
  <c r="I1452" i="1" s="1"/>
  <c r="J1452" i="1" s="1"/>
  <c r="B1453" i="1"/>
  <c r="C1453" i="1"/>
  <c r="D1453" i="1"/>
  <c r="E1453" i="1"/>
  <c r="F1453" i="1"/>
  <c r="H1453" i="1" s="1"/>
  <c r="I1453" i="1" s="1"/>
  <c r="J1453" i="1" s="1"/>
  <c r="B1454" i="1"/>
  <c r="C1454" i="1"/>
  <c r="D1454" i="1"/>
  <c r="E1454" i="1"/>
  <c r="F1454" i="1" s="1"/>
  <c r="H1454" i="1"/>
  <c r="I1454" i="1" s="1"/>
  <c r="J1454" i="1" s="1"/>
  <c r="B1455" i="1"/>
  <c r="C1455" i="1"/>
  <c r="D1455" i="1" s="1"/>
  <c r="E1455" i="1"/>
  <c r="F1455" i="1" s="1"/>
  <c r="H1455" i="1" s="1"/>
  <c r="I1455" i="1" s="1"/>
  <c r="J1455" i="1"/>
  <c r="B1456" i="1"/>
  <c r="C1456" i="1"/>
  <c r="D1456" i="1" s="1"/>
  <c r="E1456" i="1"/>
  <c r="F1456" i="1"/>
  <c r="H1456" i="1" s="1"/>
  <c r="I1456" i="1" s="1"/>
  <c r="J1456" i="1" s="1"/>
  <c r="B1457" i="1"/>
  <c r="C1457" i="1"/>
  <c r="E1457" i="1"/>
  <c r="F1457" i="1" s="1"/>
  <c r="H1457" i="1"/>
  <c r="I1457" i="1" s="1"/>
  <c r="J1457" i="1"/>
  <c r="B1458" i="1"/>
  <c r="C1458" i="1"/>
  <c r="D1458" i="1" s="1"/>
  <c r="E1458" i="1"/>
  <c r="F1458" i="1" s="1"/>
  <c r="H1458" i="1" s="1"/>
  <c r="I1458" i="1" s="1"/>
  <c r="J1458" i="1" s="1"/>
  <c r="B1459" i="1"/>
  <c r="D1459" i="1" s="1"/>
  <c r="C1459" i="1"/>
  <c r="E1459" i="1"/>
  <c r="F1459" i="1"/>
  <c r="H1459" i="1" s="1"/>
  <c r="I1459" i="1" s="1"/>
  <c r="J1459" i="1" s="1"/>
  <c r="B1460" i="1"/>
  <c r="C1460" i="1"/>
  <c r="D1460" i="1" s="1"/>
  <c r="E1460" i="1"/>
  <c r="F1460" i="1"/>
  <c r="H1460" i="1"/>
  <c r="I1460" i="1" s="1"/>
  <c r="J1460" i="1" s="1"/>
  <c r="B1461" i="1"/>
  <c r="C1461" i="1"/>
  <c r="D1461" i="1"/>
  <c r="E1461" i="1"/>
  <c r="F1461" i="1"/>
  <c r="H1461" i="1" s="1"/>
  <c r="I1461" i="1" s="1"/>
  <c r="J1461" i="1"/>
  <c r="B1462" i="1"/>
  <c r="C1462" i="1"/>
  <c r="D1462" i="1"/>
  <c r="E1462" i="1"/>
  <c r="F1462" i="1" s="1"/>
  <c r="H1462" i="1" s="1"/>
  <c r="I1462" i="1" s="1"/>
  <c r="J1462" i="1"/>
  <c r="B1463" i="1"/>
  <c r="C1463" i="1"/>
  <c r="D1463" i="1" s="1"/>
  <c r="E1463" i="1"/>
  <c r="F1463" i="1"/>
  <c r="H1463" i="1" s="1"/>
  <c r="I1463" i="1" s="1"/>
  <c r="J1463" i="1" s="1"/>
  <c r="B1464" i="1"/>
  <c r="C1464" i="1"/>
  <c r="E1464" i="1"/>
  <c r="F1464" i="1"/>
  <c r="H1464" i="1"/>
  <c r="I1464" i="1" s="1"/>
  <c r="J1464" i="1" s="1"/>
  <c r="B1465" i="1"/>
  <c r="C1465" i="1"/>
  <c r="D1465" i="1" s="1"/>
  <c r="E1465" i="1"/>
  <c r="F1465" i="1" s="1"/>
  <c r="H1465" i="1" s="1"/>
  <c r="I1465" i="1" s="1"/>
  <c r="J1465" i="1"/>
  <c r="B1466" i="1"/>
  <c r="C1466" i="1"/>
  <c r="D1466" i="1"/>
  <c r="E1466" i="1"/>
  <c r="F1466" i="1" s="1"/>
  <c r="H1466" i="1" s="1"/>
  <c r="I1466" i="1" s="1"/>
  <c r="J1466" i="1" s="1"/>
  <c r="B1467" i="1"/>
  <c r="C1467" i="1"/>
  <c r="D1467" i="1"/>
  <c r="E1467" i="1"/>
  <c r="F1467" i="1"/>
  <c r="H1467" i="1" s="1"/>
  <c r="I1467" i="1" s="1"/>
  <c r="J1467" i="1" s="1"/>
  <c r="B1468" i="1"/>
  <c r="C1468" i="1"/>
  <c r="D1468" i="1" s="1"/>
  <c r="E1468" i="1"/>
  <c r="F1468" i="1"/>
  <c r="H1468" i="1" s="1"/>
  <c r="I1468" i="1" s="1"/>
  <c r="J1468" i="1" s="1"/>
  <c r="B1469" i="1"/>
  <c r="C1469" i="1"/>
  <c r="D1469" i="1"/>
  <c r="E1469" i="1"/>
  <c r="F1469" i="1"/>
  <c r="H1469" i="1" s="1"/>
  <c r="I1469" i="1" s="1"/>
  <c r="J1469" i="1" s="1"/>
  <c r="B1470" i="1"/>
  <c r="C1470" i="1"/>
  <c r="D1470" i="1"/>
  <c r="E1470" i="1"/>
  <c r="F1470" i="1" s="1"/>
  <c r="H1470" i="1"/>
  <c r="I1470" i="1" s="1"/>
  <c r="J1470" i="1"/>
  <c r="B1471" i="1"/>
  <c r="C1471" i="1"/>
  <c r="D1471" i="1" s="1"/>
  <c r="E1471" i="1"/>
  <c r="F1471" i="1"/>
  <c r="H1471" i="1" s="1"/>
  <c r="I1471" i="1" s="1"/>
  <c r="J1471" i="1" s="1"/>
  <c r="B1472" i="1"/>
  <c r="C1472" i="1"/>
  <c r="D1472" i="1" s="1"/>
  <c r="E1472" i="1"/>
  <c r="F1472" i="1"/>
  <c r="H1472" i="1"/>
  <c r="I1472" i="1" s="1"/>
  <c r="J1472" i="1" s="1"/>
  <c r="B1473" i="1"/>
  <c r="C1473" i="1"/>
  <c r="D1473" i="1" s="1"/>
  <c r="E1473" i="1"/>
  <c r="F1473" i="1" s="1"/>
  <c r="H1473" i="1" s="1"/>
  <c r="I1473" i="1" s="1"/>
  <c r="J1473" i="1" s="1"/>
  <c r="B1474" i="1"/>
  <c r="C1474" i="1"/>
  <c r="D1474" i="1" s="1"/>
  <c r="E1474" i="1"/>
  <c r="F1474" i="1" s="1"/>
  <c r="H1474" i="1" s="1"/>
  <c r="I1474" i="1" s="1"/>
  <c r="J1474" i="1" s="1"/>
  <c r="B1475" i="1"/>
  <c r="C1475" i="1"/>
  <c r="D1475" i="1"/>
  <c r="E1475" i="1"/>
  <c r="F1475" i="1"/>
  <c r="H1475" i="1" s="1"/>
  <c r="I1475" i="1" s="1"/>
  <c r="J1475" i="1" s="1"/>
  <c r="B1476" i="1"/>
  <c r="D1476" i="1" s="1"/>
  <c r="C1476" i="1"/>
  <c r="E1476" i="1"/>
  <c r="F1476" i="1"/>
  <c r="H1476" i="1" s="1"/>
  <c r="I1476" i="1" s="1"/>
  <c r="J1476" i="1" s="1"/>
  <c r="B1477" i="1"/>
  <c r="C1477" i="1"/>
  <c r="D1477" i="1"/>
  <c r="E1477" i="1"/>
  <c r="F1477" i="1"/>
  <c r="H1477" i="1" s="1"/>
  <c r="I1477" i="1" s="1"/>
  <c r="J1477" i="1" s="1"/>
  <c r="B1478" i="1"/>
  <c r="D1478" i="1" s="1"/>
  <c r="C1478" i="1"/>
  <c r="E1478" i="1"/>
  <c r="F1478" i="1"/>
  <c r="H1478" i="1" s="1"/>
  <c r="I1478" i="1" s="1"/>
  <c r="J1478" i="1" s="1"/>
  <c r="B1479" i="1"/>
  <c r="C1479" i="1"/>
  <c r="D1479" i="1"/>
  <c r="E1479" i="1"/>
  <c r="F1479" i="1"/>
  <c r="H1479" i="1" s="1"/>
  <c r="I1479" i="1" s="1"/>
  <c r="J1479" i="1" s="1"/>
  <c r="B1480" i="1"/>
  <c r="D1480" i="1" s="1"/>
  <c r="C1480" i="1"/>
  <c r="E1480" i="1"/>
  <c r="F1480" i="1"/>
  <c r="H1480" i="1" s="1"/>
  <c r="I1480" i="1" s="1"/>
  <c r="J1480" i="1" s="1"/>
  <c r="B1481" i="1"/>
  <c r="C1481" i="1"/>
  <c r="D1481" i="1"/>
  <c r="E1481" i="1"/>
  <c r="F1481" i="1"/>
  <c r="H1481" i="1" s="1"/>
  <c r="I1481" i="1" s="1"/>
  <c r="J1481" i="1" s="1"/>
  <c r="B1482" i="1"/>
  <c r="D1482" i="1" s="1"/>
  <c r="C1482" i="1"/>
  <c r="E1482" i="1"/>
  <c r="F1482" i="1"/>
  <c r="H1482" i="1" s="1"/>
  <c r="I1482" i="1" s="1"/>
  <c r="J1482" i="1"/>
  <c r="B1483" i="1"/>
  <c r="D1483" i="1" s="1"/>
  <c r="C1483" i="1"/>
  <c r="E1483" i="1"/>
  <c r="F1483" i="1" s="1"/>
  <c r="H1483" i="1"/>
  <c r="I1483" i="1" s="1"/>
  <c r="J1483" i="1" s="1"/>
  <c r="B1484" i="1"/>
  <c r="D1484" i="1" s="1"/>
  <c r="C1484" i="1"/>
  <c r="E1484" i="1"/>
  <c r="F1484" i="1"/>
  <c r="H1484" i="1" s="1"/>
  <c r="I1484" i="1" s="1"/>
  <c r="J1484" i="1"/>
  <c r="B1485" i="1"/>
  <c r="C1485" i="1"/>
  <c r="D1485" i="1"/>
  <c r="E1485" i="1"/>
  <c r="F1485" i="1" s="1"/>
  <c r="H1485" i="1" s="1"/>
  <c r="I1485" i="1" s="1"/>
  <c r="J1485" i="1" s="1"/>
  <c r="B1486" i="1"/>
  <c r="C1486" i="1"/>
  <c r="D1486" i="1"/>
  <c r="E1486" i="1"/>
  <c r="F1486" i="1" s="1"/>
  <c r="H1486" i="1" s="1"/>
  <c r="I1486" i="1" s="1"/>
  <c r="J1486" i="1" s="1"/>
  <c r="B1487" i="1"/>
  <c r="C1487" i="1"/>
  <c r="D1487" i="1"/>
  <c r="E1487" i="1"/>
  <c r="F1487" i="1"/>
  <c r="H1487" i="1"/>
  <c r="I1487" i="1" s="1"/>
  <c r="J1487" i="1" s="1"/>
  <c r="B1488" i="1"/>
  <c r="C1488" i="1"/>
  <c r="D1488" i="1"/>
  <c r="E1488" i="1"/>
  <c r="F1488" i="1"/>
  <c r="H1488" i="1" s="1"/>
  <c r="I1488" i="1" s="1"/>
  <c r="J1488" i="1" s="1"/>
  <c r="B1489" i="1"/>
  <c r="D1489" i="1" s="1"/>
  <c r="C1489" i="1"/>
  <c r="E1489" i="1"/>
  <c r="F1489" i="1" s="1"/>
  <c r="H1489" i="1"/>
  <c r="I1489" i="1" s="1"/>
  <c r="J1489" i="1"/>
  <c r="B1490" i="1"/>
  <c r="D1490" i="1" s="1"/>
  <c r="C1490" i="1"/>
  <c r="E1490" i="1"/>
  <c r="F1490" i="1"/>
  <c r="H1490" i="1" s="1"/>
  <c r="I1490" i="1" s="1"/>
  <c r="J1490" i="1"/>
  <c r="B1491" i="1"/>
  <c r="D1491" i="1" s="1"/>
  <c r="C1491" i="1"/>
  <c r="E1491" i="1"/>
  <c r="F1491" i="1" s="1"/>
  <c r="H1491" i="1"/>
  <c r="I1491" i="1" s="1"/>
  <c r="J1491" i="1" s="1"/>
  <c r="B1492" i="1"/>
  <c r="C1492" i="1"/>
  <c r="D1492" i="1"/>
  <c r="E1492" i="1"/>
  <c r="F1492" i="1"/>
  <c r="H1492" i="1" s="1"/>
  <c r="I1492" i="1" s="1"/>
  <c r="J1492" i="1"/>
  <c r="B1493" i="1"/>
  <c r="C1493" i="1"/>
  <c r="D1493" i="1"/>
  <c r="E1493" i="1"/>
  <c r="F1493" i="1" s="1"/>
  <c r="H1493" i="1" s="1"/>
  <c r="I1493" i="1" s="1"/>
  <c r="J1493" i="1" s="1"/>
  <c r="B1494" i="1"/>
  <c r="D1494" i="1" s="1"/>
  <c r="C1494" i="1"/>
  <c r="E1494" i="1"/>
  <c r="F1494" i="1"/>
  <c r="H1494" i="1" s="1"/>
  <c r="I1494" i="1" s="1"/>
  <c r="J1494" i="1" s="1"/>
  <c r="B1495" i="1"/>
  <c r="C1495" i="1"/>
  <c r="D1495" i="1"/>
  <c r="E1495" i="1"/>
  <c r="F1495" i="1"/>
  <c r="H1495" i="1" s="1"/>
  <c r="I1495" i="1" s="1"/>
  <c r="J1495" i="1" s="1"/>
  <c r="B1496" i="1"/>
  <c r="C1496" i="1"/>
  <c r="D1496" i="1"/>
  <c r="E1496" i="1"/>
  <c r="F1496" i="1"/>
  <c r="H1496" i="1"/>
  <c r="I1496" i="1" s="1"/>
  <c r="J1496" i="1"/>
  <c r="B1497" i="1"/>
  <c r="D1497" i="1" s="1"/>
  <c r="C1497" i="1"/>
  <c r="E1497" i="1"/>
  <c r="F1497" i="1" s="1"/>
  <c r="H1497" i="1"/>
  <c r="I1497" i="1" s="1"/>
  <c r="J1497" i="1" s="1"/>
  <c r="B1498" i="1"/>
  <c r="D1498" i="1" s="1"/>
  <c r="C1498" i="1"/>
  <c r="E1498" i="1"/>
  <c r="F1498" i="1"/>
  <c r="H1498" i="1" s="1"/>
  <c r="I1498" i="1" s="1"/>
  <c r="J1498" i="1"/>
  <c r="B1499" i="1"/>
  <c r="D1499" i="1" s="1"/>
  <c r="C1499" i="1"/>
  <c r="E1499" i="1"/>
  <c r="F1499" i="1" s="1"/>
  <c r="H1499" i="1"/>
  <c r="I1499" i="1" s="1"/>
  <c r="J1499" i="1" s="1"/>
  <c r="B1500" i="1"/>
  <c r="D1500" i="1" s="1"/>
  <c r="C1500" i="1"/>
  <c r="E1500" i="1"/>
  <c r="F1500" i="1"/>
  <c r="H1500" i="1" s="1"/>
  <c r="I1500" i="1" s="1"/>
  <c r="J1500" i="1"/>
  <c r="B1501" i="1"/>
  <c r="C1501" i="1"/>
  <c r="D1501" i="1"/>
  <c r="E1501" i="1"/>
  <c r="F1501" i="1" s="1"/>
  <c r="H1501" i="1" s="1"/>
  <c r="I1501" i="1" s="1"/>
  <c r="J1501" i="1" s="1"/>
  <c r="B1502" i="1"/>
  <c r="C1502" i="1"/>
  <c r="D1502" i="1"/>
  <c r="E1502" i="1"/>
  <c r="F1502" i="1" s="1"/>
  <c r="H1502" i="1" s="1"/>
  <c r="I1502" i="1" s="1"/>
  <c r="J1502" i="1" s="1"/>
  <c r="B1503" i="1"/>
  <c r="C1503" i="1"/>
  <c r="D1503" i="1"/>
  <c r="E1503" i="1"/>
  <c r="F1503" i="1"/>
  <c r="H1503" i="1"/>
  <c r="I1503" i="1" s="1"/>
  <c r="J1503" i="1" s="1"/>
  <c r="B1504" i="1"/>
  <c r="C1504" i="1"/>
  <c r="D1504" i="1"/>
  <c r="E1504" i="1"/>
  <c r="F1504" i="1"/>
  <c r="H1504" i="1" s="1"/>
  <c r="I1504" i="1" s="1"/>
  <c r="J1504" i="1" s="1"/>
  <c r="B1505" i="1"/>
  <c r="D1505" i="1" s="1"/>
  <c r="C1505" i="1"/>
  <c r="E1505" i="1"/>
  <c r="F1505" i="1" s="1"/>
  <c r="H1505" i="1"/>
  <c r="I1505" i="1" s="1"/>
  <c r="J1505" i="1"/>
  <c r="B1506" i="1"/>
  <c r="D1506" i="1" s="1"/>
  <c r="C1506" i="1"/>
  <c r="E1506" i="1"/>
  <c r="F1506" i="1"/>
  <c r="H1506" i="1" s="1"/>
  <c r="I1506" i="1" s="1"/>
  <c r="J1506" i="1"/>
  <c r="B1507" i="1"/>
  <c r="D1507" i="1" s="1"/>
  <c r="C1507" i="1"/>
  <c r="E1507" i="1"/>
  <c r="F1507" i="1" s="1"/>
  <c r="H1507" i="1"/>
  <c r="I1507" i="1" s="1"/>
  <c r="J1507" i="1" s="1"/>
  <c r="B1508" i="1"/>
  <c r="C1508" i="1"/>
  <c r="D1508" i="1"/>
  <c r="E1508" i="1"/>
  <c r="F1508" i="1"/>
  <c r="H1508" i="1" s="1"/>
  <c r="I1508" i="1" s="1"/>
  <c r="J1508" i="1"/>
  <c r="B1509" i="1"/>
  <c r="C1509" i="1"/>
  <c r="D1509" i="1"/>
  <c r="E1509" i="1"/>
  <c r="F1509" i="1" s="1"/>
  <c r="H1509" i="1" s="1"/>
  <c r="I1509" i="1" s="1"/>
  <c r="J1509" i="1" s="1"/>
  <c r="B1510" i="1"/>
  <c r="D1510" i="1" s="1"/>
  <c r="C1510" i="1"/>
  <c r="E1510" i="1"/>
  <c r="F1510" i="1"/>
  <c r="H1510" i="1" s="1"/>
  <c r="I1510" i="1" s="1"/>
  <c r="J1510" i="1" s="1"/>
  <c r="B1511" i="1"/>
  <c r="C1511" i="1"/>
  <c r="D1511" i="1"/>
  <c r="E1511" i="1"/>
  <c r="F1511" i="1"/>
  <c r="H1511" i="1" s="1"/>
  <c r="I1511" i="1" s="1"/>
  <c r="J1511" i="1" s="1"/>
  <c r="B1512" i="1"/>
  <c r="C1512" i="1"/>
  <c r="D1512" i="1"/>
  <c r="E1512" i="1"/>
  <c r="F1512" i="1"/>
  <c r="H1512" i="1"/>
  <c r="I1512" i="1" s="1"/>
  <c r="J1512" i="1"/>
  <c r="B1513" i="1"/>
  <c r="D1513" i="1" s="1"/>
  <c r="C1513" i="1"/>
  <c r="E1513" i="1"/>
  <c r="F1513" i="1" s="1"/>
  <c r="H1513" i="1"/>
  <c r="I1513" i="1" s="1"/>
  <c r="J1513" i="1" s="1"/>
  <c r="B1514" i="1"/>
  <c r="D1514" i="1" s="1"/>
  <c r="C1514" i="1"/>
  <c r="E1514" i="1"/>
  <c r="F1514" i="1"/>
  <c r="H1514" i="1" s="1"/>
  <c r="I1514" i="1" s="1"/>
  <c r="J1514" i="1"/>
  <c r="B1515" i="1"/>
  <c r="D1515" i="1" s="1"/>
  <c r="C1515" i="1"/>
  <c r="E1515" i="1"/>
  <c r="F1515" i="1" s="1"/>
  <c r="H1515" i="1"/>
  <c r="I1515" i="1" s="1"/>
  <c r="J1515" i="1" s="1"/>
  <c r="B1516" i="1"/>
  <c r="D1516" i="1" s="1"/>
  <c r="C1516" i="1"/>
  <c r="E1516" i="1"/>
  <c r="F1516" i="1"/>
  <c r="H1516" i="1" s="1"/>
  <c r="I1516" i="1" s="1"/>
  <c r="J1516" i="1"/>
  <c r="B1517" i="1"/>
  <c r="C1517" i="1"/>
  <c r="D1517" i="1"/>
  <c r="E1517" i="1"/>
  <c r="F1517" i="1" s="1"/>
  <c r="H1517" i="1" s="1"/>
  <c r="I1517" i="1" s="1"/>
  <c r="J1517" i="1" s="1"/>
  <c r="B1518" i="1"/>
  <c r="C1518" i="1"/>
  <c r="D1518" i="1"/>
  <c r="E1518" i="1"/>
  <c r="F1518" i="1" s="1"/>
  <c r="H1518" i="1" s="1"/>
  <c r="I1518" i="1" s="1"/>
  <c r="J1518" i="1" s="1"/>
  <c r="B1519" i="1"/>
  <c r="C1519" i="1"/>
  <c r="D1519" i="1"/>
  <c r="E1519" i="1"/>
  <c r="F1519" i="1"/>
  <c r="H1519" i="1"/>
  <c r="I1519" i="1" s="1"/>
  <c r="J1519" i="1" s="1"/>
  <c r="B1520" i="1"/>
  <c r="C1520" i="1"/>
  <c r="D1520" i="1"/>
  <c r="E1520" i="1"/>
  <c r="F1520" i="1"/>
  <c r="H1520" i="1" s="1"/>
  <c r="I1520" i="1" s="1"/>
  <c r="J1520" i="1" s="1"/>
  <c r="B1521" i="1"/>
  <c r="D1521" i="1" s="1"/>
  <c r="C1521" i="1"/>
  <c r="E1521" i="1"/>
  <c r="F1521" i="1" s="1"/>
  <c r="H1521" i="1"/>
  <c r="I1521" i="1" s="1"/>
  <c r="J1521" i="1"/>
  <c r="B1522" i="1"/>
  <c r="D1522" i="1" s="1"/>
  <c r="C1522" i="1"/>
  <c r="E1522" i="1"/>
  <c r="F1522" i="1"/>
  <c r="H1522" i="1" s="1"/>
  <c r="I1522" i="1" s="1"/>
  <c r="J1522" i="1"/>
  <c r="B1523" i="1"/>
  <c r="D1523" i="1" s="1"/>
  <c r="C1523" i="1"/>
  <c r="E1523" i="1"/>
  <c r="F1523" i="1" s="1"/>
  <c r="H1523" i="1"/>
  <c r="I1523" i="1" s="1"/>
  <c r="J1523" i="1" s="1"/>
  <c r="B1524" i="1"/>
  <c r="C1524" i="1"/>
  <c r="D1524" i="1"/>
  <c r="E1524" i="1"/>
  <c r="F1524" i="1"/>
  <c r="H1524" i="1" s="1"/>
  <c r="I1524" i="1" s="1"/>
  <c r="J1524" i="1"/>
  <c r="B1525" i="1"/>
  <c r="C1525" i="1"/>
  <c r="D1525" i="1"/>
  <c r="E1525" i="1"/>
  <c r="F1525" i="1" s="1"/>
  <c r="H1525" i="1" s="1"/>
  <c r="I1525" i="1" s="1"/>
  <c r="J1525" i="1" s="1"/>
  <c r="B1526" i="1"/>
  <c r="D1526" i="1" s="1"/>
  <c r="C1526" i="1"/>
  <c r="E1526" i="1"/>
  <c r="F1526" i="1"/>
  <c r="H1526" i="1" s="1"/>
  <c r="I1526" i="1" s="1"/>
  <c r="J1526" i="1" s="1"/>
  <c r="B1527" i="1"/>
  <c r="C1527" i="1"/>
  <c r="D1527" i="1"/>
  <c r="E1527" i="1"/>
  <c r="F1527" i="1"/>
  <c r="H1527" i="1" s="1"/>
  <c r="I1527" i="1" s="1"/>
  <c r="J1527" i="1" s="1"/>
  <c r="B1528" i="1"/>
  <c r="C1528" i="1"/>
  <c r="D1528" i="1"/>
  <c r="E1528" i="1"/>
  <c r="F1528" i="1"/>
  <c r="H1528" i="1"/>
  <c r="I1528" i="1" s="1"/>
  <c r="J1528" i="1"/>
  <c r="B1529" i="1"/>
  <c r="D1529" i="1" s="1"/>
  <c r="C1529" i="1"/>
  <c r="E1529" i="1"/>
  <c r="F1529" i="1" s="1"/>
  <c r="H1529" i="1"/>
  <c r="I1529" i="1" s="1"/>
  <c r="J1529" i="1" s="1"/>
  <c r="B1530" i="1"/>
  <c r="D1530" i="1" s="1"/>
  <c r="C1530" i="1"/>
  <c r="E1530" i="1"/>
  <c r="F1530" i="1"/>
  <c r="H1530" i="1" s="1"/>
  <c r="I1530" i="1" s="1"/>
  <c r="J1530" i="1"/>
  <c r="B1531" i="1"/>
  <c r="D1531" i="1" s="1"/>
  <c r="C1531" i="1"/>
  <c r="E1531" i="1"/>
  <c r="F1531" i="1" s="1"/>
  <c r="H1531" i="1"/>
  <c r="I1531" i="1" s="1"/>
  <c r="J1531" i="1" s="1"/>
  <c r="B1532" i="1"/>
  <c r="C1532" i="1"/>
  <c r="D1532" i="1" s="1"/>
  <c r="E1532" i="1"/>
  <c r="F1532" i="1"/>
  <c r="H1532" i="1" s="1"/>
  <c r="I1532" i="1" s="1"/>
  <c r="J1532" i="1"/>
  <c r="B1533" i="1"/>
  <c r="C1533" i="1"/>
  <c r="D1533" i="1"/>
  <c r="E1533" i="1"/>
  <c r="F1533" i="1" s="1"/>
  <c r="H1533" i="1" s="1"/>
  <c r="I1533" i="1" s="1"/>
  <c r="J1533" i="1" s="1"/>
  <c r="B1534" i="1"/>
  <c r="C1534" i="1"/>
  <c r="D1534" i="1"/>
  <c r="E1534" i="1"/>
  <c r="F1534" i="1" s="1"/>
  <c r="H1534" i="1" s="1"/>
  <c r="I1534" i="1" s="1"/>
  <c r="J1534" i="1" s="1"/>
  <c r="B1535" i="1"/>
  <c r="C1535" i="1"/>
  <c r="D1535" i="1" s="1"/>
  <c r="E1535" i="1"/>
  <c r="F1535" i="1" s="1"/>
  <c r="H1535" i="1" s="1"/>
  <c r="I1535" i="1" s="1"/>
  <c r="J1535" i="1" s="1"/>
  <c r="B1536" i="1"/>
  <c r="C1536" i="1"/>
  <c r="D1536" i="1"/>
  <c r="E1536" i="1"/>
  <c r="F1536" i="1"/>
  <c r="H1536" i="1"/>
  <c r="I1536" i="1" s="1"/>
  <c r="J1536" i="1" s="1"/>
  <c r="B1537" i="1"/>
  <c r="C1537" i="1"/>
  <c r="D1537" i="1" s="1"/>
  <c r="E1537" i="1"/>
  <c r="F1537" i="1" s="1"/>
  <c r="H1537" i="1" s="1"/>
  <c r="I1537" i="1" s="1"/>
  <c r="J1537" i="1" s="1"/>
  <c r="B1538" i="1"/>
  <c r="D1538" i="1" s="1"/>
  <c r="C1538" i="1"/>
  <c r="E1538" i="1"/>
  <c r="F1538" i="1"/>
  <c r="H1538" i="1" s="1"/>
  <c r="I1538" i="1" s="1"/>
  <c r="J1538" i="1"/>
  <c r="B1539" i="1"/>
  <c r="C1539" i="1"/>
  <c r="E1539" i="1"/>
  <c r="F1539" i="1" s="1"/>
  <c r="H1539" i="1"/>
  <c r="I1539" i="1" s="1"/>
  <c r="J1539" i="1" s="1"/>
  <c r="B1540" i="1"/>
  <c r="C1540" i="1"/>
  <c r="D1540" i="1"/>
  <c r="E1540" i="1"/>
  <c r="F1540" i="1"/>
  <c r="H1540" i="1" s="1"/>
  <c r="I1540" i="1" s="1"/>
  <c r="J1540" i="1" s="1"/>
  <c r="B1541" i="1"/>
  <c r="C1541" i="1"/>
  <c r="D1541" i="1"/>
  <c r="E1541" i="1"/>
  <c r="F1541" i="1" s="1"/>
  <c r="H1541" i="1" s="1"/>
  <c r="I1541" i="1" s="1"/>
  <c r="J1541" i="1" s="1"/>
  <c r="B1542" i="1"/>
  <c r="C1542" i="1"/>
  <c r="D1542" i="1"/>
  <c r="E1542" i="1"/>
  <c r="F1542" i="1"/>
  <c r="H1542" i="1" s="1"/>
  <c r="I1542" i="1" s="1"/>
  <c r="J1542" i="1" s="1"/>
  <c r="B1543" i="1"/>
  <c r="C1543" i="1"/>
  <c r="D1543" i="1" s="1"/>
  <c r="E1543" i="1"/>
  <c r="F1543" i="1"/>
  <c r="H1543" i="1"/>
  <c r="I1543" i="1" s="1"/>
  <c r="J1543" i="1" s="1"/>
  <c r="B1544" i="1"/>
  <c r="C1544" i="1"/>
  <c r="D1544" i="1"/>
  <c r="E1544" i="1"/>
  <c r="F1544" i="1"/>
  <c r="H1544" i="1" s="1"/>
  <c r="I1544" i="1" s="1"/>
  <c r="J1544" i="1" s="1"/>
  <c r="B1545" i="1"/>
  <c r="C1545" i="1"/>
  <c r="D1545" i="1" s="1"/>
  <c r="E1545" i="1"/>
  <c r="F1545" i="1" s="1"/>
  <c r="H1545" i="1"/>
  <c r="I1545" i="1" s="1"/>
  <c r="J1545" i="1"/>
  <c r="B1546" i="1"/>
  <c r="D1546" i="1" s="1"/>
  <c r="C1546" i="1"/>
  <c r="E1546" i="1"/>
  <c r="F1546" i="1"/>
  <c r="H1546" i="1" s="1"/>
  <c r="I1546" i="1" s="1"/>
  <c r="J1546" i="1"/>
  <c r="B1547" i="1"/>
  <c r="C1547" i="1"/>
  <c r="D1547" i="1" s="1"/>
  <c r="E1547" i="1"/>
  <c r="F1547" i="1" s="1"/>
  <c r="H1547" i="1"/>
  <c r="I1547" i="1" s="1"/>
  <c r="J1547" i="1" s="1"/>
  <c r="B1548" i="1"/>
  <c r="C1548" i="1"/>
  <c r="D1548" i="1"/>
  <c r="E1548" i="1"/>
  <c r="F1548" i="1"/>
  <c r="H1548" i="1" s="1"/>
  <c r="I1548" i="1" s="1"/>
  <c r="J1548" i="1"/>
  <c r="B1549" i="1"/>
  <c r="C1549" i="1"/>
  <c r="D1549" i="1" s="1"/>
  <c r="E1549" i="1"/>
  <c r="F1549" i="1" s="1"/>
  <c r="H1549" i="1" s="1"/>
  <c r="I1549" i="1" s="1"/>
  <c r="J1549" i="1" s="1"/>
  <c r="B1550" i="1"/>
  <c r="D1550" i="1" s="1"/>
  <c r="C1550" i="1"/>
  <c r="E1550" i="1"/>
  <c r="F1550" i="1"/>
  <c r="H1550" i="1" s="1"/>
  <c r="I1550" i="1" s="1"/>
  <c r="J1550" i="1" s="1"/>
  <c r="B1551" i="1"/>
  <c r="C1551" i="1"/>
  <c r="D1551" i="1" s="1"/>
  <c r="E1551" i="1"/>
  <c r="F1551" i="1"/>
  <c r="H1551" i="1"/>
  <c r="I1551" i="1" s="1"/>
  <c r="J1551" i="1" s="1"/>
  <c r="B1552" i="1"/>
  <c r="C1552" i="1"/>
  <c r="D1552" i="1"/>
  <c r="E1552" i="1"/>
  <c r="F1552" i="1"/>
  <c r="H1552" i="1"/>
  <c r="I1552" i="1" s="1"/>
  <c r="J1552" i="1"/>
  <c r="B1553" i="1"/>
  <c r="C1553" i="1"/>
  <c r="D1553" i="1" s="1"/>
  <c r="E1553" i="1"/>
  <c r="F1553" i="1" s="1"/>
  <c r="H1553" i="1"/>
  <c r="I1553" i="1" s="1"/>
  <c r="J1553" i="1"/>
  <c r="B1554" i="1"/>
  <c r="D1554" i="1" s="1"/>
  <c r="C1554" i="1"/>
  <c r="E1554" i="1"/>
  <c r="F1554" i="1"/>
  <c r="H1554" i="1" s="1"/>
  <c r="I1554" i="1" s="1"/>
  <c r="J1554" i="1" s="1"/>
  <c r="B1555" i="1"/>
  <c r="C1555" i="1"/>
  <c r="D1555" i="1" s="1"/>
  <c r="E1555" i="1"/>
  <c r="F1555" i="1" s="1"/>
  <c r="H1555" i="1" s="1"/>
  <c r="I1555" i="1" s="1"/>
  <c r="J1555" i="1" s="1"/>
  <c r="B1556" i="1"/>
  <c r="C1556" i="1"/>
  <c r="D1556" i="1"/>
  <c r="E1556" i="1"/>
  <c r="F1556" i="1"/>
  <c r="H1556" i="1" s="1"/>
  <c r="I1556" i="1" s="1"/>
  <c r="J1556" i="1"/>
  <c r="B1557" i="1"/>
  <c r="C1557" i="1"/>
  <c r="D1557" i="1"/>
  <c r="E1557" i="1"/>
  <c r="F1557" i="1" s="1"/>
  <c r="H1557" i="1" s="1"/>
  <c r="I1557" i="1" s="1"/>
  <c r="J1557" i="1" s="1"/>
  <c r="B1558" i="1"/>
  <c r="D1558" i="1" s="1"/>
  <c r="C1558" i="1"/>
  <c r="E1558" i="1"/>
  <c r="F1558" i="1"/>
  <c r="H1558" i="1" s="1"/>
  <c r="I1558" i="1" s="1"/>
  <c r="J1558" i="1" s="1"/>
  <c r="B1559" i="1"/>
  <c r="C1559" i="1"/>
  <c r="D1559" i="1" s="1"/>
  <c r="E1559" i="1"/>
  <c r="F1559" i="1"/>
  <c r="H1559" i="1" s="1"/>
  <c r="I1559" i="1" s="1"/>
  <c r="J1559" i="1" s="1"/>
  <c r="B1560" i="1"/>
  <c r="C1560" i="1"/>
  <c r="D1560" i="1"/>
  <c r="E1560" i="1"/>
  <c r="F1560" i="1"/>
  <c r="H1560" i="1"/>
  <c r="I1560" i="1" s="1"/>
  <c r="J1560" i="1"/>
  <c r="B1561" i="1"/>
  <c r="C1561" i="1"/>
  <c r="D1561" i="1" s="1"/>
  <c r="E1561" i="1"/>
  <c r="F1561" i="1" s="1"/>
  <c r="H1561" i="1"/>
  <c r="I1561" i="1" s="1"/>
  <c r="J1561" i="1" s="1"/>
  <c r="B1562" i="1"/>
  <c r="D1562" i="1" s="1"/>
  <c r="C1562" i="1"/>
  <c r="E1562" i="1"/>
  <c r="F1562" i="1"/>
  <c r="H1562" i="1" s="1"/>
  <c r="I1562" i="1" s="1"/>
  <c r="J1562" i="1"/>
  <c r="B1563" i="1"/>
  <c r="C1563" i="1"/>
  <c r="D1563" i="1" s="1"/>
  <c r="E1563" i="1"/>
  <c r="F1563" i="1" s="1"/>
  <c r="H1563" i="1"/>
  <c r="I1563" i="1" s="1"/>
  <c r="J1563" i="1" s="1"/>
  <c r="B1564" i="1"/>
  <c r="C1564" i="1"/>
  <c r="D1564" i="1" s="1"/>
  <c r="E1564" i="1"/>
  <c r="F1564" i="1"/>
  <c r="H1564" i="1" s="1"/>
  <c r="I1564" i="1" s="1"/>
  <c r="J1564" i="1"/>
  <c r="B1565" i="1"/>
  <c r="C1565" i="1"/>
  <c r="D1565" i="1"/>
  <c r="E1565" i="1"/>
  <c r="F1565" i="1" s="1"/>
  <c r="H1565" i="1" s="1"/>
  <c r="I1565" i="1" s="1"/>
  <c r="J1565" i="1" s="1"/>
  <c r="B1566" i="1"/>
  <c r="C1566" i="1"/>
  <c r="D1566" i="1"/>
  <c r="E1566" i="1"/>
  <c r="F1566" i="1" s="1"/>
  <c r="H1566" i="1" s="1"/>
  <c r="I1566" i="1" s="1"/>
  <c r="J1566" i="1" s="1"/>
  <c r="B1567" i="1"/>
  <c r="C1567" i="1"/>
  <c r="D1567" i="1" s="1"/>
  <c r="E1567" i="1"/>
  <c r="F1567" i="1" s="1"/>
  <c r="H1567" i="1" s="1"/>
  <c r="I1567" i="1" s="1"/>
  <c r="J1567" i="1" s="1"/>
  <c r="B1568" i="1"/>
  <c r="C1568" i="1"/>
  <c r="D1568" i="1"/>
  <c r="E1568" i="1"/>
  <c r="F1568" i="1"/>
  <c r="H1568" i="1"/>
  <c r="I1568" i="1" s="1"/>
  <c r="J1568" i="1" s="1"/>
  <c r="B1569" i="1"/>
  <c r="C1569" i="1"/>
  <c r="D1569" i="1" s="1"/>
  <c r="E1569" i="1"/>
  <c r="F1569" i="1" s="1"/>
  <c r="H1569" i="1" s="1"/>
  <c r="I1569" i="1" s="1"/>
  <c r="J1569" i="1" s="1"/>
  <c r="B1570" i="1"/>
  <c r="D1570" i="1" s="1"/>
  <c r="C1570" i="1"/>
  <c r="E1570" i="1"/>
  <c r="F1570" i="1"/>
  <c r="H1570" i="1" s="1"/>
  <c r="I1570" i="1" s="1"/>
  <c r="J1570" i="1"/>
  <c r="B1571" i="1"/>
  <c r="C1571" i="1"/>
  <c r="E1571" i="1"/>
  <c r="F1571" i="1" s="1"/>
  <c r="H1571" i="1"/>
  <c r="I1571" i="1" s="1"/>
  <c r="J1571" i="1" s="1"/>
  <c r="B1572" i="1"/>
  <c r="D1572" i="1" s="1"/>
  <c r="C1572" i="1"/>
  <c r="E1572" i="1"/>
  <c r="F1572" i="1"/>
  <c r="H1572" i="1" s="1"/>
  <c r="I1572" i="1" s="1"/>
  <c r="J1572" i="1" s="1"/>
  <c r="B1573" i="1"/>
  <c r="C1573" i="1"/>
  <c r="D1573" i="1"/>
  <c r="E1573" i="1"/>
  <c r="F1573" i="1" s="1"/>
  <c r="H1573" i="1" s="1"/>
  <c r="I1573" i="1" s="1"/>
  <c r="J1573" i="1" s="1"/>
  <c r="B1574" i="1"/>
  <c r="C1574" i="1"/>
  <c r="D1574" i="1"/>
  <c r="E1574" i="1"/>
  <c r="F1574" i="1"/>
  <c r="H1574" i="1" s="1"/>
  <c r="I1574" i="1" s="1"/>
  <c r="J1574" i="1" s="1"/>
  <c r="B1575" i="1"/>
  <c r="C1575" i="1"/>
  <c r="D1575" i="1" s="1"/>
  <c r="E1575" i="1"/>
  <c r="F1575" i="1"/>
  <c r="H1575" i="1"/>
  <c r="I1575" i="1" s="1"/>
  <c r="J1575" i="1" s="1"/>
  <c r="B1576" i="1"/>
  <c r="C1576" i="1"/>
  <c r="D1576" i="1"/>
  <c r="E1576" i="1"/>
  <c r="F1576" i="1"/>
  <c r="H1576" i="1" s="1"/>
  <c r="I1576" i="1" s="1"/>
  <c r="J1576" i="1" s="1"/>
  <c r="B1577" i="1"/>
  <c r="C1577" i="1"/>
  <c r="D1577" i="1" s="1"/>
  <c r="E1577" i="1"/>
  <c r="F1577" i="1" s="1"/>
  <c r="H1577" i="1"/>
  <c r="I1577" i="1" s="1"/>
  <c r="J1577" i="1"/>
  <c r="B1578" i="1"/>
  <c r="D1578" i="1" s="1"/>
  <c r="C1578" i="1"/>
  <c r="E1578" i="1"/>
  <c r="F1578" i="1"/>
  <c r="H1578" i="1" s="1"/>
  <c r="I1578" i="1" s="1"/>
  <c r="J1578" i="1"/>
  <c r="B1579" i="1"/>
  <c r="C1579" i="1"/>
  <c r="D1579" i="1" s="1"/>
  <c r="E1579" i="1"/>
  <c r="F1579" i="1" s="1"/>
  <c r="H1579" i="1"/>
  <c r="I1579" i="1" s="1"/>
  <c r="J1579" i="1" s="1"/>
  <c r="B1580" i="1"/>
  <c r="C1580" i="1"/>
  <c r="D1580" i="1"/>
  <c r="E1580" i="1"/>
  <c r="F1580" i="1"/>
  <c r="H1580" i="1" s="1"/>
  <c r="I1580" i="1" s="1"/>
  <c r="J1580" i="1"/>
  <c r="B1581" i="1"/>
  <c r="C1581" i="1"/>
  <c r="D1581" i="1" s="1"/>
  <c r="E1581" i="1"/>
  <c r="F1581" i="1" s="1"/>
  <c r="H1581" i="1" s="1"/>
  <c r="I1581" i="1" s="1"/>
  <c r="J1581" i="1" s="1"/>
  <c r="B1582" i="1"/>
  <c r="D1582" i="1" s="1"/>
  <c r="C1582" i="1"/>
  <c r="E1582" i="1"/>
  <c r="F1582" i="1"/>
  <c r="H1582" i="1" s="1"/>
  <c r="I1582" i="1" s="1"/>
  <c r="J1582" i="1" s="1"/>
  <c r="B1583" i="1"/>
  <c r="C1583" i="1"/>
  <c r="D1583" i="1" s="1"/>
  <c r="E1583" i="1"/>
  <c r="F1583" i="1"/>
  <c r="H1583" i="1"/>
  <c r="I1583" i="1" s="1"/>
  <c r="J1583" i="1" s="1"/>
  <c r="B1584" i="1"/>
  <c r="C1584" i="1"/>
  <c r="D1584" i="1"/>
  <c r="E1584" i="1"/>
  <c r="F1584" i="1"/>
  <c r="H1584" i="1"/>
  <c r="I1584" i="1" s="1"/>
  <c r="J1584" i="1"/>
  <c r="B1585" i="1"/>
  <c r="C1585" i="1"/>
  <c r="D1585" i="1" s="1"/>
  <c r="E1585" i="1"/>
  <c r="F1585" i="1" s="1"/>
  <c r="H1585" i="1"/>
  <c r="I1585" i="1" s="1"/>
  <c r="J1585" i="1"/>
  <c r="B1586" i="1"/>
  <c r="D1586" i="1" s="1"/>
  <c r="C1586" i="1"/>
  <c r="E1586" i="1"/>
  <c r="F1586" i="1"/>
  <c r="H1586" i="1" s="1"/>
  <c r="I1586" i="1" s="1"/>
  <c r="J1586" i="1" s="1"/>
  <c r="B1587" i="1"/>
  <c r="C1587" i="1"/>
  <c r="D1587" i="1" s="1"/>
  <c r="E1587" i="1"/>
  <c r="F1587" i="1" s="1"/>
  <c r="H1587" i="1" s="1"/>
  <c r="I1587" i="1" s="1"/>
  <c r="J1587" i="1" s="1"/>
  <c r="B1588" i="1"/>
  <c r="C1588" i="1"/>
  <c r="D1588" i="1"/>
  <c r="E1588" i="1"/>
  <c r="F1588" i="1"/>
  <c r="H1588" i="1" s="1"/>
  <c r="I1588" i="1" s="1"/>
  <c r="J1588" i="1"/>
  <c r="B1589" i="1"/>
  <c r="C1589" i="1"/>
  <c r="D1589" i="1"/>
  <c r="E1589" i="1"/>
  <c r="F1589" i="1" s="1"/>
  <c r="H1589" i="1" s="1"/>
  <c r="I1589" i="1" s="1"/>
  <c r="J1589" i="1" s="1"/>
  <c r="B1590" i="1"/>
  <c r="C1590" i="1"/>
  <c r="D1590" i="1"/>
  <c r="E1590" i="1"/>
  <c r="F1590" i="1"/>
  <c r="H1590" i="1" s="1"/>
  <c r="I1590" i="1" s="1"/>
  <c r="J1590" i="1" s="1"/>
  <c r="B1591" i="1"/>
  <c r="C1591" i="1"/>
  <c r="D1591" i="1" s="1"/>
  <c r="E1591" i="1"/>
  <c r="F1591" i="1"/>
  <c r="H1591" i="1" s="1"/>
  <c r="I1591" i="1" s="1"/>
  <c r="J1591" i="1" s="1"/>
  <c r="B1592" i="1"/>
  <c r="C1592" i="1"/>
  <c r="D1592" i="1"/>
  <c r="E1592" i="1"/>
  <c r="F1592" i="1"/>
  <c r="H1592" i="1"/>
  <c r="I1592" i="1" s="1"/>
  <c r="J1592" i="1"/>
  <c r="B1593" i="1"/>
  <c r="C1593" i="1"/>
  <c r="D1593" i="1" s="1"/>
  <c r="E1593" i="1"/>
  <c r="F1593" i="1" s="1"/>
  <c r="H1593" i="1"/>
  <c r="I1593" i="1" s="1"/>
  <c r="J1593" i="1" s="1"/>
  <c r="B1594" i="1"/>
  <c r="C1594" i="1"/>
  <c r="D1594" i="1"/>
  <c r="E1594" i="1"/>
  <c r="F1594" i="1"/>
  <c r="H1594" i="1" s="1"/>
  <c r="I1594" i="1" s="1"/>
  <c r="J1594" i="1"/>
  <c r="B1595" i="1"/>
  <c r="C1595" i="1"/>
  <c r="E1595" i="1"/>
  <c r="F1595" i="1" s="1"/>
  <c r="H1595" i="1"/>
  <c r="I1595" i="1" s="1"/>
  <c r="J1595" i="1" s="1"/>
  <c r="B1596" i="1"/>
  <c r="C1596" i="1"/>
  <c r="D1596" i="1"/>
  <c r="E1596" i="1"/>
  <c r="F1596" i="1"/>
  <c r="H1596" i="1" s="1"/>
  <c r="I1596" i="1" s="1"/>
  <c r="J1596" i="1" s="1"/>
  <c r="B1597" i="1"/>
  <c r="C1597" i="1"/>
  <c r="D1597" i="1"/>
  <c r="E1597" i="1"/>
  <c r="F1597" i="1" s="1"/>
  <c r="H1597" i="1"/>
  <c r="I1597" i="1" s="1"/>
  <c r="J1597" i="1" s="1"/>
  <c r="B1598" i="1"/>
  <c r="D1598" i="1" s="1"/>
  <c r="C1598" i="1"/>
  <c r="E1598" i="1"/>
  <c r="F1598" i="1"/>
  <c r="H1598" i="1" s="1"/>
  <c r="I1598" i="1" s="1"/>
  <c r="J1598" i="1"/>
  <c r="B1599" i="1"/>
  <c r="C1599" i="1"/>
  <c r="D1599" i="1" s="1"/>
  <c r="E1599" i="1"/>
  <c r="F1599" i="1"/>
  <c r="H1599" i="1" s="1"/>
  <c r="I1599" i="1" s="1"/>
  <c r="J1599" i="1" s="1"/>
  <c r="B1600" i="1"/>
  <c r="C1600" i="1"/>
  <c r="D1600" i="1"/>
  <c r="E1600" i="1"/>
  <c r="F1600" i="1"/>
  <c r="H1600" i="1"/>
  <c r="I1600" i="1" s="1"/>
  <c r="J1600" i="1"/>
  <c r="B1601" i="1"/>
  <c r="C1601" i="1"/>
  <c r="D1601" i="1" s="1"/>
  <c r="E1601" i="1"/>
  <c r="F1601" i="1" s="1"/>
  <c r="H1601" i="1"/>
  <c r="I1601" i="1" s="1"/>
  <c r="J1601" i="1" s="1"/>
  <c r="B1602" i="1"/>
  <c r="C1602" i="1"/>
  <c r="D1602" i="1"/>
  <c r="E1602" i="1"/>
  <c r="F1602" i="1"/>
  <c r="H1602" i="1" s="1"/>
  <c r="I1602" i="1" s="1"/>
  <c r="J1602" i="1"/>
  <c r="B1603" i="1"/>
  <c r="C1603" i="1"/>
  <c r="E1603" i="1"/>
  <c r="F1603" i="1" s="1"/>
  <c r="H1603" i="1"/>
  <c r="I1603" i="1" s="1"/>
  <c r="J1603" i="1" s="1"/>
  <c r="B1604" i="1"/>
  <c r="D1604" i="1" s="1"/>
  <c r="C1604" i="1"/>
  <c r="E1604" i="1"/>
  <c r="F1604" i="1"/>
  <c r="H1604" i="1" s="1"/>
  <c r="I1604" i="1" s="1"/>
  <c r="J1604" i="1" s="1"/>
  <c r="B1605" i="1"/>
  <c r="C1605" i="1"/>
  <c r="D1605" i="1"/>
  <c r="E1605" i="1"/>
  <c r="F1605" i="1" s="1"/>
  <c r="H1605" i="1"/>
  <c r="I1605" i="1" s="1"/>
  <c r="J1605" i="1" s="1"/>
  <c r="B1606" i="1"/>
  <c r="D1606" i="1" s="1"/>
  <c r="C1606" i="1"/>
  <c r="E1606" i="1"/>
  <c r="F1606" i="1"/>
  <c r="H1606" i="1" s="1"/>
  <c r="I1606" i="1" s="1"/>
  <c r="J1606" i="1"/>
  <c r="B1607" i="1"/>
  <c r="C1607" i="1"/>
  <c r="D1607" i="1" s="1"/>
  <c r="E1607" i="1"/>
  <c r="F1607" i="1"/>
  <c r="H1607" i="1" s="1"/>
  <c r="I1607" i="1" s="1"/>
  <c r="J1607" i="1" s="1"/>
  <c r="B1608" i="1"/>
  <c r="C1608" i="1"/>
  <c r="D1608" i="1"/>
  <c r="E1608" i="1"/>
  <c r="F1608" i="1"/>
  <c r="H1608" i="1"/>
  <c r="I1608" i="1" s="1"/>
  <c r="J1608" i="1"/>
  <c r="B1609" i="1"/>
  <c r="C1609" i="1"/>
  <c r="D1609" i="1" s="1"/>
  <c r="E1609" i="1"/>
  <c r="F1609" i="1" s="1"/>
  <c r="H1609" i="1"/>
  <c r="I1609" i="1" s="1"/>
  <c r="J1609" i="1" s="1"/>
  <c r="B1610" i="1"/>
  <c r="C1610" i="1"/>
  <c r="D1610" i="1"/>
  <c r="E1610" i="1"/>
  <c r="F1610" i="1"/>
  <c r="H1610" i="1" s="1"/>
  <c r="I1610" i="1" s="1"/>
  <c r="J1610" i="1"/>
  <c r="B1611" i="1"/>
  <c r="C1611" i="1"/>
  <c r="E1611" i="1"/>
  <c r="F1611" i="1" s="1"/>
  <c r="H1611" i="1"/>
  <c r="I1611" i="1" s="1"/>
  <c r="J1611" i="1" s="1"/>
  <c r="B1612" i="1"/>
  <c r="C1612" i="1"/>
  <c r="D1612" i="1"/>
  <c r="E1612" i="1"/>
  <c r="F1612" i="1"/>
  <c r="H1612" i="1" s="1"/>
  <c r="I1612" i="1" s="1"/>
  <c r="J1612" i="1" s="1"/>
  <c r="B1613" i="1"/>
  <c r="C1613" i="1"/>
  <c r="D1613" i="1"/>
  <c r="E1613" i="1"/>
  <c r="F1613" i="1" s="1"/>
  <c r="H1613" i="1"/>
  <c r="I1613" i="1" s="1"/>
  <c r="J1613" i="1" s="1"/>
  <c r="B1614" i="1"/>
  <c r="D1614" i="1" s="1"/>
  <c r="C1614" i="1"/>
  <c r="E1614" i="1"/>
  <c r="F1614" i="1"/>
  <c r="H1614" i="1" s="1"/>
  <c r="I1614" i="1" s="1"/>
  <c r="J1614" i="1"/>
  <c r="B1615" i="1"/>
  <c r="C1615" i="1"/>
  <c r="D1615" i="1" s="1"/>
  <c r="E1615" i="1"/>
  <c r="F1615" i="1"/>
  <c r="H1615" i="1" s="1"/>
  <c r="I1615" i="1" s="1"/>
  <c r="J1615" i="1" s="1"/>
  <c r="B1616" i="1"/>
  <c r="C1616" i="1"/>
  <c r="D1616" i="1"/>
  <c r="E1616" i="1"/>
  <c r="F1616" i="1"/>
  <c r="H1616" i="1"/>
  <c r="I1616" i="1" s="1"/>
  <c r="J1616" i="1"/>
  <c r="B1617" i="1"/>
  <c r="C1617" i="1"/>
  <c r="D1617" i="1" s="1"/>
  <c r="E1617" i="1"/>
  <c r="F1617" i="1" s="1"/>
  <c r="H1617" i="1"/>
  <c r="I1617" i="1" s="1"/>
  <c r="J1617" i="1" s="1"/>
  <c r="B1618" i="1"/>
  <c r="C1618" i="1"/>
  <c r="D1618" i="1"/>
  <c r="E1618" i="1"/>
  <c r="F1618" i="1"/>
  <c r="H1618" i="1" s="1"/>
  <c r="I1618" i="1" s="1"/>
  <c r="J1618" i="1"/>
  <c r="B1619" i="1"/>
  <c r="C1619" i="1"/>
  <c r="E1619" i="1"/>
  <c r="F1619" i="1" s="1"/>
  <c r="H1619" i="1"/>
  <c r="I1619" i="1" s="1"/>
  <c r="J1619" i="1" s="1"/>
  <c r="B1620" i="1"/>
  <c r="D1620" i="1" s="1"/>
  <c r="C1620" i="1"/>
  <c r="E1620" i="1"/>
  <c r="F1620" i="1"/>
  <c r="H1620" i="1" s="1"/>
  <c r="I1620" i="1" s="1"/>
  <c r="J1620" i="1" s="1"/>
  <c r="B1621" i="1"/>
  <c r="C1621" i="1"/>
  <c r="D1621" i="1"/>
  <c r="E1621" i="1"/>
  <c r="F1621" i="1" s="1"/>
  <c r="H1621" i="1"/>
  <c r="I1621" i="1" s="1"/>
  <c r="J1621" i="1" s="1"/>
  <c r="B1622" i="1"/>
  <c r="D1622" i="1" s="1"/>
  <c r="C1622" i="1"/>
  <c r="E1622" i="1"/>
  <c r="F1622" i="1"/>
  <c r="H1622" i="1" s="1"/>
  <c r="I1622" i="1" s="1"/>
  <c r="J1622" i="1"/>
  <c r="B1623" i="1"/>
  <c r="C1623" i="1"/>
  <c r="D1623" i="1" s="1"/>
  <c r="E1623" i="1"/>
  <c r="F1623" i="1"/>
  <c r="H1623" i="1" s="1"/>
  <c r="I1623" i="1" s="1"/>
  <c r="J1623" i="1" s="1"/>
  <c r="B1624" i="1"/>
  <c r="C1624" i="1"/>
  <c r="D1624" i="1"/>
  <c r="E1624" i="1"/>
  <c r="F1624" i="1"/>
  <c r="H1624" i="1"/>
  <c r="I1624" i="1" s="1"/>
  <c r="J1624" i="1"/>
  <c r="B1625" i="1"/>
  <c r="C1625" i="1"/>
  <c r="D1625" i="1" s="1"/>
  <c r="E1625" i="1"/>
  <c r="F1625" i="1" s="1"/>
  <c r="H1625" i="1"/>
  <c r="I1625" i="1" s="1"/>
  <c r="J1625" i="1" s="1"/>
  <c r="B1626" i="1"/>
  <c r="C1626" i="1"/>
  <c r="D1626" i="1"/>
  <c r="E1626" i="1"/>
  <c r="F1626" i="1"/>
  <c r="H1626" i="1" s="1"/>
  <c r="I1626" i="1" s="1"/>
  <c r="J1626" i="1"/>
  <c r="B1627" i="1"/>
  <c r="C1627" i="1"/>
  <c r="E1627" i="1"/>
  <c r="F1627" i="1" s="1"/>
  <c r="H1627" i="1"/>
  <c r="I1627" i="1" s="1"/>
  <c r="J1627" i="1" s="1"/>
  <c r="B1628" i="1"/>
  <c r="C1628" i="1"/>
  <c r="D1628" i="1"/>
  <c r="E1628" i="1"/>
  <c r="F1628" i="1"/>
  <c r="H1628" i="1" s="1"/>
  <c r="I1628" i="1" s="1"/>
  <c r="J1628" i="1" s="1"/>
  <c r="B1629" i="1"/>
  <c r="C1629" i="1"/>
  <c r="D1629" i="1"/>
  <c r="E1629" i="1"/>
  <c r="F1629" i="1" s="1"/>
  <c r="H1629" i="1"/>
  <c r="I1629" i="1" s="1"/>
  <c r="J1629" i="1" s="1"/>
  <c r="B1630" i="1"/>
  <c r="D1630" i="1" s="1"/>
  <c r="C1630" i="1"/>
  <c r="E1630" i="1"/>
  <c r="F1630" i="1"/>
  <c r="H1630" i="1" s="1"/>
  <c r="I1630" i="1" s="1"/>
  <c r="J1630" i="1"/>
  <c r="B1631" i="1"/>
  <c r="C1631" i="1"/>
  <c r="D1631" i="1" s="1"/>
  <c r="E1631" i="1"/>
  <c r="F1631" i="1"/>
  <c r="H1631" i="1" s="1"/>
  <c r="I1631" i="1" s="1"/>
  <c r="J1631" i="1" s="1"/>
  <c r="B1632" i="1"/>
  <c r="C1632" i="1"/>
  <c r="D1632" i="1"/>
  <c r="E1632" i="1"/>
  <c r="F1632" i="1"/>
  <c r="H1632" i="1"/>
  <c r="I1632" i="1" s="1"/>
  <c r="J1632" i="1"/>
  <c r="B1633" i="1"/>
  <c r="C1633" i="1"/>
  <c r="D1633" i="1" s="1"/>
  <c r="E1633" i="1"/>
  <c r="F1633" i="1" s="1"/>
  <c r="H1633" i="1"/>
  <c r="I1633" i="1" s="1"/>
  <c r="J1633" i="1" s="1"/>
  <c r="B1634" i="1"/>
  <c r="C1634" i="1"/>
  <c r="D1634" i="1"/>
  <c r="E1634" i="1"/>
  <c r="F1634" i="1"/>
  <c r="H1634" i="1" s="1"/>
  <c r="I1634" i="1" s="1"/>
  <c r="J1634" i="1"/>
  <c r="B1635" i="1"/>
  <c r="C1635" i="1"/>
  <c r="E1635" i="1"/>
  <c r="F1635" i="1" s="1"/>
  <c r="H1635" i="1"/>
  <c r="I1635" i="1" s="1"/>
  <c r="J1635" i="1" s="1"/>
  <c r="B1636" i="1"/>
  <c r="D1636" i="1" s="1"/>
  <c r="C1636" i="1"/>
  <c r="E1636" i="1"/>
  <c r="F1636" i="1"/>
  <c r="H1636" i="1" s="1"/>
  <c r="I1636" i="1" s="1"/>
  <c r="J1636" i="1" s="1"/>
  <c r="B1637" i="1"/>
  <c r="C1637" i="1"/>
  <c r="D1637" i="1"/>
  <c r="E1637" i="1"/>
  <c r="F1637" i="1" s="1"/>
  <c r="H1637" i="1"/>
  <c r="I1637" i="1" s="1"/>
  <c r="J1637" i="1" s="1"/>
  <c r="B1638" i="1"/>
  <c r="D1638" i="1" s="1"/>
  <c r="C1638" i="1"/>
  <c r="E1638" i="1"/>
  <c r="F1638" i="1"/>
  <c r="H1638" i="1" s="1"/>
  <c r="I1638" i="1" s="1"/>
  <c r="J1638" i="1"/>
  <c r="B1639" i="1"/>
  <c r="C1639" i="1"/>
  <c r="D1639" i="1" s="1"/>
  <c r="E1639" i="1"/>
  <c r="F1639" i="1"/>
  <c r="H1639" i="1" s="1"/>
  <c r="I1639" i="1" s="1"/>
  <c r="J1639" i="1" s="1"/>
  <c r="B1640" i="1"/>
  <c r="C1640" i="1"/>
  <c r="D1640" i="1"/>
  <c r="E1640" i="1"/>
  <c r="F1640" i="1"/>
  <c r="H1640" i="1"/>
  <c r="I1640" i="1" s="1"/>
  <c r="J1640" i="1"/>
  <c r="B1641" i="1"/>
  <c r="C1641" i="1"/>
  <c r="D1641" i="1" s="1"/>
  <c r="E1641" i="1"/>
  <c r="F1641" i="1" s="1"/>
  <c r="H1641" i="1"/>
  <c r="I1641" i="1" s="1"/>
  <c r="J1641" i="1" s="1"/>
  <c r="B1642" i="1"/>
  <c r="C1642" i="1"/>
  <c r="D1642" i="1"/>
  <c r="E1642" i="1"/>
  <c r="F1642" i="1"/>
  <c r="H1642" i="1" s="1"/>
  <c r="I1642" i="1" s="1"/>
  <c r="J1642" i="1"/>
  <c r="B1643" i="1"/>
  <c r="C1643" i="1"/>
  <c r="E1643" i="1"/>
  <c r="F1643" i="1" s="1"/>
  <c r="H1643" i="1"/>
  <c r="I1643" i="1" s="1"/>
  <c r="J1643" i="1" s="1"/>
  <c r="B1644" i="1"/>
  <c r="C1644" i="1"/>
  <c r="D1644" i="1"/>
  <c r="E1644" i="1"/>
  <c r="F1644" i="1"/>
  <c r="H1644" i="1" s="1"/>
  <c r="I1644" i="1" s="1"/>
  <c r="J1644" i="1" s="1"/>
  <c r="B1645" i="1"/>
  <c r="C1645" i="1"/>
  <c r="D1645" i="1"/>
  <c r="E1645" i="1"/>
  <c r="F1645" i="1" s="1"/>
  <c r="H1645" i="1"/>
  <c r="I1645" i="1" s="1"/>
  <c r="J1645" i="1" s="1"/>
  <c r="B1646" i="1"/>
  <c r="D1646" i="1" s="1"/>
  <c r="C1646" i="1"/>
  <c r="E1646" i="1"/>
  <c r="F1646" i="1"/>
  <c r="H1646" i="1" s="1"/>
  <c r="I1646" i="1" s="1"/>
  <c r="J1646" i="1"/>
  <c r="B1647" i="1"/>
  <c r="C1647" i="1"/>
  <c r="D1647" i="1" s="1"/>
  <c r="E1647" i="1"/>
  <c r="F1647" i="1"/>
  <c r="H1647" i="1" s="1"/>
  <c r="I1647" i="1" s="1"/>
  <c r="J1647" i="1" s="1"/>
  <c r="B1648" i="1"/>
  <c r="C1648" i="1"/>
  <c r="D1648" i="1"/>
  <c r="E1648" i="1"/>
  <c r="F1648" i="1"/>
  <c r="H1648" i="1"/>
  <c r="I1648" i="1" s="1"/>
  <c r="J1648" i="1"/>
  <c r="B1649" i="1"/>
  <c r="C1649" i="1"/>
  <c r="D1649" i="1" s="1"/>
  <c r="E1649" i="1"/>
  <c r="F1649" i="1" s="1"/>
  <c r="H1649" i="1"/>
  <c r="I1649" i="1" s="1"/>
  <c r="J1649" i="1" s="1"/>
  <c r="B1650" i="1"/>
  <c r="C1650" i="1"/>
  <c r="D1650" i="1"/>
  <c r="E1650" i="1"/>
  <c r="F1650" i="1"/>
  <c r="H1650" i="1" s="1"/>
  <c r="I1650" i="1" s="1"/>
  <c r="J1650" i="1"/>
  <c r="B1651" i="1"/>
  <c r="C1651" i="1"/>
  <c r="E1651" i="1"/>
  <c r="F1651" i="1" s="1"/>
  <c r="H1651" i="1"/>
  <c r="I1651" i="1" s="1"/>
  <c r="J1651" i="1" s="1"/>
  <c r="B1652" i="1"/>
  <c r="D1652" i="1" s="1"/>
  <c r="C1652" i="1"/>
  <c r="E1652" i="1"/>
  <c r="F1652" i="1"/>
  <c r="H1652" i="1" s="1"/>
  <c r="I1652" i="1" s="1"/>
  <c r="J1652" i="1" s="1"/>
  <c r="B1653" i="1"/>
  <c r="C1653" i="1"/>
  <c r="D1653" i="1"/>
  <c r="E1653" i="1"/>
  <c r="F1653" i="1" s="1"/>
  <c r="H1653" i="1"/>
  <c r="I1653" i="1" s="1"/>
  <c r="J1653" i="1" s="1"/>
  <c r="B1654" i="1"/>
  <c r="D1654" i="1" s="1"/>
  <c r="C1654" i="1"/>
  <c r="E1654" i="1"/>
  <c r="F1654" i="1"/>
  <c r="H1654" i="1" s="1"/>
  <c r="I1654" i="1" s="1"/>
  <c r="J1654" i="1"/>
  <c r="B1655" i="1"/>
  <c r="C1655" i="1"/>
  <c r="D1655" i="1" s="1"/>
  <c r="E1655" i="1"/>
  <c r="F1655" i="1"/>
  <c r="H1655" i="1" s="1"/>
  <c r="I1655" i="1" s="1"/>
  <c r="J1655" i="1" s="1"/>
  <c r="B1656" i="1"/>
  <c r="C1656" i="1"/>
  <c r="D1656" i="1"/>
  <c r="E1656" i="1"/>
  <c r="F1656" i="1"/>
  <c r="H1656" i="1"/>
  <c r="I1656" i="1" s="1"/>
  <c r="J1656" i="1"/>
  <c r="B1657" i="1"/>
  <c r="C1657" i="1"/>
  <c r="D1657" i="1" s="1"/>
  <c r="E1657" i="1"/>
  <c r="F1657" i="1" s="1"/>
  <c r="H1657" i="1"/>
  <c r="I1657" i="1" s="1"/>
  <c r="J1657" i="1" s="1"/>
  <c r="B1658" i="1"/>
  <c r="C1658" i="1"/>
  <c r="D1658" i="1"/>
  <c r="E1658" i="1"/>
  <c r="F1658" i="1"/>
  <c r="H1658" i="1" s="1"/>
  <c r="I1658" i="1" s="1"/>
  <c r="J1658" i="1"/>
  <c r="B1659" i="1"/>
  <c r="C1659" i="1"/>
  <c r="E1659" i="1"/>
  <c r="F1659" i="1" s="1"/>
  <c r="H1659" i="1"/>
  <c r="I1659" i="1" s="1"/>
  <c r="J1659" i="1" s="1"/>
  <c r="B1660" i="1"/>
  <c r="C1660" i="1"/>
  <c r="D1660" i="1"/>
  <c r="E1660" i="1"/>
  <c r="F1660" i="1"/>
  <c r="H1660" i="1" s="1"/>
  <c r="I1660" i="1" s="1"/>
  <c r="J1660" i="1" s="1"/>
  <c r="B1661" i="1"/>
  <c r="C1661" i="1"/>
  <c r="D1661" i="1"/>
  <c r="E1661" i="1"/>
  <c r="F1661" i="1" s="1"/>
  <c r="H1661" i="1"/>
  <c r="I1661" i="1" s="1"/>
  <c r="J1661" i="1" s="1"/>
  <c r="B1662" i="1"/>
  <c r="D1662" i="1" s="1"/>
  <c r="C1662" i="1"/>
  <c r="E1662" i="1"/>
  <c r="F1662" i="1"/>
  <c r="H1662" i="1" s="1"/>
  <c r="I1662" i="1" s="1"/>
  <c r="J1662" i="1"/>
  <c r="B1663" i="1"/>
  <c r="C1663" i="1"/>
  <c r="D1663" i="1" s="1"/>
  <c r="E1663" i="1"/>
  <c r="F1663" i="1"/>
  <c r="H1663" i="1" s="1"/>
  <c r="I1663" i="1" s="1"/>
  <c r="J1663" i="1" s="1"/>
  <c r="B1664" i="1"/>
  <c r="C1664" i="1"/>
  <c r="D1664" i="1"/>
  <c r="E1664" i="1"/>
  <c r="F1664" i="1"/>
  <c r="H1664" i="1"/>
  <c r="I1664" i="1" s="1"/>
  <c r="J1664" i="1"/>
  <c r="B1665" i="1"/>
  <c r="C1665" i="1"/>
  <c r="D1665" i="1" s="1"/>
  <c r="E1665" i="1"/>
  <c r="F1665" i="1" s="1"/>
  <c r="H1665" i="1"/>
  <c r="I1665" i="1" s="1"/>
  <c r="J1665" i="1" s="1"/>
  <c r="B1666" i="1"/>
  <c r="C1666" i="1"/>
  <c r="D1666" i="1"/>
  <c r="E1666" i="1"/>
  <c r="F1666" i="1"/>
  <c r="H1666" i="1" s="1"/>
  <c r="I1666" i="1" s="1"/>
  <c r="J1666" i="1"/>
  <c r="B1667" i="1"/>
  <c r="C1667" i="1"/>
  <c r="E1667" i="1"/>
  <c r="F1667" i="1" s="1"/>
  <c r="H1667" i="1"/>
  <c r="I1667" i="1" s="1"/>
  <c r="J1667" i="1" s="1"/>
  <c r="B1668" i="1"/>
  <c r="D1668" i="1" s="1"/>
  <c r="C1668" i="1"/>
  <c r="E1668" i="1"/>
  <c r="F1668" i="1"/>
  <c r="H1668" i="1" s="1"/>
  <c r="I1668" i="1" s="1"/>
  <c r="J1668" i="1" s="1"/>
  <c r="B1669" i="1"/>
  <c r="C1669" i="1"/>
  <c r="D1669" i="1"/>
  <c r="E1669" i="1"/>
  <c r="F1669" i="1" s="1"/>
  <c r="H1669" i="1"/>
  <c r="I1669" i="1" s="1"/>
  <c r="J1669" i="1" s="1"/>
  <c r="B1670" i="1"/>
  <c r="D1670" i="1" s="1"/>
  <c r="C1670" i="1"/>
  <c r="E1670" i="1"/>
  <c r="F1670" i="1"/>
  <c r="H1670" i="1" s="1"/>
  <c r="I1670" i="1" s="1"/>
  <c r="J1670" i="1"/>
  <c r="B1671" i="1"/>
  <c r="C1671" i="1"/>
  <c r="D1671" i="1" s="1"/>
  <c r="E1671" i="1"/>
  <c r="F1671" i="1"/>
  <c r="H1671" i="1" s="1"/>
  <c r="I1671" i="1" s="1"/>
  <c r="J1671" i="1" s="1"/>
  <c r="B1672" i="1"/>
  <c r="C1672" i="1"/>
  <c r="D1672" i="1"/>
  <c r="E1672" i="1"/>
  <c r="F1672" i="1"/>
  <c r="H1672" i="1"/>
  <c r="I1672" i="1" s="1"/>
  <c r="J1672" i="1"/>
  <c r="B1673" i="1"/>
  <c r="C1673" i="1"/>
  <c r="D1673" i="1" s="1"/>
  <c r="E1673" i="1"/>
  <c r="F1673" i="1" s="1"/>
  <c r="H1673" i="1"/>
  <c r="I1673" i="1" s="1"/>
  <c r="J1673" i="1" s="1"/>
  <c r="B1674" i="1"/>
  <c r="C1674" i="1"/>
  <c r="D1674" i="1"/>
  <c r="E1674" i="1"/>
  <c r="F1674" i="1"/>
  <c r="H1674" i="1" s="1"/>
  <c r="I1674" i="1" s="1"/>
  <c r="J1674" i="1"/>
  <c r="B1675" i="1"/>
  <c r="C1675" i="1"/>
  <c r="E1675" i="1"/>
  <c r="F1675" i="1" s="1"/>
  <c r="H1675" i="1"/>
  <c r="I1675" i="1" s="1"/>
  <c r="J1675" i="1" s="1"/>
  <c r="B1676" i="1"/>
  <c r="C1676" i="1"/>
  <c r="D1676" i="1"/>
  <c r="E1676" i="1"/>
  <c r="F1676" i="1"/>
  <c r="H1676" i="1" s="1"/>
  <c r="I1676" i="1" s="1"/>
  <c r="J1676" i="1" s="1"/>
  <c r="B1677" i="1"/>
  <c r="C1677" i="1"/>
  <c r="D1677" i="1"/>
  <c r="E1677" i="1"/>
  <c r="F1677" i="1" s="1"/>
  <c r="H1677" i="1"/>
  <c r="I1677" i="1" s="1"/>
  <c r="J1677" i="1" s="1"/>
  <c r="B1678" i="1"/>
  <c r="D1678" i="1" s="1"/>
  <c r="C1678" i="1"/>
  <c r="E1678" i="1"/>
  <c r="F1678" i="1"/>
  <c r="H1678" i="1" s="1"/>
  <c r="I1678" i="1" s="1"/>
  <c r="J1678" i="1"/>
  <c r="B1679" i="1"/>
  <c r="C1679" i="1"/>
  <c r="D1679" i="1" s="1"/>
  <c r="E1679" i="1"/>
  <c r="F1679" i="1"/>
  <c r="H1679" i="1" s="1"/>
  <c r="I1679" i="1" s="1"/>
  <c r="J1679" i="1" s="1"/>
  <c r="B1680" i="1"/>
  <c r="C1680" i="1"/>
  <c r="D1680" i="1"/>
  <c r="E1680" i="1"/>
  <c r="F1680" i="1"/>
  <c r="H1680" i="1"/>
  <c r="I1680" i="1" s="1"/>
  <c r="J1680" i="1"/>
  <c r="B1681" i="1"/>
  <c r="C1681" i="1"/>
  <c r="D1681" i="1" s="1"/>
  <c r="E1681" i="1"/>
  <c r="F1681" i="1" s="1"/>
  <c r="H1681" i="1"/>
  <c r="I1681" i="1" s="1"/>
  <c r="J1681" i="1" s="1"/>
  <c r="B1682" i="1"/>
  <c r="C1682" i="1"/>
  <c r="D1682" i="1"/>
  <c r="E1682" i="1"/>
  <c r="F1682" i="1"/>
  <c r="H1682" i="1" s="1"/>
  <c r="I1682" i="1" s="1"/>
  <c r="J1682" i="1"/>
  <c r="B1683" i="1"/>
  <c r="C1683" i="1"/>
  <c r="E1683" i="1"/>
  <c r="F1683" i="1" s="1"/>
  <c r="H1683" i="1"/>
  <c r="I1683" i="1" s="1"/>
  <c r="J1683" i="1" s="1"/>
  <c r="B1684" i="1"/>
  <c r="D1684" i="1" s="1"/>
  <c r="C1684" i="1"/>
  <c r="E1684" i="1"/>
  <c r="F1684" i="1"/>
  <c r="H1684" i="1" s="1"/>
  <c r="I1684" i="1" s="1"/>
  <c r="J1684" i="1" s="1"/>
  <c r="B1685" i="1"/>
  <c r="C1685" i="1"/>
  <c r="D1685" i="1"/>
  <c r="E1685" i="1"/>
  <c r="F1685" i="1" s="1"/>
  <c r="H1685" i="1"/>
  <c r="I1685" i="1" s="1"/>
  <c r="J1685" i="1" s="1"/>
  <c r="B1686" i="1"/>
  <c r="D1686" i="1" s="1"/>
  <c r="C1686" i="1"/>
  <c r="E1686" i="1"/>
  <c r="F1686" i="1"/>
  <c r="H1686" i="1" s="1"/>
  <c r="I1686" i="1" s="1"/>
  <c r="J1686" i="1"/>
  <c r="B1687" i="1"/>
  <c r="C1687" i="1"/>
  <c r="D1687" i="1" s="1"/>
  <c r="E1687" i="1"/>
  <c r="F1687" i="1"/>
  <c r="H1687" i="1" s="1"/>
  <c r="I1687" i="1" s="1"/>
  <c r="J1687" i="1" s="1"/>
  <c r="B1688" i="1"/>
  <c r="C1688" i="1"/>
  <c r="D1688" i="1"/>
  <c r="E1688" i="1"/>
  <c r="F1688" i="1"/>
  <c r="H1688" i="1"/>
  <c r="I1688" i="1" s="1"/>
  <c r="J1688" i="1"/>
  <c r="B1689" i="1"/>
  <c r="C1689" i="1"/>
  <c r="D1689" i="1"/>
  <c r="E1689" i="1"/>
  <c r="F1689" i="1" s="1"/>
  <c r="H1689" i="1" s="1"/>
  <c r="I1689" i="1" s="1"/>
  <c r="J1689" i="1" s="1"/>
  <c r="B1690" i="1"/>
  <c r="D1690" i="1" s="1"/>
  <c r="C1690" i="1"/>
  <c r="E1690" i="1"/>
  <c r="F1690" i="1"/>
  <c r="H1690" i="1" s="1"/>
  <c r="I1690" i="1" s="1"/>
  <c r="J1690" i="1"/>
  <c r="B1691" i="1"/>
  <c r="C1691" i="1"/>
  <c r="D1691" i="1" s="1"/>
  <c r="E1691" i="1"/>
  <c r="F1691" i="1"/>
  <c r="H1691" i="1" s="1"/>
  <c r="I1691" i="1" s="1"/>
  <c r="J1691" i="1" s="1"/>
  <c r="B1692" i="1"/>
  <c r="C1692" i="1"/>
  <c r="D1692" i="1"/>
  <c r="E1692" i="1"/>
  <c r="F1692" i="1"/>
  <c r="H1692" i="1"/>
  <c r="I1692" i="1" s="1"/>
  <c r="J1692" i="1"/>
  <c r="B1693" i="1"/>
  <c r="C1693" i="1"/>
  <c r="D1693" i="1"/>
  <c r="E1693" i="1"/>
  <c r="F1693" i="1" s="1"/>
  <c r="H1693" i="1" s="1"/>
  <c r="I1693" i="1" s="1"/>
  <c r="J1693" i="1" s="1"/>
  <c r="B1694" i="1"/>
  <c r="D1694" i="1" s="1"/>
  <c r="C1694" i="1"/>
  <c r="E1694" i="1"/>
  <c r="F1694" i="1"/>
  <c r="H1694" i="1" s="1"/>
  <c r="I1694" i="1" s="1"/>
  <c r="J1694" i="1"/>
  <c r="B1695" i="1"/>
  <c r="C1695" i="1"/>
  <c r="D1695" i="1" s="1"/>
  <c r="E1695" i="1"/>
  <c r="F1695" i="1"/>
  <c r="H1695" i="1" s="1"/>
  <c r="I1695" i="1" s="1"/>
  <c r="J1695" i="1" s="1"/>
  <c r="B1696" i="1"/>
  <c r="C1696" i="1"/>
  <c r="D1696" i="1"/>
  <c r="E1696" i="1"/>
  <c r="F1696" i="1"/>
  <c r="H1696" i="1"/>
  <c r="I1696" i="1" s="1"/>
  <c r="J1696" i="1"/>
  <c r="B1697" i="1"/>
  <c r="C1697" i="1"/>
  <c r="D1697" i="1"/>
  <c r="E1697" i="1"/>
  <c r="F1697" i="1" s="1"/>
  <c r="H1697" i="1" s="1"/>
  <c r="I1697" i="1" s="1"/>
  <c r="J1697" i="1" s="1"/>
  <c r="B1698" i="1"/>
  <c r="D1698" i="1" s="1"/>
  <c r="C1698" i="1"/>
  <c r="E1698" i="1"/>
  <c r="F1698" i="1"/>
  <c r="H1698" i="1" s="1"/>
  <c r="I1698" i="1" s="1"/>
  <c r="J1698" i="1"/>
  <c r="B1699" i="1"/>
  <c r="C1699" i="1"/>
  <c r="D1699" i="1" s="1"/>
  <c r="E1699" i="1"/>
  <c r="F1699" i="1"/>
  <c r="H1699" i="1" s="1"/>
  <c r="I1699" i="1" s="1"/>
  <c r="J1699" i="1" s="1"/>
  <c r="B1700" i="1"/>
  <c r="C1700" i="1"/>
  <c r="D1700" i="1"/>
  <c r="E1700" i="1"/>
  <c r="F1700" i="1"/>
  <c r="H1700" i="1"/>
  <c r="I1700" i="1" s="1"/>
  <c r="J1700" i="1"/>
  <c r="B1701" i="1"/>
  <c r="C1701" i="1"/>
  <c r="D1701" i="1"/>
  <c r="E1701" i="1"/>
  <c r="F1701" i="1" s="1"/>
  <c r="H1701" i="1" s="1"/>
  <c r="I1701" i="1" s="1"/>
  <c r="J1701" i="1" s="1"/>
  <c r="B1702" i="1"/>
  <c r="C1702" i="1"/>
  <c r="D1702" i="1" s="1"/>
  <c r="E1702" i="1"/>
  <c r="F1702" i="1"/>
  <c r="H1702" i="1" s="1"/>
  <c r="I1702" i="1" s="1"/>
  <c r="J1702" i="1"/>
  <c r="B1703" i="1"/>
  <c r="C1703" i="1"/>
  <c r="D1703" i="1"/>
  <c r="E1703" i="1"/>
  <c r="F1703" i="1" s="1"/>
  <c r="H1703" i="1" s="1"/>
  <c r="I1703" i="1" s="1"/>
  <c r="J1703" i="1" s="1"/>
  <c r="B1704" i="1"/>
  <c r="C1704" i="1"/>
  <c r="D1704" i="1" s="1"/>
  <c r="E1704" i="1"/>
  <c r="F1704" i="1"/>
  <c r="H1704" i="1"/>
  <c r="I1704" i="1" s="1"/>
  <c r="J1704" i="1" s="1"/>
  <c r="B1705" i="1"/>
  <c r="C1705" i="1"/>
  <c r="D1705" i="1"/>
  <c r="E1705" i="1"/>
  <c r="F1705" i="1"/>
  <c r="H1705" i="1"/>
  <c r="I1705" i="1" s="1"/>
  <c r="J1705" i="1"/>
  <c r="B1706" i="1"/>
  <c r="C1706" i="1"/>
  <c r="D1706" i="1"/>
  <c r="E1706" i="1"/>
  <c r="F1706" i="1" s="1"/>
  <c r="H1706" i="1" s="1"/>
  <c r="I1706" i="1" s="1"/>
  <c r="J1706" i="1" s="1"/>
  <c r="B1707" i="1"/>
  <c r="C1707" i="1"/>
  <c r="E1707" i="1"/>
  <c r="F1707" i="1"/>
  <c r="H1707" i="1"/>
  <c r="I1707" i="1" s="1"/>
  <c r="J1707" i="1" s="1"/>
  <c r="B1708" i="1"/>
  <c r="C1708" i="1"/>
  <c r="D1708" i="1"/>
  <c r="E1708" i="1"/>
  <c r="F1708" i="1"/>
  <c r="H1708" i="1"/>
  <c r="I1708" i="1" s="1"/>
  <c r="J1708" i="1"/>
  <c r="B1709" i="1"/>
  <c r="C1709" i="1"/>
  <c r="D1709" i="1"/>
  <c r="E1709" i="1"/>
  <c r="F1709" i="1" s="1"/>
  <c r="H1709" i="1" s="1"/>
  <c r="I1709" i="1" s="1"/>
  <c r="J1709" i="1" s="1"/>
  <c r="B1710" i="1"/>
  <c r="C1710" i="1"/>
  <c r="D1710" i="1" s="1"/>
  <c r="E1710" i="1"/>
  <c r="F1710" i="1"/>
  <c r="H1710" i="1" s="1"/>
  <c r="I1710" i="1" s="1"/>
  <c r="J1710" i="1"/>
  <c r="B1711" i="1"/>
  <c r="C1711" i="1"/>
  <c r="D1711" i="1"/>
  <c r="E1711" i="1"/>
  <c r="F1711" i="1" s="1"/>
  <c r="H1711" i="1" s="1"/>
  <c r="I1711" i="1" s="1"/>
  <c r="J1711" i="1" s="1"/>
  <c r="B1712" i="1"/>
  <c r="C1712" i="1"/>
  <c r="D1712" i="1" s="1"/>
  <c r="E1712" i="1"/>
  <c r="F1712" i="1"/>
  <c r="H1712" i="1"/>
  <c r="I1712" i="1" s="1"/>
  <c r="J1712" i="1" s="1"/>
  <c r="B1713" i="1"/>
  <c r="C1713" i="1"/>
  <c r="D1713" i="1"/>
  <c r="E1713" i="1"/>
  <c r="F1713" i="1"/>
  <c r="H1713" i="1"/>
  <c r="I1713" i="1" s="1"/>
  <c r="J1713" i="1"/>
  <c r="B1714" i="1"/>
  <c r="C1714" i="1"/>
  <c r="D1714" i="1"/>
  <c r="E1714" i="1"/>
  <c r="F1714" i="1" s="1"/>
  <c r="H1714" i="1" s="1"/>
  <c r="I1714" i="1" s="1"/>
  <c r="J1714" i="1" s="1"/>
  <c r="B1715" i="1"/>
  <c r="C1715" i="1"/>
  <c r="E1715" i="1"/>
  <c r="F1715" i="1"/>
  <c r="H1715" i="1"/>
  <c r="I1715" i="1" s="1"/>
  <c r="J1715" i="1" s="1"/>
  <c r="B1716" i="1"/>
  <c r="C1716" i="1"/>
  <c r="D1716" i="1"/>
  <c r="E1716" i="1"/>
  <c r="F1716" i="1"/>
  <c r="H1716" i="1"/>
  <c r="I1716" i="1" s="1"/>
  <c r="J1716" i="1"/>
  <c r="B1717" i="1"/>
  <c r="C1717" i="1"/>
  <c r="D1717" i="1"/>
  <c r="E1717" i="1"/>
  <c r="F1717" i="1" s="1"/>
  <c r="H1717" i="1" s="1"/>
  <c r="I1717" i="1" s="1"/>
  <c r="J1717" i="1" s="1"/>
  <c r="B1718" i="1"/>
  <c r="C1718" i="1"/>
  <c r="D1718" i="1" s="1"/>
  <c r="E1718" i="1"/>
  <c r="F1718" i="1"/>
  <c r="H1718" i="1" s="1"/>
  <c r="I1718" i="1" s="1"/>
  <c r="J1718" i="1"/>
  <c r="B1719" i="1"/>
  <c r="C1719" i="1"/>
  <c r="D1719" i="1"/>
  <c r="E1719" i="1"/>
  <c r="F1719" i="1" s="1"/>
  <c r="H1719" i="1" s="1"/>
  <c r="I1719" i="1" s="1"/>
  <c r="J1719" i="1" s="1"/>
  <c r="B1720" i="1"/>
  <c r="C1720" i="1"/>
  <c r="D1720" i="1" s="1"/>
  <c r="E1720" i="1"/>
  <c r="F1720" i="1"/>
  <c r="H1720" i="1"/>
  <c r="I1720" i="1" s="1"/>
  <c r="J1720" i="1" s="1"/>
  <c r="B1721" i="1"/>
  <c r="C1721" i="1"/>
  <c r="D1721" i="1"/>
  <c r="E1721" i="1"/>
  <c r="F1721" i="1"/>
  <c r="H1721" i="1"/>
  <c r="I1721" i="1" s="1"/>
  <c r="J1721" i="1"/>
  <c r="B1722" i="1"/>
  <c r="C1722" i="1"/>
  <c r="D1722" i="1"/>
  <c r="E1722" i="1"/>
  <c r="F1722" i="1" s="1"/>
  <c r="H1722" i="1" s="1"/>
  <c r="I1722" i="1" s="1"/>
  <c r="J1722" i="1" s="1"/>
  <c r="B1723" i="1"/>
  <c r="C1723" i="1"/>
  <c r="E1723" i="1"/>
  <c r="F1723" i="1"/>
  <c r="H1723" i="1"/>
  <c r="I1723" i="1" s="1"/>
  <c r="J1723" i="1" s="1"/>
  <c r="B1724" i="1"/>
  <c r="C1724" i="1"/>
  <c r="D1724" i="1"/>
  <c r="E1724" i="1"/>
  <c r="F1724" i="1"/>
  <c r="H1724" i="1"/>
  <c r="I1724" i="1" s="1"/>
  <c r="J1724" i="1"/>
  <c r="B1725" i="1"/>
  <c r="C1725" i="1"/>
  <c r="D1725" i="1"/>
  <c r="E1725" i="1"/>
  <c r="F1725" i="1" s="1"/>
  <c r="H1725" i="1" s="1"/>
  <c r="I1725" i="1" s="1"/>
  <c r="J1725" i="1" s="1"/>
  <c r="B1726" i="1"/>
  <c r="C1726" i="1"/>
  <c r="D1726" i="1" s="1"/>
  <c r="E1726" i="1"/>
  <c r="F1726" i="1"/>
  <c r="H1726" i="1" s="1"/>
  <c r="I1726" i="1" s="1"/>
  <c r="J1726" i="1"/>
  <c r="B1727" i="1"/>
  <c r="C1727" i="1"/>
  <c r="D1727" i="1"/>
  <c r="E1727" i="1"/>
  <c r="F1727" i="1" s="1"/>
  <c r="H1727" i="1" s="1"/>
  <c r="I1727" i="1" s="1"/>
  <c r="J1727" i="1" s="1"/>
  <c r="B1728" i="1"/>
  <c r="C1728" i="1"/>
  <c r="D1728" i="1" s="1"/>
  <c r="E1728" i="1"/>
  <c r="F1728" i="1"/>
  <c r="H1728" i="1"/>
  <c r="I1728" i="1" s="1"/>
  <c r="J1728" i="1" s="1"/>
  <c r="B1729" i="1"/>
  <c r="C1729" i="1"/>
  <c r="D1729" i="1"/>
  <c r="E1729" i="1"/>
  <c r="F1729" i="1"/>
  <c r="H1729" i="1"/>
  <c r="I1729" i="1" s="1"/>
  <c r="J1729" i="1"/>
  <c r="B1730" i="1"/>
  <c r="C1730" i="1"/>
  <c r="D1730" i="1"/>
  <c r="E1730" i="1"/>
  <c r="F1730" i="1" s="1"/>
  <c r="H1730" i="1" s="1"/>
  <c r="I1730" i="1" s="1"/>
  <c r="J1730" i="1" s="1"/>
  <c r="B1731" i="1"/>
  <c r="C1731" i="1"/>
  <c r="E1731" i="1"/>
  <c r="F1731" i="1"/>
  <c r="H1731" i="1"/>
  <c r="I1731" i="1" s="1"/>
  <c r="J1731" i="1" s="1"/>
  <c r="B1732" i="1"/>
  <c r="C1732" i="1"/>
  <c r="D1732" i="1"/>
  <c r="E1732" i="1"/>
  <c r="F1732" i="1"/>
  <c r="H1732" i="1"/>
  <c r="I1732" i="1" s="1"/>
  <c r="J1732" i="1"/>
  <c r="B1733" i="1"/>
  <c r="C1733" i="1"/>
  <c r="D1733" i="1"/>
  <c r="E1733" i="1"/>
  <c r="F1733" i="1" s="1"/>
  <c r="H1733" i="1" s="1"/>
  <c r="I1733" i="1" s="1"/>
  <c r="J1733" i="1" s="1"/>
  <c r="B1734" i="1"/>
  <c r="C1734" i="1"/>
  <c r="D1734" i="1" s="1"/>
  <c r="E1734" i="1"/>
  <c r="F1734" i="1"/>
  <c r="H1734" i="1" s="1"/>
  <c r="I1734" i="1" s="1"/>
  <c r="J1734" i="1"/>
  <c r="B1735" i="1"/>
  <c r="C1735" i="1"/>
  <c r="D1735" i="1"/>
  <c r="E1735" i="1"/>
  <c r="F1735" i="1" s="1"/>
  <c r="H1735" i="1" s="1"/>
  <c r="I1735" i="1" s="1"/>
  <c r="J1735" i="1" s="1"/>
  <c r="B1736" i="1"/>
  <c r="C1736" i="1"/>
  <c r="D1736" i="1" s="1"/>
  <c r="E1736" i="1"/>
  <c r="F1736" i="1"/>
  <c r="H1736" i="1"/>
  <c r="I1736" i="1" s="1"/>
  <c r="J1736" i="1" s="1"/>
  <c r="B1737" i="1"/>
  <c r="C1737" i="1"/>
  <c r="D1737" i="1"/>
  <c r="E1737" i="1"/>
  <c r="F1737" i="1"/>
  <c r="H1737" i="1"/>
  <c r="I1737" i="1" s="1"/>
  <c r="J1737" i="1"/>
  <c r="B1738" i="1"/>
  <c r="C1738" i="1"/>
  <c r="D1738" i="1"/>
  <c r="E1738" i="1"/>
  <c r="F1738" i="1" s="1"/>
  <c r="H1738" i="1" s="1"/>
  <c r="I1738" i="1" s="1"/>
  <c r="J1738" i="1" s="1"/>
  <c r="B1739" i="1"/>
  <c r="C1739" i="1"/>
  <c r="E1739" i="1"/>
  <c r="F1739" i="1"/>
  <c r="H1739" i="1"/>
  <c r="I1739" i="1" s="1"/>
  <c r="J1739" i="1" s="1"/>
  <c r="B1740" i="1"/>
  <c r="C1740" i="1"/>
  <c r="D1740" i="1"/>
  <c r="E1740" i="1"/>
  <c r="F1740" i="1"/>
  <c r="H1740" i="1"/>
  <c r="I1740" i="1" s="1"/>
  <c r="J1740" i="1"/>
  <c r="B1741" i="1"/>
  <c r="C1741" i="1"/>
  <c r="D1741" i="1"/>
  <c r="E1741" i="1"/>
  <c r="F1741" i="1" s="1"/>
  <c r="H1741" i="1" s="1"/>
  <c r="I1741" i="1" s="1"/>
  <c r="J1741" i="1" s="1"/>
  <c r="B1742" i="1"/>
  <c r="C1742" i="1"/>
  <c r="D1742" i="1" s="1"/>
  <c r="E1742" i="1"/>
  <c r="F1742" i="1"/>
  <c r="H1742" i="1" s="1"/>
  <c r="I1742" i="1" s="1"/>
  <c r="J1742" i="1"/>
  <c r="B1743" i="1"/>
  <c r="C1743" i="1"/>
  <c r="D1743" i="1"/>
  <c r="E1743" i="1"/>
  <c r="F1743" i="1" s="1"/>
  <c r="H1743" i="1" s="1"/>
  <c r="I1743" i="1" s="1"/>
  <c r="J1743" i="1" s="1"/>
  <c r="B1744" i="1"/>
  <c r="C1744" i="1"/>
  <c r="D1744" i="1" s="1"/>
  <c r="E1744" i="1"/>
  <c r="F1744" i="1"/>
  <c r="H1744" i="1"/>
  <c r="I1744" i="1" s="1"/>
  <c r="J1744" i="1" s="1"/>
  <c r="B1745" i="1"/>
  <c r="C1745" i="1"/>
  <c r="D1745" i="1"/>
  <c r="E1745" i="1"/>
  <c r="F1745" i="1"/>
  <c r="H1745" i="1"/>
  <c r="I1745" i="1" s="1"/>
  <c r="J1745" i="1"/>
  <c r="B1746" i="1"/>
  <c r="C1746" i="1"/>
  <c r="D1746" i="1"/>
  <c r="E1746" i="1"/>
  <c r="F1746" i="1" s="1"/>
  <c r="H1746" i="1" s="1"/>
  <c r="I1746" i="1" s="1"/>
  <c r="J1746" i="1" s="1"/>
  <c r="B1747" i="1"/>
  <c r="C1747" i="1"/>
  <c r="E1747" i="1"/>
  <c r="F1747" i="1"/>
  <c r="H1747" i="1"/>
  <c r="I1747" i="1" s="1"/>
  <c r="J1747" i="1" s="1"/>
  <c r="B1748" i="1"/>
  <c r="C1748" i="1"/>
  <c r="D1748" i="1"/>
  <c r="E1748" i="1"/>
  <c r="F1748" i="1"/>
  <c r="H1748" i="1"/>
  <c r="I1748" i="1" s="1"/>
  <c r="J1748" i="1"/>
  <c r="B1749" i="1"/>
  <c r="C1749" i="1"/>
  <c r="D1749" i="1"/>
  <c r="E1749" i="1"/>
  <c r="F1749" i="1" s="1"/>
  <c r="H1749" i="1" s="1"/>
  <c r="I1749" i="1" s="1"/>
  <c r="J1749" i="1" s="1"/>
  <c r="B1750" i="1"/>
  <c r="C1750" i="1"/>
  <c r="D1750" i="1"/>
  <c r="E1750" i="1"/>
  <c r="F1750" i="1" s="1"/>
  <c r="H1750" i="1"/>
  <c r="I1750" i="1" s="1"/>
  <c r="J1750" i="1" s="1"/>
  <c r="B1751" i="1"/>
  <c r="C1751" i="1"/>
  <c r="D1751" i="1" s="1"/>
  <c r="E1751" i="1"/>
  <c r="F1751" i="1" s="1"/>
  <c r="H1751" i="1"/>
  <c r="I1751" i="1"/>
  <c r="J1751" i="1" s="1"/>
  <c r="B1752" i="1"/>
  <c r="C1752" i="1"/>
  <c r="D1752" i="1"/>
  <c r="E1752" i="1"/>
  <c r="F1752" i="1" s="1"/>
  <c r="H1752" i="1"/>
  <c r="I1752" i="1"/>
  <c r="J1752" i="1"/>
  <c r="E2" i="1"/>
  <c r="F2" i="1" s="1"/>
  <c r="C2" i="1"/>
  <c r="B2" i="1"/>
  <c r="D1739" i="1" l="1"/>
  <c r="D1723" i="1"/>
  <c r="D1707" i="1"/>
  <c r="D1683" i="1"/>
  <c r="D1667" i="1"/>
  <c r="D1651" i="1"/>
  <c r="D1635" i="1"/>
  <c r="D1619" i="1"/>
  <c r="D1603" i="1"/>
  <c r="D1571" i="1"/>
  <c r="D1400" i="1"/>
  <c r="D1356" i="1"/>
  <c r="D1747" i="1"/>
  <c r="D1731" i="1"/>
  <c r="D1715" i="1"/>
  <c r="D1675" i="1"/>
  <c r="D1659" i="1"/>
  <c r="D1643" i="1"/>
  <c r="D1627" i="1"/>
  <c r="D1611" i="1"/>
  <c r="D1595" i="1"/>
  <c r="D1539" i="1"/>
  <c r="D1432" i="1"/>
  <c r="D1368" i="1"/>
  <c r="D1292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0" i="1"/>
  <c r="D1344" i="1"/>
  <c r="D1328" i="1"/>
  <c r="D1312" i="1"/>
  <c r="D1296" i="1"/>
  <c r="D1027" i="1"/>
  <c r="D1464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48" i="1"/>
  <c r="D1332" i="1"/>
  <c r="D1316" i="1"/>
  <c r="D1300" i="1"/>
  <c r="D1352" i="1"/>
  <c r="D1336" i="1"/>
  <c r="D1320" i="1"/>
  <c r="D1304" i="1"/>
  <c r="D1233" i="1"/>
  <c r="D1230" i="1"/>
  <c r="D1217" i="1"/>
  <c r="D1191" i="1"/>
  <c r="D1175" i="1"/>
  <c r="D1159" i="1"/>
  <c r="D1143" i="1"/>
  <c r="D1011" i="1"/>
  <c r="D1225" i="1"/>
  <c r="D1222" i="1"/>
  <c r="D1211" i="1"/>
  <c r="D1199" i="1"/>
  <c r="D1183" i="1"/>
  <c r="D1167" i="1"/>
  <c r="D1151" i="1"/>
  <c r="D1008" i="1"/>
  <c r="D952" i="1"/>
  <c r="D939" i="1"/>
  <c r="D862" i="1"/>
  <c r="D836" i="1"/>
  <c r="D963" i="1"/>
  <c r="D947" i="1"/>
  <c r="D936" i="1"/>
  <c r="D720" i="1"/>
  <c r="D692" i="1"/>
  <c r="D546" i="1"/>
  <c r="D987" i="1"/>
  <c r="D976" i="1"/>
  <c r="D923" i="1"/>
  <c r="D873" i="1"/>
  <c r="D852" i="1"/>
  <c r="D696" i="1"/>
  <c r="D979" i="1"/>
  <c r="D968" i="1"/>
  <c r="D911" i="1"/>
  <c r="D857" i="1"/>
  <c r="D1035" i="1"/>
  <c r="D1032" i="1"/>
  <c r="D1019" i="1"/>
  <c r="D1016" i="1"/>
  <c r="D1003" i="1"/>
  <c r="D1000" i="1"/>
  <c r="D971" i="1"/>
  <c r="D960" i="1"/>
  <c r="D904" i="1"/>
  <c r="D881" i="1"/>
  <c r="D829" i="1"/>
  <c r="D819" i="1"/>
  <c r="D801" i="1"/>
  <c r="D737" i="1"/>
  <c r="D918" i="1"/>
  <c r="D902" i="1"/>
  <c r="D889" i="1"/>
  <c r="D813" i="1"/>
  <c r="D803" i="1"/>
  <c r="D697" i="1"/>
  <c r="D680" i="1"/>
  <c r="D636" i="1"/>
  <c r="D894" i="1"/>
  <c r="D845" i="1"/>
  <c r="D835" i="1"/>
  <c r="D817" i="1"/>
  <c r="D793" i="1"/>
  <c r="D700" i="1"/>
  <c r="D572" i="1"/>
  <c r="D785" i="1"/>
  <c r="D707" i="1"/>
  <c r="D687" i="1"/>
  <c r="D684" i="1"/>
  <c r="D620" i="1"/>
  <c r="D556" i="1"/>
  <c r="D534" i="1"/>
  <c r="D761" i="1"/>
  <c r="D716" i="1"/>
  <c r="D713" i="1"/>
  <c r="D632" i="1"/>
  <c r="D626" i="1"/>
  <c r="D568" i="1"/>
  <c r="D562" i="1"/>
  <c r="D711" i="1"/>
  <c r="D695" i="1"/>
  <c r="D670" i="1"/>
  <c r="D654" i="1"/>
  <c r="D638" i="1"/>
  <c r="D622" i="1"/>
  <c r="D606" i="1"/>
  <c r="D590" i="1"/>
  <c r="D574" i="1"/>
  <c r="D558" i="1"/>
  <c r="D542" i="1"/>
  <c r="D510" i="1"/>
  <c r="D478" i="1"/>
  <c r="D718" i="1"/>
  <c r="D710" i="1"/>
  <c r="D702" i="1"/>
  <c r="D694" i="1"/>
  <c r="D686" i="1"/>
  <c r="D465" i="1"/>
  <c r="D457" i="1"/>
  <c r="D454" i="1"/>
  <c r="D441" i="1"/>
  <c r="D438" i="1"/>
  <c r="D425" i="1"/>
  <c r="D422" i="1"/>
  <c r="D409" i="1"/>
  <c r="D406" i="1"/>
  <c r="D343" i="1"/>
  <c r="D333" i="1"/>
  <c r="D690" i="1"/>
  <c r="D375" i="1"/>
  <c r="D365" i="1"/>
  <c r="D300" i="1"/>
  <c r="D296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0" i="1"/>
  <c r="D383" i="1"/>
  <c r="D373" i="1"/>
  <c r="D319" i="1"/>
  <c r="D276" i="1"/>
  <c r="D260" i="1"/>
  <c r="D280" i="1"/>
  <c r="D301" i="1"/>
  <c r="D297" i="1"/>
  <c r="D293" i="1"/>
  <c r="D289" i="1"/>
  <c r="D285" i="1"/>
  <c r="D281" i="1"/>
  <c r="D277" i="1"/>
  <c r="D273" i="1"/>
  <c r="D269" i="1"/>
  <c r="D265" i="1"/>
  <c r="D261" i="1"/>
  <c r="D298" i="1"/>
  <c r="D294" i="1"/>
  <c r="D290" i="1"/>
  <c r="D286" i="1"/>
  <c r="D282" i="1"/>
  <c r="D278" i="1"/>
  <c r="D274" i="1"/>
  <c r="D270" i="1"/>
  <c r="D266" i="1"/>
  <c r="D262" i="1"/>
  <c r="D72" i="1"/>
  <c r="D109" i="1"/>
  <c r="D105" i="1"/>
  <c r="D85" i="1"/>
  <c r="D56" i="1"/>
  <c r="D121" i="1"/>
  <c r="D113" i="1"/>
  <c r="D89" i="1"/>
  <c r="D122" i="1"/>
  <c r="D118" i="1"/>
  <c r="D114" i="1"/>
  <c r="D110" i="1"/>
  <c r="D106" i="1"/>
  <c r="D102" i="1"/>
  <c r="D98" i="1"/>
  <c r="D94" i="1"/>
  <c r="D90" i="1"/>
  <c r="D2" i="1"/>
  <c r="H2" i="1"/>
  <c r="I2" i="1" s="1"/>
  <c r="J2" i="1" s="1"/>
</calcChain>
</file>

<file path=xl/sharedStrings.xml><?xml version="1.0" encoding="utf-8"?>
<sst xmlns="http://schemas.openxmlformats.org/spreadsheetml/2006/main" count="1761" uniqueCount="1761">
  <si>
    <t>&lt;tr&gt;&lt;td&gt;Abbott city&lt;/td&gt;&lt;td&gt;31.88725&lt;/td&gt;&lt;td&gt;-97.08026&lt;/td&gt;&lt;/tr&gt;</t>
  </si>
  <si>
    <t xml:space="preserve"> &lt;tr&gt;&lt;td&gt;Abernathy city&lt;/td&gt;&lt;td&gt;33.832354&lt;/td&gt;&lt;td&gt;-101.845802&lt;/td&gt;&lt;/tr&gt;</t>
  </si>
  <si>
    <t xml:space="preserve"> &lt;tr&gt;&lt;td&gt;Abilene city&lt;/td&gt;&lt;td&gt;32.454651&lt;/td&gt;&lt;td&gt;-99.738304&lt;/td&gt;&lt;/tr&gt;</t>
  </si>
  <si>
    <t xml:space="preserve"> &lt;tr&gt;&lt;td&gt;Abram&lt;/td&gt;&lt;td&gt;26.217982&lt;/td&gt;&lt;td&gt;-98.417883&lt;/td&gt;&lt;/tr&gt;</t>
  </si>
  <si>
    <t xml:space="preserve"> &lt;tr&gt;&lt;td&gt;Ackerly city&lt;/td&gt;&lt;td&gt;32.525063&lt;/td&gt;&lt;td&gt;-101.715847&lt;/td&gt;&lt;/tr&gt;</t>
  </si>
  <si>
    <t xml:space="preserve"> &lt;tr&gt;&lt;td&gt;Addison town&lt;/td&gt;&lt;td&gt;32.958681&lt;/td&gt;&lt;td&gt;-96.835645&lt;/td&gt;&lt;/tr&gt;</t>
  </si>
  <si>
    <t xml:space="preserve"> &lt;tr&gt;&lt;td&gt;Adrian city&lt;/td&gt;&lt;td&gt;35.274119&lt;/td&gt;&lt;td&gt;-102.667247&lt;/td&gt;&lt;/tr&gt;</t>
  </si>
  <si>
    <t xml:space="preserve"> &lt;tr&gt;&lt;td&gt;Agua Dulce&lt;/td&gt;&lt;td&gt;31.654855&lt;/td&gt;&lt;td&gt;-106.136902&lt;/td&gt;&lt;/tr&gt;</t>
  </si>
  <si>
    <t xml:space="preserve"> &lt;tr&gt;&lt;td&gt;Agua Dulce city&lt;/td&gt;&lt;td&gt;27.78273&lt;/td&gt;&lt;td&gt;-97.90985&lt;/td&gt;&lt;/tr&gt;</t>
  </si>
  <si>
    <t xml:space="preserve"> &lt;tr&gt;&lt;td&gt;Aguilares&lt;/td&gt;&lt;td&gt;27.451627&lt;/td&gt;&lt;td&gt;-99.093233&lt;/td&gt;&lt;/tr&gt;</t>
  </si>
  <si>
    <t xml:space="preserve"> &lt;tr&gt;&lt;td&gt;Airport Heights&lt;/td&gt;&lt;td&gt;26.408735&lt;/td&gt;&lt;td&gt;-98.836695&lt;/td&gt;&lt;/tr&gt;</t>
  </si>
  <si>
    <t xml:space="preserve"> &lt;tr&gt;&lt;td&gt;Airport Road Addition&lt;/td&gt;&lt;td&gt;27.218988&lt;/td&gt;&lt;td&gt;-98.098093&lt;/td&gt;&lt;/tr&gt;</t>
  </si>
  <si>
    <t xml:space="preserve"> &lt;tr&gt;&lt;td&gt;Alamo city&lt;/td&gt;&lt;td&gt;26.179768&lt;/td&gt;&lt;td&gt;-98.11824&lt;/td&gt;&lt;/tr&gt;</t>
  </si>
  <si>
    <t xml:space="preserve"> &lt;tr&gt;&lt;td&gt;Alamo Heights city&lt;/td&gt;&lt;td&gt;29.482765&lt;/td&gt;&lt;td&gt;-98.468103&lt;/td&gt;&lt;/tr&gt;</t>
  </si>
  <si>
    <t xml:space="preserve"> &lt;tr&gt;&lt;td&gt;Alba town&lt;/td&gt;&lt;td&gt;32.79056&lt;/td&gt;&lt;td&gt;-95.634341&lt;/td&gt;&lt;/tr&gt;</t>
  </si>
  <si>
    <t xml:space="preserve"> &lt;tr&gt;&lt;td&gt;Albany city&lt;/td&gt;&lt;td&gt;32.727272&lt;/td&gt;&lt;td&gt;-99.295663&lt;/td&gt;&lt;/tr&gt;</t>
  </si>
  <si>
    <t xml:space="preserve"> &lt;tr&gt;&lt;td&gt;Aldine&lt;/td&gt;&lt;td&gt;29.912322&lt;/td&gt;&lt;td&gt;-95.378475&lt;/td&gt;&lt;/tr&gt;</t>
  </si>
  <si>
    <t xml:space="preserve"> &lt;tr&gt;&lt;td&gt;Aledo city&lt;/td&gt;&lt;td&gt;32.697366&lt;/td&gt;&lt;td&gt;-97.606983&lt;/td&gt;&lt;/tr&gt;</t>
  </si>
  <si>
    <t xml:space="preserve"> &lt;tr&gt;&lt;td&gt;Alfred&lt;/td&gt;&lt;td&gt;27.874145&lt;/td&gt;&lt;td&gt;-97.97984&lt;/td&gt;&lt;/tr&gt;</t>
  </si>
  <si>
    <t xml:space="preserve"> &lt;tr&gt;&lt;td&gt;Alice Acres&lt;/td&gt;&lt;td&gt;27.711893&lt;/td&gt;&lt;td&gt;-98.107973&lt;/td&gt;&lt;/tr&gt;</t>
  </si>
  <si>
    <t xml:space="preserve"> &lt;tr&gt;&lt;td&gt;Alice city&lt;/td&gt;&lt;td&gt;27.75559&lt;/td&gt;&lt;td&gt;-98.065233&lt;/td&gt;&lt;/tr&gt;</t>
  </si>
  <si>
    <t xml:space="preserve"> &lt;tr&gt;&lt;td&gt;Allen city&lt;/td&gt;&lt;td&gt;33.108704&lt;/td&gt;&lt;td&gt;-96.673537&lt;/td&gt;&lt;/tr&gt;</t>
  </si>
  <si>
    <t xml:space="preserve"> &lt;tr&gt;&lt;td&gt;Alma town&lt;/td&gt;&lt;td&gt;32.28177&lt;/td&gt;&lt;td&gt;-96.551625&lt;/td&gt;&lt;/tr&gt;</t>
  </si>
  <si>
    <t xml:space="preserve"> &lt;tr&gt;&lt;td&gt;Alpine city&lt;/td&gt;&lt;td&gt;30.364206&lt;/td&gt;&lt;td&gt;-103.664538&lt;/td&gt;&lt;/tr&gt;</t>
  </si>
  <si>
    <t xml:space="preserve"> &lt;tr&gt;&lt;td&gt;Alto Bonito Heights&lt;/td&gt;&lt;td&gt;26.315777&lt;/td&gt;&lt;td&gt;-98.641329&lt;/td&gt;&lt;/tr&gt;</t>
  </si>
  <si>
    <t xml:space="preserve"> &lt;tr&gt;&lt;td&gt;Alto town&lt;/td&gt;&lt;td&gt;31.650982&lt;/td&gt;&lt;td&gt;-95.070785&lt;/td&gt;&lt;/tr&gt;</t>
  </si>
  <si>
    <t xml:space="preserve"> &lt;tr&gt;&lt;td&gt;Alton city&lt;/td&gt;&lt;td&gt;26.288846&lt;/td&gt;&lt;td&gt;-98.311383&lt;/td&gt;&lt;/tr&gt;</t>
  </si>
  <si>
    <t xml:space="preserve"> &lt;tr&gt;&lt;td&gt;Alvarado city&lt;/td&gt;&lt;td&gt;32.406707&lt;/td&gt;&lt;td&gt;-97.214714&lt;/td&gt;&lt;/tr&gt;</t>
  </si>
  <si>
    <t xml:space="preserve"> &lt;tr&gt;&lt;td&gt;Alvin city&lt;/td&gt;&lt;td&gt;29.378411&lt;/td&gt;&lt;td&gt;-95.289021&lt;/td&gt;&lt;/tr&gt;</t>
  </si>
  <si>
    <t xml:space="preserve"> &lt;tr&gt;&lt;td&gt;Alvord town&lt;/td&gt;&lt;td&gt;33.356968&lt;/td&gt;&lt;td&gt;-97.696026&lt;/td&gt;&lt;/tr&gt;</t>
  </si>
  <si>
    <t xml:space="preserve"> &lt;tr&gt;&lt;td&gt;Amada Acres&lt;/td&gt;&lt;td&gt;26.343265&lt;/td&gt;&lt;td&gt;-98.739252&lt;/td&gt;&lt;/tr&gt;</t>
  </si>
  <si>
    <t xml:space="preserve"> &lt;tr&gt;&lt;td&gt;Amargosa&lt;/td&gt;&lt;td&gt;27.891635&lt;/td&gt;&lt;td&gt;-98.108638&lt;/td&gt;&lt;/tr&gt;</t>
  </si>
  <si>
    <t xml:space="preserve"> &lt;tr&gt;&lt;td&gt;Amarillo city&lt;/td&gt;&lt;td&gt;35.200384&lt;/td&gt;&lt;td&gt;-101.828293&lt;/td&gt;&lt;/tr&gt;</t>
  </si>
  <si>
    <t xml:space="preserve"> &lt;tr&gt;&lt;td&gt;Amaya&lt;/td&gt;&lt;td&gt;28.712069&lt;/td&gt;&lt;td&gt;-99.83528&lt;/td&gt;&lt;/tr&gt;</t>
  </si>
  <si>
    <t xml:space="preserve"> &lt;tr&gt;&lt;td&gt;Ames city&lt;/td&gt;&lt;td&gt;30.045079&lt;/td&gt;&lt;td&gt;-94.737316&lt;/td&gt;&lt;/tr&gt;</t>
  </si>
  <si>
    <t xml:space="preserve"> &lt;tr&gt;&lt;td&gt;Amherst city&lt;/td&gt;&lt;td&gt;34.011982&lt;/td&gt;&lt;td&gt;-102.414775&lt;/td&gt;&lt;/tr&gt;</t>
  </si>
  <si>
    <t xml:space="preserve"> &lt;tr&gt;&lt;td&gt;Amistad&lt;/td&gt;&lt;td&gt;29.524493&lt;/td&gt;&lt;td&gt;-101.153049&lt;/td&gt;&lt;/tr&gt;</t>
  </si>
  <si>
    <t xml:space="preserve"> &lt;tr&gt;&lt;td&gt;Anacua&lt;/td&gt;&lt;td&gt;26.385581&lt;/td&gt;&lt;td&gt;-98.919151&lt;/td&gt;&lt;/tr&gt;</t>
  </si>
  <si>
    <t xml:space="preserve"> &lt;tr&gt;&lt;td&gt;Anahuac city&lt;/td&gt;&lt;td&gt;29.764929&lt;/td&gt;&lt;td&gt;-94.678677&lt;/td&gt;&lt;/tr&gt;</t>
  </si>
  <si>
    <t xml:space="preserve"> &lt;tr&gt;&lt;td&gt;Anderson city&lt;/td&gt;&lt;td&gt;30.487102&lt;/td&gt;&lt;td&gt;-95.98997&lt;/td&gt;&lt;/tr&gt;</t>
  </si>
  <si>
    <t xml:space="preserve"> &lt;tr&gt;&lt;td&gt;Andrews city&lt;/td&gt;&lt;td&gt;32.321103&lt;/td&gt;&lt;td&gt;-102.550108&lt;/td&gt;&lt;/tr&gt;</t>
  </si>
  <si>
    <t xml:space="preserve"> &lt;tr&gt;&lt;td&gt;Angleton city&lt;/td&gt;&lt;td&gt;29.16883&lt;/td&gt;&lt;td&gt;-95.428795&lt;/td&gt;&lt;/tr&gt;</t>
  </si>
  <si>
    <t xml:space="preserve"> &lt;tr&gt;&lt;td&gt;Angus city&lt;/td&gt;&lt;td&gt;31.997623&lt;/td&gt;&lt;td&gt;-96.426965&lt;/td&gt;&lt;/tr&gt;</t>
  </si>
  <si>
    <t xml:space="preserve"> &lt;tr&gt;&lt;td&gt;Anna city&lt;/td&gt;&lt;td&gt;33.34777&lt;/td&gt;&lt;td&gt;-96.5525&lt;/td&gt;&lt;/tr&gt;</t>
  </si>
  <si>
    <t xml:space="preserve"> &lt;tr&gt;&lt;td&gt;Annetta North town&lt;/td&gt;&lt;td&gt;32.720283&lt;/td&gt;&lt;td&gt;-97.676925&lt;/td&gt;&lt;/tr&gt;</t>
  </si>
  <si>
    <t xml:space="preserve"> &lt;tr&gt;&lt;td&gt;Annetta South town&lt;/td&gt;&lt;td&gt;32.674221&lt;/td&gt;&lt;td&gt;-97.648201&lt;/td&gt;&lt;/tr&gt;</t>
  </si>
  <si>
    <t xml:space="preserve"> &lt;tr&gt;&lt;td&gt;Annetta town&lt;/td&gt;&lt;td&gt;32.695675&lt;/td&gt;&lt;td&gt;-97.659115&lt;/td&gt;&lt;/tr&gt;</t>
  </si>
  <si>
    <t xml:space="preserve"> &lt;tr&gt;&lt;td&gt;Annona town&lt;/td&gt;&lt;td&gt;33.581811&lt;/td&gt;&lt;td&gt;-94.913079&lt;/td&gt;&lt;/tr&gt;</t>
  </si>
  <si>
    <t xml:space="preserve"> &lt;tr&gt;&lt;td&gt;Anson city&lt;/td&gt;&lt;td&gt;32.754933&lt;/td&gt;&lt;td&gt;-99.896237&lt;/td&gt;&lt;/tr&gt;</t>
  </si>
  <si>
    <t xml:space="preserve"> &lt;tr&gt;&lt;td&gt;Anthony town&lt;/td&gt;&lt;td&gt;31.987541&lt;/td&gt;&lt;td&gt;-106.593282&lt;/td&gt;&lt;/tr&gt;</t>
  </si>
  <si>
    <t xml:space="preserve"> &lt;tr&gt;&lt;td&gt;Anton city&lt;/td&gt;&lt;td&gt;33.811319&lt;/td&gt;&lt;td&gt;-102.162173&lt;/td&gt;&lt;/tr&gt;</t>
  </si>
  <si>
    <t xml:space="preserve"> &lt;tr&gt;&lt;td&gt;Appleby city&lt;/td&gt;&lt;td&gt;31.717028&lt;/td&gt;&lt;td&gt;-94.60777&lt;/td&gt;&lt;/tr&gt;</t>
  </si>
  <si>
    <t xml:space="preserve"> &lt;tr&gt;&lt;td&gt;Aquilla city&lt;/td&gt;&lt;td&gt;31.854755&lt;/td&gt;&lt;td&gt;-97.220006&lt;/td&gt;&lt;/tr&gt;</t>
  </si>
  <si>
    <t xml:space="preserve"> &lt;tr&gt;&lt;td&gt;Aransas Pass city&lt;/td&gt;&lt;td&gt;27.889421&lt;/td&gt;&lt;td&gt;-97.11168&lt;/td&gt;&lt;/tr&gt;</t>
  </si>
  <si>
    <t xml:space="preserve"> &lt;tr&gt;&lt;td&gt;Archer City city&lt;/td&gt;&lt;td&gt;33.593764&lt;/td&gt;&lt;td&gt;-98.625702&lt;/td&gt;&lt;/tr&gt;</t>
  </si>
  <si>
    <t xml:space="preserve"> &lt;tr&gt;&lt;td&gt;Arcola city&lt;/td&gt;&lt;td&gt;29.502742&lt;/td&gt;&lt;td&gt;-95.466367&lt;/td&gt;&lt;/tr&gt;</t>
  </si>
  <si>
    <t xml:space="preserve"> &lt;tr&gt;&lt;td&gt;Argyle city&lt;/td&gt;&lt;td&gt;33.110581&lt;/td&gt;&lt;td&gt;-97.186223&lt;/td&gt;&lt;/tr&gt;</t>
  </si>
  <si>
    <t xml:space="preserve"> &lt;tr&gt;&lt;td&gt;Arlington city&lt;/td&gt;&lt;td&gt;32.699837&lt;/td&gt;&lt;td&gt;-97.12509&lt;/td&gt;&lt;/tr&gt;</t>
  </si>
  <si>
    <t xml:space="preserve"> &lt;tr&gt;&lt;td&gt;Arp city&lt;/td&gt;&lt;td&gt;32.227901&lt;/td&gt;&lt;td&gt;-95.053624&lt;/td&gt;&lt;/tr&gt;</t>
  </si>
  <si>
    <t xml:space="preserve"> &lt;tr&gt;&lt;td&gt;Arroyo Colorado Estates&lt;/td&gt;&lt;td&gt;26.186392&lt;/td&gt;&lt;td&gt;-97.611446&lt;/td&gt;&lt;/tr&gt;</t>
  </si>
  <si>
    <t xml:space="preserve"> &lt;tr&gt;&lt;td&gt;Arroyo Gardens&lt;/td&gt;&lt;td&gt;26.205176&lt;/td&gt;&lt;td&gt;-97.502103&lt;/td&gt;&lt;/tr&gt;</t>
  </si>
  <si>
    <t xml:space="preserve"> &lt;tr&gt;&lt;td&gt;Asherton city&lt;/td&gt;&lt;td&gt;28.446118&lt;/td&gt;&lt;td&gt;-99.760322&lt;/td&gt;&lt;/tr&gt;</t>
  </si>
  <si>
    <t xml:space="preserve"> &lt;tr&gt;&lt;td&gt;Aspermont town&lt;/td&gt;&lt;td&gt;33.140507&lt;/td&gt;&lt;td&gt;-100.225333&lt;/td&gt;&lt;/tr&gt;</t>
  </si>
  <si>
    <t xml:space="preserve"> &lt;tr&gt;&lt;td&gt;Atascocita&lt;/td&gt;&lt;td&gt;29.97829&lt;/td&gt;&lt;td&gt;-95.194514&lt;/td&gt;&lt;/tr&gt;</t>
  </si>
  <si>
    <t xml:space="preserve"> &lt;tr&gt;&lt;td&gt;Athens city&lt;/td&gt;&lt;td&gt;32.205209&lt;/td&gt;&lt;td&gt;-95.834857&lt;/td&gt;&lt;/tr&gt;</t>
  </si>
  <si>
    <t xml:space="preserve"> &lt;tr&gt;&lt;td&gt;Atlanta city&lt;/td&gt;&lt;td&gt;33.113585&lt;/td&gt;&lt;td&gt;-94.167244&lt;/td&gt;&lt;/tr&gt;</t>
  </si>
  <si>
    <t xml:space="preserve"> &lt;tr&gt;&lt;td&gt;Aubrey city&lt;/td&gt;&lt;td&gt;33.303821&lt;/td&gt;&lt;td&gt;-96.983862&lt;/td&gt;&lt;/tr&gt;</t>
  </si>
  <si>
    <t xml:space="preserve"> &lt;tr&gt;&lt;td&gt;Aurora city&lt;/td&gt;&lt;td&gt;33.055943&lt;/td&gt;&lt;td&gt;-97.509615&lt;/td&gt;&lt;/tr&gt;</t>
  </si>
  <si>
    <t xml:space="preserve"> &lt;tr&gt;&lt;td&gt;Austin city&lt;/td&gt;&lt;td&gt;30.306861&lt;/td&gt;&lt;td&gt;-97.755477&lt;/td&gt;&lt;/tr&gt;</t>
  </si>
  <si>
    <t xml:space="preserve"> &lt;tr&gt;&lt;td&gt;Austwell city&lt;/td&gt;&lt;td&gt;28.3911&lt;/td&gt;&lt;td&gt;-96.84372&lt;/td&gt;&lt;/tr&gt;</t>
  </si>
  <si>
    <t xml:space="preserve"> &lt;tr&gt;&lt;td&gt;Avery town&lt;/td&gt;&lt;td&gt;33.552165&lt;/td&gt;&lt;td&gt;-94.780226&lt;/td&gt;&lt;/tr&gt;</t>
  </si>
  <si>
    <t xml:space="preserve"> &lt;tr&gt;&lt;td&gt;Avinger town&lt;/td&gt;&lt;td&gt;32.898007&lt;/td&gt;&lt;td&gt;-94.553267&lt;/td&gt;&lt;/tr&gt;</t>
  </si>
  <si>
    <t xml:space="preserve"> &lt;tr&gt;&lt;td&gt;Azle city&lt;/td&gt;&lt;td&gt;32.895414&lt;/td&gt;&lt;td&gt;-97.537909&lt;/td&gt;&lt;/tr&gt;</t>
  </si>
  <si>
    <t xml:space="preserve"> &lt;tr&gt;&lt;td&gt;B and E&lt;/td&gt;&lt;td&gt;26.356531&lt;/td&gt;&lt;td&gt;-98.753675&lt;/td&gt;&lt;/tr&gt;</t>
  </si>
  <si>
    <t xml:space="preserve"> &lt;tr&gt;&lt;td&gt;Bacliff&lt;/td&gt;&lt;td&gt;29.507725&lt;/td&gt;&lt;td&gt;-94.987862&lt;/td&gt;&lt;/tr&gt;</t>
  </si>
  <si>
    <t xml:space="preserve"> &lt;tr&gt;&lt;td&gt;Bailey city&lt;/td&gt;&lt;td&gt;33.433622&lt;/td&gt;&lt;td&gt;-96.165093&lt;/td&gt;&lt;/tr&gt;</t>
  </si>
  <si>
    <t xml:space="preserve"> &lt;tr&gt;&lt;td&gt;Bailey's Prairie village&lt;/td&gt;&lt;td&gt;29.152409&lt;/td&gt;&lt;td&gt;-95.497749&lt;/td&gt;&lt;/tr&gt;</t>
  </si>
  <si>
    <t xml:space="preserve"> &lt;tr&gt;&lt;td&gt;Baird city&lt;/td&gt;&lt;td&gt;32.396024&lt;/td&gt;&lt;td&gt;-99.396225&lt;/td&gt;&lt;/tr&gt;</t>
  </si>
  <si>
    <t xml:space="preserve"> &lt;tr&gt;&lt;td&gt;Balch Springs city&lt;/td&gt;&lt;td&gt;32.719345&lt;/td&gt;&lt;td&gt;-96.615147&lt;/td&gt;&lt;/tr&gt;</t>
  </si>
  <si>
    <t xml:space="preserve"> &lt;tr&gt;&lt;td&gt;Balcones Heights city&lt;/td&gt;&lt;td&gt;29.489916&lt;/td&gt;&lt;td&gt;-98.550246&lt;/td&gt;&lt;/tr&gt;</t>
  </si>
  <si>
    <t xml:space="preserve"> &lt;tr&gt;&lt;td&gt;Ballinger city&lt;/td&gt;&lt;td&gt;31.740581&lt;/td&gt;&lt;td&gt;-99.95549&lt;/td&gt;&lt;/tr&gt;</t>
  </si>
  <si>
    <t xml:space="preserve"> &lt;tr&gt;&lt;td&gt;Balmorhea city&lt;/td&gt;&lt;td&gt;30.984158&lt;/td&gt;&lt;td&gt;-103.743875&lt;/td&gt;&lt;/tr&gt;</t>
  </si>
  <si>
    <t xml:space="preserve"> &lt;tr&gt;&lt;td&gt;Bandera city&lt;/td&gt;&lt;td&gt;29.725334&lt;/td&gt;&lt;td&gt;-99.074061&lt;/td&gt;&lt;/tr&gt;</t>
  </si>
  <si>
    <t xml:space="preserve"> &lt;tr&gt;&lt;td&gt;Bangs city&lt;/td&gt;&lt;td&gt;31.715936&lt;/td&gt;&lt;td&gt;-99.130346&lt;/td&gt;&lt;/tr&gt;</t>
  </si>
  <si>
    <t xml:space="preserve"> &lt;tr&gt;&lt;td&gt;Banquete&lt;/td&gt;&lt;td&gt;27.800642&lt;/td&gt;&lt;td&gt;-97.797179&lt;/td&gt;&lt;/tr&gt;</t>
  </si>
  <si>
    <t xml:space="preserve"> &lt;tr&gt;&lt;td&gt;Bardwell city&lt;/td&gt;&lt;td&gt;32.267076&lt;/td&gt;&lt;td&gt;-96.695539&lt;/td&gt;&lt;/tr&gt;</t>
  </si>
  <si>
    <t xml:space="preserve"> &lt;tr&gt;&lt;td&gt;Barrera&lt;/td&gt;&lt;td&gt;26.392542&lt;/td&gt;&lt;td&gt;-98.898505&lt;/td&gt;&lt;/tr&gt;</t>
  </si>
  <si>
    <t xml:space="preserve"> &lt;tr&gt;&lt;td&gt;Barrett&lt;/td&gt;&lt;td&gt;29.867095&lt;/td&gt;&lt;td&gt;-95.053704&lt;/td&gt;&lt;/tr&gt;</t>
  </si>
  <si>
    <t xml:space="preserve"> &lt;tr&gt;&lt;td&gt;Barry city&lt;/td&gt;&lt;td&gt;32.099902&lt;/td&gt;&lt;td&gt;-96.637764&lt;/td&gt;&lt;/tr&gt;</t>
  </si>
  <si>
    <t xml:space="preserve"> &lt;tr&gt;&lt;td&gt;Barstow city&lt;/td&gt;&lt;td&gt;31.461545&lt;/td&gt;&lt;td&gt;-103.395503&lt;/td&gt;&lt;/tr&gt;</t>
  </si>
  <si>
    <t xml:space="preserve"> &lt;tr&gt;&lt;td&gt;Bartlett city&lt;/td&gt;&lt;td&gt;30.795065&lt;/td&gt;&lt;td&gt;-97.4324&lt;/td&gt;&lt;/tr&gt;</t>
  </si>
  <si>
    <t xml:space="preserve"> &lt;tr&gt;&lt;td&gt;Barton Creek&lt;/td&gt;&lt;td&gt;30.28166&lt;/td&gt;&lt;td&gt;-97.867793&lt;/td&gt;&lt;/tr&gt;</t>
  </si>
  <si>
    <t xml:space="preserve"> &lt;tr&gt;&lt;td&gt;Bartonville town&lt;/td&gt;&lt;td&gt;33.080526&lt;/td&gt;&lt;td&gt;-97.150432&lt;/td&gt;&lt;/tr&gt;</t>
  </si>
  <si>
    <t xml:space="preserve"> &lt;tr&gt;&lt;td&gt;Bastrop city&lt;/td&gt;&lt;td&gt;30.111227&lt;/td&gt;&lt;td&gt;-97.315916&lt;/td&gt;&lt;/tr&gt;</t>
  </si>
  <si>
    <t xml:space="preserve"> &lt;tr&gt;&lt;td&gt;Batesville&lt;/td&gt;&lt;td&gt;28.95519&lt;/td&gt;&lt;td&gt;-99.62378&lt;/td&gt;&lt;/tr&gt;</t>
  </si>
  <si>
    <t xml:space="preserve"> &lt;tr&gt;&lt;td&gt;Bay City city&lt;/td&gt;&lt;td&gt;28.98114&lt;/td&gt;&lt;td&gt;-95.961717&lt;/td&gt;&lt;/tr&gt;</t>
  </si>
  <si>
    <t xml:space="preserve"> &lt;tr&gt;&lt;td&gt;Bayou Vista city&lt;/td&gt;&lt;td&gt;29.325707&lt;/td&gt;&lt;td&gt;-94.938858&lt;/td&gt;&lt;/tr&gt;</t>
  </si>
  <si>
    <t xml:space="preserve"> &lt;tr&gt;&lt;td&gt;Bayside town&lt;/td&gt;&lt;td&gt;28.096098&lt;/td&gt;&lt;td&gt;-97.211028&lt;/td&gt;&lt;/tr&gt;</t>
  </si>
  <si>
    <t xml:space="preserve"> &lt;tr&gt;&lt;td&gt;Baytown city&lt;/td&gt;&lt;td&gt;29.75711&lt;/td&gt;&lt;td&gt;-94.967626&lt;/td&gt;&lt;/tr&gt;</t>
  </si>
  <si>
    <t xml:space="preserve"> &lt;tr&gt;&lt;td&gt;Bayview town&lt;/td&gt;&lt;td&gt;26.132896&lt;/td&gt;&lt;td&gt;-97.397302&lt;/td&gt;&lt;/tr&gt;</t>
  </si>
  <si>
    <t xml:space="preserve"> &lt;tr&gt;&lt;td&gt;Beach City city&lt;/td&gt;&lt;td&gt;29.727244&lt;/td&gt;&lt;td&gt;-94.85479&lt;/td&gt;&lt;/tr&gt;</t>
  </si>
  <si>
    <t xml:space="preserve"> &lt;tr&gt;&lt;td&gt;Bear Creek village&lt;/td&gt;&lt;td&gt;30.182557&lt;/td&gt;&lt;td&gt;-97.939981&lt;/td&gt;&lt;/tr&gt;</t>
  </si>
  <si>
    <t xml:space="preserve"> &lt;tr&gt;&lt;td&gt;Beasley city&lt;/td&gt;&lt;td&gt;29.494657&lt;/td&gt;&lt;td&gt;-95.914585&lt;/td&gt;&lt;/tr&gt;</t>
  </si>
  <si>
    <t xml:space="preserve"> &lt;tr&gt;&lt;td&gt;Beaumont city&lt;/td&gt;&lt;td&gt;30.084417&lt;/td&gt;&lt;td&gt;-94.144107&lt;/td&gt;&lt;/tr&gt;</t>
  </si>
  <si>
    <t xml:space="preserve"> &lt;tr&gt;&lt;td&gt;Beckville city&lt;/td&gt;&lt;td&gt;32.243602&lt;/td&gt;&lt;td&gt;-94.456087&lt;/td&gt;&lt;/tr&gt;</t>
  </si>
  <si>
    <t xml:space="preserve"> &lt;tr&gt;&lt;td&gt;Bedford city&lt;/td&gt;&lt;td&gt;32.846395&lt;/td&gt;&lt;td&gt;-97.135017&lt;/td&gt;&lt;/tr&gt;</t>
  </si>
  <si>
    <t xml:space="preserve"> &lt;tr&gt;&lt;td&gt;Bedias city&lt;/td&gt;&lt;td&gt;30.779192&lt;/td&gt;&lt;td&gt;-95.946904&lt;/td&gt;&lt;/tr&gt;</t>
  </si>
  <si>
    <t xml:space="preserve"> &lt;tr&gt;&lt;td&gt;Bee Cave city&lt;/td&gt;&lt;td&gt;30.309616&lt;/td&gt;&lt;td&gt;-97.962429&lt;/td&gt;&lt;/tr&gt;</t>
  </si>
  <si>
    <t xml:space="preserve"> &lt;tr&gt;&lt;td&gt;Beeville city&lt;/td&gt;&lt;td&gt;28.405866&lt;/td&gt;&lt;td&gt;-97.7494&lt;/td&gt;&lt;/tr&gt;</t>
  </si>
  <si>
    <t xml:space="preserve"> &lt;tr&gt;&lt;td&gt;Bellaire city&lt;/td&gt;&lt;td&gt;29.703906&lt;/td&gt;&lt;td&gt;-95.462231&lt;/td&gt;&lt;/tr&gt;</t>
  </si>
  <si>
    <t xml:space="preserve"> &lt;tr&gt;&lt;td&gt;Bellevue city&lt;/td&gt;&lt;td&gt;33.633508&lt;/td&gt;&lt;td&gt;-98.016347&lt;/td&gt;&lt;/tr&gt;</t>
  </si>
  <si>
    <t xml:space="preserve"> &lt;tr&gt;&lt;td&gt;Bellmead city&lt;/td&gt;&lt;td&gt;31.602545&lt;/td&gt;&lt;td&gt;-97.089546&lt;/td&gt;&lt;/tr&gt;</t>
  </si>
  <si>
    <t xml:space="preserve"> &lt;tr&gt;&lt;td&gt;Bells town&lt;/td&gt;&lt;td&gt;33.616569&lt;/td&gt;&lt;td&gt;-96.412768&lt;/td&gt;&lt;/tr&gt;</t>
  </si>
  <si>
    <t xml:space="preserve"> &lt;tr&gt;&lt;td&gt;Bellville city&lt;/td&gt;&lt;td&gt;29.947162&lt;/td&gt;&lt;td&gt;-96.25972&lt;/td&gt;&lt;/tr&gt;</t>
  </si>
  <si>
    <t xml:space="preserve"> &lt;tr&gt;&lt;td&gt;Belton city&lt;/td&gt;&lt;td&gt;31.056151&lt;/td&gt;&lt;td&gt;-97.479176&lt;/td&gt;&lt;/tr&gt;</t>
  </si>
  <si>
    <t xml:space="preserve"> &lt;tr&gt;&lt;td&gt;Benavides city&lt;/td&gt;&lt;td&gt;27.598163&lt;/td&gt;&lt;td&gt;-98.409535&lt;/td&gt;&lt;/tr&gt;</t>
  </si>
  <si>
    <t xml:space="preserve"> &lt;tr&gt;&lt;td&gt;Benbrook city&lt;/td&gt;&lt;td&gt;32.676694&lt;/td&gt;&lt;td&gt;-97.462836&lt;/td&gt;&lt;/tr&gt;</t>
  </si>
  <si>
    <t xml:space="preserve"> &lt;tr&gt;&lt;td&gt;Benjamin city&lt;/td&gt;&lt;td&gt;33.583606&lt;/td&gt;&lt;td&gt;-99.792932&lt;/td&gt;&lt;/tr&gt;</t>
  </si>
  <si>
    <t xml:space="preserve"> &lt;tr&gt;&lt;td&gt;Benjamin Perez&lt;/td&gt;&lt;td&gt;26.406028&lt;/td&gt;&lt;td&gt;-98.899653&lt;/td&gt;&lt;/tr&gt;</t>
  </si>
  <si>
    <t xml:space="preserve"> &lt;tr&gt;&lt;td&gt;Berryville town&lt;/td&gt;&lt;td&gt;32.087768&lt;/td&gt;&lt;td&gt;-95.466668&lt;/td&gt;&lt;/tr&gt;</t>
  </si>
  <si>
    <t xml:space="preserve"> &lt;tr&gt;&lt;td&gt;Bertram city&lt;/td&gt;&lt;td&gt;30.742278&lt;/td&gt;&lt;td&gt;-98.057009&lt;/td&gt;&lt;/tr&gt;</t>
  </si>
  <si>
    <t xml:space="preserve"> &lt;tr&gt;&lt;td&gt;Beverly Hills city&lt;/td&gt;&lt;td&gt;31.522476&lt;/td&gt;&lt;td&gt;-97.156157&lt;/td&gt;&lt;/tr&gt;</t>
  </si>
  <si>
    <t xml:space="preserve"> &lt;tr&gt;&lt;td&gt;Bevil Oaks city&lt;/td&gt;&lt;td&gt;30.151715&lt;/td&gt;&lt;td&gt;-94.271119&lt;/td&gt;&lt;/tr&gt;</t>
  </si>
  <si>
    <t xml:space="preserve"> &lt;tr&gt;&lt;td&gt;Big Lake city&lt;/td&gt;&lt;td&gt;31.193406&lt;/td&gt;&lt;td&gt;-101.457891&lt;/td&gt;&lt;/tr&gt;</t>
  </si>
  <si>
    <t xml:space="preserve"> &lt;tr&gt;&lt;td&gt;Big Sandy town&lt;/td&gt;&lt;td&gt;32.585986&lt;/td&gt;&lt;td&gt;-95.112721&lt;/td&gt;&lt;/tr&gt;</t>
  </si>
  <si>
    <t xml:space="preserve"> &lt;tr&gt;&lt;td&gt;Big Spring city&lt;/td&gt;&lt;td&gt;32.238714&lt;/td&gt;&lt;td&gt;-101.480158&lt;/td&gt;&lt;/tr&gt;</t>
  </si>
  <si>
    <t xml:space="preserve"> &lt;tr&gt;&lt;td&gt;Big Thicket Lake Estates&lt;/td&gt;&lt;td&gt;30.487389&lt;/td&gt;&lt;td&gt;-94.767885&lt;/td&gt;&lt;/tr&gt;</t>
  </si>
  <si>
    <t xml:space="preserve"> &lt;tr&gt;&lt;td&gt;Big Wells city&lt;/td&gt;&lt;td&gt;28.569875&lt;/td&gt;&lt;td&gt;-99.570188&lt;/td&gt;&lt;/tr&gt;</t>
  </si>
  <si>
    <t xml:space="preserve"> &lt;tr&gt;&lt;td&gt;Bigfoot&lt;/td&gt;&lt;td&gt;29.061832&lt;/td&gt;&lt;td&gt;-98.852129&lt;/td&gt;&lt;/tr&gt;</t>
  </si>
  <si>
    <t xml:space="preserve"> &lt;tr&gt;&lt;td&gt;Bishop city&lt;/td&gt;&lt;td&gt;27.585138&lt;/td&gt;&lt;td&gt;-97.797689&lt;/td&gt;&lt;/tr&gt;</t>
  </si>
  <si>
    <t xml:space="preserve"> &lt;tr&gt;&lt;td&gt;Bishop Hills town&lt;/td&gt;&lt;td&gt;35.261439&lt;/td&gt;&lt;td&gt;-101.951908&lt;/td&gt;&lt;/tr&gt;</t>
  </si>
  <si>
    <t xml:space="preserve"> &lt;tr&gt;&lt;td&gt;Bixby&lt;/td&gt;&lt;td&gt;26.13993&lt;/td&gt;&lt;td&gt;-97.856166&lt;/td&gt;&lt;/tr&gt;</t>
  </si>
  <si>
    <t xml:space="preserve"> &lt;tr&gt;&lt;td&gt;Blackwell city&lt;/td&gt;&lt;td&gt;32.085054&lt;/td&gt;&lt;td&gt;-100.319357&lt;/td&gt;&lt;/tr&gt;</t>
  </si>
  <si>
    <t xml:space="preserve"> &lt;tr&gt;&lt;td&gt;Blanco city&lt;/td&gt;&lt;td&gt;30.097696&lt;/td&gt;&lt;td&gt;-98.42031&lt;/td&gt;&lt;/tr&gt;</t>
  </si>
  <si>
    <t xml:space="preserve"> &lt;tr&gt;&lt;td&gt;Blanket town&lt;/td&gt;&lt;td&gt;31.824839&lt;/td&gt;&lt;td&gt;-98.789479&lt;/td&gt;&lt;/tr&gt;</t>
  </si>
  <si>
    <t xml:space="preserve"> &lt;tr&gt;&lt;td&gt;Blessing&lt;/td&gt;&lt;td&gt;28.87279&lt;/td&gt;&lt;td&gt;-96.217202&lt;/td&gt;&lt;/tr&gt;</t>
  </si>
  <si>
    <t xml:space="preserve"> &lt;tr&gt;&lt;td&gt;Bloomburg town&lt;/td&gt;&lt;td&gt;33.137797&lt;/td&gt;&lt;td&gt;-94.059076&lt;/td&gt;&lt;/tr&gt;</t>
  </si>
  <si>
    <t xml:space="preserve"> &lt;tr&gt;&lt;td&gt;Blooming Grove town&lt;/td&gt;&lt;td&gt;32.092362&lt;/td&gt;&lt;td&gt;-96.717295&lt;/td&gt;&lt;/tr&gt;</t>
  </si>
  <si>
    <t xml:space="preserve"> &lt;tr&gt;&lt;td&gt;Bloomington&lt;/td&gt;&lt;td&gt;28.650419&lt;/td&gt;&lt;td&gt;-96.902195&lt;/td&gt;&lt;/tr&gt;</t>
  </si>
  <si>
    <t xml:space="preserve"> &lt;tr&gt;&lt;td&gt;Blossom city&lt;/td&gt;&lt;td&gt;33.663232&lt;/td&gt;&lt;td&gt;-95.383466&lt;/td&gt;&lt;/tr&gt;</t>
  </si>
  <si>
    <t xml:space="preserve"> &lt;tr&gt;&lt;td&gt;Blue Berry Hill&lt;/td&gt;&lt;td&gt;28.38551&lt;/td&gt;&lt;td&gt;-97.79205&lt;/td&gt;&lt;/tr&gt;</t>
  </si>
  <si>
    <t xml:space="preserve"> &lt;tr&gt;&lt;td&gt;Blue Mound city&lt;/td&gt;&lt;td&gt;32.854438&lt;/td&gt;&lt;td&gt;-97.338285&lt;/td&gt;&lt;/tr&gt;</t>
  </si>
  <si>
    <t xml:space="preserve"> &lt;tr&gt;&lt;td&gt;Blue Ridge city&lt;/td&gt;&lt;td&gt;33.298304&lt;/td&gt;&lt;td&gt;-96.397715&lt;/td&gt;&lt;/tr&gt;</t>
  </si>
  <si>
    <t xml:space="preserve"> &lt;tr&gt;&lt;td&gt;Bluetown&lt;/td&gt;&lt;td&gt;26.072183&lt;/td&gt;&lt;td&gt;-97.818638&lt;/td&gt;&lt;/tr&gt;</t>
  </si>
  <si>
    <t xml:space="preserve"> &lt;tr&gt;&lt;td&gt;Blum town&lt;/td&gt;&lt;td&gt;32.141917&lt;/td&gt;&lt;td&gt;-97.397168&lt;/td&gt;&lt;/tr&gt;</t>
  </si>
  <si>
    <t xml:space="preserve"> &lt;tr&gt;&lt;td&gt;Boerne city&lt;/td&gt;&lt;td&gt;29.785407&lt;/td&gt;&lt;td&gt;-98.732211&lt;/td&gt;&lt;/tr&gt;</t>
  </si>
  <si>
    <t xml:space="preserve"> &lt;tr&gt;&lt;td&gt;Bogata city&lt;/td&gt;&lt;td&gt;33.469793&lt;/td&gt;&lt;td&gt;-95.213551&lt;/td&gt;&lt;/tr&gt;</t>
  </si>
  <si>
    <t xml:space="preserve"> &lt;tr&gt;&lt;td&gt;Boling&lt;/td&gt;&lt;td&gt;29.258399&lt;/td&gt;&lt;td&gt;-95.943552&lt;/td&gt;&lt;/tr&gt;</t>
  </si>
  <si>
    <t xml:space="preserve"> &lt;tr&gt;&lt;td&gt;Bolivar Peninsula&lt;/td&gt;&lt;td&gt;29.484714&lt;/td&gt;&lt;td&gt;-94.567235&lt;/td&gt;&lt;/tr&gt;</t>
  </si>
  <si>
    <t xml:space="preserve"> &lt;tr&gt;&lt;td&gt;Bonanza Hills&lt;/td&gt;&lt;td&gt;27.794768&lt;/td&gt;&lt;td&gt;-99.469502&lt;/td&gt;&lt;/tr&gt;</t>
  </si>
  <si>
    <t xml:space="preserve"> &lt;tr&gt;&lt;td&gt;Bonham city&lt;/td&gt;&lt;td&gt;33.587944&lt;/td&gt;&lt;td&gt;-96.190296&lt;/td&gt;&lt;/tr&gt;</t>
  </si>
  <si>
    <t xml:space="preserve"> &lt;tr&gt;&lt;td&gt;Bonney village&lt;/td&gt;&lt;td&gt;29.3023&lt;/td&gt;&lt;td&gt;-95.45164&lt;/td&gt;&lt;/tr&gt;</t>
  </si>
  <si>
    <t xml:space="preserve"> &lt;tr&gt;&lt;td&gt;Booker town&lt;/td&gt;&lt;td&gt;36.456145&lt;/td&gt;&lt;td&gt;-100.540285&lt;/td&gt;&lt;/tr&gt;</t>
  </si>
  <si>
    <t xml:space="preserve"> &lt;tr&gt;&lt;td&gt;Borger city&lt;/td&gt;&lt;td&gt;35.659824&lt;/td&gt;&lt;td&gt;-101.401154&lt;/td&gt;&lt;/tr&gt;</t>
  </si>
  <si>
    <t xml:space="preserve"> &lt;tr&gt;&lt;td&gt;Botines&lt;/td&gt;&lt;td&gt;27.771896&lt;/td&gt;&lt;td&gt;-99.45712&lt;/td&gt;&lt;/tr&gt;</t>
  </si>
  <si>
    <t xml:space="preserve"> &lt;tr&gt;&lt;td&gt;Bovina city&lt;/td&gt;&lt;td&gt;34.515657&lt;/td&gt;&lt;td&gt;-102.884656&lt;/td&gt;&lt;/tr&gt;</t>
  </si>
  <si>
    <t xml:space="preserve"> &lt;tr&gt;&lt;td&gt;Bowie city&lt;/td&gt;&lt;td&gt;33.556668&lt;/td&gt;&lt;td&gt;-97.84401&lt;/td&gt;&lt;/tr&gt;</t>
  </si>
  <si>
    <t xml:space="preserve"> &lt;tr&gt;&lt;td&gt;Box Canyon&lt;/td&gt;&lt;td&gt;29.533512&lt;/td&gt;&lt;td&gt;-101.15861&lt;/td&gt;&lt;/tr&gt;</t>
  </si>
  <si>
    <t xml:space="preserve"> &lt;tr&gt;&lt;td&gt;Boyd town&lt;/td&gt;&lt;td&gt;33.084348&lt;/td&gt;&lt;td&gt;-97.563209&lt;/td&gt;&lt;/tr&gt;</t>
  </si>
  <si>
    <t xml:space="preserve"> &lt;tr&gt;&lt;td&gt;Boys Ranch&lt;/td&gt;&lt;td&gt;35.533189&lt;/td&gt;&lt;td&gt;-102.253684&lt;/td&gt;&lt;/tr&gt;</t>
  </si>
  <si>
    <t xml:space="preserve"> &lt;tr&gt;&lt;td&gt;Brackettville city&lt;/td&gt;&lt;td&gt;29.31809&lt;/td&gt;&lt;td&gt;-100.410901&lt;/td&gt;&lt;/tr&gt;</t>
  </si>
  <si>
    <t xml:space="preserve"> &lt;tr&gt;&lt;td&gt;Brady city&lt;/td&gt;&lt;td&gt;31.132376&lt;/td&gt;&lt;td&gt;-99.371091&lt;/td&gt;&lt;/tr&gt;</t>
  </si>
  <si>
    <t xml:space="preserve"> &lt;tr&gt;&lt;td&gt;Brazoria city&lt;/td&gt;&lt;td&gt;29.045483&lt;/td&gt;&lt;td&gt;-95.566841&lt;/td&gt;&lt;/tr&gt;</t>
  </si>
  <si>
    <t xml:space="preserve"> &lt;tr&gt;&lt;td&gt;Brazos Bend city&lt;/td&gt;&lt;td&gt;32.475267&lt;/td&gt;&lt;td&gt;-97.761353&lt;/td&gt;&lt;/tr&gt;</t>
  </si>
  <si>
    <t xml:space="preserve"> &lt;tr&gt;&lt;td&gt;Brazos Country city&lt;/td&gt;&lt;td&gt;29.754739&lt;/td&gt;&lt;td&gt;-96.042274&lt;/td&gt;&lt;/tr&gt;</t>
  </si>
  <si>
    <t xml:space="preserve"> &lt;tr&gt;&lt;td&gt;Breckenridge city&lt;/td&gt;&lt;td&gt;32.756594&lt;/td&gt;&lt;td&gt;-98.912213&lt;/td&gt;&lt;/tr&gt;</t>
  </si>
  <si>
    <t xml:space="preserve"> &lt;tr&gt;&lt;td&gt;Bremond city&lt;/td&gt;&lt;td&gt;31.165709&lt;/td&gt;&lt;td&gt;-96.675975&lt;/td&gt;&lt;/tr&gt;</t>
  </si>
  <si>
    <t xml:space="preserve"> &lt;tr&gt;&lt;td&gt;Brenham city&lt;/td&gt;&lt;td&gt;30.157899&lt;/td&gt;&lt;td&gt;-96.394884&lt;/td&gt;&lt;/tr&gt;</t>
  </si>
  <si>
    <t xml:space="preserve"> &lt;tr&gt;&lt;td&gt;Briar&lt;/td&gt;&lt;td&gt;32.988463&lt;/td&gt;&lt;td&gt;-97.552835&lt;/td&gt;&lt;/tr&gt;</t>
  </si>
  <si>
    <t xml:space="preserve"> &lt;tr&gt;&lt;td&gt;Briarcliff village&lt;/td&gt;&lt;td&gt;30.408785&lt;/td&gt;&lt;td&gt;-98.045178&lt;/td&gt;&lt;/tr&gt;</t>
  </si>
  <si>
    <t xml:space="preserve"> &lt;tr&gt;&lt;td&gt;Briaroaks city&lt;/td&gt;&lt;td&gt;32.49578&lt;/td&gt;&lt;td&gt;-97.303316&lt;/td&gt;&lt;/tr&gt;</t>
  </si>
  <si>
    <t xml:space="preserve"> &lt;tr&gt;&lt;td&gt;Bridge City city&lt;/td&gt;&lt;td&gt;30.031614&lt;/td&gt;&lt;td&gt;-93.839754&lt;/td&gt;&lt;/tr&gt;</t>
  </si>
  <si>
    <t xml:space="preserve"> &lt;tr&gt;&lt;td&gt;Bridgeport city&lt;/td&gt;&lt;td&gt;33.209373&lt;/td&gt;&lt;td&gt;-97.771602&lt;/td&gt;&lt;/tr&gt;</t>
  </si>
  <si>
    <t xml:space="preserve"> &lt;tr&gt;&lt;td&gt;Bristol&lt;/td&gt;&lt;td&gt;32.455037&lt;/td&gt;&lt;td&gt;-96.567212&lt;/td&gt;&lt;/tr&gt;</t>
  </si>
  <si>
    <t xml:space="preserve"> &lt;tr&gt;&lt;td&gt;Broaddus town&lt;/td&gt;&lt;td&gt;31.304974&lt;/td&gt;&lt;td&gt;-94.270039&lt;/td&gt;&lt;/tr&gt;</t>
  </si>
  <si>
    <t xml:space="preserve"> &lt;tr&gt;&lt;td&gt;Bronte town&lt;/td&gt;&lt;td&gt;31.885747&lt;/td&gt;&lt;td&gt;-100.295434&lt;/td&gt;&lt;/tr&gt;</t>
  </si>
  <si>
    <t xml:space="preserve"> &lt;tr&gt;&lt;td&gt;Brookshire city&lt;/td&gt;&lt;td&gt;29.782641&lt;/td&gt;&lt;td&gt;-95.954486&lt;/td&gt;&lt;/tr&gt;</t>
  </si>
  <si>
    <t xml:space="preserve"> &lt;tr&gt;&lt;td&gt;Brookside Village city&lt;/td&gt;&lt;td&gt;29.5907&lt;/td&gt;&lt;td&gt;-95.31816&lt;/td&gt;&lt;/tr&gt;</t>
  </si>
  <si>
    <t xml:space="preserve"> &lt;tr&gt;&lt;td&gt;Browndell city&lt;/td&gt;&lt;td&gt;31.125374&lt;/td&gt;&lt;td&gt;-93.980138&lt;/td&gt;&lt;/tr&gt;</t>
  </si>
  <si>
    <t xml:space="preserve"> &lt;tr&gt;&lt;td&gt;Brownfield city&lt;/td&gt;&lt;td&gt;33.175664&lt;/td&gt;&lt;td&gt;-102.273023&lt;/td&gt;&lt;/tr&gt;</t>
  </si>
  <si>
    <t xml:space="preserve"> &lt;tr&gt;&lt;td&gt;Brownsboro city&lt;/td&gt;&lt;td&gt;32.29842&lt;/td&gt;&lt;td&gt;-95.613042&lt;/td&gt;&lt;/tr&gt;</t>
  </si>
  <si>
    <t xml:space="preserve"> &lt;tr&gt;&lt;td&gt;Brownsville city&lt;/td&gt;&lt;td&gt;25.998138&lt;/td&gt;&lt;td&gt;-97.456657&lt;/td&gt;&lt;/tr&gt;</t>
  </si>
  <si>
    <t xml:space="preserve"> &lt;tr&gt;&lt;td&gt;Brownwood city&lt;/td&gt;&lt;td&gt;31.712463&lt;/td&gt;&lt;td&gt;-98.976541&lt;/td&gt;&lt;/tr&gt;</t>
  </si>
  <si>
    <t xml:space="preserve"> &lt;tr&gt;&lt;td&gt;Bruceville-Eddy city&lt;/td&gt;&lt;td&gt;31.309307&lt;/td&gt;&lt;td&gt;-97.250097&lt;/td&gt;&lt;/tr&gt;</t>
  </si>
  <si>
    <t xml:space="preserve"> &lt;tr&gt;&lt;td&gt;Brundage&lt;/td&gt;&lt;td&gt;28.573965&lt;/td&gt;&lt;td&gt;-99.670131&lt;/td&gt;&lt;/tr&gt;</t>
  </si>
  <si>
    <t xml:space="preserve"> &lt;tr&gt;&lt;td&gt;Bruni&lt;/td&gt;&lt;td&gt;27.428163&lt;/td&gt;&lt;td&gt;-98.832213&lt;/td&gt;&lt;/tr&gt;</t>
  </si>
  <si>
    <t xml:space="preserve"> &lt;tr&gt;&lt;td&gt;Brushy Creek&lt;/td&gt;&lt;td&gt;30.51199&lt;/td&gt;&lt;td&gt;-97.739011&lt;/td&gt;&lt;/tr&gt;</t>
  </si>
  <si>
    <t xml:space="preserve"> &lt;tr&gt;&lt;td&gt;Bryan city&lt;/td&gt;&lt;td&gt;30.666569&lt;/td&gt;&lt;td&gt;-96.366382&lt;/td&gt;&lt;/tr&gt;</t>
  </si>
  <si>
    <t xml:space="preserve"> &lt;tr&gt;&lt;td&gt;Bryson city&lt;/td&gt;&lt;td&gt;33.163767&lt;/td&gt;&lt;td&gt;-98.389198&lt;/td&gt;&lt;/tr&gt;</t>
  </si>
  <si>
    <t xml:space="preserve"> &lt;tr&gt;&lt;td&gt;Buchanan Dam&lt;/td&gt;&lt;td&gt;30.7807&lt;/td&gt;&lt;td&gt;-98.439231&lt;/td&gt;&lt;/tr&gt;</t>
  </si>
  <si>
    <t xml:space="preserve"> &lt;tr&gt;&lt;td&gt;Buchanan Lake Village&lt;/td&gt;&lt;td&gt;30.856572&lt;/td&gt;&lt;td&gt;-98.437781&lt;/td&gt;&lt;/tr&gt;</t>
  </si>
  <si>
    <t xml:space="preserve"> &lt;tr&gt;&lt;td&gt;Buckholts town&lt;/td&gt;&lt;td&gt;30.873831&lt;/td&gt;&lt;td&gt;-97.128598&lt;/td&gt;&lt;/tr&gt;</t>
  </si>
  <si>
    <t xml:space="preserve"> &lt;tr&gt;&lt;td&gt;Buda city&lt;/td&gt;&lt;td&gt;30.085562&lt;/td&gt;&lt;td&gt;-97.844373&lt;/td&gt;&lt;/tr&gt;</t>
  </si>
  <si>
    <t xml:space="preserve"> &lt;tr&gt;&lt;td&gt;Buena Vista&lt;/td&gt;&lt;td&gt;26.294139&lt;/td&gt;&lt;td&gt;-98.610884&lt;/td&gt;&lt;/tr&gt;</t>
  </si>
  <si>
    <t xml:space="preserve"> &lt;tr&gt;&lt;td&gt;Buffalo city&lt;/td&gt;&lt;td&gt;31.460361&lt;/td&gt;&lt;td&gt;-96.064824&lt;/td&gt;&lt;/tr&gt;</t>
  </si>
  <si>
    <t xml:space="preserve"> &lt;tr&gt;&lt;td&gt;Buffalo Gap town&lt;/td&gt;&lt;td&gt;32.283579&lt;/td&gt;&lt;td&gt;-99.834594&lt;/td&gt;&lt;/tr&gt;</t>
  </si>
  <si>
    <t xml:space="preserve"> &lt;tr&gt;&lt;td&gt;Buffalo Springs village&lt;/td&gt;&lt;td&gt;33.53278&lt;/td&gt;&lt;td&gt;-101.707904&lt;/td&gt;&lt;/tr&gt;</t>
  </si>
  <si>
    <t xml:space="preserve"> &lt;tr&gt;&lt;td&gt;Bullard town&lt;/td&gt;&lt;td&gt;32.145116&lt;/td&gt;&lt;td&gt;-95.319474&lt;/td&gt;&lt;/tr&gt;</t>
  </si>
  <si>
    <t xml:space="preserve"> &lt;tr&gt;&lt;td&gt;Bulverde city&lt;/td&gt;&lt;td&gt;29.77233&lt;/td&gt;&lt;td&gt;-98.437311&lt;/td&gt;&lt;/tr&gt;</t>
  </si>
  <si>
    <t xml:space="preserve"> &lt;tr&gt;&lt;td&gt;Buna&lt;/td&gt;&lt;td&gt;30.445771&lt;/td&gt;&lt;td&gt;-93.962464&lt;/td&gt;&lt;/tr&gt;</t>
  </si>
  <si>
    <t xml:space="preserve"> &lt;tr&gt;&lt;td&gt;Bunker Hill Village city&lt;/td&gt;&lt;td&gt;29.764752&lt;/td&gt;&lt;td&gt;-95.531781&lt;/td&gt;&lt;/tr&gt;</t>
  </si>
  <si>
    <t xml:space="preserve"> &lt;tr&gt;&lt;td&gt;Burkburnett city&lt;/td&gt;&lt;td&gt;34.074758&lt;/td&gt;&lt;td&gt;-98.567104&lt;/td&gt;&lt;/tr&gt;</t>
  </si>
  <si>
    <t xml:space="preserve"> &lt;tr&gt;&lt;td&gt;Burke city&lt;/td&gt;&lt;td&gt;31.233787&lt;/td&gt;&lt;td&gt;-94.765912&lt;/td&gt;&lt;/tr&gt;</t>
  </si>
  <si>
    <t xml:space="preserve"> &lt;tr&gt;&lt;td&gt;Burleson city&lt;/td&gt;&lt;td&gt;32.52009&lt;/td&gt;&lt;td&gt;-97.334109&lt;/td&gt;&lt;/tr&gt;</t>
  </si>
  <si>
    <t xml:space="preserve"> &lt;tr&gt;&lt;td&gt;Burnet city&lt;/td&gt;&lt;td&gt;30.750834&lt;/td&gt;&lt;td&gt;-98.237455&lt;/td&gt;&lt;/tr&gt;</t>
  </si>
  <si>
    <t xml:space="preserve"> &lt;tr&gt;&lt;td&gt;Burton city&lt;/td&gt;&lt;td&gt;30.181248&lt;/td&gt;&lt;td&gt;-96.599933&lt;/td&gt;&lt;/tr&gt;</t>
  </si>
  <si>
    <t xml:space="preserve"> &lt;tr&gt;&lt;td&gt;Butterfield&lt;/td&gt;&lt;td&gt;31.842565&lt;/td&gt;&lt;td&gt;-106.082214&lt;/td&gt;&lt;/tr&gt;</t>
  </si>
  <si>
    <t xml:space="preserve"> &lt;tr&gt;&lt;td&gt;Byers city&lt;/td&gt;&lt;td&gt;34.069593&lt;/td&gt;&lt;td&gt;-98.191247&lt;/td&gt;&lt;/tr&gt;</t>
  </si>
  <si>
    <t xml:space="preserve"> &lt;tr&gt;&lt;td&gt;Bynum town&lt;/td&gt;&lt;td&gt;31.969071&lt;/td&gt;&lt;td&gt;-97.003078&lt;/td&gt;&lt;/tr&gt;</t>
  </si>
  <si>
    <t xml:space="preserve"> &lt;tr&gt;&lt;td&gt;Cactus city&lt;/td&gt;&lt;td&gt;36.044374&lt;/td&gt;&lt;td&gt;-102.008031&lt;/td&gt;&lt;/tr&gt;</t>
  </si>
  <si>
    <t xml:space="preserve"> &lt;tr&gt;&lt;td&gt;Caddo Mills city&lt;/td&gt;&lt;td&gt;33.051705&lt;/td&gt;&lt;td&gt;-96.230065&lt;/td&gt;&lt;/tr&gt;</t>
  </si>
  <si>
    <t xml:space="preserve"> &lt;tr&gt;&lt;td&gt;Caldwell city&lt;/td&gt;&lt;td&gt;30.530693&lt;/td&gt;&lt;td&gt;-96.700635&lt;/td&gt;&lt;/tr&gt;</t>
  </si>
  <si>
    <t xml:space="preserve"> &lt;tr&gt;&lt;td&gt;Callender Lake&lt;/td&gt;&lt;td&gt;32.367527&lt;/td&gt;&lt;td&gt;-95.698355&lt;/td&gt;&lt;/tr&gt;</t>
  </si>
  <si>
    <t xml:space="preserve"> &lt;tr&gt;&lt;td&gt;Callisburg city&lt;/td&gt;&lt;td&gt;33.698711&lt;/td&gt;&lt;td&gt;-97.015918&lt;/td&gt;&lt;/tr&gt;</t>
  </si>
  <si>
    <t xml:space="preserve"> &lt;tr&gt;&lt;td&gt;Calvert city&lt;/td&gt;&lt;td&gt;30.979149&lt;/td&gt;&lt;td&gt;-96.671542&lt;/td&gt;&lt;/tr&gt;</t>
  </si>
  <si>
    <t xml:space="preserve"> &lt;tr&gt;&lt;td&gt;Camargito&lt;/td&gt;&lt;td&gt;26.345219&lt;/td&gt;&lt;td&gt;-98.738798&lt;/td&gt;&lt;/tr&gt;</t>
  </si>
  <si>
    <t xml:space="preserve"> &lt;tr&gt;&lt;td&gt;Cameron city&lt;/td&gt;&lt;td&gt;30.860736&lt;/td&gt;&lt;td&gt;-96.976832&lt;/td&gt;&lt;/tr&gt;</t>
  </si>
  <si>
    <t xml:space="preserve"> &lt;tr&gt;&lt;td&gt;Cameron Park&lt;/td&gt;&lt;td&gt;25.970503&lt;/td&gt;&lt;td&gt;-97.477416&lt;/td&gt;&lt;/tr&gt;</t>
  </si>
  <si>
    <t xml:space="preserve"> &lt;tr&gt;&lt;td&gt;Camp Swift&lt;/td&gt;&lt;td&gt;30.188473&lt;/td&gt;&lt;td&gt;-97.293305&lt;/td&gt;&lt;/tr&gt;</t>
  </si>
  <si>
    <t xml:space="preserve"> &lt;tr&gt;&lt;td&gt;Camp Wood city&lt;/td&gt;&lt;td&gt;29.669047&lt;/td&gt;&lt;td&gt;-100.010865&lt;/td&gt;&lt;/tr&gt;</t>
  </si>
  <si>
    <t xml:space="preserve"> &lt;tr&gt;&lt;td&gt;Campbell city&lt;/td&gt;&lt;td&gt;33.146326&lt;/td&gt;&lt;td&gt;-95.954436&lt;/td&gt;&lt;/tr&gt;</t>
  </si>
  <si>
    <t xml:space="preserve"> &lt;tr&gt;&lt;td&gt;Campo Verde&lt;/td&gt;&lt;td&gt;26.39163&lt;/td&gt;&lt;td&gt;-98.91398&lt;/td&gt;&lt;/tr&gt;</t>
  </si>
  <si>
    <t xml:space="preserve"> &lt;tr&gt;&lt;td&gt;Canadian city&lt;/td&gt;&lt;td&gt;35.909678&lt;/td&gt;&lt;td&gt;-100.38388&lt;/td&gt;&lt;/tr&gt;</t>
  </si>
  <si>
    <t xml:space="preserve"> &lt;tr&gt;&lt;td&gt;Caney City town&lt;/td&gt;&lt;td&gt;32.209618&lt;/td&gt;&lt;td&gt;-96.038146&lt;/td&gt;&lt;/tr&gt;</t>
  </si>
  <si>
    <t xml:space="preserve"> &lt;tr&gt;&lt;td&gt;Canton city&lt;/td&gt;&lt;td&gt;32.554083&lt;/td&gt;&lt;td&gt;-95.863944&lt;/td&gt;&lt;/tr&gt;</t>
  </si>
  <si>
    <t xml:space="preserve"> &lt;tr&gt;&lt;td&gt;Cantu Addition&lt;/td&gt;&lt;td&gt;27.201993&lt;/td&gt;&lt;td&gt;-98.155678&lt;/td&gt;&lt;/tr&gt;</t>
  </si>
  <si>
    <t xml:space="preserve"> &lt;tr&gt;&lt;td&gt;Canutillo&lt;/td&gt;&lt;td&gt;31.918463&lt;/td&gt;&lt;td&gt;-106.600573&lt;/td&gt;&lt;/tr&gt;</t>
  </si>
  <si>
    <t xml:space="preserve"> &lt;tr&gt;&lt;td&gt;Canyon city&lt;/td&gt;&lt;td&gt;34.987773&lt;/td&gt;&lt;td&gt;-101.918372&lt;/td&gt;&lt;/tr&gt;</t>
  </si>
  <si>
    <t xml:space="preserve"> &lt;tr&gt;&lt;td&gt;Canyon Creek&lt;/td&gt;&lt;td&gt;32.392695&lt;/td&gt;&lt;td&gt;-97.740516&lt;/td&gt;&lt;/tr&gt;</t>
  </si>
  <si>
    <t xml:space="preserve"> &lt;tr&gt;&lt;td&gt;Canyon Lake&lt;/td&gt;&lt;td&gt;29.876218&lt;/td&gt;&lt;td&gt;-98.261671&lt;/td&gt;&lt;/tr&gt;</t>
  </si>
  <si>
    <t xml:space="preserve"> &lt;tr&gt;&lt;td&gt;Cape Royale&lt;/td&gt;&lt;td&gt;30.653043&lt;/td&gt;&lt;td&gt;-95.126539&lt;/td&gt;&lt;/tr&gt;</t>
  </si>
  <si>
    <t xml:space="preserve"> &lt;tr&gt;&lt;td&gt;Carbon town&lt;/td&gt;&lt;td&gt;32.268405&lt;/td&gt;&lt;td&gt;-98.827196&lt;/td&gt;&lt;/tr&gt;</t>
  </si>
  <si>
    <t xml:space="preserve"> &lt;tr&gt;&lt;td&gt;Carl's Corner town&lt;/td&gt;&lt;td&gt;32.084218&lt;/td&gt;&lt;td&gt;-97.052559&lt;/td&gt;&lt;/tr&gt;</t>
  </si>
  <si>
    <t xml:space="preserve"> &lt;tr&gt;&lt;td&gt;Carlsbad&lt;/td&gt;&lt;td&gt;31.611248&lt;/td&gt;&lt;td&gt;-100.640647&lt;/td&gt;&lt;/tr&gt;</t>
  </si>
  <si>
    <t xml:space="preserve"> &lt;tr&gt;&lt;td&gt;Carmine city&lt;/td&gt;&lt;td&gt;30.14853&lt;/td&gt;&lt;td&gt;-96.690431&lt;/td&gt;&lt;/tr&gt;</t>
  </si>
  <si>
    <t xml:space="preserve"> &lt;tr&gt;&lt;td&gt;Carrizo Hill&lt;/td&gt;&lt;td&gt;28.503269&lt;/td&gt;&lt;td&gt;-99.829464&lt;/td&gt;&lt;/tr&gt;</t>
  </si>
  <si>
    <t xml:space="preserve"> &lt;tr&gt;&lt;td&gt;Carrizo Springs city&lt;/td&gt;&lt;td&gt;28.526601&lt;/td&gt;&lt;td&gt;-99.858879&lt;/td&gt;&lt;/tr&gt;</t>
  </si>
  <si>
    <t xml:space="preserve"> &lt;tr&gt;&lt;td&gt;Carrollton city&lt;/td&gt;&lt;td&gt;32.988438&lt;/td&gt;&lt;td&gt;-96.900137&lt;/td&gt;&lt;/tr&gt;</t>
  </si>
  <si>
    <t xml:space="preserve"> &lt;tr&gt;&lt;td&gt;Carthage city&lt;/td&gt;&lt;td&gt;32.152575&lt;/td&gt;&lt;td&gt;-94.336811&lt;/td&gt;&lt;/tr&gt;</t>
  </si>
  <si>
    <t xml:space="preserve"> &lt;tr&gt;&lt;td&gt;Casa Blanca&lt;/td&gt;&lt;td&gt;26.297641&lt;/td&gt;&lt;td&gt;-98.610251&lt;/td&gt;&lt;/tr&gt;</t>
  </si>
  <si>
    <t xml:space="preserve"> &lt;tr&gt;&lt;td&gt;Casas&lt;/td&gt;&lt;td&gt;26.475341&lt;/td&gt;&lt;td&gt;-98.933253&lt;/td&gt;&lt;/tr&gt;</t>
  </si>
  <si>
    <t xml:space="preserve"> &lt;tr&gt;&lt;td&gt;Cashion Community city&lt;/td&gt;&lt;td&gt;34.036429&lt;/td&gt;&lt;td&gt;-98.508225&lt;/td&gt;&lt;/tr&gt;</t>
  </si>
  <si>
    <t xml:space="preserve"> &lt;tr&gt;&lt;td&gt;Castle Hills city&lt;/td&gt;&lt;td&gt;29.522843&lt;/td&gt;&lt;td&gt;-98.51971&lt;/td&gt;&lt;/tr&gt;</t>
  </si>
  <si>
    <t xml:space="preserve"> &lt;tr&gt;&lt;td&gt;Castroville city&lt;/td&gt;&lt;td&gt;29.351222&lt;/td&gt;&lt;td&gt;-98.87224&lt;/td&gt;&lt;/tr&gt;</t>
  </si>
  <si>
    <t xml:space="preserve"> &lt;tr&gt;&lt;td&gt;Catarina&lt;/td&gt;&lt;td&gt;28.349852&lt;/td&gt;&lt;td&gt;-99.616061&lt;/td&gt;&lt;/tr&gt;</t>
  </si>
  <si>
    <t xml:space="preserve"> &lt;tr&gt;&lt;td&gt;Cedar Hill city&lt;/td&gt;&lt;td&gt;32.580868&lt;/td&gt;&lt;td&gt;-96.959265&lt;/td&gt;&lt;/tr&gt;</t>
  </si>
  <si>
    <t xml:space="preserve"> &lt;tr&gt;&lt;td&gt;Cedar Park city&lt;/td&gt;&lt;td&gt;30.514096&lt;/td&gt;&lt;td&gt;-97.817068&lt;/td&gt;&lt;/tr&gt;</t>
  </si>
  <si>
    <t xml:space="preserve"> &lt;tr&gt;&lt;td&gt;Cedar Point&lt;/td&gt;&lt;td&gt;30.797535&lt;/td&gt;&lt;td&gt;-95.074909&lt;/td&gt;&lt;/tr&gt;</t>
  </si>
  <si>
    <t xml:space="preserve"> &lt;tr&gt;&lt;td&gt;Celeste city&lt;/td&gt;&lt;td&gt;33.291733&lt;/td&gt;&lt;td&gt;-96.196234&lt;/td&gt;&lt;/tr&gt;</t>
  </si>
  <si>
    <t xml:space="preserve"> &lt;tr&gt;&lt;td&gt;Celina city&lt;/td&gt;&lt;td&gt;33.319306&lt;/td&gt;&lt;td&gt;-96.785593&lt;/td&gt;&lt;/tr&gt;</t>
  </si>
  <si>
    <t xml:space="preserve"> &lt;tr&gt;&lt;td&gt;Center city&lt;/td&gt;&lt;td&gt;31.794368&lt;/td&gt;&lt;td&gt;-94.179303&lt;/td&gt;&lt;/tr&gt;</t>
  </si>
  <si>
    <t xml:space="preserve"> &lt;tr&gt;&lt;td&gt;Centerville city&lt;/td&gt;&lt;td&gt;31.258129&lt;/td&gt;&lt;td&gt;-95.979667&lt;/td&gt;&lt;/tr&gt;</t>
  </si>
  <si>
    <t xml:space="preserve"> &lt;tr&gt;&lt;td&gt;Central Gardens&lt;/td&gt;&lt;td&gt;29.989294&lt;/td&gt;&lt;td&gt;-94.021661&lt;/td&gt;&lt;/tr&gt;</t>
  </si>
  <si>
    <t xml:space="preserve"> &lt;tr&gt;&lt;td&gt;Cesar Chavez&lt;/td&gt;&lt;td&gt;26.310482&lt;/td&gt;&lt;td&gt;-98.114259&lt;/td&gt;&lt;/tr&gt;</t>
  </si>
  <si>
    <t xml:space="preserve"> &lt;tr&gt;&lt;td&gt;Chandler city&lt;/td&gt;&lt;td&gt;32.306486&lt;/td&gt;&lt;td&gt;-95.478115&lt;/td&gt;&lt;/tr&gt;</t>
  </si>
  <si>
    <t xml:space="preserve"> &lt;tr&gt;&lt;td&gt;Channelview&lt;/td&gt;&lt;td&gt;29.791367&lt;/td&gt;&lt;td&gt;-95.115024&lt;/td&gt;&lt;/tr&gt;</t>
  </si>
  <si>
    <t xml:space="preserve"> &lt;tr&gt;&lt;td&gt;Channing city&lt;/td&gt;&lt;td&gt;35.681902&lt;/td&gt;&lt;td&gt;-102.332244&lt;/td&gt;&lt;/tr&gt;</t>
  </si>
  <si>
    <t xml:space="preserve"> &lt;tr&gt;&lt;td&gt;Chaparrito&lt;/td&gt;&lt;td&gt;26.340817&lt;/td&gt;&lt;td&gt;-98.735352&lt;/td&gt;&lt;/tr&gt;</t>
  </si>
  <si>
    <t xml:space="preserve"> &lt;tr&gt;&lt;td&gt;Chapeno&lt;/td&gt;&lt;td&gt;26.550879&lt;/td&gt;&lt;td&gt;-99.13388&lt;/td&gt;&lt;/tr&gt;</t>
  </si>
  <si>
    <t xml:space="preserve"> &lt;tr&gt;&lt;td&gt;Charlotte city&lt;/td&gt;&lt;td&gt;28.859069&lt;/td&gt;&lt;td&gt;-98.70048&lt;/td&gt;&lt;/tr&gt;</t>
  </si>
  <si>
    <t xml:space="preserve"> &lt;tr&gt;&lt;td&gt;Chester town&lt;/td&gt;&lt;td&gt;30.921319&lt;/td&gt;&lt;td&gt;-94.600098&lt;/td&gt;&lt;/tr&gt;</t>
  </si>
  <si>
    <t xml:space="preserve"> &lt;tr&gt;&lt;td&gt;Chico city&lt;/td&gt;&lt;td&gt;33.296223&lt;/td&gt;&lt;td&gt;-97.799027&lt;/td&gt;&lt;/tr&gt;</t>
  </si>
  <si>
    <t xml:space="preserve"> &lt;tr&gt;&lt;td&gt;Childress city&lt;/td&gt;&lt;td&gt;34.429347&lt;/td&gt;&lt;td&gt;-100.251633&lt;/td&gt;&lt;/tr&gt;</t>
  </si>
  <si>
    <t xml:space="preserve"> &lt;tr&gt;&lt;td&gt;Chillicothe city&lt;/td&gt;&lt;td&gt;34.255984&lt;/td&gt;&lt;td&gt;-99.514416&lt;/td&gt;&lt;/tr&gt;</t>
  </si>
  <si>
    <t xml:space="preserve"> &lt;tr&gt;&lt;td&gt;Chilton&lt;/td&gt;&lt;td&gt;31.284813&lt;/td&gt;&lt;td&gt;-97.060772&lt;/td&gt;&lt;/tr&gt;</t>
  </si>
  <si>
    <t xml:space="preserve"> &lt;tr&gt;&lt;td&gt;China city&lt;/td&gt;&lt;td&gt;30.052469&lt;/td&gt;&lt;td&gt;-94.333136&lt;/td&gt;&lt;/tr&gt;</t>
  </si>
  <si>
    <t xml:space="preserve"> &lt;tr&gt;&lt;td&gt;China Grove town&lt;/td&gt;&lt;td&gt;29.393001&lt;/td&gt;&lt;td&gt;-98.344702&lt;/td&gt;&lt;/tr&gt;</t>
  </si>
  <si>
    <t xml:space="preserve"> &lt;tr&gt;&lt;td&gt;China Spring&lt;/td&gt;&lt;td&gt;31.649223&lt;/td&gt;&lt;td&gt;-97.304773&lt;/td&gt;&lt;/tr&gt;</t>
  </si>
  <si>
    <t xml:space="preserve"> &lt;tr&gt;&lt;td&gt;Chireno city&lt;/td&gt;&lt;td&gt;31.498948&lt;/td&gt;&lt;td&gt;-94.345855&lt;/td&gt;&lt;/tr&gt;</t>
  </si>
  <si>
    <t xml:space="preserve"> &lt;tr&gt;&lt;td&gt;Christine town&lt;/td&gt;&lt;td&gt;28.786322&lt;/td&gt;&lt;td&gt;-98.497799&lt;/td&gt;&lt;/tr&gt;</t>
  </si>
  <si>
    <t xml:space="preserve"> &lt;tr&gt;&lt;td&gt;Christoval&lt;/td&gt;&lt;td&gt;31.197614&lt;/td&gt;&lt;td&gt;-100.493302&lt;/td&gt;&lt;/tr&gt;</t>
  </si>
  <si>
    <t xml:space="preserve"> &lt;tr&gt;&lt;td&gt;Chula Vista&lt;/td&gt;&lt;td&gt;28.657305&lt;/td&gt;&lt;td&gt;-100.421992&lt;/td&gt;&lt;/tr&gt;</t>
  </si>
  <si>
    <t xml:space="preserve"> &lt;tr&gt;&lt;td&gt;Chula Vista&lt;/td&gt;&lt;td&gt;28.656343&lt;/td&gt;&lt;td&gt;-99.807701&lt;/td&gt;&lt;/tr&gt;</t>
  </si>
  <si>
    <t xml:space="preserve"> &lt;tr&gt;&lt;td&gt;Chula Vista&lt;/td&gt;&lt;td&gt;26.073846&lt;/td&gt;&lt;td&gt;-97.439723&lt;/td&gt;&lt;/tr&gt;</t>
  </si>
  <si>
    <t xml:space="preserve"> &lt;tr&gt;&lt;td&gt;Cibolo city&lt;/td&gt;&lt;td&gt;29.577312&lt;/td&gt;&lt;td&gt;-98.23569&lt;/td&gt;&lt;/tr&gt;</t>
  </si>
  <si>
    <t xml:space="preserve"> &lt;tr&gt;&lt;td&gt;Cienegas Terrace&lt;/td&gt;&lt;td&gt;29.36876&lt;/td&gt;&lt;td&gt;-100.943244&lt;/td&gt;&lt;/tr&gt;</t>
  </si>
  <si>
    <t xml:space="preserve"> &lt;tr&gt;&lt;td&gt;Cinco Ranch&lt;/td&gt;&lt;td&gt;29.739358&lt;/td&gt;&lt;td&gt;-95.760926&lt;/td&gt;&lt;/tr&gt;</t>
  </si>
  <si>
    <t xml:space="preserve"> &lt;tr&gt;&lt;td&gt;Circle D-KC Estates&lt;/td&gt;&lt;td&gt;30.161016&lt;/td&gt;&lt;td&gt;-97.234934&lt;/td&gt;&lt;/tr&gt;</t>
  </si>
  <si>
    <t xml:space="preserve"> &lt;tr&gt;&lt;td&gt;Cisco city&lt;/td&gt;&lt;td&gt;32.384807&lt;/td&gt;&lt;td&gt;-98.980506&lt;/td&gt;&lt;/tr&gt;</t>
  </si>
  <si>
    <t xml:space="preserve"> &lt;tr&gt;&lt;td&gt;Citrus City&lt;/td&gt;&lt;td&gt;26.328071&lt;/td&gt;&lt;td&gt;-98.392314&lt;/td&gt;&lt;/tr&gt;</t>
  </si>
  <si>
    <t xml:space="preserve"> &lt;tr&gt;&lt;td&gt;Clarendon city&lt;/td&gt;&lt;td&gt;34.936645&lt;/td&gt;&lt;td&gt;-100.891792&lt;/td&gt;&lt;/tr&gt;</t>
  </si>
  <si>
    <t xml:space="preserve"> &lt;tr&gt;&lt;td&gt;Clarksville city&lt;/td&gt;&lt;td&gt;33.610977&lt;/td&gt;&lt;td&gt;-95.056121&lt;/td&gt;&lt;/tr&gt;</t>
  </si>
  <si>
    <t xml:space="preserve"> &lt;tr&gt;&lt;td&gt;Clarksville City city&lt;/td&gt;&lt;td&gt;32.532834&lt;/td&gt;&lt;td&gt;-94.894486&lt;/td&gt;&lt;/tr&gt;</t>
  </si>
  <si>
    <t xml:space="preserve"> &lt;tr&gt;&lt;td&gt;Claude city&lt;/td&gt;&lt;td&gt;35.107481&lt;/td&gt;&lt;td&gt;-101.362843&lt;/td&gt;&lt;/tr&gt;</t>
  </si>
  <si>
    <t xml:space="preserve"> &lt;tr&gt;&lt;td&gt;Clear Lake Shores city&lt;/td&gt;&lt;td&gt;29.545706&lt;/td&gt;&lt;td&gt;-95.032759&lt;/td&gt;&lt;/tr&gt;</t>
  </si>
  <si>
    <t xml:space="preserve"> &lt;tr&gt;&lt;td&gt;Cleburne city&lt;/td&gt;&lt;td&gt;32.353038&lt;/td&gt;&lt;td&gt;-97.406734&lt;/td&gt;&lt;/tr&gt;</t>
  </si>
  <si>
    <t xml:space="preserve"> &lt;tr&gt;&lt;td&gt;Cleveland city&lt;/td&gt;&lt;td&gt;30.339838&lt;/td&gt;&lt;td&gt;-95.099176&lt;/td&gt;&lt;/tr&gt;</t>
  </si>
  <si>
    <t xml:space="preserve"> &lt;tr&gt;&lt;td&gt;Clifton city&lt;/td&gt;&lt;td&gt;31.782257&lt;/td&gt;&lt;td&gt;-97.582424&lt;/td&gt;&lt;/tr&gt;</t>
  </si>
  <si>
    <t xml:space="preserve"> &lt;tr&gt;&lt;td&gt;Clint town&lt;/td&gt;&lt;td&gt;31.590075&lt;/td&gt;&lt;td&gt;-106.228872&lt;/td&gt;&lt;/tr&gt;</t>
  </si>
  <si>
    <t xml:space="preserve"> &lt;tr&gt;&lt;td&gt;Cloverleaf&lt;/td&gt;&lt;td&gt;29.78813&lt;/td&gt;&lt;td&gt;-95.172013&lt;/td&gt;&lt;/tr&gt;</t>
  </si>
  <si>
    <t xml:space="preserve"> &lt;tr&gt;&lt;td&gt;Clute city&lt;/td&gt;&lt;td&gt;29.027267&lt;/td&gt;&lt;td&gt;-95.397227&lt;/td&gt;&lt;/tr&gt;</t>
  </si>
  <si>
    <t xml:space="preserve"> &lt;tr&gt;&lt;td&gt;Clyde city&lt;/td&gt;&lt;td&gt;32.405586&lt;/td&gt;&lt;td&gt;-99.503919&lt;/td&gt;&lt;/tr&gt;</t>
  </si>
  <si>
    <t xml:space="preserve"> &lt;tr&gt;&lt;td&gt;Coahoma town&lt;/td&gt;&lt;td&gt;32.295744&lt;/td&gt;&lt;td&gt;-101.308822&lt;/td&gt;&lt;/tr&gt;</t>
  </si>
  <si>
    <t xml:space="preserve"> &lt;tr&gt;&lt;td&gt;Cockrell Hill city&lt;/td&gt;&lt;td&gt;32.738182&lt;/td&gt;&lt;td&gt;-96.88855&lt;/td&gt;&lt;/tr&gt;</t>
  </si>
  <si>
    <t xml:space="preserve"> &lt;tr&gt;&lt;td&gt;Coffee City town&lt;/td&gt;&lt;td&gt;32.138291&lt;/td&gt;&lt;td&gt;-95.487094&lt;/td&gt;&lt;/tr&gt;</t>
  </si>
  <si>
    <t xml:space="preserve"> &lt;tr&gt;&lt;td&gt;Coldspring city&lt;/td&gt;&lt;td&gt;30.589733&lt;/td&gt;&lt;td&gt;-95.130683&lt;/td&gt;&lt;/tr&gt;</t>
  </si>
  <si>
    <t xml:space="preserve"> &lt;tr&gt;&lt;td&gt;Coleman city&lt;/td&gt;&lt;td&gt;31.831604&lt;/td&gt;&lt;td&gt;-99.422309&lt;/td&gt;&lt;/tr&gt;</t>
  </si>
  <si>
    <t xml:space="preserve"> &lt;tr&gt;&lt;td&gt;College Station city&lt;/td&gt;&lt;td&gt;30.586762&lt;/td&gt;&lt;td&gt;-96.295796&lt;/td&gt;&lt;/tr&gt;</t>
  </si>
  <si>
    <t xml:space="preserve"> &lt;tr&gt;&lt;td&gt;Colleyville city&lt;/td&gt;&lt;td&gt;32.89134&lt;/td&gt;&lt;td&gt;-97.148659&lt;/td&gt;&lt;/tr&gt;</t>
  </si>
  <si>
    <t xml:space="preserve"> &lt;tr&gt;&lt;td&gt;Collinsville town&lt;/td&gt;&lt;td&gt;33.55921&lt;/td&gt;&lt;td&gt;-96.907585&lt;/td&gt;&lt;/tr&gt;</t>
  </si>
  <si>
    <t xml:space="preserve"> &lt;tr&gt;&lt;td&gt;Colmesneil city&lt;/td&gt;&lt;td&gt;30.909657&lt;/td&gt;&lt;td&gt;-94.422058&lt;/td&gt;&lt;/tr&gt;</t>
  </si>
  <si>
    <t xml:space="preserve"> &lt;tr&gt;&lt;td&gt;Colorado Acres&lt;/td&gt;&lt;td&gt;27.644906&lt;/td&gt;&lt;td&gt;-99.21439&lt;/td&gt;&lt;/tr&gt;</t>
  </si>
  <si>
    <t xml:space="preserve"> &lt;tr&gt;&lt;td&gt;Colorado City city&lt;/td&gt;&lt;td&gt;32.399487&lt;/td&gt;&lt;td&gt;-100.858304&lt;/td&gt;&lt;/tr&gt;</t>
  </si>
  <si>
    <t xml:space="preserve"> &lt;tr&gt;&lt;td&gt;Columbus city&lt;/td&gt;&lt;td&gt;29.705471&lt;/td&gt;&lt;td&gt;-96.556253&lt;/td&gt;&lt;/tr&gt;</t>
  </si>
  <si>
    <t xml:space="preserve"> &lt;tr&gt;&lt;td&gt;Comanche city&lt;/td&gt;&lt;td&gt;31.900479&lt;/td&gt;&lt;td&gt;-98.604363&lt;/td&gt;&lt;/tr&gt;</t>
  </si>
  <si>
    <t xml:space="preserve"> &lt;tr&gt;&lt;td&gt;Combes town&lt;/td&gt;&lt;td&gt;26.243912&lt;/td&gt;&lt;td&gt;-97.725333&lt;/td&gt;&lt;/tr&gt;</t>
  </si>
  <si>
    <t xml:space="preserve"> &lt;tr&gt;&lt;td&gt;Combine city&lt;/td&gt;&lt;td&gt;32.591012&lt;/td&gt;&lt;td&gt;-96.520249&lt;/td&gt;&lt;/tr&gt;</t>
  </si>
  <si>
    <t xml:space="preserve"> &lt;tr&gt;&lt;td&gt;Comfort&lt;/td&gt;&lt;td&gt;29.971411&lt;/td&gt;&lt;td&gt;-98.903999&lt;/td&gt;&lt;/tr&gt;</t>
  </si>
  <si>
    <t xml:space="preserve"> &lt;tr&gt;&lt;td&gt;Commerce city&lt;/td&gt;&lt;td&gt;33.241997&lt;/td&gt;&lt;td&gt;-95.899858&lt;/td&gt;&lt;/tr&gt;</t>
  </si>
  <si>
    <t xml:space="preserve"> &lt;tr&gt;&lt;td&gt;Como town&lt;/td&gt;&lt;td&gt;33.060026&lt;/td&gt;&lt;td&gt;-95.475618&lt;/td&gt;&lt;/tr&gt;</t>
  </si>
  <si>
    <t xml:space="preserve"> &lt;tr&gt;&lt;td&gt;Concepcion&lt;/td&gt;&lt;td&gt;27.395133&lt;/td&gt;&lt;td&gt;-98.355628&lt;/td&gt;&lt;/tr&gt;</t>
  </si>
  <si>
    <t xml:space="preserve"> &lt;tr&gt;&lt;td&gt;Conroe city&lt;/td&gt;&lt;td&gt;30.31677&lt;/td&gt;&lt;td&gt;-95.469869&lt;/td&gt;&lt;/tr&gt;</t>
  </si>
  <si>
    <t xml:space="preserve"> &lt;tr&gt;&lt;td&gt;Converse city&lt;/td&gt;&lt;td&gt;29.513046&lt;/td&gt;&lt;td&gt;-98.307912&lt;/td&gt;&lt;/tr&gt;</t>
  </si>
  <si>
    <t xml:space="preserve"> &lt;tr&gt;&lt;td&gt;Cool city&lt;/td&gt;&lt;td&gt;32.80007&lt;/td&gt;&lt;td&gt;-98.011264&lt;/td&gt;&lt;/tr&gt;</t>
  </si>
  <si>
    <t xml:space="preserve"> &lt;tr&gt;&lt;td&gt;Coolidge town&lt;/td&gt;&lt;td&gt;31.751386&lt;/td&gt;&lt;td&gt;-96.652379&lt;/td&gt;&lt;/tr&gt;</t>
  </si>
  <si>
    <t xml:space="preserve"> &lt;tr&gt;&lt;td&gt;Cooper city&lt;/td&gt;&lt;td&gt;33.371747&lt;/td&gt;&lt;td&gt;-95.691003&lt;/td&gt;&lt;/tr&gt;</t>
  </si>
  <si>
    <t xml:space="preserve"> &lt;tr&gt;&lt;td&gt;Coppell city&lt;/td&gt;&lt;td&gt;32.963876&lt;/td&gt;&lt;td&gt;-96.990824&lt;/td&gt;&lt;/tr&gt;</t>
  </si>
  <si>
    <t xml:space="preserve"> &lt;tr&gt;&lt;td&gt;Copper Canyon town&lt;/td&gt;&lt;td&gt;33.096292&lt;/td&gt;&lt;td&gt;-97.097506&lt;/td&gt;&lt;/tr&gt;</t>
  </si>
  <si>
    <t xml:space="preserve"> &lt;tr&gt;&lt;td&gt;Copperas Cove city&lt;/td&gt;&lt;td&gt;31.117056&lt;/td&gt;&lt;td&gt;-97.914358&lt;/td&gt;&lt;/tr&gt;</t>
  </si>
  <si>
    <t xml:space="preserve"> &lt;tr&gt;&lt;td&gt;Corinth city&lt;/td&gt;&lt;td&gt;33.14341&lt;/td&gt;&lt;td&gt;-97.068122&lt;/td&gt;&lt;/tr&gt;</t>
  </si>
  <si>
    <t xml:space="preserve"> &lt;tr&gt;&lt;td&gt;Corpus Christi city&lt;/td&gt;&lt;td&gt;27.734618&lt;/td&gt;&lt;td&gt;-97.280689&lt;/td&gt;&lt;/tr&gt;</t>
  </si>
  <si>
    <t xml:space="preserve"> &lt;tr&gt;&lt;td&gt;Corral City town&lt;/td&gt;&lt;td&gt;33.098512&lt;/td&gt;&lt;td&gt;-97.230394&lt;/td&gt;&lt;/tr&gt;</t>
  </si>
  <si>
    <t xml:space="preserve"> &lt;tr&gt;&lt;td&gt;Corrigan town&lt;/td&gt;&lt;td&gt;30.99881&lt;/td&gt;&lt;td&gt;-94.827488&lt;/td&gt;&lt;/tr&gt;</t>
  </si>
  <si>
    <t xml:space="preserve"> &lt;tr&gt;&lt;td&gt;Corsicana city&lt;/td&gt;&lt;td&gt;32.082156&lt;/td&gt;&lt;td&gt;-96.468533&lt;/td&gt;&lt;/tr&gt;</t>
  </si>
  <si>
    <t xml:space="preserve"> &lt;tr&gt;&lt;td&gt;Cottonwood city&lt;/td&gt;&lt;td&gt;32.460877&lt;/td&gt;&lt;td&gt;-96.39986&lt;/td&gt;&lt;/tr&gt;</t>
  </si>
  <si>
    <t xml:space="preserve"> &lt;tr&gt;&lt;td&gt;Cottonwood Shores city&lt;/td&gt;&lt;td&gt;30.552128&lt;/td&gt;&lt;td&gt;-98.324708&lt;/td&gt;&lt;/tr&gt;</t>
  </si>
  <si>
    <t xml:space="preserve"> &lt;tr&gt;&lt;td&gt;Cotulla city&lt;/td&gt;&lt;td&gt;28.436345&lt;/td&gt;&lt;td&gt;-99.236658&lt;/td&gt;&lt;/tr&gt;</t>
  </si>
  <si>
    <t xml:space="preserve"> &lt;tr&gt;&lt;td&gt;Country Acres&lt;/td&gt;&lt;td&gt;27.925064&lt;/td&gt;&lt;td&gt;-97.166012&lt;/td&gt;&lt;/tr&gt;</t>
  </si>
  <si>
    <t xml:space="preserve"> &lt;tr&gt;&lt;td&gt;Cove city&lt;/td&gt;&lt;td&gt;29.810154&lt;/td&gt;&lt;td&gt;-94.820703&lt;/td&gt;&lt;/tr&gt;</t>
  </si>
  <si>
    <t xml:space="preserve"> &lt;tr&gt;&lt;td&gt;Covington city&lt;/td&gt;&lt;td&gt;32.178385&lt;/td&gt;&lt;td&gt;-97.260335&lt;/td&gt;&lt;/tr&gt;</t>
  </si>
  <si>
    <t xml:space="preserve"> &lt;tr&gt;&lt;td&gt;Coyanosa&lt;/td&gt;&lt;td&gt;31.240978&lt;/td&gt;&lt;td&gt;-103.064828&lt;/td&gt;&lt;/tr&gt;</t>
  </si>
  <si>
    <t xml:space="preserve"> &lt;tr&gt;&lt;td&gt;Coyote Acres&lt;/td&gt;&lt;td&gt;27.713178&lt;/td&gt;&lt;td&gt;-98.134633&lt;/td&gt;&lt;/tr&gt;</t>
  </si>
  <si>
    <t xml:space="preserve"> &lt;tr&gt;&lt;td&gt;Coyote Flats&lt;/td&gt;&lt;td&gt;32.352812&lt;/td&gt;&lt;td&gt;-97.294409&lt;/td&gt;&lt;/tr&gt;</t>
  </si>
  <si>
    <t xml:space="preserve"> &lt;tr&gt;&lt;td&gt;Crandall city&lt;/td&gt;&lt;td&gt;32.628083&lt;/td&gt;&lt;td&gt;-96.453419&lt;/td&gt;&lt;/tr&gt;</t>
  </si>
  <si>
    <t xml:space="preserve"> &lt;tr&gt;&lt;td&gt;Crane city&lt;/td&gt;&lt;td&gt;31.391893&lt;/td&gt;&lt;td&gt;-102.350425&lt;/td&gt;&lt;/tr&gt;</t>
  </si>
  <si>
    <t xml:space="preserve"> &lt;tr&gt;&lt;td&gt;Cranfills Gap city&lt;/td&gt;&lt;td&gt;31.775272&lt;/td&gt;&lt;td&gt;-97.830275&lt;/td&gt;&lt;/tr&gt;</t>
  </si>
  <si>
    <t xml:space="preserve"> &lt;tr&gt;&lt;td&gt;Crawford town&lt;/td&gt;&lt;td&gt;31.537693&lt;/td&gt;&lt;td&gt;-97.442875&lt;/td&gt;&lt;/tr&gt;</t>
  </si>
  <si>
    <t xml:space="preserve"> &lt;tr&gt;&lt;td&gt;Creedmoor city&lt;/td&gt;&lt;td&gt;30.094329&lt;/td&gt;&lt;td&gt;-97.743156&lt;/td&gt;&lt;/tr&gt;</t>
  </si>
  <si>
    <t xml:space="preserve"> &lt;tr&gt;&lt;td&gt;Cresson city&lt;/td&gt;&lt;td&gt;32.529886&lt;/td&gt;&lt;td&gt;-97.615387&lt;/td&gt;&lt;/tr&gt;</t>
  </si>
  <si>
    <t xml:space="preserve"> &lt;tr&gt;&lt;td&gt;Crockett city&lt;/td&gt;&lt;td&gt;31.31768&lt;/td&gt;&lt;td&gt;-95.456391&lt;/td&gt;&lt;/tr&gt;</t>
  </si>
  <si>
    <t xml:space="preserve"> &lt;tr&gt;&lt;td&gt;Crosby&lt;/td&gt;&lt;td&gt;29.914623&lt;/td&gt;&lt;td&gt;-95.059081&lt;/td&gt;&lt;/tr&gt;</t>
  </si>
  <si>
    <t xml:space="preserve"> &lt;tr&gt;&lt;td&gt;Crosbyton city&lt;/td&gt;&lt;td&gt;33.641302&lt;/td&gt;&lt;td&gt;-101.237721&lt;/td&gt;&lt;/tr&gt;</t>
  </si>
  <si>
    <t xml:space="preserve"> &lt;tr&gt;&lt;td&gt;Cross Mountain&lt;/td&gt;&lt;td&gt;29.653516&lt;/td&gt;&lt;td&gt;-98.656406&lt;/td&gt;&lt;/tr&gt;</t>
  </si>
  <si>
    <t xml:space="preserve"> &lt;tr&gt;&lt;td&gt;Cross Plains town&lt;/td&gt;&lt;td&gt;32.127068&lt;/td&gt;&lt;td&gt;-99.165775&lt;/td&gt;&lt;/tr&gt;</t>
  </si>
  <si>
    <t xml:space="preserve"> &lt;tr&gt;&lt;td&gt;Cross Roads town&lt;/td&gt;&lt;td&gt;33.227787&lt;/td&gt;&lt;td&gt;-96.998039&lt;/td&gt;&lt;/tr&gt;</t>
  </si>
  <si>
    <t xml:space="preserve"> &lt;tr&gt;&lt;td&gt;Cross Timber town&lt;/td&gt;&lt;td&gt;32.48324&lt;/td&gt;&lt;td&gt;-97.325928&lt;/td&gt;&lt;/tr&gt;</t>
  </si>
  <si>
    <t xml:space="preserve"> &lt;tr&gt;&lt;td&gt;Crowell city&lt;/td&gt;&lt;td&gt;33.983893&lt;/td&gt;&lt;td&gt;-99.724149&lt;/td&gt;&lt;/tr&gt;</t>
  </si>
  <si>
    <t xml:space="preserve"> &lt;tr&gt;&lt;td&gt;Crowley city&lt;/td&gt;&lt;td&gt;32.578056&lt;/td&gt;&lt;td&gt;-97.358395&lt;/td&gt;&lt;/tr&gt;</t>
  </si>
  <si>
    <t xml:space="preserve"> &lt;tr&gt;&lt;td&gt;Crystal City city&lt;/td&gt;&lt;td&gt;28.690847&lt;/td&gt;&lt;td&gt;-99.825713&lt;/td&gt;&lt;/tr&gt;</t>
  </si>
  <si>
    <t xml:space="preserve"> &lt;tr&gt;&lt;td&gt;Cuero city&lt;/td&gt;&lt;td&gt;29.094596&lt;/td&gt;&lt;td&gt;-97.287505&lt;/td&gt;&lt;/tr&gt;</t>
  </si>
  <si>
    <t xml:space="preserve"> &lt;tr&gt;&lt;td&gt;Cuevitas&lt;/td&gt;&lt;td&gt;26.258492&lt;/td&gt;&lt;td&gt;-98.578721&lt;/td&gt;&lt;/tr&gt;</t>
  </si>
  <si>
    <t xml:space="preserve"> &lt;tr&gt;&lt;td&gt;Cumby city&lt;/td&gt;&lt;td&gt;33.135346&lt;/td&gt;&lt;td&gt;-95.8399&lt;/td&gt;&lt;/tr&gt;</t>
  </si>
  <si>
    <t xml:space="preserve"> &lt;tr&gt;&lt;td&gt;Cumings&lt;/td&gt;&lt;td&gt;29.584498&lt;/td&gt;&lt;td&gt;-95.799489&lt;/td&gt;&lt;/tr&gt;</t>
  </si>
  <si>
    <t xml:space="preserve"> &lt;tr&gt;&lt;td&gt;Cuney town&lt;/td&gt;&lt;td&gt;32.037434&lt;/td&gt;&lt;td&gt;-95.414719&lt;/td&gt;&lt;/tr&gt;</t>
  </si>
  <si>
    <t xml:space="preserve"> &lt;tr&gt;&lt;td&gt;Cushing city&lt;/td&gt;&lt;td&gt;31.812598&lt;/td&gt;&lt;td&gt;-94.841142&lt;/td&gt;&lt;/tr&gt;</t>
  </si>
  <si>
    <t xml:space="preserve"> &lt;tr&gt;&lt;td&gt;Cut and Shoot city&lt;/td&gt;&lt;td&gt;30.340371&lt;/td&gt;&lt;td&gt;-95.353797&lt;/td&gt;&lt;/tr&gt;</t>
  </si>
  <si>
    <t xml:space="preserve"> &lt;tr&gt;&lt;td&gt;D'Hanis&lt;/td&gt;&lt;td&gt;29.33049&lt;/td&gt;&lt;td&gt;-99.275364&lt;/td&gt;&lt;/tr&gt;</t>
  </si>
  <si>
    <t xml:space="preserve"> &lt;tr&gt;&lt;td&gt;Daingerfield city&lt;/td&gt;&lt;td&gt;33.030589&lt;/td&gt;&lt;td&gt;-94.725098&lt;/td&gt;&lt;/tr&gt;</t>
  </si>
  <si>
    <t xml:space="preserve"> &lt;tr&gt;&lt;td&gt;Daisetta city&lt;/td&gt;&lt;td&gt;30.113515&lt;/td&gt;&lt;td&gt;-94.642564&lt;/td&gt;&lt;/tr&gt;</t>
  </si>
  <si>
    <t xml:space="preserve"> &lt;tr&gt;&lt;td&gt;Dalhart city&lt;/td&gt;&lt;td&gt;36.057999&lt;/td&gt;&lt;td&gt;-102.512327&lt;/td&gt;&lt;/tr&gt;</t>
  </si>
  <si>
    <t xml:space="preserve"> &lt;tr&gt;&lt;td&gt;Dallas city&lt;/td&gt;&lt;td&gt;32.79398&lt;/td&gt;&lt;td&gt;-96.765693&lt;/td&gt;&lt;/tr&gt;</t>
  </si>
  <si>
    <t xml:space="preserve"> &lt;tr&gt;&lt;td&gt;Dalworthington Gardens city&lt;/td&gt;&lt;td&gt;32.693662&lt;/td&gt;&lt;td&gt;-97.15654&lt;/td&gt;&lt;/tr&gt;</t>
  </si>
  <si>
    <t xml:space="preserve"> &lt;tr&gt;&lt;td&gt;Damon&lt;/td&gt;&lt;td&gt;29.283237&lt;/td&gt;&lt;td&gt;-95.740771&lt;/td&gt;&lt;/tr&gt;</t>
  </si>
  <si>
    <t xml:space="preserve"> &lt;tr&gt;&lt;td&gt;Danbury city&lt;/td&gt;&lt;td&gt;29.227298&lt;/td&gt;&lt;td&gt;-95.346241&lt;/td&gt;&lt;/tr&gt;</t>
  </si>
  <si>
    <t xml:space="preserve"> &lt;tr&gt;&lt;td&gt;Darrouzett town&lt;/td&gt;&lt;td&gt;36.444886&lt;/td&gt;&lt;td&gt;-100.325792&lt;/td&gt;&lt;/tr&gt;</t>
  </si>
  <si>
    <t xml:space="preserve"> &lt;tr&gt;&lt;td&gt;Dawson town&lt;/td&gt;&lt;td&gt;31.89412&lt;/td&gt;&lt;td&gt;-96.715089&lt;/td&gt;&lt;/tr&gt;</t>
  </si>
  <si>
    <t xml:space="preserve"> &lt;tr&gt;&lt;td&gt;Dayton city&lt;/td&gt;&lt;td&gt;30.035624&lt;/td&gt;&lt;td&gt;-94.902441&lt;/td&gt;&lt;/tr&gt;</t>
  </si>
  <si>
    <t xml:space="preserve"> &lt;tr&gt;&lt;td&gt;Dayton Lakes city&lt;/td&gt;&lt;td&gt;30.144613&lt;/td&gt;&lt;td&gt;-94.820832&lt;/td&gt;&lt;/tr&gt;</t>
  </si>
  <si>
    <t xml:space="preserve"> &lt;tr&gt;&lt;td&gt;De Kalb city&lt;/td&gt;&lt;td&gt;33.507524&lt;/td&gt;&lt;td&gt;-94.616565&lt;/td&gt;&lt;/tr&gt;</t>
  </si>
  <si>
    <t xml:space="preserve"> &lt;tr&gt;&lt;td&gt;De Leon city&lt;/td&gt;&lt;td&gt;32.11135&lt;/td&gt;&lt;td&gt;-98.535156&lt;/td&gt;&lt;/tr&gt;</t>
  </si>
  <si>
    <t xml:space="preserve"> &lt;tr&gt;&lt;td&gt;Dean city&lt;/td&gt;&lt;td&gt;33.930036&lt;/td&gt;&lt;td&gt;-98.367411&lt;/td&gt;&lt;/tr&gt;</t>
  </si>
  <si>
    <t xml:space="preserve"> &lt;tr&gt;&lt;td&gt;Decatur city&lt;/td&gt;&lt;td&gt;33.227634&lt;/td&gt;&lt;td&gt;-97.589868&lt;/td&gt;&lt;/tr&gt;</t>
  </si>
  <si>
    <t xml:space="preserve"> &lt;tr&gt;&lt;td&gt;DeCordova city&lt;/td&gt;&lt;td&gt;32.427893&lt;/td&gt;&lt;td&gt;-97.691168&lt;/td&gt;&lt;/tr&gt;</t>
  </si>
  <si>
    <t xml:space="preserve"> &lt;tr&gt;&lt;td&gt;Deer Park city&lt;/td&gt;&lt;td&gt;29.689559&lt;/td&gt;&lt;td&gt;-95.115168&lt;/td&gt;&lt;/tr&gt;</t>
  </si>
  <si>
    <t xml:space="preserve"> &lt;tr&gt;&lt;td&gt;Del Mar Heights&lt;/td&gt;&lt;td&gt;26.056576&lt;/td&gt;&lt;td&gt;-97.423538&lt;/td&gt;&lt;/tr&gt;</t>
  </si>
  <si>
    <t xml:space="preserve"> &lt;tr&gt;&lt;td&gt;Del Rio city&lt;/td&gt;&lt;td&gt;29.370369&lt;/td&gt;&lt;td&gt;-100.879534&lt;/td&gt;&lt;/tr&gt;</t>
  </si>
  <si>
    <t xml:space="preserve"> &lt;tr&gt;&lt;td&gt;Del Sol&lt;/td&gt;&lt;td&gt;28.01316&lt;/td&gt;&lt;td&gt;-97.520239&lt;/td&gt;&lt;/tr&gt;</t>
  </si>
  <si>
    <t xml:space="preserve"> &lt;tr&gt;&lt;td&gt;Dell City city&lt;/td&gt;&lt;td&gt;31.934889&lt;/td&gt;&lt;td&gt;-105.199816&lt;/td&gt;&lt;/tr&gt;</t>
  </si>
  <si>
    <t xml:space="preserve"> &lt;tr&gt;&lt;td&gt;Delmita&lt;/td&gt;&lt;td&gt;26.68515&lt;/td&gt;&lt;td&gt;-98.423067&lt;/td&gt;&lt;/tr&gt;</t>
  </si>
  <si>
    <t xml:space="preserve"> &lt;tr&gt;&lt;td&gt;Denison city&lt;/td&gt;&lt;td&gt;33.75764&lt;/td&gt;&lt;td&gt;-96.565906&lt;/td&gt;&lt;/tr&gt;</t>
  </si>
  <si>
    <t xml:space="preserve"> &lt;tr&gt;&lt;td&gt;Denton city&lt;/td&gt;&lt;td&gt;33.215616&lt;/td&gt;&lt;td&gt;-97.141244&lt;/td&gt;&lt;/tr&gt;</t>
  </si>
  <si>
    <t xml:space="preserve"> &lt;tr&gt;&lt;td&gt;Denver City town&lt;/td&gt;&lt;td&gt;32.968043&lt;/td&gt;&lt;td&gt;-102.831879&lt;/td&gt;&lt;/tr&gt;</t>
  </si>
  <si>
    <t xml:space="preserve"> &lt;tr&gt;&lt;td&gt;Deport city&lt;/td&gt;&lt;td&gt;33.529148&lt;/td&gt;&lt;td&gt;-95.317422&lt;/td&gt;&lt;/tr&gt;</t>
  </si>
  <si>
    <t xml:space="preserve"> &lt;tr&gt;&lt;td&gt;DeSoto city&lt;/td&gt;&lt;td&gt;32.599149&lt;/td&gt;&lt;td&gt;-96.863359&lt;/td&gt;&lt;/tr&gt;</t>
  </si>
  <si>
    <t xml:space="preserve"> &lt;tr&gt;&lt;td&gt;Detroit town&lt;/td&gt;&lt;td&gt;33.660196&lt;/td&gt;&lt;td&gt;-95.266454&lt;/td&gt;&lt;/tr&gt;</t>
  </si>
  <si>
    <t xml:space="preserve"> &lt;tr&gt;&lt;td&gt;Devers city&lt;/td&gt;&lt;td&gt;30.028699&lt;/td&gt;&lt;td&gt;-94.585972&lt;/td&gt;&lt;/tr&gt;</t>
  </si>
  <si>
    <t xml:space="preserve"> &lt;tr&gt;&lt;td&gt;Devine city&lt;/td&gt;&lt;td&gt;29.145625&lt;/td&gt;&lt;td&gt;-98.904875&lt;/td&gt;&lt;/tr&gt;</t>
  </si>
  <si>
    <t xml:space="preserve"> &lt;tr&gt;&lt;td&gt;Deweyville&lt;/td&gt;&lt;td&gt;30.303468&lt;/td&gt;&lt;td&gt;-93.758685&lt;/td&gt;&lt;/tr&gt;</t>
  </si>
  <si>
    <t xml:space="preserve"> &lt;tr&gt;&lt;td&gt;Diboll city&lt;/td&gt;&lt;td&gt;31.187291&lt;/td&gt;&lt;td&gt;-94.783754&lt;/td&gt;&lt;/tr&gt;</t>
  </si>
  <si>
    <t xml:space="preserve"> &lt;tr&gt;&lt;td&gt;Dickens city&lt;/td&gt;&lt;td&gt;33.621273&lt;/td&gt;&lt;td&gt;-100.836804&lt;/td&gt;&lt;/tr&gt;</t>
  </si>
  <si>
    <t xml:space="preserve"> &lt;tr&gt;&lt;td&gt;Dickinson city&lt;/td&gt;&lt;td&gt;29.454011&lt;/td&gt;&lt;td&gt;-95.05864&lt;/td&gt;&lt;/tr&gt;</t>
  </si>
  <si>
    <t xml:space="preserve"> &lt;tr&gt;&lt;td&gt;Dilley city&lt;/td&gt;&lt;td&gt;28.66764&lt;/td&gt;&lt;td&gt;-99.176536&lt;/td&gt;&lt;/tr&gt;</t>
  </si>
  <si>
    <t xml:space="preserve"> &lt;tr&gt;&lt;td&gt;Dimmitt city&lt;/td&gt;&lt;td&gt;34.532174&lt;/td&gt;&lt;td&gt;-102.310932&lt;/td&gt;&lt;/tr&gt;</t>
  </si>
  <si>
    <t xml:space="preserve"> &lt;tr&gt;&lt;td&gt;DISH town&lt;/td&gt;&lt;td&gt;33.132925&lt;/td&gt;&lt;td&gt;-97.301414&lt;/td&gt;&lt;/tr&gt;</t>
  </si>
  <si>
    <t xml:space="preserve"> &lt;tr&gt;&lt;td&gt;Dodd City town&lt;/td&gt;&lt;td&gt;33.575673&lt;/td&gt;&lt;td&gt;-96.075543&lt;/td&gt;&lt;/tr&gt;</t>
  </si>
  <si>
    <t xml:space="preserve"> &lt;tr&gt;&lt;td&gt;Dodson town&lt;/td&gt;&lt;td&gt;34.765375&lt;/td&gt;&lt;td&gt;-100.020419&lt;/td&gt;&lt;/tr&gt;</t>
  </si>
  <si>
    <t xml:space="preserve"> &lt;tr&gt;&lt;td&gt;Doffing&lt;/td&gt;&lt;td&gt;26.278779&lt;/td&gt;&lt;td&gt;-98.38558&lt;/td&gt;&lt;/tr&gt;</t>
  </si>
  <si>
    <t xml:space="preserve"> &lt;tr&gt;&lt;td&gt;Domino town&lt;/td&gt;&lt;td&gt;33.250857&lt;/td&gt;&lt;td&gt;-94.116877&lt;/td&gt;&lt;/tr&gt;</t>
  </si>
  <si>
    <t xml:space="preserve"> &lt;tr&gt;&lt;td&gt;Donna city&lt;/td&gt;&lt;td&gt;26.146739&lt;/td&gt;&lt;td&gt;-98.055933&lt;/td&gt;&lt;/tr&gt;</t>
  </si>
  <si>
    <t xml:space="preserve"> &lt;tr&gt;&lt;td&gt;Doolittle&lt;/td&gt;&lt;td&gt;26.359771&lt;/td&gt;&lt;td&gt;-98.116769&lt;/td&gt;&lt;/tr&gt;</t>
  </si>
  <si>
    <t xml:space="preserve"> &lt;tr&gt;&lt;td&gt;Dorchester city&lt;/td&gt;&lt;td&gt;33.53196&lt;/td&gt;&lt;td&gt;-96.699236&lt;/td&gt;&lt;/tr&gt;</t>
  </si>
  <si>
    <t xml:space="preserve"> &lt;tr&gt;&lt;td&gt;Double Oak town&lt;/td&gt;&lt;td&gt;33.063297&lt;/td&gt;&lt;td&gt;-97.111634&lt;/td&gt;&lt;/tr&gt;</t>
  </si>
  <si>
    <t xml:space="preserve"> &lt;tr&gt;&lt;td&gt;Douglassville town&lt;/td&gt;&lt;td&gt;33.191646&lt;/td&gt;&lt;td&gt;-94.35194&lt;/td&gt;&lt;/tr&gt;</t>
  </si>
  <si>
    <t xml:space="preserve"> &lt;tr&gt;&lt;td&gt;Doyle&lt;/td&gt;&lt;td&gt;27.885676&lt;/td&gt;&lt;td&gt;-97.352928&lt;/td&gt;&lt;/tr&gt;</t>
  </si>
  <si>
    <t xml:space="preserve"> &lt;tr&gt;&lt;td&gt;Driftwood&lt;/td&gt;&lt;td&gt;30.133072&lt;/td&gt;&lt;td&gt;-98.037293&lt;/td&gt;&lt;/tr&gt;</t>
  </si>
  <si>
    <t xml:space="preserve"> &lt;tr&gt;&lt;td&gt;Dripping Springs city&lt;/td&gt;&lt;td&gt;30.187319&lt;/td&gt;&lt;td&gt;-98.08759&lt;/td&gt;&lt;/tr&gt;</t>
  </si>
  <si>
    <t xml:space="preserve"> &lt;tr&gt;&lt;td&gt;Driscoll city&lt;/td&gt;&lt;td&gt;27.67302&lt;/td&gt;&lt;td&gt;-97.751039&lt;/td&gt;&lt;/tr&gt;</t>
  </si>
  <si>
    <t xml:space="preserve"> &lt;tr&gt;&lt;td&gt;Dublin city&lt;/td&gt;&lt;td&gt;32.087487&lt;/td&gt;&lt;td&gt;-98.339129&lt;/td&gt;&lt;/tr&gt;</t>
  </si>
  <si>
    <t xml:space="preserve"> &lt;tr&gt;&lt;td&gt;Dumas city&lt;/td&gt;&lt;td&gt;35.861337&lt;/td&gt;&lt;td&gt;-101.964197&lt;/td&gt;&lt;/tr&gt;</t>
  </si>
  <si>
    <t xml:space="preserve"> &lt;tr&gt;&lt;td&gt;Duncanville city&lt;/td&gt;&lt;td&gt;32.645945&lt;/td&gt;&lt;td&gt;-96.912774&lt;/td&gt;&lt;/tr&gt;</t>
  </si>
  <si>
    <t xml:space="preserve"> &lt;tr&gt;&lt;td&gt;Eagle Lake city&lt;/td&gt;&lt;td&gt;29.587233&lt;/td&gt;&lt;td&gt;-96.328563&lt;/td&gt;&lt;/tr&gt;</t>
  </si>
  <si>
    <t xml:space="preserve"> &lt;tr&gt;&lt;td&gt;Eagle Pass city&lt;/td&gt;&lt;td&gt;28.711766&lt;/td&gt;&lt;td&gt;-100.482982&lt;/td&gt;&lt;/tr&gt;</t>
  </si>
  <si>
    <t xml:space="preserve"> &lt;tr&gt;&lt;td&gt;Early city&lt;/td&gt;&lt;td&gt;31.745056&lt;/td&gt;&lt;td&gt;-98.93746&lt;/td&gt;&lt;/tr&gt;</t>
  </si>
  <si>
    <t xml:space="preserve"> &lt;tr&gt;&lt;td&gt;Earth city&lt;/td&gt;&lt;td&gt;34.2338&lt;/td&gt;&lt;td&gt;-102.409176&lt;/td&gt;&lt;/tr&gt;</t>
  </si>
  <si>
    <t xml:space="preserve"> &lt;tr&gt;&lt;td&gt;East Alto Bonito&lt;/td&gt;&lt;td&gt;26.302275&lt;/td&gt;&lt;td&gt;-98.635768&lt;/td&gt;&lt;/tr&gt;</t>
  </si>
  <si>
    <t xml:space="preserve"> &lt;tr&gt;&lt;td&gt;East Bernard city&lt;/td&gt;&lt;td&gt;29.524078&lt;/td&gt;&lt;td&gt;-96.062184&lt;/td&gt;&lt;/tr&gt;</t>
  </si>
  <si>
    <t xml:space="preserve"> &lt;tr&gt;&lt;td&gt;East Lopez&lt;/td&gt;&lt;td&gt;26.308661&lt;/td&gt;&lt;td&gt;-98.637851&lt;/td&gt;&lt;/tr&gt;</t>
  </si>
  <si>
    <t xml:space="preserve"> &lt;tr&gt;&lt;td&gt;East Mountain city&lt;/td&gt;&lt;td&gt;32.600338&lt;/td&gt;&lt;td&gt;-94.852386&lt;/td&gt;&lt;/tr&gt;</t>
  </si>
  <si>
    <t xml:space="preserve"> &lt;tr&gt;&lt;td&gt;East Tawakoni city&lt;/td&gt;&lt;td&gt;32.900959&lt;/td&gt;&lt;td&gt;-95.939646&lt;/td&gt;&lt;/tr&gt;</t>
  </si>
  <si>
    <t xml:space="preserve"> &lt;tr&gt;&lt;td&gt;Eastland city&lt;/td&gt;&lt;td&gt;32.401538&lt;/td&gt;&lt;td&gt;-98.817336&lt;/td&gt;&lt;/tr&gt;</t>
  </si>
  <si>
    <t xml:space="preserve"> &lt;tr&gt;&lt;td&gt;Easton city&lt;/td&gt;&lt;td&gt;32.38193&lt;/td&gt;&lt;td&gt;-94.591243&lt;/td&gt;&lt;/tr&gt;</t>
  </si>
  <si>
    <t xml:space="preserve"> &lt;tr&gt;&lt;td&gt;Ector city&lt;/td&gt;&lt;td&gt;33.579284&lt;/td&gt;&lt;td&gt;-96.273115&lt;/td&gt;&lt;/tr&gt;</t>
  </si>
  <si>
    <t xml:space="preserve"> &lt;tr&gt;&lt;td&gt;Edcouch city&lt;/td&gt;&lt;td&gt;26.293723&lt;/td&gt;&lt;td&gt;-97.963089&lt;/td&gt;&lt;/tr&gt;</t>
  </si>
  <si>
    <t xml:space="preserve"> &lt;tr&gt;&lt;td&gt;Eden city&lt;/td&gt;&lt;td&gt;31.216247&lt;/td&gt;&lt;td&gt;-99.843965&lt;/td&gt;&lt;/tr&gt;</t>
  </si>
  <si>
    <t xml:space="preserve"> &lt;tr&gt;&lt;td&gt;Edgecliff Village town&lt;/td&gt;&lt;td&gt;32.655965&lt;/td&gt;&lt;td&gt;-97.340619&lt;/td&gt;&lt;/tr&gt;</t>
  </si>
  <si>
    <t xml:space="preserve"> &lt;tr&gt;&lt;td&gt;Edgewater Estates&lt;/td&gt;&lt;td&gt;28.096882&lt;/td&gt;&lt;td&gt;-97.864972&lt;/td&gt;&lt;/tr&gt;</t>
  </si>
  <si>
    <t xml:space="preserve"> &lt;tr&gt;&lt;td&gt;Edgewood town&lt;/td&gt;&lt;td&gt;32.69457&lt;/td&gt;&lt;td&gt;-95.883257&lt;/td&gt;&lt;/tr&gt;</t>
  </si>
  <si>
    <t xml:space="preserve"> &lt;tr&gt;&lt;td&gt;Edinburg city&lt;/td&gt;&lt;td&gt;26.315584&lt;/td&gt;&lt;td&gt;-98.163713&lt;/td&gt;&lt;/tr&gt;</t>
  </si>
  <si>
    <t xml:space="preserve"> &lt;tr&gt;&lt;td&gt;Edmonson town&lt;/td&gt;&lt;td&gt;34.279108&lt;/td&gt;&lt;td&gt;-101.896666&lt;/td&gt;&lt;/tr&gt;</t>
  </si>
  <si>
    <t xml:space="preserve"> &lt;tr&gt;&lt;td&gt;Edna city&lt;/td&gt;&lt;td&gt;28.975699&lt;/td&gt;&lt;td&gt;-96.648256&lt;/td&gt;&lt;/tr&gt;</t>
  </si>
  <si>
    <t xml:space="preserve"> &lt;tr&gt;&lt;td&gt;Edom city&lt;/td&gt;&lt;td&gt;32.374275&lt;/td&gt;&lt;td&gt;-95.60986&lt;/td&gt;&lt;/tr&gt;</t>
  </si>
  <si>
    <t xml:space="preserve"> &lt;tr&gt;&lt;td&gt;Edroy&lt;/td&gt;&lt;td&gt;27.960901&lt;/td&gt;&lt;td&gt;-97.675441&lt;/td&gt;&lt;/tr&gt;</t>
  </si>
  <si>
    <t xml:space="preserve"> &lt;tr&gt;&lt;td&gt;Eidson Road&lt;/td&gt;&lt;td&gt;28.667769&lt;/td&gt;&lt;td&gt;-100.478861&lt;/td&gt;&lt;/tr&gt;</t>
  </si>
  <si>
    <t xml:space="preserve"> &lt;tr&gt;&lt;td&gt;El Brazil&lt;/td&gt;&lt;td&gt;26.468651&lt;/td&gt;&lt;td&gt;-98.726828&lt;/td&gt;&lt;/tr&gt;</t>
  </si>
  <si>
    <t xml:space="preserve"> &lt;tr&gt;&lt;td&gt;El Camino Angosto&lt;/td&gt;&lt;td&gt;26.111524&lt;/td&gt;&lt;td&gt;-97.643788&lt;/td&gt;&lt;/tr&gt;</t>
  </si>
  <si>
    <t xml:space="preserve"> &lt;tr&gt;&lt;td&gt;El Campo city&lt;/td&gt;&lt;td&gt;29.198189&lt;/td&gt;&lt;td&gt;-96.273803&lt;/td&gt;&lt;/tr&gt;</t>
  </si>
  <si>
    <t xml:space="preserve"> &lt;tr&gt;&lt;td&gt;El Castillo&lt;/td&gt;&lt;td&gt;26.334926&lt;/td&gt;&lt;td&gt;-98.638659&lt;/td&gt;&lt;/tr&gt;</t>
  </si>
  <si>
    <t xml:space="preserve"> &lt;tr&gt;&lt;td&gt;El Cenizo&lt;/td&gt;&lt;td&gt;26.410569&lt;/td&gt;&lt;td&gt;-98.915845&lt;/td&gt;&lt;/tr&gt;</t>
  </si>
  <si>
    <t xml:space="preserve"> &lt;tr&gt;&lt;td&gt;El Cenizo city&lt;/td&gt;&lt;td&gt;27.331761&lt;/td&gt;&lt;td&gt;-99.502875&lt;/td&gt;&lt;/tr&gt;</t>
  </si>
  <si>
    <t xml:space="preserve"> &lt;tr&gt;&lt;td&gt;El Chaparral&lt;/td&gt;&lt;td&gt;26.348795&lt;/td&gt;&lt;td&gt;-98.767339&lt;/td&gt;&lt;/tr&gt;</t>
  </si>
  <si>
    <t xml:space="preserve"> &lt;tr&gt;&lt;td&gt;El Indio&lt;/td&gt;&lt;td&gt;28.509153&lt;/td&gt;&lt;td&gt;-100.306741&lt;/td&gt;&lt;/tr&gt;</t>
  </si>
  <si>
    <t xml:space="preserve"> &lt;tr&gt;&lt;td&gt;El Lago city&lt;/td&gt;&lt;td&gt;29.573191&lt;/td&gt;&lt;td&gt;-95.044111&lt;/td&gt;&lt;/tr&gt;</t>
  </si>
  <si>
    <t xml:space="preserve"> &lt;tr&gt;&lt;td&gt;El Mesquite&lt;/td&gt;&lt;td&gt;26.384685&lt;/td&gt;&lt;td&gt;-98.771579&lt;/td&gt;&lt;/tr&gt;</t>
  </si>
  <si>
    <t xml:space="preserve"> &lt;tr&gt;&lt;td&gt;El Paso city&lt;/td&gt;&lt;td&gt;31.8481&lt;/td&gt;&lt;td&gt;-106.432021&lt;/td&gt;&lt;/tr&gt;</t>
  </si>
  <si>
    <t xml:space="preserve"> &lt;tr&gt;&lt;td&gt;El Quiote&lt;/td&gt;&lt;td&gt;26.38449&lt;/td&gt;&lt;td&gt;-98.908378&lt;/td&gt;&lt;/tr&gt;</t>
  </si>
  <si>
    <t xml:space="preserve"> &lt;tr&gt;&lt;td&gt;El Rancho Vela&lt;/td&gt;&lt;td&gt;26.403815&lt;/td&gt;&lt;td&gt;-98.769016&lt;/td&gt;&lt;/tr&gt;</t>
  </si>
  <si>
    <t xml:space="preserve"> &lt;tr&gt;&lt;td&gt;El Refugio&lt;/td&gt;&lt;td&gt;26.340638&lt;/td&gt;&lt;td&gt;-98.758944&lt;/td&gt;&lt;/tr&gt;</t>
  </si>
  <si>
    <t xml:space="preserve"> &lt;tr&gt;&lt;td&gt;El Socio&lt;/td&gt;&lt;td&gt;26.340454&lt;/td&gt;&lt;td&gt;-98.637097&lt;/td&gt;&lt;/tr&gt;</t>
  </si>
  <si>
    <t xml:space="preserve"> &lt;tr&gt;&lt;td&gt;Elbert&lt;/td&gt;&lt;td&gt;33.274758&lt;/td&gt;&lt;td&gt;-99.002109&lt;/td&gt;&lt;/tr&gt;</t>
  </si>
  <si>
    <t xml:space="preserve"> &lt;tr&gt;&lt;td&gt;Eldorado city&lt;/td&gt;&lt;td&gt;30.861728&lt;/td&gt;&lt;td&gt;-100.597926&lt;/td&gt;&lt;/tr&gt;</t>
  </si>
  <si>
    <t xml:space="preserve"> &lt;tr&gt;&lt;td&gt;Electra city&lt;/td&gt;&lt;td&gt;34.032102&lt;/td&gt;&lt;td&gt;-98.920797&lt;/td&gt;&lt;/tr&gt;</t>
  </si>
  <si>
    <t xml:space="preserve"> &lt;tr&gt;&lt;td&gt;Elgin city&lt;/td&gt;&lt;td&gt;30.35294&lt;/td&gt;&lt;td&gt;-97.388673&lt;/td&gt;&lt;/tr&gt;</t>
  </si>
  <si>
    <t xml:space="preserve"> &lt;tr&gt;&lt;td&gt;Elias-Fela Solis&lt;/td&gt;&lt;td&gt;26.385639&lt;/td&gt;&lt;td&gt;-98.623644&lt;/td&gt;&lt;/tr&gt;</t>
  </si>
  <si>
    <t xml:space="preserve"> &lt;tr&gt;&lt;td&gt;Elkhart town&lt;/td&gt;&lt;td&gt;31.627968&lt;/td&gt;&lt;td&gt;-95.578968&lt;/td&gt;&lt;/tr&gt;</t>
  </si>
  <si>
    <t xml:space="preserve"> &lt;tr&gt;&lt;td&gt;Elm Creek&lt;/td&gt;&lt;td&gt;28.778247&lt;/td&gt;&lt;td&gt;-100.491019&lt;/td&gt;&lt;/tr&gt;</t>
  </si>
  <si>
    <t xml:space="preserve"> &lt;tr&gt;&lt;td&gt;Elmendorf city&lt;/td&gt;&lt;td&gt;29.25547&lt;/td&gt;&lt;td&gt;-98.31695&lt;/td&gt;&lt;/tr&gt;</t>
  </si>
  <si>
    <t xml:space="preserve"> &lt;tr&gt;&lt;td&gt;Elmo&lt;/td&gt;&lt;td&gt;32.731481&lt;/td&gt;&lt;td&gt;-96.158998&lt;/td&gt;&lt;/tr&gt;</t>
  </si>
  <si>
    <t xml:space="preserve"> &lt;tr&gt;&lt;td&gt;Elsa city&lt;/td&gt;&lt;td&gt;26.297885&lt;/td&gt;&lt;td&gt;-97.993759&lt;/td&gt;&lt;/tr&gt;</t>
  </si>
  <si>
    <t xml:space="preserve"> &lt;tr&gt;&lt;td&gt;Emerald Bay&lt;/td&gt;&lt;td&gt;32.160166&lt;/td&gt;&lt;td&gt;-95.438039&lt;/td&gt;&lt;/tr&gt;</t>
  </si>
  <si>
    <t xml:space="preserve"> &lt;tr&gt;&lt;td&gt;Emhouse town&lt;/td&gt;&lt;td&gt;32.160703&lt;/td&gt;&lt;td&gt;-96.577203&lt;/td&gt;&lt;/tr&gt;</t>
  </si>
  <si>
    <t xml:space="preserve"> &lt;tr&gt;&lt;td&gt;Emory city&lt;/td&gt;&lt;td&gt;32.87656&lt;/td&gt;&lt;td&gt;-95.767675&lt;/td&gt;&lt;/tr&gt;</t>
  </si>
  <si>
    <t xml:space="preserve"> &lt;tr&gt;&lt;td&gt;Encantada-Ranchito-El Calaboz&lt;/td&gt;&lt;td&gt;26.033388&lt;/td&gt;&lt;td&gt;-97.633195&lt;/td&gt;&lt;/tr&gt;</t>
  </si>
  <si>
    <t xml:space="preserve"> &lt;tr&gt;&lt;td&gt;Enchanted Oaks town&lt;/td&gt;&lt;td&gt;32.266601&lt;/td&gt;&lt;td&gt;-96.108989&lt;/td&gt;&lt;/tr&gt;</t>
  </si>
  <si>
    <t xml:space="preserve"> &lt;tr&gt;&lt;td&gt;Encinal city&lt;/td&gt;&lt;td&gt;28.04069&lt;/td&gt;&lt;td&gt;-99.35506&lt;/td&gt;&lt;/tr&gt;</t>
  </si>
  <si>
    <t xml:space="preserve"> &lt;tr&gt;&lt;td&gt;Encino&lt;/td&gt;&lt;td&gt;26.936397&lt;/td&gt;&lt;td&gt;-98.115199&lt;/td&gt;&lt;/tr&gt;</t>
  </si>
  <si>
    <t xml:space="preserve"> &lt;tr&gt;&lt;td&gt;Ennis city&lt;/td&gt;&lt;td&gt;32.326076&lt;/td&gt;&lt;td&gt;-96.638045&lt;/td&gt;&lt;/tr&gt;</t>
  </si>
  <si>
    <t xml:space="preserve"> &lt;tr&gt;&lt;td&gt;Escobar I&lt;/td&gt;&lt;td&gt;26.414452&lt;/td&gt;&lt;td&gt;-98.967011&lt;/td&gt;&lt;/tr&gt;</t>
  </si>
  <si>
    <t xml:space="preserve"> &lt;tr&gt;&lt;td&gt;Escobares city&lt;/td&gt;&lt;td&gt;26.412704&lt;/td&gt;&lt;td&gt;-98.957883&lt;/td&gt;&lt;/tr&gt;</t>
  </si>
  <si>
    <t xml:space="preserve"> &lt;tr&gt;&lt;td&gt;Estelline town&lt;/td&gt;&lt;td&gt;34.546994&lt;/td&gt;&lt;td&gt;-100.439938&lt;/td&gt;&lt;/tr&gt;</t>
  </si>
  <si>
    <t xml:space="preserve"> &lt;tr&gt;&lt;td&gt;Eugenio Saenz&lt;/td&gt;&lt;td&gt;26.358253&lt;/td&gt;&lt;td&gt;-98.633123&lt;/td&gt;&lt;/tr&gt;</t>
  </si>
  <si>
    <t xml:space="preserve"> &lt;tr&gt;&lt;td&gt;Euless city&lt;/td&gt;&lt;td&gt;32.85073&lt;/td&gt;&lt;td&gt;-97.079847&lt;/td&gt;&lt;/tr&gt;</t>
  </si>
  <si>
    <t xml:space="preserve"> &lt;tr&gt;&lt;td&gt;Eureka city&lt;/td&gt;&lt;td&gt;32.012222&lt;/td&gt;&lt;td&gt;-96.285669&lt;/td&gt;&lt;/tr&gt;</t>
  </si>
  <si>
    <t xml:space="preserve"> &lt;tr&gt;&lt;td&gt;Eustace city&lt;/td&gt;&lt;td&gt;32.307544&lt;/td&gt;&lt;td&gt;-96.013802&lt;/td&gt;&lt;/tr&gt;</t>
  </si>
  <si>
    <t xml:space="preserve"> &lt;tr&gt;&lt;td&gt;Evadale&lt;/td&gt;&lt;td&gt;30.33694&lt;/td&gt;&lt;td&gt;-94.059957&lt;/td&gt;&lt;/tr&gt;</t>
  </si>
  <si>
    <t xml:space="preserve"> &lt;tr&gt;&lt;td&gt;Evant town&lt;/td&gt;&lt;td&gt;31.476426&lt;/td&gt;&lt;td&gt;-98.150185&lt;/td&gt;&lt;/tr&gt;</t>
  </si>
  <si>
    <t xml:space="preserve"> &lt;tr&gt;&lt;td&gt;Evergreen&lt;/td&gt;&lt;td&gt;26.424841&lt;/td&gt;&lt;td&gt;-99.024011&lt;/td&gt;&lt;/tr&gt;</t>
  </si>
  <si>
    <t xml:space="preserve"> &lt;tr&gt;&lt;td&gt;Everman city&lt;/td&gt;&lt;td&gt;32.629635&lt;/td&gt;&lt;td&gt;-97.282888&lt;/td&gt;&lt;/tr&gt;</t>
  </si>
  <si>
    <t xml:space="preserve"> &lt;tr&gt;&lt;td&gt;Fabens&lt;/td&gt;&lt;td&gt;31.513489&lt;/td&gt;&lt;td&gt;-106.152082&lt;/td&gt;&lt;/tr&gt;</t>
  </si>
  <si>
    <t xml:space="preserve"> &lt;tr&gt;&lt;td&gt;Fabrica&lt;/td&gt;&lt;td&gt;28.744681&lt;/td&gt;&lt;td&gt;-100.493396&lt;/td&gt;&lt;/tr&gt;</t>
  </si>
  <si>
    <t xml:space="preserve"> &lt;tr&gt;&lt;td&gt;Fair Oaks Ranch city&lt;/td&gt;&lt;td&gt;29.744271&lt;/td&gt;&lt;td&gt;-98.638636&lt;/td&gt;&lt;/tr&gt;</t>
  </si>
  <si>
    <t xml:space="preserve"> &lt;tr&gt;&lt;td&gt;Fairchilds village&lt;/td&gt;&lt;td&gt;29.439746&lt;/td&gt;&lt;td&gt;-95.777594&lt;/td&gt;&lt;/tr&gt;</t>
  </si>
  <si>
    <t xml:space="preserve"> &lt;tr&gt;&lt;td&gt;Fairfield city&lt;/td&gt;&lt;td&gt;31.718312&lt;/td&gt;&lt;td&gt;-96.169778&lt;/td&gt;&lt;/tr&gt;</t>
  </si>
  <si>
    <t xml:space="preserve"> &lt;tr&gt;&lt;td&gt;Fairview town&lt;/td&gt;&lt;td&gt;33.140077&lt;/td&gt;&lt;td&gt;-96.612263&lt;/td&gt;&lt;/tr&gt;</t>
  </si>
  <si>
    <t xml:space="preserve"> &lt;tr&gt;&lt;td&gt;Falcon Heights&lt;/td&gt;&lt;td&gt;26.560372&lt;/td&gt;&lt;td&gt;-99.122493&lt;/td&gt;&lt;/tr&gt;</t>
  </si>
  <si>
    <t xml:space="preserve"> &lt;tr&gt;&lt;td&gt;Falcon Lake Estates&lt;/td&gt;&lt;td&gt;26.871909&lt;/td&gt;&lt;td&gt;-99.258479&lt;/td&gt;&lt;/tr&gt;</t>
  </si>
  <si>
    <t xml:space="preserve"> &lt;tr&gt;&lt;td&gt;Falcon Mesa&lt;/td&gt;&lt;td&gt;26.870641&lt;/td&gt;&lt;td&gt;-99.290606&lt;/td&gt;&lt;/tr&gt;</t>
  </si>
  <si>
    <t xml:space="preserve"> &lt;tr&gt;&lt;td&gt;Falcon Village&lt;/td&gt;&lt;td&gt;26.56511&lt;/td&gt;&lt;td&gt;-99.134151&lt;/td&gt;&lt;/tr&gt;</t>
  </si>
  <si>
    <t xml:space="preserve"> &lt;tr&gt;&lt;td&gt;Falconaire&lt;/td&gt;&lt;td&gt;26.551121&lt;/td&gt;&lt;td&gt;-99.116881&lt;/td&gt;&lt;/tr&gt;</t>
  </si>
  <si>
    <t xml:space="preserve"> &lt;tr&gt;&lt;td&gt;Falfurrias city&lt;/td&gt;&lt;td&gt;27.224389&lt;/td&gt;&lt;td&gt;-98.145196&lt;/td&gt;&lt;/tr&gt;</t>
  </si>
  <si>
    <t xml:space="preserve"> &lt;tr&gt;&lt;td&gt;Falls City city&lt;/td&gt;&lt;td&gt;28.982165&lt;/td&gt;&lt;td&gt;-98.021651&lt;/td&gt;&lt;/tr&gt;</t>
  </si>
  <si>
    <t xml:space="preserve"> &lt;tr&gt;&lt;td&gt;Falman&lt;/td&gt;&lt;td&gt;27.928053&lt;/td&gt;&lt;td&gt;-97.171276&lt;/td&gt;&lt;/tr&gt;</t>
  </si>
  <si>
    <t xml:space="preserve"> &lt;tr&gt;&lt;td&gt;Fannett&lt;/td&gt;&lt;td&gt;29.924942&lt;/td&gt;&lt;td&gt;-94.238953&lt;/td&gt;&lt;/tr&gt;</t>
  </si>
  <si>
    <t xml:space="preserve"> &lt;tr&gt;&lt;td&gt;Farmers Branch city&lt;/td&gt;&lt;td&gt;32.927178&lt;/td&gt;&lt;td&gt;-96.880424&lt;/td&gt;&lt;/tr&gt;</t>
  </si>
  <si>
    <t xml:space="preserve"> &lt;tr&gt;&lt;td&gt;Farmersville city&lt;/td&gt;&lt;td&gt;33.160131&lt;/td&gt;&lt;td&gt;-96.361337&lt;/td&gt;&lt;/tr&gt;</t>
  </si>
  <si>
    <t xml:space="preserve"> &lt;tr&gt;&lt;td&gt;Farwell city&lt;/td&gt;&lt;td&gt;34.385608&lt;/td&gt;&lt;td&gt;-103.037297&lt;/td&gt;&lt;/tr&gt;</t>
  </si>
  <si>
    <t xml:space="preserve"> &lt;tr&gt;&lt;td&gt;Fate city&lt;/td&gt;&lt;td&gt;32.939295&lt;/td&gt;&lt;td&gt;-96.38648&lt;/td&gt;&lt;/tr&gt;</t>
  </si>
  <si>
    <t xml:space="preserve"> &lt;tr&gt;&lt;td&gt;Fayetteville city&lt;/td&gt;&lt;td&gt;29.906326&lt;/td&gt;&lt;td&gt;-96.675873&lt;/td&gt;&lt;/tr&gt;</t>
  </si>
  <si>
    <t xml:space="preserve"> &lt;tr&gt;&lt;td&gt;Faysville&lt;/td&gt;&lt;td&gt;26.404&lt;/td&gt;&lt;td&gt;-98.12953&lt;/td&gt;&lt;/tr&gt;</t>
  </si>
  <si>
    <t xml:space="preserve"> &lt;tr&gt;&lt;td&gt;Fernando Salinas&lt;/td&gt;&lt;td&gt;26.397879&lt;/td&gt;&lt;td&gt;-98.831072&lt;/td&gt;&lt;/tr&gt;</t>
  </si>
  <si>
    <t xml:space="preserve"> &lt;tr&gt;&lt;td&gt;Ferris city&lt;/td&gt;&lt;td&gt;32.536934&lt;/td&gt;&lt;td&gt;-96.673768&lt;/td&gt;&lt;/tr&gt;</t>
  </si>
  <si>
    <t xml:space="preserve"> &lt;tr&gt;&lt;td&gt;Fifth Street&lt;/td&gt;&lt;td&gt;29.597927&lt;/td&gt;&lt;td&gt;-95.551849&lt;/td&gt;&lt;/tr&gt;</t>
  </si>
  <si>
    <t xml:space="preserve"> &lt;tr&gt;&lt;td&gt;Flatonia town&lt;/td&gt;&lt;td&gt;29.688689&lt;/td&gt;&lt;td&gt;-97.106101&lt;/td&gt;&lt;/tr&gt;</t>
  </si>
  <si>
    <t xml:space="preserve"> &lt;tr&gt;&lt;td&gt;Flor del Rio&lt;/td&gt;&lt;td&gt;26.401302&lt;/td&gt;&lt;td&gt;-98.901498&lt;/td&gt;&lt;/tr&gt;</t>
  </si>
  <si>
    <t xml:space="preserve"> &lt;tr&gt;&lt;td&gt;Florence city&lt;/td&gt;&lt;td&gt;30.840467&lt;/td&gt;&lt;td&gt;-97.792796&lt;/td&gt;&lt;/tr&gt;</t>
  </si>
  <si>
    <t xml:space="preserve"> &lt;tr&gt;&lt;td&gt;Floresville city&lt;/td&gt;&lt;td&gt;29.140379&lt;/td&gt;&lt;td&gt;-98.162731&lt;/td&gt;&lt;/tr&gt;</t>
  </si>
  <si>
    <t xml:space="preserve"> &lt;tr&gt;&lt;td&gt;Flowella&lt;/td&gt;&lt;td&gt;27.219963&lt;/td&gt;&lt;td&gt;-98.064536&lt;/td&gt;&lt;/tr&gt;</t>
  </si>
  <si>
    <t xml:space="preserve"> &lt;tr&gt;&lt;td&gt;Flower Mound town&lt;/td&gt;&lt;td&gt;33.033948&lt;/td&gt;&lt;td&gt;-97.113969&lt;/td&gt;&lt;/tr&gt;</t>
  </si>
  <si>
    <t xml:space="preserve"> &lt;tr&gt;&lt;td&gt;Floydada city&lt;/td&gt;&lt;td&gt;33.983524&lt;/td&gt;&lt;td&gt;-101.336787&lt;/td&gt;&lt;/tr&gt;</t>
  </si>
  <si>
    <t xml:space="preserve"> &lt;tr&gt;&lt;td&gt;Follett city&lt;/td&gt;&lt;td&gt;36.433973&lt;/td&gt;&lt;td&gt;-100.140768&lt;/td&gt;&lt;/tr&gt;</t>
  </si>
  <si>
    <t xml:space="preserve"> &lt;tr&gt;&lt;td&gt;Forest Hill city&lt;/td&gt;&lt;td&gt;32.661998&lt;/td&gt;&lt;td&gt;-97.266395&lt;/td&gt;&lt;/tr&gt;</t>
  </si>
  <si>
    <t xml:space="preserve"> &lt;tr&gt;&lt;td&gt;Forney city&lt;/td&gt;&lt;td&gt;32.747149&lt;/td&gt;&lt;td&gt;-96.452089&lt;/td&gt;&lt;/tr&gt;</t>
  </si>
  <si>
    <t xml:space="preserve"> &lt;tr&gt;&lt;td&gt;Forsan city&lt;/td&gt;&lt;td&gt;32.110338&lt;/td&gt;&lt;td&gt;-101.366796&lt;/td&gt;&lt;/tr&gt;</t>
  </si>
  <si>
    <t xml:space="preserve"> &lt;tr&gt;&lt;td&gt;Fort Bliss&lt;/td&gt;&lt;td&gt;31.813609&lt;/td&gt;&lt;td&gt;-106.412226&lt;/td&gt;&lt;/tr&gt;</t>
  </si>
  <si>
    <t xml:space="preserve"> &lt;tr&gt;&lt;td&gt;Fort Clark Springs&lt;/td&gt;&lt;td&gt;29.293734&lt;/td&gt;&lt;td&gt;-100.424432&lt;/td&gt;&lt;/tr&gt;</t>
  </si>
  <si>
    <t xml:space="preserve"> &lt;tr&gt;&lt;td&gt;Fort Davis&lt;/td&gt;&lt;td&gt;30.578374&lt;/td&gt;&lt;td&gt;-103.892183&lt;/td&gt;&lt;/tr&gt;</t>
  </si>
  <si>
    <t xml:space="preserve"> &lt;tr&gt;&lt;td&gt;Fort Hancock&lt;/td&gt;&lt;td&gt;31.283682&lt;/td&gt;&lt;td&gt;-105.844542&lt;/td&gt;&lt;/tr&gt;</t>
  </si>
  <si>
    <t xml:space="preserve"> &lt;tr&gt;&lt;td&gt;Fort Hood&lt;/td&gt;&lt;td&gt;31.134621&lt;/td&gt;&lt;td&gt;-97.779827&lt;/td&gt;&lt;/tr&gt;</t>
  </si>
  <si>
    <t xml:space="preserve"> &lt;tr&gt;&lt;td&gt;Fort Stockton city&lt;/td&gt;&lt;td&gt;30.892673&lt;/td&gt;&lt;td&gt;-102.885707&lt;/td&gt;&lt;/tr&gt;</t>
  </si>
  <si>
    <t xml:space="preserve"> &lt;tr&gt;&lt;td&gt;Fort Worth city&lt;/td&gt;&lt;td&gt;32.780193&lt;/td&gt;&lt;td&gt;-97.347032&lt;/td&gt;&lt;/tr&gt;</t>
  </si>
  <si>
    <t xml:space="preserve"> &lt;tr&gt;&lt;td&gt;Four Corners&lt;/td&gt;&lt;td&gt;29.67041&lt;/td&gt;&lt;td&gt;-95.659428&lt;/td&gt;&lt;/tr&gt;</t>
  </si>
  <si>
    <t xml:space="preserve"> &lt;tr&gt;&lt;td&gt;Four Points&lt;/td&gt;&lt;td&gt;27.796407&lt;/td&gt;&lt;td&gt;-99.454824&lt;/td&gt;&lt;/tr&gt;</t>
  </si>
  <si>
    <t xml:space="preserve"> &lt;tr&gt;&lt;td&gt;Fowlerton&lt;/td&gt;&lt;td&gt;28.460841&lt;/td&gt;&lt;td&gt;-98.811388&lt;/td&gt;&lt;/tr&gt;</t>
  </si>
  <si>
    <t xml:space="preserve"> &lt;tr&gt;&lt;td&gt;Franklin city&lt;/td&gt;&lt;td&gt;31.02548&lt;/td&gt;&lt;td&gt;-96.485643&lt;/td&gt;&lt;/tr&gt;</t>
  </si>
  <si>
    <t xml:space="preserve"> &lt;tr&gt;&lt;td&gt;Frankston town&lt;/td&gt;&lt;td&gt;32.056093&lt;/td&gt;&lt;td&gt;-95.50436&lt;/td&gt;&lt;/tr&gt;</t>
  </si>
  <si>
    <t xml:space="preserve"> &lt;tr&gt;&lt;td&gt;Fredericksburg city&lt;/td&gt;&lt;td&gt;30.266894&lt;/td&gt;&lt;td&gt;-98.875797&lt;/td&gt;&lt;/tr&gt;</t>
  </si>
  <si>
    <t xml:space="preserve"> &lt;tr&gt;&lt;td&gt;Freeport city&lt;/td&gt;&lt;td&gt;28.941923&lt;/td&gt;&lt;td&gt;-95.362083&lt;/td&gt;&lt;/tr&gt;</t>
  </si>
  <si>
    <t xml:space="preserve"> &lt;tr&gt;&lt;td&gt;Freer city&lt;/td&gt;&lt;td&gt;27.882338&lt;/td&gt;&lt;td&gt;-98.618056&lt;/td&gt;&lt;/tr&gt;</t>
  </si>
  <si>
    <t xml:space="preserve"> &lt;tr&gt;&lt;td&gt;Fresno&lt;/td&gt;&lt;td&gt;29.536025&lt;/td&gt;&lt;td&gt;-95.47074&lt;/td&gt;&lt;/tr&gt;</t>
  </si>
  <si>
    <t xml:space="preserve"> &lt;tr&gt;&lt;td&gt;Friendswood city&lt;/td&gt;&lt;td&gt;29.510878&lt;/td&gt;&lt;td&gt;-95.198015&lt;/td&gt;&lt;/tr&gt;</t>
  </si>
  <si>
    <t xml:space="preserve"> &lt;tr&gt;&lt;td&gt;Friona city&lt;/td&gt;&lt;td&gt;34.639432&lt;/td&gt;&lt;td&gt;-102.723065&lt;/td&gt;&lt;/tr&gt;</t>
  </si>
  <si>
    <t xml:space="preserve"> &lt;tr&gt;&lt;td&gt;Frisco city&lt;/td&gt;&lt;td&gt;33.150755&lt;/td&gt;&lt;td&gt;-96.820134&lt;/td&gt;&lt;/tr&gt;</t>
  </si>
  <si>
    <t xml:space="preserve"> &lt;tr&gt;&lt;td&gt;Fritch city&lt;/td&gt;&lt;td&gt;35.643066&lt;/td&gt;&lt;td&gt;-101.596432&lt;/td&gt;&lt;/tr&gt;</t>
  </si>
  <si>
    <t xml:space="preserve"> &lt;tr&gt;&lt;td&gt;Fronton&lt;/td&gt;&lt;td&gt;26.425856&lt;/td&gt;&lt;td&gt;-99.076206&lt;/td&gt;&lt;/tr&gt;</t>
  </si>
  <si>
    <t xml:space="preserve"> &lt;tr&gt;&lt;td&gt;Fronton Ranchettes&lt;/td&gt;&lt;td&gt;26.42522&lt;/td&gt;&lt;td&gt;-99.027028&lt;/td&gt;&lt;/tr&gt;</t>
  </si>
  <si>
    <t xml:space="preserve"> &lt;tr&gt;&lt;td&gt;Frost city&lt;/td&gt;&lt;td&gt;32.078807&lt;/td&gt;&lt;td&gt;-96.808536&lt;/td&gt;&lt;/tr&gt;</t>
  </si>
  <si>
    <t xml:space="preserve"> &lt;tr&gt;&lt;td&gt;Fruitvale city&lt;/td&gt;&lt;td&gt;32.683359&lt;/td&gt;&lt;td&gt;-95.803464&lt;/td&gt;&lt;/tr&gt;</t>
  </si>
  <si>
    <t xml:space="preserve"> &lt;tr&gt;&lt;td&gt;Fulshear city&lt;/td&gt;&lt;td&gt;29.69076&lt;/td&gt;&lt;td&gt;-95.88212&lt;/td&gt;&lt;/tr&gt;</t>
  </si>
  <si>
    <t xml:space="preserve"> &lt;tr&gt;&lt;td&gt;Fulton town&lt;/td&gt;&lt;td&gt;28.072402&lt;/td&gt;&lt;td&gt;-97.03773&lt;/td&gt;&lt;/tr&gt;</t>
  </si>
  <si>
    <t xml:space="preserve"> &lt;tr&gt;&lt;td&gt;Gail&lt;/td&gt;&lt;td&gt;32.766981&lt;/td&gt;&lt;td&gt;-101.446551&lt;/td&gt;&lt;/tr&gt;</t>
  </si>
  <si>
    <t xml:space="preserve"> &lt;tr&gt;&lt;td&gt;Gainesville city&lt;/td&gt;&lt;td&gt;33.638475&lt;/td&gt;&lt;td&gt;-97.148438&lt;/td&gt;&lt;/tr&gt;</t>
  </si>
  <si>
    <t xml:space="preserve"> &lt;tr&gt;&lt;td&gt;Galena Park city&lt;/td&gt;&lt;td&gt;29.74503&lt;/td&gt;&lt;td&gt;-95.233372&lt;/td&gt;&lt;/tr&gt;</t>
  </si>
  <si>
    <t xml:space="preserve"> &lt;tr&gt;&lt;td&gt;Gallatin city&lt;/td&gt;&lt;td&gt;31.896855&lt;/td&gt;&lt;td&gt;-95.152061&lt;/td&gt;&lt;/tr&gt;</t>
  </si>
  <si>
    <t xml:space="preserve"> &lt;tr&gt;&lt;td&gt;Galveston city&lt;/td&gt;&lt;td&gt;29.243906&lt;/td&gt;&lt;td&gt;-94.856543&lt;/td&gt;&lt;/tr&gt;</t>
  </si>
  <si>
    <t xml:space="preserve"> &lt;tr&gt;&lt;td&gt;Ganado city&lt;/td&gt;&lt;td&gt;29.041246&lt;/td&gt;&lt;td&gt;-96.511048&lt;/td&gt;&lt;/tr&gt;</t>
  </si>
  <si>
    <t xml:space="preserve"> &lt;tr&gt;&lt;td&gt;Garceno&lt;/td&gt;&lt;td&gt;26.412177&lt;/td&gt;&lt;td&gt;-98.940428&lt;/td&gt;&lt;/tr&gt;</t>
  </si>
  <si>
    <t xml:space="preserve"> &lt;tr&gt;&lt;td&gt;Garciasville&lt;/td&gt;&lt;td&gt;26.319777&lt;/td&gt;&lt;td&gt;-98.699621&lt;/td&gt;&lt;/tr&gt;</t>
  </si>
  <si>
    <t xml:space="preserve"> &lt;tr&gt;&lt;td&gt;Garden City&lt;/td&gt;&lt;td&gt;31.867392&lt;/td&gt;&lt;td&gt;-101.486372&lt;/td&gt;&lt;/tr&gt;</t>
  </si>
  <si>
    <t xml:space="preserve"> &lt;tr&gt;&lt;td&gt;Garden Ridge city&lt;/td&gt;&lt;td&gt;29.63792&lt;/td&gt;&lt;td&gt;-98.292599&lt;/td&gt;&lt;/tr&gt;</t>
  </si>
  <si>
    <t xml:space="preserve"> &lt;tr&gt;&lt;td&gt;Gardendale&lt;/td&gt;&lt;td&gt;32.010453&lt;/td&gt;&lt;td&gt;-102.358691&lt;/td&gt;&lt;/tr&gt;</t>
  </si>
  <si>
    <t xml:space="preserve"> &lt;tr&gt;&lt;td&gt;Garfield&lt;/td&gt;&lt;td&gt;30.196099&lt;/td&gt;&lt;td&gt;-97.55147&lt;/td&gt;&lt;/tr&gt;</t>
  </si>
  <si>
    <t xml:space="preserve"> &lt;tr&gt;&lt;td&gt;Garland city&lt;/td&gt;&lt;td&gt;32.91008&lt;/td&gt;&lt;td&gt;-96.630426&lt;/td&gt;&lt;/tr&gt;</t>
  </si>
  <si>
    <t xml:space="preserve"> &lt;tr&gt;&lt;td&gt;Garrett town&lt;/td&gt;&lt;td&gt;32.368061&lt;/td&gt;&lt;td&gt;-96.654326&lt;/td&gt;&lt;/tr&gt;</t>
  </si>
  <si>
    <t xml:space="preserve"> &lt;tr&gt;&lt;td&gt;Garrison city&lt;/td&gt;&lt;td&gt;31.825179&lt;/td&gt;&lt;td&gt;-94.49314&lt;/td&gt;&lt;/tr&gt;</t>
  </si>
  <si>
    <t xml:space="preserve"> &lt;tr&gt;&lt;td&gt;Gary City town&lt;/td&gt;&lt;td&gt;32.027728&lt;/td&gt;&lt;td&gt;-94.367901&lt;/td&gt;&lt;/tr&gt;</t>
  </si>
  <si>
    <t xml:space="preserve"> &lt;tr&gt;&lt;td&gt;Garza-Salinas II&lt;/td&gt;&lt;td&gt;26.351774&lt;/td&gt;&lt;td&gt;-98.759539&lt;/td&gt;&lt;/tr&gt;</t>
  </si>
  <si>
    <t xml:space="preserve"> &lt;tr&gt;&lt;td&gt;Gatesville city&lt;/td&gt;&lt;td&gt;31.443951&lt;/td&gt;&lt;td&gt;-97.733295&lt;/td&gt;&lt;/tr&gt;</t>
  </si>
  <si>
    <t xml:space="preserve"> &lt;tr&gt;&lt;td&gt;George West city&lt;/td&gt;&lt;td&gt;28.33&lt;/td&gt;&lt;td&gt;-98.118304&lt;/td&gt;&lt;/tr&gt;</t>
  </si>
  <si>
    <t xml:space="preserve"> &lt;tr&gt;&lt;td&gt;Georgetown city&lt;/td&gt;&lt;td&gt;30.663458&lt;/td&gt;&lt;td&gt;-97.692674&lt;/td&gt;&lt;/tr&gt;</t>
  </si>
  <si>
    <t xml:space="preserve"> &lt;tr&gt;&lt;td&gt;Geronimo&lt;/td&gt;&lt;td&gt;29.672801&lt;/td&gt;&lt;td&gt;-97.968569&lt;/td&gt;&lt;/tr&gt;</t>
  </si>
  <si>
    <t xml:space="preserve"> &lt;tr&gt;&lt;td&gt;Gholson city&lt;/td&gt;&lt;td&gt;31.712275&lt;/td&gt;&lt;td&gt;-97.235952&lt;/td&gt;&lt;/tr&gt;</t>
  </si>
  <si>
    <t xml:space="preserve"> &lt;tr&gt;&lt;td&gt;Giddings city&lt;/td&gt;&lt;td&gt;30.183326&lt;/td&gt;&lt;td&gt;-96.928977&lt;/td&gt;&lt;/tr&gt;</t>
  </si>
  <si>
    <t xml:space="preserve"> &lt;tr&gt;&lt;td&gt;Gilmer city&lt;/td&gt;&lt;td&gt;32.731805&lt;/td&gt;&lt;td&gt;-94.946028&lt;/td&gt;&lt;/tr&gt;</t>
  </si>
  <si>
    <t xml:space="preserve"> &lt;tr&gt;&lt;td&gt;Girard&lt;/td&gt;&lt;td&gt;33.3635&lt;/td&gt;&lt;td&gt;-100.659691&lt;/td&gt;&lt;/tr&gt;</t>
  </si>
  <si>
    <t xml:space="preserve"> &lt;tr&gt;&lt;td&gt;Gladewater city&lt;/td&gt;&lt;td&gt;32.54347&lt;/td&gt;&lt;td&gt;-94.945265&lt;/td&gt;&lt;/tr&gt;</t>
  </si>
  <si>
    <t xml:space="preserve"> &lt;tr&gt;&lt;td&gt;Glen Rose city&lt;/td&gt;&lt;td&gt;32.245645&lt;/td&gt;&lt;td&gt;-97.743777&lt;/td&gt;&lt;/tr&gt;</t>
  </si>
  <si>
    <t xml:space="preserve"> &lt;tr&gt;&lt;td&gt;Glenn Heights city&lt;/td&gt;&lt;td&gt;32.550648&lt;/td&gt;&lt;td&gt;-96.854767&lt;/td&gt;&lt;/tr&gt;</t>
  </si>
  <si>
    <t xml:space="preserve"> &lt;tr&gt;&lt;td&gt;Glidden&lt;/td&gt;&lt;td&gt;29.697568&lt;/td&gt;&lt;td&gt;-96.590813&lt;/td&gt;&lt;/tr&gt;</t>
  </si>
  <si>
    <t xml:space="preserve"> &lt;tr&gt;&lt;td&gt;Godley city&lt;/td&gt;&lt;td&gt;32.451248&lt;/td&gt;&lt;td&gt;-97.532198&lt;/td&gt;&lt;/tr&gt;</t>
  </si>
  <si>
    <t xml:space="preserve"> &lt;tr&gt;&lt;td&gt;Goldsmith city&lt;/td&gt;&lt;td&gt;31.983325&lt;/td&gt;&lt;td&gt;-102.616381&lt;/td&gt;&lt;/tr&gt;</t>
  </si>
  <si>
    <t xml:space="preserve"> &lt;tr&gt;&lt;td&gt;Goldthwaite city&lt;/td&gt;&lt;td&gt;31.452869&lt;/td&gt;&lt;td&gt;-98.569896&lt;/td&gt;&lt;/tr&gt;</t>
  </si>
  <si>
    <t xml:space="preserve"> &lt;tr&gt;&lt;td&gt;Goliad city&lt;/td&gt;&lt;td&gt;28.67092&lt;/td&gt;&lt;td&gt;-97.391691&lt;/td&gt;&lt;/tr&gt;</t>
  </si>
  <si>
    <t xml:space="preserve"> &lt;tr&gt;&lt;td&gt;Golinda city&lt;/td&gt;&lt;td&gt;31.371095&lt;/td&gt;&lt;td&gt;-97.076303&lt;/td&gt;&lt;/tr&gt;</t>
  </si>
  <si>
    <t xml:space="preserve"> &lt;tr&gt;&lt;td&gt;Gonzales city&lt;/td&gt;&lt;td&gt;29.512539&lt;/td&gt;&lt;td&gt;-97.447237&lt;/td&gt;&lt;/tr&gt;</t>
  </si>
  <si>
    <t xml:space="preserve"> &lt;tr&gt;&lt;td&gt;Goodlow city&lt;/td&gt;&lt;td&gt;32.109065&lt;/td&gt;&lt;td&gt;-96.215144&lt;/td&gt;&lt;/tr&gt;</t>
  </si>
  <si>
    <t xml:space="preserve"> &lt;tr&gt;&lt;td&gt;Goodrich city&lt;/td&gt;&lt;td&gt;30.609276&lt;/td&gt;&lt;td&gt;-94.946625&lt;/td&gt;&lt;/tr&gt;</t>
  </si>
  <si>
    <t xml:space="preserve"> &lt;tr&gt;&lt;td&gt;Gordon city&lt;/td&gt;&lt;td&gt;32.545547&lt;/td&gt;&lt;td&gt;-98.367183&lt;/td&gt;&lt;/tr&gt;</t>
  </si>
  <si>
    <t xml:space="preserve"> &lt;tr&gt;&lt;td&gt;Goree city&lt;/td&gt;&lt;td&gt;33.467965&lt;/td&gt;&lt;td&gt;-99.523621&lt;/td&gt;&lt;/tr&gt;</t>
  </si>
  <si>
    <t xml:space="preserve"> &lt;tr&gt;&lt;td&gt;Gorman city&lt;/td&gt;&lt;td&gt;32.213538&lt;/td&gt;&lt;td&gt;-98.672077&lt;/td&gt;&lt;/tr&gt;</t>
  </si>
  <si>
    <t xml:space="preserve"> &lt;tr&gt;&lt;td&gt;Graford city&lt;/td&gt;&lt;td&gt;32.937415&lt;/td&gt;&lt;td&gt;-98.247505&lt;/td&gt;&lt;/tr&gt;</t>
  </si>
  <si>
    <t xml:space="preserve"> &lt;tr&gt;&lt;td&gt;Graham city&lt;/td&gt;&lt;td&gt;33.101652&lt;/td&gt;&lt;td&gt;-98.577852&lt;/td&gt;&lt;/tr&gt;</t>
  </si>
  <si>
    <t xml:space="preserve"> &lt;tr&gt;&lt;td&gt;Granbury city&lt;/td&gt;&lt;td&gt;32.447924&lt;/td&gt;&lt;td&gt;-97.768407&lt;/td&gt;&lt;/tr&gt;</t>
  </si>
  <si>
    <t xml:space="preserve"> &lt;tr&gt;&lt;td&gt;Grand Acres&lt;/td&gt;&lt;td&gt;26.242421&lt;/td&gt;&lt;td&gt;-97.829148&lt;/td&gt;&lt;/tr&gt;</t>
  </si>
  <si>
    <t xml:space="preserve"> &lt;tr&gt;&lt;td&gt;Grand Prairie city&lt;/td&gt;&lt;td&gt;32.686765&lt;/td&gt;&lt;td&gt;-97.020931&lt;/td&gt;&lt;/tr&gt;</t>
  </si>
  <si>
    <t xml:space="preserve"> &lt;tr&gt;&lt;td&gt;Grand Saline city&lt;/td&gt;&lt;td&gt;32.677543&lt;/td&gt;&lt;td&gt;-95.711324&lt;/td&gt;&lt;/tr&gt;</t>
  </si>
  <si>
    <t xml:space="preserve"> &lt;tr&gt;&lt;td&gt;Grandfalls town&lt;/td&gt;&lt;td&gt;31.340494&lt;/td&gt;&lt;td&gt;-102.854463&lt;/td&gt;&lt;/tr&gt;</t>
  </si>
  <si>
    <t xml:space="preserve"> &lt;tr&gt;&lt;td&gt;Grandview city&lt;/td&gt;&lt;td&gt;32.268495&lt;/td&gt;&lt;td&gt;-97.177497&lt;/td&gt;&lt;/tr&gt;</t>
  </si>
  <si>
    <t xml:space="preserve"> &lt;tr&gt;&lt;td&gt;Granger city&lt;/td&gt;&lt;td&gt;30.717969&lt;/td&gt;&lt;td&gt;-97.441103&lt;/td&gt;&lt;/tr&gt;</t>
  </si>
  <si>
    <t xml:space="preserve"> &lt;tr&gt;&lt;td&gt;Granite Shoals city&lt;/td&gt;&lt;td&gt;30.5895&lt;/td&gt;&lt;td&gt;-98.377819&lt;/td&gt;&lt;/tr&gt;</t>
  </si>
  <si>
    <t xml:space="preserve"> &lt;tr&gt;&lt;td&gt;Granjeno city&lt;/td&gt;&lt;td&gt;26.137396&lt;/td&gt;&lt;td&gt;-98.303125&lt;/td&gt;&lt;/tr&gt;</t>
  </si>
  <si>
    <t xml:space="preserve"> &lt;tr&gt;&lt;td&gt;Grape Creek&lt;/td&gt;&lt;td&gt;31.581679&lt;/td&gt;&lt;td&gt;-100.547371&lt;/td&gt;&lt;/tr&gt;</t>
  </si>
  <si>
    <t xml:space="preserve"> &lt;tr&gt;&lt;td&gt;Grapeland city&lt;/td&gt;&lt;td&gt;31.494309&lt;/td&gt;&lt;td&gt;-95.480194&lt;/td&gt;&lt;/tr&gt;</t>
  </si>
  <si>
    <t xml:space="preserve"> &lt;tr&gt;&lt;td&gt;Grapevine city&lt;/td&gt;&lt;td&gt;32.934295&lt;/td&gt;&lt;td&gt;-97.074355&lt;/td&gt;&lt;/tr&gt;</t>
  </si>
  <si>
    <t xml:space="preserve"> &lt;tr&gt;&lt;td&gt;Grays Prairie village&lt;/td&gt;&lt;td&gt;32.472634&lt;/td&gt;&lt;td&gt;-96.350725&lt;/td&gt;&lt;/tr&gt;</t>
  </si>
  <si>
    <t xml:space="preserve"> &lt;tr&gt;&lt;td&gt;Greatwood&lt;/td&gt;&lt;td&gt;29.551619&lt;/td&gt;&lt;td&gt;-95.670371&lt;/td&gt;&lt;/tr&gt;</t>
  </si>
  <si>
    <t xml:space="preserve"> &lt;tr&gt;&lt;td&gt;Green Valley Farms&lt;/td&gt;&lt;td&gt;26.121925&lt;/td&gt;&lt;td&gt;-97.561022&lt;/td&gt;&lt;/tr&gt;</t>
  </si>
  <si>
    <t xml:space="preserve"> &lt;tr&gt;&lt;td&gt;Greenville city&lt;/td&gt;&lt;td&gt;33.11151&lt;/td&gt;&lt;td&gt;-96.109433&lt;/td&gt;&lt;/tr&gt;</t>
  </si>
  <si>
    <t xml:space="preserve"> &lt;tr&gt;&lt;td&gt;Gregory city&lt;/td&gt;&lt;td&gt;27.922114&lt;/td&gt;&lt;td&gt;-97.291753&lt;/td&gt;&lt;/tr&gt;</t>
  </si>
  <si>
    <t xml:space="preserve"> &lt;tr&gt;&lt;td&gt;Grey Forest city&lt;/td&gt;&lt;td&gt;29.616932&lt;/td&gt;&lt;td&gt;-98.683324&lt;/td&gt;&lt;/tr&gt;</t>
  </si>
  <si>
    <t xml:space="preserve"> &lt;tr&gt;&lt;td&gt;Groesbeck city&lt;/td&gt;&lt;td&gt;31.52581&lt;/td&gt;&lt;td&gt;-96.528369&lt;/td&gt;&lt;/tr&gt;</t>
  </si>
  <si>
    <t xml:space="preserve"> &lt;tr&gt;&lt;td&gt;Groom town&lt;/td&gt;&lt;td&gt;35.204968&lt;/td&gt;&lt;td&gt;-101.106954&lt;/td&gt;&lt;/tr&gt;</t>
  </si>
  <si>
    <t xml:space="preserve"> &lt;tr&gt;&lt;td&gt;Groves city&lt;/td&gt;&lt;td&gt;29.945659&lt;/td&gt;&lt;td&gt;-93.91641&lt;/td&gt;&lt;/tr&gt;</t>
  </si>
  <si>
    <t xml:space="preserve"> &lt;tr&gt;&lt;td&gt;Groveton city&lt;/td&gt;&lt;td&gt;31.057165&lt;/td&gt;&lt;td&gt;-95.126859&lt;/td&gt;&lt;/tr&gt;</t>
  </si>
  <si>
    <t xml:space="preserve"> &lt;tr&gt;&lt;td&gt;Gruver city&lt;/td&gt;&lt;td&gt;36.256201&lt;/td&gt;&lt;td&gt;-101.412245&lt;/td&gt;&lt;/tr&gt;</t>
  </si>
  <si>
    <t xml:space="preserve"> &lt;tr&gt;&lt;td&gt;Guadalupe-Guerra&lt;/td&gt;&lt;td&gt;26.410816&lt;/td&gt;&lt;td&gt;-99.081881&lt;/td&gt;&lt;/tr&gt;</t>
  </si>
  <si>
    <t xml:space="preserve"> &lt;tr&gt;&lt;td&gt;Guerra&lt;/td&gt;&lt;td&gt;26.882583&lt;/td&gt;&lt;td&gt;-98.894882&lt;/td&gt;&lt;/tr&gt;</t>
  </si>
  <si>
    <t xml:space="preserve"> &lt;tr&gt;&lt;td&gt;Gun Barrel City city&lt;/td&gt;&lt;td&gt;32.327678&lt;/td&gt;&lt;td&gt;-96.128817&lt;/td&gt;&lt;/tr&gt;</t>
  </si>
  <si>
    <t xml:space="preserve"> &lt;tr&gt;&lt;td&gt;Gunter city&lt;/td&gt;&lt;td&gt;33.464664&lt;/td&gt;&lt;td&gt;-96.764663&lt;/td&gt;&lt;/tr&gt;</t>
  </si>
  <si>
    <t xml:space="preserve"> &lt;tr&gt;&lt;td&gt;Gustine town&lt;/td&gt;&lt;td&gt;31.845689&lt;/td&gt;&lt;td&gt;-98.402529&lt;/td&gt;&lt;/tr&gt;</t>
  </si>
  <si>
    <t xml:space="preserve"> &lt;tr&gt;&lt;td&gt;Guthrie&lt;/td&gt;&lt;td&gt;33.621584&lt;/td&gt;&lt;td&gt;-100.329016&lt;/td&gt;&lt;/tr&gt;</t>
  </si>
  <si>
    <t xml:space="preserve"> &lt;tr&gt;&lt;td&gt;Gutierrez&lt;/td&gt;&lt;td&gt;26.340046&lt;/td&gt;&lt;td&gt;-98.631565&lt;/td&gt;&lt;/tr&gt;</t>
  </si>
  <si>
    <t xml:space="preserve"> &lt;tr&gt;&lt;td&gt;H. Cuellar Estates&lt;/td&gt;&lt;td&gt;26.561135&lt;/td&gt;&lt;td&gt;-99.125787&lt;/td&gt;&lt;/tr&gt;</t>
  </si>
  <si>
    <t xml:space="preserve"> &lt;tr&gt;&lt;td&gt;Hackberry town&lt;/td&gt;&lt;td&gt;33.150111&lt;/td&gt;&lt;td&gt;-96.918407&lt;/td&gt;&lt;/tr&gt;</t>
  </si>
  <si>
    <t xml:space="preserve"> &lt;tr&gt;&lt;td&gt;Hale Center city&lt;/td&gt;&lt;td&gt;34.066107&lt;/td&gt;&lt;td&gt;-101.84626&lt;/td&gt;&lt;/tr&gt;</t>
  </si>
  <si>
    <t xml:space="preserve"> &lt;tr&gt;&lt;td&gt;Hallettsville city&lt;/td&gt;&lt;td&gt;29.442986&lt;/td&gt;&lt;td&gt;-96.943243&lt;/td&gt;&lt;/tr&gt;</t>
  </si>
  <si>
    <t xml:space="preserve"> &lt;tr&gt;&lt;td&gt;Hallsburg city&lt;/td&gt;&lt;td&gt;31.568344&lt;/td&gt;&lt;td&gt;-96.946402&lt;/td&gt;&lt;/tr&gt;</t>
  </si>
  <si>
    <t xml:space="preserve"> &lt;tr&gt;&lt;td&gt;Hallsville city&lt;/td&gt;&lt;td&gt;32.502581&lt;/td&gt;&lt;td&gt;-94.569875&lt;/td&gt;&lt;/tr&gt;</t>
  </si>
  <si>
    <t xml:space="preserve"> &lt;tr&gt;&lt;td&gt;Haltom City city&lt;/td&gt;&lt;td&gt;32.817587&lt;/td&gt;&lt;td&gt;-97.270659&lt;/td&gt;&lt;/tr&gt;</t>
  </si>
  <si>
    <t xml:space="preserve"> &lt;tr&gt;&lt;td&gt;Hamilton city&lt;/td&gt;&lt;td&gt;31.703875&lt;/td&gt;&lt;td&gt;-98.118328&lt;/td&gt;&lt;/tr&gt;</t>
  </si>
  <si>
    <t xml:space="preserve"> &lt;tr&gt;&lt;td&gt;Hamlin city&lt;/td&gt;&lt;td&gt;32.889778&lt;/td&gt;&lt;td&gt;-100.132892&lt;/td&gt;&lt;/tr&gt;</t>
  </si>
  <si>
    <t xml:space="preserve"> &lt;tr&gt;&lt;td&gt;Happy town&lt;/td&gt;&lt;td&gt;34.741582&lt;/td&gt;&lt;td&gt;-101.857144&lt;/td&gt;&lt;/tr&gt;</t>
  </si>
  <si>
    <t xml:space="preserve"> &lt;tr&gt;&lt;td&gt;Hardin city&lt;/td&gt;&lt;td&gt;30.149235&lt;/td&gt;&lt;td&gt;-94.737748&lt;/td&gt;&lt;/tr&gt;</t>
  </si>
  <si>
    <t xml:space="preserve"> &lt;tr&gt;&lt;td&gt;Hargill&lt;/td&gt;&lt;td&gt;26.442289&lt;/td&gt;&lt;td&gt;-98.014559&lt;/td&gt;&lt;/tr&gt;</t>
  </si>
  <si>
    <t xml:space="preserve"> &lt;tr&gt;&lt;td&gt;Harker Heights city&lt;/td&gt;&lt;td&gt;31.057969&lt;/td&gt;&lt;td&gt;-97.644012&lt;/td&gt;&lt;/tr&gt;</t>
  </si>
  <si>
    <t xml:space="preserve"> &lt;tr&gt;&lt;td&gt;Harlingen city&lt;/td&gt;&lt;td&gt;26.191624&lt;/td&gt;&lt;td&gt;-97.697582&lt;/td&gt;&lt;/tr&gt;</t>
  </si>
  <si>
    <t xml:space="preserve"> &lt;tr&gt;&lt;td&gt;Harper&lt;/td&gt;&lt;td&gt;30.290321&lt;/td&gt;&lt;td&gt;-99.245892&lt;/td&gt;&lt;/tr&gt;</t>
  </si>
  <si>
    <t xml:space="preserve"> &lt;tr&gt;&lt;td&gt;Hart city&lt;/td&gt;&lt;td&gt;34.385712&lt;/td&gt;&lt;td&gt;-102.115006&lt;/td&gt;&lt;/tr&gt;</t>
  </si>
  <si>
    <t xml:space="preserve"> &lt;tr&gt;&lt;td&gt;Hartley&lt;/td&gt;&lt;td&gt;35.891447&lt;/td&gt;&lt;td&gt;-102.393307&lt;/td&gt;&lt;/tr&gt;</t>
  </si>
  <si>
    <t xml:space="preserve"> &lt;tr&gt;&lt;td&gt;Haskell city&lt;/td&gt;&lt;td&gt;33.159775&lt;/td&gt;&lt;td&gt;-99.732032&lt;/td&gt;&lt;/tr&gt;</t>
  </si>
  <si>
    <t xml:space="preserve"> &lt;tr&gt;&lt;td&gt;Haslet city&lt;/td&gt;&lt;td&gt;32.960817&lt;/td&gt;&lt;td&gt;-97.338011&lt;/td&gt;&lt;/tr&gt;</t>
  </si>
  <si>
    <t xml:space="preserve"> &lt;tr&gt;&lt;td&gt;Havana&lt;/td&gt;&lt;td&gt;26.250734&lt;/td&gt;&lt;td&gt;-98.509008&lt;/td&gt;&lt;/tr&gt;</t>
  </si>
  <si>
    <t xml:space="preserve"> &lt;tr&gt;&lt;td&gt;Hawk Cove city&lt;/td&gt;&lt;td&gt;32.883582&lt;/td&gt;&lt;td&gt;-96.083125&lt;/td&gt;&lt;/tr&gt;</t>
  </si>
  <si>
    <t xml:space="preserve"> &lt;tr&gt;&lt;td&gt;Hawkins city&lt;/td&gt;&lt;td&gt;32.591957&lt;/td&gt;&lt;td&gt;-95.202743&lt;/td&gt;&lt;/tr&gt;</t>
  </si>
  <si>
    <t xml:space="preserve"> &lt;tr&gt;&lt;td&gt;Hawley city&lt;/td&gt;&lt;td&gt;32.603697&lt;/td&gt;&lt;td&gt;-99.811142&lt;/td&gt;&lt;/tr&gt;</t>
  </si>
  <si>
    <t xml:space="preserve"> &lt;tr&gt;&lt;td&gt;Hays city&lt;/td&gt;&lt;td&gt;30.121515&lt;/td&gt;&lt;td&gt;-97.872394&lt;/td&gt;&lt;/tr&gt;</t>
  </si>
  <si>
    <t xml:space="preserve"> &lt;tr&gt;&lt;td&gt;Hearne city&lt;/td&gt;&lt;td&gt;30.87698&lt;/td&gt;&lt;td&gt;-96.595579&lt;/td&gt;&lt;/tr&gt;</t>
  </si>
  <si>
    <t xml:space="preserve"> &lt;tr&gt;&lt;td&gt;Heath city&lt;/td&gt;&lt;td&gt;32.843929&lt;/td&gt;&lt;td&gt;-96.470982&lt;/td&gt;&lt;/tr&gt;</t>
  </si>
  <si>
    <t xml:space="preserve"> &lt;tr&gt;&lt;td&gt;Hebbronville&lt;/td&gt;&lt;td&gt;27.323979&lt;/td&gt;&lt;td&gt;-98.686067&lt;/td&gt;&lt;/tr&gt;</t>
  </si>
  <si>
    <t xml:space="preserve"> &lt;tr&gt;&lt;td&gt;Hebron town&lt;/td&gt;&lt;td&gt;33.04515&lt;/td&gt;&lt;td&gt;-96.881727&lt;/td&gt;&lt;/tr&gt;</t>
  </si>
  <si>
    <t xml:space="preserve"> &lt;tr&gt;&lt;td&gt;Hedley city&lt;/td&gt;&lt;td&gt;34.867384&lt;/td&gt;&lt;td&gt;-100.65905&lt;/td&gt;&lt;/tr&gt;</t>
  </si>
  <si>
    <t xml:space="preserve"> &lt;tr&gt;&lt;td&gt;Hedwig Village city&lt;/td&gt;&lt;td&gt;29.779715&lt;/td&gt;&lt;td&gt;-95.519583&lt;/td&gt;&lt;/tr&gt;</t>
  </si>
  <si>
    <t xml:space="preserve"> &lt;tr&gt;&lt;td&gt;Heidelberg&lt;/td&gt;&lt;td&gt;26.183077&lt;/td&gt;&lt;td&gt;-97.885018&lt;/td&gt;&lt;/tr&gt;</t>
  </si>
  <si>
    <t xml:space="preserve"> &lt;tr&gt;&lt;td&gt;Helotes city&lt;/td&gt;&lt;td&gt;29.570147&lt;/td&gt;&lt;td&gt;-98.694712&lt;/td&gt;&lt;/tr&gt;</t>
  </si>
  <si>
    <t xml:space="preserve"> &lt;tr&gt;&lt;td&gt;Hemphill city&lt;/td&gt;&lt;td&gt;31.342621&lt;/td&gt;&lt;td&gt;-93.851985&lt;/td&gt;&lt;/tr&gt;</t>
  </si>
  <si>
    <t xml:space="preserve"> &lt;tr&gt;&lt;td&gt;Hempstead city&lt;/td&gt;&lt;td&gt;30.097423&lt;/td&gt;&lt;td&gt;-96.079495&lt;/td&gt;&lt;/tr&gt;</t>
  </si>
  <si>
    <t xml:space="preserve"> &lt;tr&gt;&lt;td&gt;Henderson city&lt;/td&gt;&lt;td&gt;32.157619&lt;/td&gt;&lt;td&gt;-94.79605&lt;/td&gt;&lt;/tr&gt;</t>
  </si>
  <si>
    <t xml:space="preserve"> &lt;tr&gt;&lt;td&gt;Henrietta city&lt;/td&gt;&lt;td&gt;33.814708&lt;/td&gt;&lt;td&gt;-98.1925&lt;/td&gt;&lt;/tr&gt;</t>
  </si>
  <si>
    <t xml:space="preserve"> &lt;tr&gt;&lt;td&gt;Hereford city&lt;/td&gt;&lt;td&gt;34.823405&lt;/td&gt;&lt;td&gt;-102.399444&lt;/td&gt;&lt;/tr&gt;</t>
  </si>
  <si>
    <t xml:space="preserve"> &lt;tr&gt;&lt;td&gt;Hermleigh&lt;/td&gt;&lt;td&gt;32.636577&lt;/td&gt;&lt;td&gt;-100.752299&lt;/td&gt;&lt;/tr&gt;</t>
  </si>
  <si>
    <t xml:space="preserve"> &lt;tr&gt;&lt;td&gt;Hewitt city&lt;/td&gt;&lt;td&gt;31.451624&lt;/td&gt;&lt;td&gt;-97.196195&lt;/td&gt;&lt;/tr&gt;</t>
  </si>
  <si>
    <t xml:space="preserve"> &lt;tr&gt;&lt;td&gt;Hickory Creek town&lt;/td&gt;&lt;td&gt;33.110119&lt;/td&gt;&lt;td&gt;-97.029776&lt;/td&gt;&lt;/tr&gt;</t>
  </si>
  <si>
    <t xml:space="preserve"> &lt;tr&gt;&lt;td&gt;Hico city&lt;/td&gt;&lt;td&gt;31.985649&lt;/td&gt;&lt;td&gt;-98.028974&lt;/td&gt;&lt;/tr&gt;</t>
  </si>
  <si>
    <t xml:space="preserve"> &lt;tr&gt;&lt;td&gt;Hidalgo city&lt;/td&gt;&lt;td&gt;26.106193&lt;/td&gt;&lt;td&gt;-98.249167&lt;/td&gt;&lt;/tr&gt;</t>
  </si>
  <si>
    <t xml:space="preserve"> &lt;tr&gt;&lt;td&gt;Hideaway city&lt;/td&gt;&lt;td&gt;32.488959&lt;/td&gt;&lt;td&gt;-95.45785&lt;/td&gt;&lt;/tr&gt;</t>
  </si>
  <si>
    <t xml:space="preserve"> &lt;tr&gt;&lt;td&gt;Higgins city&lt;/td&gt;&lt;td&gt;36.120996&lt;/td&gt;&lt;td&gt;-100.027432&lt;/td&gt;&lt;/tr&gt;</t>
  </si>
  <si>
    <t xml:space="preserve"> &lt;tr&gt;&lt;td&gt;Highland Haven city&lt;/td&gt;&lt;td&gt;30.607266&lt;/td&gt;&lt;td&gt;-98.39504&lt;/td&gt;&lt;/tr&gt;</t>
  </si>
  <si>
    <t xml:space="preserve"> &lt;tr&gt;&lt;td&gt;Highland Park town&lt;/td&gt;&lt;td&gt;32.831056&lt;/td&gt;&lt;td&gt;-96.801234&lt;/td&gt;&lt;/tr&gt;</t>
  </si>
  <si>
    <t xml:space="preserve"> &lt;tr&gt;&lt;td&gt;Highland Village city&lt;/td&gt;&lt;td&gt;33.089659&lt;/td&gt;&lt;td&gt;-97.061378&lt;/td&gt;&lt;/tr&gt;</t>
  </si>
  <si>
    <t xml:space="preserve"> &lt;tr&gt;&lt;td&gt;Highlands&lt;/td&gt;&lt;td&gt;29.812948&lt;/td&gt;&lt;td&gt;-95.057688&lt;/td&gt;&lt;/tr&gt;</t>
  </si>
  <si>
    <t xml:space="preserve"> &lt;tr&gt;&lt;td&gt;Hill Country Village city&lt;/td&gt;&lt;td&gt;29.583115&lt;/td&gt;&lt;td&gt;-98.489131&lt;/td&gt;&lt;/tr&gt;</t>
  </si>
  <si>
    <t xml:space="preserve"> &lt;tr&gt;&lt;td&gt;Hillcrest village&lt;/td&gt;&lt;td&gt;29.392353&lt;/td&gt;&lt;td&gt;-95.223328&lt;/td&gt;&lt;/tr&gt;</t>
  </si>
  <si>
    <t xml:space="preserve"> &lt;tr&gt;&lt;td&gt;Hillsboro city&lt;/td&gt;&lt;td&gt;32.007426&lt;/td&gt;&lt;td&gt;-97.115394&lt;/td&gt;&lt;/tr&gt;</t>
  </si>
  <si>
    <t xml:space="preserve"> &lt;tr&gt;&lt;td&gt;Hillside Acres&lt;/td&gt;&lt;td&gt;27.67616&lt;/td&gt;&lt;td&gt;-99.177713&lt;/td&gt;&lt;/tr&gt;</t>
  </si>
  <si>
    <t xml:space="preserve"> &lt;tr&gt;&lt;td&gt;Hilltop&lt;/td&gt;&lt;td&gt;28.693843&lt;/td&gt;&lt;td&gt;-99.176147&lt;/td&gt;&lt;/tr&gt;</t>
  </si>
  <si>
    <t xml:space="preserve"> &lt;tr&gt;&lt;td&gt;Hilltop&lt;/td&gt;&lt;td&gt;26.403982&lt;/td&gt;&lt;td&gt;-98.920659&lt;/td&gt;&lt;/tr&gt;</t>
  </si>
  <si>
    <t xml:space="preserve"> &lt;tr&gt;&lt;td&gt;Hilltop Lakes&lt;/td&gt;&lt;td&gt;31.075539&lt;/td&gt;&lt;td&gt;-96.191456&lt;/td&gt;&lt;/tr&gt;</t>
  </si>
  <si>
    <t xml:space="preserve"> &lt;tr&gt;&lt;td&gt;Hilshire Village city&lt;/td&gt;&lt;td&gt;29.790799&lt;/td&gt;&lt;td&gt;-95.488475&lt;/td&gt;&lt;/tr&gt;</t>
  </si>
  <si>
    <t xml:space="preserve"> &lt;tr&gt;&lt;td&gt;Hitchcock city&lt;/td&gt;&lt;td&gt;29.282433&lt;/td&gt;&lt;td&gt;-95.018453&lt;/td&gt;&lt;/tr&gt;</t>
  </si>
  <si>
    <t xml:space="preserve"> &lt;tr&gt;&lt;td&gt;Holiday Beach&lt;/td&gt;&lt;td&gt;28.166925&lt;/td&gt;&lt;td&gt;-97.007585&lt;/td&gt;&lt;/tr&gt;</t>
  </si>
  <si>
    <t xml:space="preserve"> &lt;tr&gt;&lt;td&gt;Holiday Lakes town&lt;/td&gt;&lt;td&gt;29.208674&lt;/td&gt;&lt;td&gt;-95.515189&lt;/td&gt;&lt;/tr&gt;</t>
  </si>
  <si>
    <t xml:space="preserve"> &lt;tr&gt;&lt;td&gt;Holland town&lt;/td&gt;&lt;td&gt;30.883831&lt;/td&gt;&lt;td&gt;-97.403273&lt;/td&gt;&lt;/tr&gt;</t>
  </si>
  <si>
    <t xml:space="preserve"> &lt;tr&gt;&lt;td&gt;Holliday city&lt;/td&gt;&lt;td&gt;33.813984&lt;/td&gt;&lt;td&gt;-98.689692&lt;/td&gt;&lt;/tr&gt;</t>
  </si>
  <si>
    <t xml:space="preserve"> &lt;tr&gt;&lt;td&gt;Holly Lake Ranch&lt;/td&gt;&lt;td&gt;32.712471&lt;/td&gt;&lt;td&gt;-95.200358&lt;/td&gt;&lt;/tr&gt;</t>
  </si>
  <si>
    <t xml:space="preserve"> &lt;tr&gt;&lt;td&gt;Hollywood Park town&lt;/td&gt;&lt;td&gt;29.59954&lt;/td&gt;&lt;td&gt;-98.483902&lt;/td&gt;&lt;/tr&gt;</t>
  </si>
  <si>
    <t xml:space="preserve"> &lt;tr&gt;&lt;td&gt;Homestead Meadows North&lt;/td&gt;&lt;td&gt;31.848279&lt;/td&gt;&lt;td&gt;-106.170684&lt;/td&gt;&lt;/tr&gt;</t>
  </si>
  <si>
    <t xml:space="preserve"> &lt;tr&gt;&lt;td&gt;Homestead Meadows South&lt;/td&gt;&lt;td&gt;31.810972&lt;/td&gt;&lt;td&gt;-106.164278&lt;/td&gt;&lt;/tr&gt;</t>
  </si>
  <si>
    <t xml:space="preserve"> &lt;tr&gt;&lt;td&gt;Hondo city&lt;/td&gt;&lt;td&gt;29.353367&lt;/td&gt;&lt;td&gt;-99.162186&lt;/td&gt;&lt;/tr&gt;</t>
  </si>
  <si>
    <t xml:space="preserve"> &lt;tr&gt;&lt;td&gt;Honey Grove city&lt;/td&gt;&lt;td&gt;33.586655&lt;/td&gt;&lt;td&gt;-95.909036&lt;/td&gt;&lt;/tr&gt;</t>
  </si>
  <si>
    <t xml:space="preserve"> &lt;tr&gt;&lt;td&gt;Hooks city&lt;/td&gt;&lt;td&gt;33.470678&lt;/td&gt;&lt;td&gt;-94.284115&lt;/td&gt;&lt;/tr&gt;</t>
  </si>
  <si>
    <t xml:space="preserve"> &lt;tr&gt;&lt;td&gt;Horizon City city&lt;/td&gt;&lt;td&gt;31.679879&lt;/td&gt;&lt;td&gt;-106.190285&lt;/td&gt;&lt;/tr&gt;</t>
  </si>
  <si>
    <t xml:space="preserve"> &lt;tr&gt;&lt;td&gt;Hornsby Bend&lt;/td&gt;&lt;td&gt;30.244961&lt;/td&gt;&lt;td&gt;-97.583272&lt;/td&gt;&lt;/tr&gt;</t>
  </si>
  <si>
    <t xml:space="preserve"> &lt;tr&gt;&lt;td&gt;Horseshoe Bay city&lt;/td&gt;&lt;td&gt;30.53636&lt;/td&gt;&lt;td&gt;-98.378245&lt;/td&gt;&lt;/tr&gt;</t>
  </si>
  <si>
    <t xml:space="preserve"> &lt;tr&gt;&lt;td&gt;Horseshoe Bend&lt;/td&gt;&lt;td&gt;32.575236&lt;/td&gt;&lt;td&gt;-97.878238&lt;/td&gt;&lt;/tr&gt;</t>
  </si>
  <si>
    <t xml:space="preserve"> &lt;tr&gt;&lt;td&gt;Houston city&lt;/td&gt;&lt;td&gt;29.780669&lt;/td&gt;&lt;td&gt;-95.386003&lt;/td&gt;&lt;/tr&gt;</t>
  </si>
  <si>
    <t xml:space="preserve"> &lt;tr&gt;&lt;td&gt;Howardwick city&lt;/td&gt;&lt;td&gt;35.035087&lt;/td&gt;&lt;td&gt;-100.908318&lt;/td&gt;&lt;/tr&gt;</t>
  </si>
  <si>
    <t xml:space="preserve"> &lt;tr&gt;&lt;td&gt;Howe town&lt;/td&gt;&lt;td&gt;33.513427&lt;/td&gt;&lt;td&gt;-96.617598&lt;/td&gt;&lt;/tr&gt;</t>
  </si>
  <si>
    <t xml:space="preserve"> &lt;tr&gt;&lt;td&gt;Hubbard city&lt;/td&gt;&lt;td&gt;31.846987&lt;/td&gt;&lt;td&gt;-96.80032&lt;/td&gt;&lt;/tr&gt;</t>
  </si>
  <si>
    <t xml:space="preserve"> &lt;tr&gt;&lt;td&gt;Hudson Bend&lt;/td&gt;&lt;td&gt;30.413875&lt;/td&gt;&lt;td&gt;-97.927917&lt;/td&gt;&lt;/tr&gt;</t>
  </si>
  <si>
    <t xml:space="preserve"> &lt;tr&gt;&lt;td&gt;Hudson city&lt;/td&gt;&lt;td&gt;31.328635&lt;/td&gt;&lt;td&gt;-94.801386&lt;/td&gt;&lt;/tr&gt;</t>
  </si>
  <si>
    <t xml:space="preserve"> &lt;tr&gt;&lt;td&gt;Hudson Oaks city&lt;/td&gt;&lt;td&gt;32.750308&lt;/td&gt;&lt;td&gt;-97.699789&lt;/td&gt;&lt;/tr&gt;</t>
  </si>
  <si>
    <t xml:space="preserve"> &lt;tr&gt;&lt;td&gt;Hughes Springs city&lt;/td&gt;&lt;td&gt;32.998673&lt;/td&gt;&lt;td&gt;-94.631063&lt;/td&gt;&lt;/tr&gt;</t>
  </si>
  <si>
    <t xml:space="preserve"> &lt;tr&gt;&lt;td&gt;Hull&lt;/td&gt;&lt;td&gt;30.146388&lt;/td&gt;&lt;td&gt;-94.642238&lt;/td&gt;&lt;/tr&gt;</t>
  </si>
  <si>
    <t xml:space="preserve"> &lt;tr&gt;&lt;td&gt;Humble city&lt;/td&gt;&lt;td&gt;29.992002&lt;/td&gt;&lt;td&gt;-95.265785&lt;/td&gt;&lt;/tr&gt;</t>
  </si>
  <si>
    <t xml:space="preserve"> &lt;tr&gt;&lt;td&gt;Hungerford&lt;/td&gt;&lt;td&gt;29.403997&lt;/td&gt;&lt;td&gt;-96.083707&lt;/td&gt;&lt;/tr&gt;</t>
  </si>
  <si>
    <t xml:space="preserve"> &lt;tr&gt;&lt;td&gt;Hunters Creek Village city&lt;/td&gt;&lt;td&gt;29.771346&lt;/td&gt;&lt;td&gt;-95.498759&lt;/td&gt;&lt;/tr&gt;</t>
  </si>
  <si>
    <t xml:space="preserve"> &lt;tr&gt;&lt;td&gt;Huntington city&lt;/td&gt;&lt;td&gt;31.280365&lt;/td&gt;&lt;td&gt;-94.577176&lt;/td&gt;&lt;/tr&gt;</t>
  </si>
  <si>
    <t xml:space="preserve"> &lt;tr&gt;&lt;td&gt;Huntsville city&lt;/td&gt;&lt;td&gt;30.704869&lt;/td&gt;&lt;td&gt;-95.554412&lt;/td&gt;&lt;/tr&gt;</t>
  </si>
  <si>
    <t xml:space="preserve"> &lt;tr&gt;&lt;td&gt;Hurst city&lt;/td&gt;&lt;td&gt;32.835086&lt;/td&gt;&lt;td&gt;-97.180782&lt;/td&gt;&lt;/tr&gt;</t>
  </si>
  <si>
    <t xml:space="preserve"> &lt;tr&gt;&lt;td&gt;Hutchins city&lt;/td&gt;&lt;td&gt;32.642111&lt;/td&gt;&lt;td&gt;-96.709282&lt;/td&gt;&lt;/tr&gt;</t>
  </si>
  <si>
    <t xml:space="preserve"> &lt;tr&gt;&lt;td&gt;Hutto city&lt;/td&gt;&lt;td&gt;30.538612&lt;/td&gt;&lt;td&gt;-97.549916&lt;/td&gt;&lt;/tr&gt;</t>
  </si>
  <si>
    <t xml:space="preserve"> &lt;tr&gt;&lt;td&gt;Huxley city&lt;/td&gt;&lt;td&gt;31.765386&lt;/td&gt;&lt;td&gt;-93.885341&lt;/td&gt;&lt;/tr&gt;</t>
  </si>
  <si>
    <t xml:space="preserve"> &lt;tr&gt;&lt;td&gt;Iago&lt;/td&gt;&lt;td&gt;29.266512&lt;/td&gt;&lt;td&gt;-95.963005&lt;/td&gt;&lt;/tr&gt;</t>
  </si>
  <si>
    <t xml:space="preserve"> &lt;tr&gt;&lt;td&gt;Idalou city&lt;/td&gt;&lt;td&gt;33.662497&lt;/td&gt;&lt;td&gt;-101.683373&lt;/td&gt;&lt;/tr&gt;</t>
  </si>
  <si>
    <t xml:space="preserve"> &lt;tr&gt;&lt;td&gt;Iglesia Antigua&lt;/td&gt;&lt;td&gt;26.074562&lt;/td&gt;&lt;td&gt;-97.834159&lt;/td&gt;&lt;/tr&gt;</t>
  </si>
  <si>
    <t xml:space="preserve"> &lt;tr&gt;&lt;td&gt;Impact town&lt;/td&gt;&lt;td&gt;32.500177&lt;/td&gt;&lt;td&gt;-99.746526&lt;/td&gt;&lt;/tr&gt;</t>
  </si>
  <si>
    <t xml:space="preserve"> &lt;tr&gt;&lt;td&gt;Imperial&lt;/td&gt;&lt;td&gt;31.266845&lt;/td&gt;&lt;td&gt;-102.69465&lt;/td&gt;&lt;/tr&gt;</t>
  </si>
  <si>
    <t xml:space="preserve"> &lt;tr&gt;&lt;td&gt;Indian Hills&lt;/td&gt;&lt;td&gt;26.212231&lt;/td&gt;&lt;td&gt;-97.91837&lt;/td&gt;&lt;/tr&gt;</t>
  </si>
  <si>
    <t xml:space="preserve"> &lt;tr&gt;&lt;td&gt;Indian Lake town&lt;/td&gt;&lt;td&gt;26.08759&lt;/td&gt;&lt;td&gt;-97.503239&lt;/td&gt;&lt;/tr&gt;</t>
  </si>
  <si>
    <t xml:space="preserve"> &lt;tr&gt;&lt;td&gt;Indian Springs&lt;/td&gt;&lt;td&gt;30.687855&lt;/td&gt;&lt;td&gt;-94.744803&lt;/td&gt;&lt;/tr&gt;</t>
  </si>
  <si>
    <t xml:space="preserve"> &lt;tr&gt;&lt;td&gt;Indio&lt;/td&gt;&lt;td&gt;26.548877&lt;/td&gt;&lt;td&gt;-99.095866&lt;/td&gt;&lt;/tr&gt;</t>
  </si>
  <si>
    <t xml:space="preserve"> &lt;tr&gt;&lt;td&gt;Industry city&lt;/td&gt;&lt;td&gt;29.971491&lt;/td&gt;&lt;td&gt;-96.499086&lt;/td&gt;&lt;/tr&gt;</t>
  </si>
  <si>
    <t xml:space="preserve"> &lt;tr&gt;&lt;td&gt;Inez&lt;/td&gt;&lt;td&gt;28.871784&lt;/td&gt;&lt;td&gt;-96.795891&lt;/td&gt;&lt;/tr&gt;</t>
  </si>
  <si>
    <t xml:space="preserve"> &lt;tr&gt;&lt;td&gt;Ingleside city&lt;/td&gt;&lt;td&gt;27.870908&lt;/td&gt;&lt;td&gt;-97.207209&lt;/td&gt;&lt;/tr&gt;</t>
  </si>
  <si>
    <t xml:space="preserve"> &lt;tr&gt;&lt;td&gt;Ingleside on the Bay city&lt;/td&gt;&lt;td&gt;27.830246&lt;/td&gt;&lt;td&gt;-97.221192&lt;/td&gt;&lt;/tr&gt;</t>
  </si>
  <si>
    <t xml:space="preserve"> &lt;tr&gt;&lt;td&gt;Ingram city&lt;/td&gt;&lt;td&gt;30.077304&lt;/td&gt;&lt;td&gt;-99.238068&lt;/td&gt;&lt;/tr&gt;</t>
  </si>
  <si>
    <t xml:space="preserve"> &lt;tr&gt;&lt;td&gt;Iola city&lt;/td&gt;&lt;td&gt;30.771884&lt;/td&gt;&lt;td&gt;-96.07718&lt;/td&gt;&lt;/tr&gt;</t>
  </si>
  <si>
    <t xml:space="preserve"> &lt;tr&gt;&lt;td&gt;Iowa Colony village&lt;/td&gt;&lt;td&gt;29.441049&lt;/td&gt;&lt;td&gt;-95.416742&lt;/td&gt;&lt;/tr&gt;</t>
  </si>
  <si>
    <t xml:space="preserve"> &lt;tr&gt;&lt;td&gt;Iowa Park city&lt;/td&gt;&lt;td&gt;33.962303&lt;/td&gt;&lt;td&gt;-98.682009&lt;/td&gt;&lt;/tr&gt;</t>
  </si>
  <si>
    <t xml:space="preserve"> &lt;tr&gt;&lt;td&gt;Iraan city&lt;/td&gt;&lt;td&gt;30.912903&lt;/td&gt;&lt;td&gt;-101.900074&lt;/td&gt;&lt;/tr&gt;</t>
  </si>
  <si>
    <t xml:space="preserve"> &lt;tr&gt;&lt;td&gt;Iredell city&lt;/td&gt;&lt;td&gt;31.986473&lt;/td&gt;&lt;td&gt;-97.871878&lt;/td&gt;&lt;/tr&gt;</t>
  </si>
  <si>
    <t xml:space="preserve"> &lt;tr&gt;&lt;td&gt;Irving city&lt;/td&gt;&lt;td&gt;32.858381&lt;/td&gt;&lt;td&gt;-96.970306&lt;/td&gt;&lt;/tr&gt;</t>
  </si>
  <si>
    <t xml:space="preserve"> &lt;tr&gt;&lt;td&gt;Italy town&lt;/td&gt;&lt;td&gt;32.185741&lt;/td&gt;&lt;td&gt;-96.886617&lt;/td&gt;&lt;/tr&gt;</t>
  </si>
  <si>
    <t xml:space="preserve"> &lt;tr&gt;&lt;td&gt;Itasca city&lt;/td&gt;&lt;td&gt;32.158549&lt;/td&gt;&lt;td&gt;-97.147766&lt;/td&gt;&lt;/tr&gt;</t>
  </si>
  <si>
    <t xml:space="preserve"> &lt;tr&gt;&lt;td&gt;Ivanhoe city&lt;/td&gt;&lt;td&gt;30.677648&lt;/td&gt;&lt;td&gt;-94.408252&lt;/td&gt;&lt;/tr&gt;</t>
  </si>
  <si>
    <t xml:space="preserve"> &lt;tr&gt;&lt;td&gt;Ivanhoe North city&lt;/td&gt;&lt;td&gt;30.682377&lt;/td&gt;&lt;td&gt;-94.422697&lt;/td&gt;&lt;/tr&gt;</t>
  </si>
  <si>
    <t xml:space="preserve"> &lt;tr&gt;&lt;td&gt;Jacinto City city&lt;/td&gt;&lt;td&gt;29.766267&lt;/td&gt;&lt;td&gt;-95.241111&lt;/td&gt;&lt;/tr&gt;</t>
  </si>
  <si>
    <t xml:space="preserve"> &lt;tr&gt;&lt;td&gt;Jacksboro city&lt;/td&gt;&lt;td&gt;33.22354&lt;/td&gt;&lt;td&gt;-98.158828&lt;/td&gt;&lt;/tr&gt;</t>
  </si>
  <si>
    <t xml:space="preserve"> &lt;tr&gt;&lt;td&gt;Jacksonville city&lt;/td&gt;&lt;td&gt;31.964509&lt;/td&gt;&lt;td&gt;-95.261831&lt;/td&gt;&lt;/tr&gt;</t>
  </si>
  <si>
    <t xml:space="preserve"> &lt;tr&gt;&lt;td&gt;Jamaica Beach city&lt;/td&gt;&lt;td&gt;29.191338&lt;/td&gt;&lt;td&gt;-94.980682&lt;/td&gt;&lt;/tr&gt;</t>
  </si>
  <si>
    <t xml:space="preserve"> &lt;tr&gt;&lt;td&gt;Jardin de San Julian&lt;/td&gt;&lt;td&gt;26.525375&lt;/td&gt;&lt;td&gt;-99.099851&lt;/td&gt;&lt;/tr&gt;</t>
  </si>
  <si>
    <t xml:space="preserve"> &lt;tr&gt;&lt;td&gt;Jarrell city&lt;/td&gt;&lt;td&gt;30.809812&lt;/td&gt;&lt;td&gt;-97.613006&lt;/td&gt;&lt;/tr&gt;</t>
  </si>
  <si>
    <t xml:space="preserve"> &lt;tr&gt;&lt;td&gt;Jasper city&lt;/td&gt;&lt;td&gt;30.922052&lt;/td&gt;&lt;td&gt;-93.994748&lt;/td&gt;&lt;/tr&gt;</t>
  </si>
  <si>
    <t xml:space="preserve"> &lt;tr&gt;&lt;td&gt;Jayton city&lt;/td&gt;&lt;td&gt;33.25018&lt;/td&gt;&lt;td&gt;-100.574869&lt;/td&gt;&lt;/tr&gt;</t>
  </si>
  <si>
    <t xml:space="preserve"> &lt;tr&gt;&lt;td&gt;Jefferson city&lt;/td&gt;&lt;td&gt;32.763401&lt;/td&gt;&lt;td&gt;-94.351158&lt;/td&gt;&lt;/tr&gt;</t>
  </si>
  <si>
    <t xml:space="preserve"> &lt;tr&gt;&lt;td&gt;Jersey Village city&lt;/td&gt;&lt;td&gt;29.890374&lt;/td&gt;&lt;td&gt;-95.572147&lt;/td&gt;&lt;/tr&gt;</t>
  </si>
  <si>
    <t xml:space="preserve"> &lt;tr&gt;&lt;td&gt;Jewett city&lt;/td&gt;&lt;td&gt;31.362575&lt;/td&gt;&lt;td&gt;-96.145685&lt;/td&gt;&lt;/tr&gt;</t>
  </si>
  <si>
    <t xml:space="preserve"> &lt;tr&gt;&lt;td&gt;JF Villarreal&lt;/td&gt;&lt;td&gt;26.419912&lt;/td&gt;&lt;td&gt;-98.97883&lt;/td&gt;&lt;/tr&gt;</t>
  </si>
  <si>
    <t xml:space="preserve"> &lt;tr&gt;&lt;td&gt;Joaquin city&lt;/td&gt;&lt;td&gt;31.965906&lt;/td&gt;&lt;td&gt;-94.050479&lt;/td&gt;&lt;/tr&gt;</t>
  </si>
  <si>
    <t xml:space="preserve"> &lt;tr&gt;&lt;td&gt;Johnson City city&lt;/td&gt;&lt;td&gt;30.274287&lt;/td&gt;&lt;td&gt;-98.40618&lt;/td&gt;&lt;/tr&gt;</t>
  </si>
  <si>
    <t xml:space="preserve"> &lt;tr&gt;&lt;td&gt;Jolly city&lt;/td&gt;&lt;td&gt;33.88267&lt;/td&gt;&lt;td&gt;-98.347496&lt;/td&gt;&lt;/tr&gt;</t>
  </si>
  <si>
    <t xml:space="preserve"> &lt;tr&gt;&lt;td&gt;Jollyville&lt;/td&gt;&lt;td&gt;30.453546&lt;/td&gt;&lt;td&gt;-97.766154&lt;/td&gt;&lt;/tr&gt;</t>
  </si>
  <si>
    <t xml:space="preserve"> &lt;tr&gt;&lt;td&gt;Jones Creek village&lt;/td&gt;&lt;td&gt;28.975361&lt;/td&gt;&lt;td&gt;-95.471112&lt;/td&gt;&lt;/tr&gt;</t>
  </si>
  <si>
    <t xml:space="preserve"> &lt;tr&gt;&lt;td&gt;Jonestown city&lt;/td&gt;&lt;td&gt;30.476864&lt;/td&gt;&lt;td&gt;-97.930255&lt;/td&gt;&lt;/tr&gt;</t>
  </si>
  <si>
    <t xml:space="preserve"> &lt;tr&gt;&lt;td&gt;Josephine city&lt;/td&gt;&lt;td&gt;33.061671&lt;/td&gt;&lt;td&gt;-96.317671&lt;/td&gt;&lt;/tr&gt;</t>
  </si>
  <si>
    <t xml:space="preserve"> &lt;tr&gt;&lt;td&gt;Joshua city&lt;/td&gt;&lt;td&gt;32.460734&lt;/td&gt;&lt;td&gt;-97.382997&lt;/td&gt;&lt;/tr&gt;</t>
  </si>
  <si>
    <t xml:space="preserve"> &lt;tr&gt;&lt;td&gt;Jourdanton city&lt;/td&gt;&lt;td&gt;28.913729&lt;/td&gt;&lt;td&gt;-98.541071&lt;/td&gt;&lt;/tr&gt;</t>
  </si>
  <si>
    <t xml:space="preserve"> &lt;tr&gt;&lt;td&gt;Juarez&lt;/td&gt;&lt;td&gt;26.200902&lt;/td&gt;&lt;td&gt;-97.729622&lt;/td&gt;&lt;/tr&gt;</t>
  </si>
  <si>
    <t xml:space="preserve"> &lt;tr&gt;&lt;td&gt;Junction city&lt;/td&gt;&lt;td&gt;30.490684&lt;/td&gt;&lt;td&gt;-99.772569&lt;/td&gt;&lt;/tr&gt;</t>
  </si>
  <si>
    <t xml:space="preserve"> &lt;tr&gt;&lt;td&gt;Justin city&lt;/td&gt;&lt;td&gt;33.086215&lt;/td&gt;&lt;td&gt;-97.300939&lt;/td&gt;&lt;/tr&gt;</t>
  </si>
  <si>
    <t xml:space="preserve"> &lt;tr&gt;&lt;td&gt;K-Bar Ranch&lt;/td&gt;&lt;td&gt;27.992808&lt;/td&gt;&lt;td&gt;-97.926729&lt;/td&gt;&lt;/tr&gt;</t>
  </si>
  <si>
    <t xml:space="preserve"> &lt;tr&gt;&lt;td&gt;Karnes City city&lt;/td&gt;&lt;td&gt;28.887206&lt;/td&gt;&lt;td&gt;-97.900592&lt;/td&gt;&lt;/tr&gt;</t>
  </si>
  <si>
    <t xml:space="preserve"> &lt;tr&gt;&lt;td&gt;Katy city&lt;/td&gt;&lt;td&gt;29.791108&lt;/td&gt;&lt;td&gt;-95.826798&lt;/td&gt;&lt;/tr&gt;</t>
  </si>
  <si>
    <t xml:space="preserve"> &lt;tr&gt;&lt;td&gt;Kaufman city&lt;/td&gt;&lt;td&gt;32.577515&lt;/td&gt;&lt;td&gt;-96.312084&lt;/td&gt;&lt;/tr&gt;</t>
  </si>
  <si>
    <t xml:space="preserve"> &lt;tr&gt;&lt;td&gt;Keene city&lt;/td&gt;&lt;td&gt;32.395451&lt;/td&gt;&lt;td&gt;-97.322479&lt;/td&gt;&lt;/tr&gt;</t>
  </si>
  <si>
    <t xml:space="preserve"> &lt;tr&gt;&lt;td&gt;Keller city&lt;/td&gt;&lt;td&gt;32.933656&lt;/td&gt;&lt;td&gt;-97.225551&lt;/td&gt;&lt;/tr&gt;</t>
  </si>
  <si>
    <t xml:space="preserve"> &lt;tr&gt;&lt;td&gt;Kemah city&lt;/td&gt;&lt;td&gt;29.530587&lt;/td&gt;&lt;td&gt;-95.019495&lt;/td&gt;&lt;/tr&gt;</t>
  </si>
  <si>
    <t xml:space="preserve"> &lt;tr&gt;&lt;td&gt;Kemp city&lt;/td&gt;&lt;td&gt;32.432421&lt;/td&gt;&lt;td&gt;-96.22058&lt;/td&gt;&lt;/tr&gt;</t>
  </si>
  <si>
    <t xml:space="preserve"> &lt;tr&gt;&lt;td&gt;Kempner city&lt;/td&gt;&lt;td&gt;31.075418&lt;/td&gt;&lt;td&gt;-97.972242&lt;/td&gt;&lt;/tr&gt;</t>
  </si>
  <si>
    <t xml:space="preserve"> &lt;tr&gt;&lt;td&gt;Kendleton city&lt;/td&gt;&lt;td&gt;29.446957&lt;/td&gt;&lt;td&gt;-96.001171&lt;/td&gt;&lt;/tr&gt;</t>
  </si>
  <si>
    <t xml:space="preserve"> &lt;tr&gt;&lt;td&gt;Kenedy city&lt;/td&gt;&lt;td&gt;28.817456&lt;/td&gt;&lt;td&gt;-97.851686&lt;/td&gt;&lt;/tr&gt;</t>
  </si>
  <si>
    <t xml:space="preserve"> &lt;tr&gt;&lt;td&gt;Kenefick town&lt;/td&gt;&lt;td&gt;30.106875&lt;/td&gt;&lt;td&gt;-94.850107&lt;/td&gt;&lt;/tr&gt;</t>
  </si>
  <si>
    <t xml:space="preserve"> &lt;tr&gt;&lt;td&gt;Kennard city&lt;/td&gt;&lt;td&gt;31.357503&lt;/td&gt;&lt;td&gt;-95.18537&lt;/td&gt;&lt;/tr&gt;</t>
  </si>
  <si>
    <t xml:space="preserve"> &lt;tr&gt;&lt;td&gt;Kennedale city&lt;/td&gt;&lt;td&gt;32.643419&lt;/td&gt;&lt;td&gt;-97.217243&lt;/td&gt;&lt;/tr&gt;</t>
  </si>
  <si>
    <t xml:space="preserve"> &lt;tr&gt;&lt;td&gt;Kerens city&lt;/td&gt;&lt;td&gt;32.130807&lt;/td&gt;&lt;td&gt;-96.225125&lt;/td&gt;&lt;/tr&gt;</t>
  </si>
  <si>
    <t xml:space="preserve"> &lt;tr&gt;&lt;td&gt;Kermit city&lt;/td&gt;&lt;td&gt;31.853996&lt;/td&gt;&lt;td&gt;-103.092336&lt;/td&gt;&lt;/tr&gt;</t>
  </si>
  <si>
    <t xml:space="preserve"> &lt;tr&gt;&lt;td&gt;Kerrville city&lt;/td&gt;&lt;td&gt;30.038503&lt;/td&gt;&lt;td&gt;-99.13154&lt;/td&gt;&lt;/tr&gt;</t>
  </si>
  <si>
    <t xml:space="preserve"> &lt;tr&gt;&lt;td&gt;Kilgore city&lt;/td&gt;&lt;td&gt;32.395206&lt;/td&gt;&lt;td&gt;-94.863073&lt;/td&gt;&lt;/tr&gt;</t>
  </si>
  <si>
    <t xml:space="preserve"> &lt;tr&gt;&lt;td&gt;Killeen city&lt;/td&gt;&lt;td&gt;31.075765&lt;/td&gt;&lt;td&gt;-97.728565&lt;/td&gt;&lt;/tr&gt;</t>
  </si>
  <si>
    <t xml:space="preserve"> &lt;tr&gt;&lt;td&gt;Kingsbury&lt;/td&gt;&lt;td&gt;29.648381&lt;/td&gt;&lt;td&gt;-97.817697&lt;/td&gt;&lt;/tr&gt;</t>
  </si>
  <si>
    <t xml:space="preserve"> &lt;tr&gt;&lt;td&gt;Kingsland&lt;/td&gt;&lt;td&gt;30.66507&lt;/td&gt;&lt;td&gt;-98.454433&lt;/td&gt;&lt;/tr&gt;</t>
  </si>
  <si>
    <t xml:space="preserve"> &lt;tr&gt;&lt;td&gt;Kingsville city&lt;/td&gt;&lt;td&gt;27.509515&lt;/td&gt;&lt;td&gt;-97.860956&lt;/td&gt;&lt;/tr&gt;</t>
  </si>
  <si>
    <t xml:space="preserve"> &lt;tr&gt;&lt;td&gt;Kirby city&lt;/td&gt;&lt;td&gt;29.461104&lt;/td&gt;&lt;td&gt;-98.385947&lt;/td&gt;&lt;/tr&gt;</t>
  </si>
  <si>
    <t xml:space="preserve"> &lt;tr&gt;&lt;td&gt;Kirbyville city&lt;/td&gt;&lt;td&gt;30.657781&lt;/td&gt;&lt;td&gt;-93.900081&lt;/td&gt;&lt;/tr&gt;</t>
  </si>
  <si>
    <t xml:space="preserve"> &lt;tr&gt;&lt;td&gt;Kirvin town&lt;/td&gt;&lt;td&gt;31.767096&lt;/td&gt;&lt;td&gt;-96.330018&lt;/td&gt;&lt;/tr&gt;</t>
  </si>
  <si>
    <t xml:space="preserve"> &lt;tr&gt;&lt;td&gt;Knippa&lt;/td&gt;&lt;td&gt;29.307609&lt;/td&gt;&lt;td&gt;-99.632943&lt;/td&gt;&lt;/tr&gt;</t>
  </si>
  <si>
    <t xml:space="preserve"> &lt;tr&gt;&lt;td&gt;Knollwood city&lt;/td&gt;&lt;td&gt;33.689259&lt;/td&gt;&lt;td&gt;-96.618462&lt;/td&gt;&lt;/tr&gt;</t>
  </si>
  <si>
    <t xml:space="preserve"> &lt;tr&gt;&lt;td&gt;Knox City town&lt;/td&gt;&lt;td&gt;33.417574&lt;/td&gt;&lt;td&gt;-99.815703&lt;/td&gt;&lt;/tr&gt;</t>
  </si>
  <si>
    <t xml:space="preserve"> &lt;tr&gt;&lt;td&gt;Kosse town&lt;/td&gt;&lt;td&gt;31.306982&lt;/td&gt;&lt;td&gt;-96.629227&lt;/td&gt;&lt;/tr&gt;</t>
  </si>
  <si>
    <t xml:space="preserve"> &lt;tr&gt;&lt;td&gt;Kountze city&lt;/td&gt;&lt;td&gt;30.372432&lt;/td&gt;&lt;td&gt;-94.315944&lt;/td&gt;&lt;/tr&gt;</t>
  </si>
  <si>
    <t xml:space="preserve"> &lt;tr&gt;&lt;td&gt;Kress city&lt;/td&gt;&lt;td&gt;34.365843&lt;/td&gt;&lt;td&gt;-101.748392&lt;/td&gt;&lt;/tr&gt;</t>
  </si>
  <si>
    <t xml:space="preserve"> &lt;tr&gt;&lt;td&gt;Krugerville city&lt;/td&gt;&lt;td&gt;33.279371&lt;/td&gt;&lt;td&gt;-96.98806&lt;/td&gt;&lt;/tr&gt;</t>
  </si>
  <si>
    <t xml:space="preserve"> &lt;tr&gt;&lt;td&gt;Krum city&lt;/td&gt;&lt;td&gt;33.265934&lt;/td&gt;&lt;td&gt;-97.226124&lt;/td&gt;&lt;/tr&gt;</t>
  </si>
  <si>
    <t xml:space="preserve"> &lt;tr&gt;&lt;td&gt;Kurten town&lt;/td&gt;&lt;td&gt;30.789587&lt;/td&gt;&lt;td&gt;-96.275858&lt;/td&gt;&lt;/tr&gt;</t>
  </si>
  <si>
    <t xml:space="preserve"> &lt;tr&gt;&lt;td&gt;Kyle city&lt;/td&gt;&lt;td&gt;30.001512&lt;/td&gt;&lt;td&gt;-97.862948&lt;/td&gt;&lt;/tr&gt;</t>
  </si>
  <si>
    <t xml:space="preserve"> &lt;tr&gt;&lt;td&gt;La Blanca&lt;/td&gt;&lt;td&gt;26.304796&lt;/td&gt;&lt;td&gt;-98.028598&lt;/td&gt;&lt;/tr&gt;</t>
  </si>
  <si>
    <t xml:space="preserve"> &lt;tr&gt;&lt;td&gt;La Carla&lt;/td&gt;&lt;td&gt;26.435385&lt;/td&gt;&lt;td&gt;-98.740592&lt;/td&gt;&lt;/tr&gt;</t>
  </si>
  <si>
    <t xml:space="preserve"> &lt;tr&gt;&lt;td&gt;La Casita&lt;/td&gt;&lt;td&gt;26.336898&lt;/td&gt;&lt;td&gt;-98.733732&lt;/td&gt;&lt;/tr&gt;</t>
  </si>
  <si>
    <t xml:space="preserve"> &lt;tr&gt;&lt;td&gt;La Chuparosa&lt;/td&gt;&lt;td&gt;26.403708&lt;/td&gt;&lt;td&gt;-98.926801&lt;/td&gt;&lt;/tr&gt;</t>
  </si>
  <si>
    <t xml:space="preserve"> &lt;tr&gt;&lt;td&gt;La Coma&lt;/td&gt;&lt;td&gt;27.502878&lt;/td&gt;&lt;td&gt;-99.301498&lt;/td&gt;&lt;/tr&gt;</t>
  </si>
  <si>
    <t xml:space="preserve"> &lt;tr&gt;&lt;td&gt;La Escondida&lt;/td&gt;&lt;td&gt;26.38065&lt;/td&gt;&lt;td&gt;-98.873728&lt;/td&gt;&lt;/tr&gt;</t>
  </si>
  <si>
    <t xml:space="preserve"> &lt;tr&gt;&lt;td&gt;La Esperanza&lt;/td&gt;&lt;td&gt;26.431314&lt;/td&gt;&lt;td&gt;-98.892272&lt;/td&gt;&lt;/tr&gt;</t>
  </si>
  <si>
    <t xml:space="preserve"> &lt;tr&gt;&lt;td&gt;La Feria city&lt;/td&gt;&lt;td&gt;26.144683&lt;/td&gt;&lt;td&gt;-97.825106&lt;/td&gt;&lt;/tr&gt;</t>
  </si>
  <si>
    <t xml:space="preserve"> &lt;tr&gt;&lt;td&gt;La Feria North&lt;/td&gt;&lt;td&gt;26.178305&lt;/td&gt;&lt;td&gt;-97.823231&lt;/td&gt;&lt;/tr&gt;</t>
  </si>
  <si>
    <t xml:space="preserve"> &lt;tr&gt;&lt;td&gt;La Grange city&lt;/td&gt;&lt;td&gt;29.912918&lt;/td&gt;&lt;td&gt;-96.876805&lt;/td&gt;&lt;/tr&gt;</t>
  </si>
  <si>
    <t xml:space="preserve"> &lt;tr&gt;&lt;td&gt;La Grulla city&lt;/td&gt;&lt;td&gt;26.272128&lt;/td&gt;&lt;td&gt;-98.648467&lt;/td&gt;&lt;/tr&gt;</t>
  </si>
  <si>
    <t xml:space="preserve"> &lt;tr&gt;&lt;td&gt;La Homa&lt;/td&gt;&lt;td&gt;26.277075&lt;/td&gt;&lt;td&gt;-98.35777&lt;/td&gt;&lt;/tr&gt;</t>
  </si>
  <si>
    <t xml:space="preserve"> &lt;tr&gt;&lt;td&gt;La Joya city&lt;/td&gt;&lt;td&gt;26.25178&lt;/td&gt;&lt;td&gt;-98.469883&lt;/td&gt;&lt;/tr&gt;</t>
  </si>
  <si>
    <t xml:space="preserve"> &lt;tr&gt;&lt;td&gt;La Loma de Falcon&lt;/td&gt;&lt;td&gt;26.536833&lt;/td&gt;&lt;td&gt;-99.095959&lt;/td&gt;&lt;/tr&gt;</t>
  </si>
  <si>
    <t xml:space="preserve"> &lt;tr&gt;&lt;td&gt;La Marque city&lt;/td&gt;&lt;td&gt;29.368955&lt;/td&gt;&lt;td&gt;-94.99564&lt;/td&gt;&lt;/tr&gt;</t>
  </si>
  <si>
    <t xml:space="preserve"> &lt;tr&gt;&lt;td&gt;La Minita&lt;/td&gt;&lt;td&gt;26.502256&lt;/td&gt;&lt;td&gt;-99.073505&lt;/td&gt;&lt;/tr&gt;</t>
  </si>
  <si>
    <t xml:space="preserve"> &lt;tr&gt;&lt;td&gt;La Paloma Addition&lt;/td&gt;&lt;td&gt;28.017016&lt;/td&gt;&lt;td&gt;-97.500912&lt;/td&gt;&lt;/tr&gt;</t>
  </si>
  <si>
    <t xml:space="preserve"> &lt;tr&gt;&lt;td&gt;La Paloma&lt;/td&gt;&lt;td&gt;26.051962&lt;/td&gt;&lt;td&gt;-97.655252&lt;/td&gt;&lt;/tr&gt;</t>
  </si>
  <si>
    <t xml:space="preserve"> &lt;tr&gt;&lt;td&gt;La Paloma Ranchettes&lt;/td&gt;&lt;td&gt;26.314792&lt;/td&gt;&lt;td&gt;-98.623017&lt;/td&gt;&lt;/tr&gt;</t>
  </si>
  <si>
    <t xml:space="preserve"> &lt;tr&gt;&lt;td&gt;La Paloma-Lost Creek&lt;/td&gt;&lt;td&gt;27.719469&lt;/td&gt;&lt;td&gt;-97.739054&lt;/td&gt;&lt;/tr&gt;</t>
  </si>
  <si>
    <t xml:space="preserve"> &lt;tr&gt;&lt;td&gt;La Porte city&lt;/td&gt;&lt;td&gt;29.66896&lt;/td&gt;&lt;td&gt;-95.048266&lt;/td&gt;&lt;/tr&gt;</t>
  </si>
  <si>
    <t xml:space="preserve"> &lt;tr&gt;&lt;td&gt;La Presa&lt;/td&gt;&lt;td&gt;27.399403&lt;/td&gt;&lt;td&gt;-99.437236&lt;/td&gt;&lt;/tr&gt;</t>
  </si>
  <si>
    <t xml:space="preserve"> &lt;tr&gt;&lt;td&gt;La Pryor&lt;/td&gt;&lt;td&gt;28.948653&lt;/td&gt;&lt;td&gt;-99.848296&lt;/td&gt;&lt;/tr&gt;</t>
  </si>
  <si>
    <t xml:space="preserve"> &lt;tr&gt;&lt;td&gt;La Puerta&lt;/td&gt;&lt;td&gt;26.346816&lt;/td&gt;&lt;td&gt;-98.750524&lt;/td&gt;&lt;/tr&gt;</t>
  </si>
  <si>
    <t xml:space="preserve"> &lt;tr&gt;&lt;td&gt;La Rosita&lt;/td&gt;&lt;td&gt;26.40181&lt;/td&gt;&lt;td&gt;-98.932322&lt;/td&gt;&lt;/tr&gt;</t>
  </si>
  <si>
    <t xml:space="preserve"> &lt;tr&gt;&lt;td&gt;La Tina Ranch&lt;/td&gt;&lt;td&gt;26.203074&lt;/td&gt;&lt;td&gt;-97.476439&lt;/td&gt;&lt;/tr&gt;</t>
  </si>
  <si>
    <t xml:space="preserve"> &lt;tr&gt;&lt;td&gt;La Vernia city&lt;/td&gt;&lt;td&gt;29.354209&lt;/td&gt;&lt;td&gt;-98.122083&lt;/td&gt;&lt;/tr&gt;</t>
  </si>
  <si>
    <t xml:space="preserve"> &lt;tr&gt;&lt;td&gt;La Victoria&lt;/td&gt;&lt;td&gt;26.347792&lt;/td&gt;&lt;td&gt;-98.629488&lt;/td&gt;&lt;/tr&gt;</t>
  </si>
  <si>
    <t xml:space="preserve"> &lt;tr&gt;&lt;td&gt;La Villa city&lt;/td&gt;&lt;td&gt;26.297677&lt;/td&gt;&lt;td&gt;-97.926879&lt;/td&gt;&lt;/tr&gt;</t>
  </si>
  <si>
    <t xml:space="preserve"> &lt;tr&gt;&lt;td&gt;La Ward city&lt;/td&gt;&lt;td&gt;28.846442&lt;/td&gt;&lt;td&gt;-96.464876&lt;/td&gt;&lt;/tr&gt;</t>
  </si>
  <si>
    <t xml:space="preserve"> &lt;tr&gt;&lt;td&gt;Lackland AFB&lt;/td&gt;&lt;td&gt;29.386693&lt;/td&gt;&lt;td&gt;-98.617941&lt;/td&gt;&lt;/tr&gt;</t>
  </si>
  <si>
    <t xml:space="preserve"> &lt;tr&gt;&lt;td&gt;LaCoste city&lt;/td&gt;&lt;td&gt;29.309932&lt;/td&gt;&lt;td&gt;-98.811625&lt;/td&gt;&lt;/tr&gt;</t>
  </si>
  <si>
    <t xml:space="preserve"> &lt;tr&gt;&lt;td&gt;Lacy-Lakeview city&lt;/td&gt;&lt;td&gt;31.629305&lt;/td&gt;&lt;td&gt;-97.105181&lt;/td&gt;&lt;/tr&gt;</t>
  </si>
  <si>
    <t xml:space="preserve"> &lt;tr&gt;&lt;td&gt;Ladonia town&lt;/td&gt;&lt;td&gt;33.428376&lt;/td&gt;&lt;td&gt;-95.948222&lt;/td&gt;&lt;/tr&gt;</t>
  </si>
  <si>
    <t xml:space="preserve"> &lt;tr&gt;&lt;td&gt;Lago&lt;/td&gt;&lt;td&gt;26.088525&lt;/td&gt;&lt;td&gt;-97.613193&lt;/td&gt;&lt;/tr&gt;</t>
  </si>
  <si>
    <t xml:space="preserve"> &lt;tr&gt;&lt;td&gt;Lago Vista&lt;/td&gt;&lt;td&gt;26.564322&lt;/td&gt;&lt;td&gt;-99.107766&lt;/td&gt;&lt;/tr&gt;</t>
  </si>
  <si>
    <t xml:space="preserve"> &lt;tr&gt;&lt;td&gt;Lago Vista city&lt;/td&gt;&lt;td&gt;30.448522&lt;/td&gt;&lt;td&gt;-97.989658&lt;/td&gt;&lt;/tr&gt;</t>
  </si>
  <si>
    <t xml:space="preserve"> &lt;tr&gt;&lt;td&gt;Laguna Heights&lt;/td&gt;&lt;td&gt;26.084331&lt;/td&gt;&lt;td&gt;-97.267634&lt;/td&gt;&lt;/tr&gt;</t>
  </si>
  <si>
    <t xml:space="preserve"> &lt;tr&gt;&lt;td&gt;Laguna Park&lt;/td&gt;&lt;td&gt;31.864298&lt;/td&gt;&lt;td&gt;-97.386185&lt;/td&gt;&lt;/tr&gt;</t>
  </si>
  <si>
    <t xml:space="preserve"> &lt;tr&gt;&lt;td&gt;Laguna Seca&lt;/td&gt;&lt;td&gt;26.279302&lt;/td&gt;&lt;td&gt;-97.926182&lt;/td&gt;&lt;/tr&gt;</t>
  </si>
  <si>
    <t xml:space="preserve"> &lt;tr&gt;&lt;td&gt;Laguna Vista town&lt;/td&gt;&lt;td&gt;26.104995&lt;/td&gt;&lt;td&gt;-97.301616&lt;/td&gt;&lt;/tr&gt;</t>
  </si>
  <si>
    <t xml:space="preserve"> &lt;tr&gt;&lt;td&gt;Lake Bridgeport city&lt;/td&gt;&lt;td&gt;33.20724&lt;/td&gt;&lt;td&gt;-97.830997&lt;/td&gt;&lt;/tr&gt;</t>
  </si>
  <si>
    <t xml:space="preserve"> &lt;tr&gt;&lt;td&gt;Lake Brownwood&lt;/td&gt;&lt;td&gt;31.817641&lt;/td&gt;&lt;td&gt;-99.104521&lt;/td&gt;&lt;/tr&gt;</t>
  </si>
  <si>
    <t xml:space="preserve"> &lt;tr&gt;&lt;td&gt;Lake Bryan&lt;/td&gt;&lt;td&gt;30.718802&lt;/td&gt;&lt;td&gt;-96.463217&lt;/td&gt;&lt;/tr&gt;</t>
  </si>
  <si>
    <t xml:space="preserve"> &lt;tr&gt;&lt;td&gt;Lake Cherokee&lt;/td&gt;&lt;td&gt;32.356942&lt;/td&gt;&lt;td&gt;-94.65137&lt;/td&gt;&lt;/tr&gt;</t>
  </si>
  <si>
    <t xml:space="preserve"> &lt;tr&gt;&lt;td&gt;Lake City town&lt;/td&gt;&lt;td&gt;28.082174&lt;/td&gt;&lt;td&gt;-97.88264&lt;/td&gt;&lt;/tr&gt;</t>
  </si>
  <si>
    <t xml:space="preserve"> &lt;tr&gt;&lt;td&gt;Lake Colorado City&lt;/td&gt;&lt;td&gt;32.34916&lt;/td&gt;&lt;td&gt;-100.937608&lt;/td&gt;&lt;/tr&gt;</t>
  </si>
  <si>
    <t xml:space="preserve"> &lt;tr&gt;&lt;td&gt;Lake Dallas city&lt;/td&gt;&lt;td&gt;33.127652&lt;/td&gt;&lt;td&gt;-97.023401&lt;/td&gt;&lt;/tr&gt;</t>
  </si>
  <si>
    <t xml:space="preserve"> &lt;tr&gt;&lt;td&gt;Lake Dunlap&lt;/td&gt;&lt;td&gt;29.668048&lt;/td&gt;&lt;td&gt;-98.077577&lt;/td&gt;&lt;/tr&gt;</t>
  </si>
  <si>
    <t xml:space="preserve"> &lt;tr&gt;&lt;td&gt;Lake Jackson city&lt;/td&gt;&lt;td&gt;29.051948&lt;/td&gt;&lt;td&gt;-95.451771&lt;/td&gt;&lt;/tr&gt;</t>
  </si>
  <si>
    <t xml:space="preserve"> &lt;tr&gt;&lt;td&gt;Lake Kiowa&lt;/td&gt;&lt;td&gt;33.570334&lt;/td&gt;&lt;td&gt;-97.012924&lt;/td&gt;&lt;/tr&gt;</t>
  </si>
  <si>
    <t xml:space="preserve"> &lt;tr&gt;&lt;td&gt;Lake Medina Shores&lt;/td&gt;&lt;td&gt;29.638358&lt;/td&gt;&lt;td&gt;-98.986885&lt;/td&gt;&lt;/tr&gt;</t>
  </si>
  <si>
    <t xml:space="preserve"> &lt;tr&gt;&lt;td&gt;Lake Meredith Estates&lt;/td&gt;&lt;td&gt;35.663849&lt;/td&gt;&lt;td&gt;-101.602732&lt;/td&gt;&lt;/tr&gt;</t>
  </si>
  <si>
    <t xml:space="preserve"> &lt;tr&gt;&lt;td&gt;Lake Tanglewood village&lt;/td&gt;&lt;td&gt;35.057171&lt;/td&gt;&lt;td&gt;-101.781727&lt;/td&gt;&lt;/tr&gt;</t>
  </si>
  <si>
    <t xml:space="preserve"> &lt;tr&gt;&lt;td&gt;Lake View&lt;/td&gt;&lt;td&gt;29.45908&lt;/td&gt;&lt;td&gt;-100.953361&lt;/td&gt;&lt;/tr&gt;</t>
  </si>
  <si>
    <t xml:space="preserve"> &lt;tr&gt;&lt;td&gt;Lake Worth city&lt;/td&gt;&lt;td&gt;32.812873&lt;/td&gt;&lt;td&gt;-97.430522&lt;/td&gt;&lt;/tr&gt;</t>
  </si>
  <si>
    <t xml:space="preserve"> &lt;tr&gt;&lt;td&gt;Lakehills&lt;/td&gt;&lt;td&gt;29.623665&lt;/td&gt;&lt;td&gt;-98.944811&lt;/td&gt;&lt;/tr&gt;</t>
  </si>
  <si>
    <t xml:space="preserve"> &lt;tr&gt;&lt;td&gt;Lakeport city&lt;/td&gt;&lt;td&gt;32.405054&lt;/td&gt;&lt;td&gt;-94.710171&lt;/td&gt;&lt;/tr&gt;</t>
  </si>
  <si>
    <t xml:space="preserve"> &lt;tr&gt;&lt;td&gt;Lakeshore Gardens-Hidden Acres&lt;/td&gt;&lt;td&gt;28.123406&lt;/td&gt;&lt;td&gt;-97.865247&lt;/td&gt;&lt;/tr&gt;</t>
  </si>
  <si>
    <t xml:space="preserve"> &lt;tr&gt;&lt;td&gt;Lakeside City town&lt;/td&gt;&lt;td&gt;33.829181&lt;/td&gt;&lt;td&gt;-98.540215&lt;/td&gt;&lt;/tr&gt;</t>
  </si>
  <si>
    <t xml:space="preserve"> &lt;tr&gt;&lt;td&gt;Lakeside town&lt;/td&gt;&lt;td&gt;32.822007&lt;/td&gt;&lt;td&gt;-97.48918&lt;/td&gt;&lt;/tr&gt;</t>
  </si>
  <si>
    <t xml:space="preserve"> &lt;tr&gt;&lt;td&gt;Lakeside town&lt;/td&gt;&lt;td&gt;28.103079&lt;/td&gt;&lt;td&gt;-97.861124&lt;/td&gt;&lt;/tr&gt;</t>
  </si>
  <si>
    <t xml:space="preserve"> &lt;tr&gt;&lt;td&gt;Lakeview town&lt;/td&gt;&lt;td&gt;34.672765&lt;/td&gt;&lt;td&gt;-100.697219&lt;/td&gt;&lt;/tr&gt;</t>
  </si>
  <si>
    <t xml:space="preserve"> &lt;tr&gt;&lt;td&gt;Lakeway city&lt;/td&gt;&lt;td&gt;30.354609&lt;/td&gt;&lt;td&gt;-97.980599&lt;/td&gt;&lt;/tr&gt;</t>
  </si>
  <si>
    <t xml:space="preserve"> &lt;tr&gt;&lt;td&gt;Lakewood Village city&lt;/td&gt;&lt;td&gt;33.137819&lt;/td&gt;&lt;td&gt;-96.975007&lt;/td&gt;&lt;/tr&gt;</t>
  </si>
  <si>
    <t xml:space="preserve"> &lt;tr&gt;&lt;td&gt;Lamar&lt;/td&gt;&lt;td&gt;28.139987&lt;/td&gt;&lt;td&gt;-96.989094&lt;/td&gt;&lt;/tr&gt;</t>
  </si>
  <si>
    <t xml:space="preserve"> &lt;tr&gt;&lt;td&gt;Lamesa city&lt;/td&gt;&lt;td&gt;32.733489&lt;/td&gt;&lt;td&gt;-101.954824&lt;/td&gt;&lt;/tr&gt;</t>
  </si>
  <si>
    <t xml:space="preserve"> &lt;tr&gt;&lt;td&gt;Lampasas city&lt;/td&gt;&lt;td&gt;31.066647&lt;/td&gt;&lt;td&gt;-98.181561&lt;/td&gt;&lt;/tr&gt;</t>
  </si>
  <si>
    <t xml:space="preserve"> &lt;tr&gt;&lt;td&gt;Lancaster city&lt;/td&gt;&lt;td&gt;32.59527&lt;/td&gt;&lt;td&gt;-96.778608&lt;/td&gt;&lt;/tr&gt;</t>
  </si>
  <si>
    <t xml:space="preserve"> &lt;tr&gt;&lt;td&gt;Lantana&lt;/td&gt;&lt;td&gt;33.091992&lt;/td&gt;&lt;td&gt;-97.121543&lt;/td&gt;&lt;/tr&gt;</t>
  </si>
  <si>
    <t xml:space="preserve"> &lt;tr&gt;&lt;td&gt;Laredo city&lt;/td&gt;&lt;td&gt;27.548184&lt;/td&gt;&lt;td&gt;-99.486813&lt;/td&gt;&lt;/tr&gt;</t>
  </si>
  <si>
    <t xml:space="preserve"> &lt;tr&gt;&lt;td&gt;Laredo Ranchettes&lt;/td&gt;&lt;td&gt;27.491168&lt;/td&gt;&lt;td&gt;-99.359964&lt;/td&gt;&lt;/tr&gt;</t>
  </si>
  <si>
    <t xml:space="preserve"> &lt;tr&gt;&lt;td&gt;Laredo Ranchettes West&lt;/td&gt;&lt;td&gt;27.490034&lt;/td&gt;&lt;td&gt;-99.370145&lt;/td&gt;&lt;/tr&gt;</t>
  </si>
  <si>
    <t xml:space="preserve"> &lt;tr&gt;&lt;td&gt;Las Haciendas&lt;/td&gt;&lt;td&gt;27.634477&lt;/td&gt;&lt;td&gt;-99.195402&lt;/td&gt;&lt;/tr&gt;</t>
  </si>
  <si>
    <t xml:space="preserve"> &lt;tr&gt;&lt;td&gt;Las Lomas&lt;/td&gt;&lt;td&gt;26.363831&lt;/td&gt;&lt;td&gt;-98.774649&lt;/td&gt;&lt;/tr&gt;</t>
  </si>
  <si>
    <t xml:space="preserve"> &lt;tr&gt;&lt;td&gt;Las Lomitas&lt;/td&gt;&lt;td&gt;27.33784&lt;/td&gt;&lt;td&gt;-98.662885&lt;/td&gt;&lt;/tr&gt;</t>
  </si>
  <si>
    <t xml:space="preserve"> &lt;tr&gt;&lt;td&gt;Las Palmas&lt;/td&gt;&lt;td&gt;26.951633&lt;/td&gt;&lt;td&gt;-99.276013&lt;/td&gt;&lt;/tr&gt;</t>
  </si>
  <si>
    <t xml:space="preserve"> &lt;tr&gt;&lt;td&gt;Las Palmas II&lt;/td&gt;&lt;td&gt;26.203257&lt;/td&gt;&lt;td&gt;-97.73962&lt;/td&gt;&lt;/tr&gt;</t>
  </si>
  <si>
    <t xml:space="preserve"> &lt;tr&gt;&lt;td&gt;Las Pilas&lt;/td&gt;&lt;td&gt;27.681538&lt;/td&gt;&lt;td&gt;-99.18316&lt;/td&gt;&lt;/tr&gt;</t>
  </si>
  <si>
    <t xml:space="preserve"> &lt;tr&gt;&lt;td&gt;Las Quintas Fronterizas&lt;/td&gt;&lt;td&gt;28.688896&lt;/td&gt;&lt;td&gt;-100.467519&lt;/td&gt;&lt;/tr&gt;</t>
  </si>
  <si>
    <t xml:space="preserve"> &lt;tr&gt;&lt;td&gt;Lasana&lt;/td&gt;&lt;td&gt;26.258515&lt;/td&gt;&lt;td&gt;-97.694982&lt;/td&gt;&lt;/tr&gt;</t>
  </si>
  <si>
    <t xml:space="preserve"> &lt;tr&gt;&lt;td&gt;Lasara&lt;/td&gt;&lt;td&gt;26.463465&lt;/td&gt;&lt;td&gt;-97.90873&lt;/td&gt;&lt;/tr&gt;</t>
  </si>
  <si>
    <t xml:space="preserve"> &lt;tr&gt;&lt;td&gt;Latexo city&lt;/td&gt;&lt;td&gt;31.389124&lt;/td&gt;&lt;td&gt;-95.472428&lt;/td&gt;&lt;/tr&gt;</t>
  </si>
  <si>
    <t xml:space="preserve"> &lt;tr&gt;&lt;td&gt;Laughlin AFB&lt;/td&gt;&lt;td&gt;29.356671&lt;/td&gt;&lt;td&gt;-100.783289&lt;/td&gt;&lt;/tr&gt;</t>
  </si>
  <si>
    <t xml:space="preserve"> &lt;tr&gt;&lt;td&gt;Laureles&lt;/td&gt;&lt;td&gt;26.11681&lt;/td&gt;&lt;td&gt;-97.487509&lt;/td&gt;&lt;/tr&gt;</t>
  </si>
  <si>
    <t xml:space="preserve"> &lt;tr&gt;&lt;td&gt;Lavon city&lt;/td&gt;&lt;td&gt;33.025311&lt;/td&gt;&lt;td&gt;-96.439523&lt;/td&gt;&lt;/tr&gt;</t>
  </si>
  <si>
    <t xml:space="preserve"> &lt;tr&gt;&lt;td&gt;Lawn town&lt;/td&gt;&lt;td&gt;32.13657&lt;/td&gt;&lt;td&gt;-99.750099&lt;/td&gt;&lt;/tr&gt;</t>
  </si>
  <si>
    <t xml:space="preserve"> &lt;tr&gt;&lt;td&gt;League City city&lt;/td&gt;&lt;td&gt;29.4873&lt;/td&gt;&lt;td&gt;-95.108986&lt;/td&gt;&lt;/tr&gt;</t>
  </si>
  <si>
    <t xml:space="preserve"> &lt;tr&gt;&lt;td&gt;Leakey city&lt;/td&gt;&lt;td&gt;29.725358&lt;/td&gt;&lt;td&gt;-99.763098&lt;/td&gt;&lt;/tr&gt;</t>
  </si>
  <si>
    <t xml:space="preserve"> &lt;tr&gt;&lt;td&gt;Leander city&lt;/td&gt;&lt;td&gt;30.570641&lt;/td&gt;&lt;td&gt;-97.859214&lt;/td&gt;&lt;/tr&gt;</t>
  </si>
  <si>
    <t xml:space="preserve"> &lt;tr&gt;&lt;td&gt;Leary city&lt;/td&gt;&lt;td&gt;33.468948&lt;/td&gt;&lt;td&gt;-94.218926&lt;/td&gt;&lt;/tr&gt;</t>
  </si>
  <si>
    <t xml:space="preserve"> &lt;tr&gt;&lt;td&gt;Lefors town&lt;/td&gt;&lt;td&gt;35.439601&lt;/td&gt;&lt;td&gt;-100.803889&lt;/td&gt;&lt;/tr&gt;</t>
  </si>
  <si>
    <t xml:space="preserve"> &lt;tr&gt;&lt;td&gt;Leming&lt;/td&gt;&lt;td&gt;29.068341&lt;/td&gt;&lt;td&gt;-98.472229&lt;/td&gt;&lt;/tr&gt;</t>
  </si>
  <si>
    <t xml:space="preserve"> &lt;tr&gt;&lt;td&gt;Leon Valley city&lt;/td&gt;&lt;td&gt;29.49534&lt;/td&gt;&lt;td&gt;-98.614004&lt;/td&gt;&lt;/tr&gt;</t>
  </si>
  <si>
    <t xml:space="preserve"> &lt;tr&gt;&lt;td&gt;Leona city&lt;/td&gt;&lt;td&gt;31.153708&lt;/td&gt;&lt;td&gt;-95.975988&lt;/td&gt;&lt;/tr&gt;</t>
  </si>
  <si>
    <t xml:space="preserve"> &lt;tr&gt;&lt;td&gt;Leonard city&lt;/td&gt;&lt;td&gt;33.383262&lt;/td&gt;&lt;td&gt;-96.246608&lt;/td&gt;&lt;/tr&gt;</t>
  </si>
  <si>
    <t xml:space="preserve"> &lt;tr&gt;&lt;td&gt;Leroy city&lt;/td&gt;&lt;td&gt;31.732189&lt;/td&gt;&lt;td&gt;-97.021401&lt;/td&gt;&lt;/tr&gt;</t>
  </si>
  <si>
    <t xml:space="preserve"> &lt;tr&gt;&lt;td&gt;Levelland city&lt;/td&gt;&lt;td&gt;33.580601&lt;/td&gt;&lt;td&gt;-102.36351&lt;/td&gt;&lt;/tr&gt;</t>
  </si>
  <si>
    <t xml:space="preserve"> &lt;tr&gt;&lt;td&gt;Lewisville city&lt;/td&gt;&lt;td&gt;33.045199&lt;/td&gt;&lt;td&gt;-96.982927&lt;/td&gt;&lt;/tr&gt;</t>
  </si>
  <si>
    <t xml:space="preserve"> &lt;tr&gt;&lt;td&gt;Lexington town&lt;/td&gt;&lt;td&gt;30.41479&lt;/td&gt;&lt;td&gt;-97.009362&lt;/td&gt;&lt;/tr&gt;</t>
  </si>
  <si>
    <t xml:space="preserve"> &lt;tr&gt;&lt;td&gt;Liberty city&lt;/td&gt;&lt;td&gt;30.049051&lt;/td&gt;&lt;td&gt;-94.790251&lt;/td&gt;&lt;/tr&gt;</t>
  </si>
  <si>
    <t xml:space="preserve"> &lt;tr&gt;&lt;td&gt;Liberty City&lt;/td&gt;&lt;td&gt;32.450208&lt;/td&gt;&lt;td&gt;-94.94383&lt;/td&gt;&lt;/tr&gt;</t>
  </si>
  <si>
    <t xml:space="preserve"> &lt;tr&gt;&lt;td&gt;Liberty Hill city&lt;/td&gt;&lt;td&gt;30.663508&lt;/td&gt;&lt;td&gt;-97.907619&lt;/td&gt;&lt;/tr&gt;</t>
  </si>
  <si>
    <t xml:space="preserve"> &lt;tr&gt;&lt;td&gt;Lincoln Park town&lt;/td&gt;&lt;td&gt;33.224034&lt;/td&gt;&lt;td&gt;-96.972673&lt;/td&gt;&lt;/tr&gt;</t>
  </si>
  <si>
    <t xml:space="preserve"> &lt;tr&gt;&lt;td&gt;Lindale city&lt;/td&gt;&lt;td&gt;32.493226&lt;/td&gt;&lt;td&gt;-95.406653&lt;/td&gt;&lt;/tr&gt;</t>
  </si>
  <si>
    <t xml:space="preserve"> &lt;tr&gt;&lt;td&gt;Linden city&lt;/td&gt;&lt;td&gt;33.010954&lt;/td&gt;&lt;td&gt;-94.362628&lt;/td&gt;&lt;/tr&gt;</t>
  </si>
  <si>
    <t xml:space="preserve"> &lt;tr&gt;&lt;td&gt;Lindsay&lt;/td&gt;&lt;td&gt;31.369077&lt;/td&gt;&lt;td&gt;-103.53753&lt;/td&gt;&lt;/tr&gt;</t>
  </si>
  <si>
    <t xml:space="preserve"> &lt;tr&gt;&lt;td&gt;Lindsay city&lt;/td&gt;&lt;td&gt;33.64176&lt;/td&gt;&lt;td&gt;-97.218017&lt;/td&gt;&lt;/tr&gt;</t>
  </si>
  <si>
    <t xml:space="preserve"> &lt;tr&gt;&lt;td&gt;Linn&lt;/td&gt;&lt;td&gt;26.566198&lt;/td&gt;&lt;td&gt;-98.129745&lt;/td&gt;&lt;/tr&gt;</t>
  </si>
  <si>
    <t xml:space="preserve"> &lt;tr&gt;&lt;td&gt;Lipan city&lt;/td&gt;&lt;td&gt;32.518651&lt;/td&gt;&lt;td&gt;-98.047055&lt;/td&gt;&lt;/tr&gt;</t>
  </si>
  <si>
    <t xml:space="preserve"> &lt;tr&gt;&lt;td&gt;Lipscomb&lt;/td&gt;&lt;td&gt;36.221492&lt;/td&gt;&lt;td&gt;-100.262106&lt;/td&gt;&lt;/tr&gt;</t>
  </si>
  <si>
    <t xml:space="preserve"> &lt;tr&gt;&lt;td&gt;Little Elm city&lt;/td&gt;&lt;td&gt;33.179224&lt;/td&gt;&lt;td&gt;-96.928408&lt;/td&gt;&lt;/tr&gt;</t>
  </si>
  <si>
    <t xml:space="preserve"> &lt;tr&gt;&lt;td&gt;Little River-Academy city&lt;/td&gt;&lt;td&gt;30.98819&lt;/td&gt;&lt;td&gt;-97.354117&lt;/td&gt;&lt;/tr&gt;</t>
  </si>
  <si>
    <t xml:space="preserve"> &lt;tr&gt;&lt;td&gt;Littlefield city&lt;/td&gt;&lt;td&gt;33.919082&lt;/td&gt;&lt;td&gt;-102.334882&lt;/td&gt;&lt;/tr&gt;</t>
  </si>
  <si>
    <t xml:space="preserve"> &lt;tr&gt;&lt;td&gt;Live Oak city&lt;/td&gt;&lt;td&gt;29.554514&lt;/td&gt;&lt;td&gt;-98.340392&lt;/td&gt;&lt;/tr&gt;</t>
  </si>
  <si>
    <t xml:space="preserve"> &lt;tr&gt;&lt;td&gt;Liverpool city&lt;/td&gt;&lt;td&gt;29.30173&lt;/td&gt;&lt;td&gt;-95.275205&lt;/td&gt;&lt;/tr&gt;</t>
  </si>
  <si>
    <t xml:space="preserve"> &lt;tr&gt;&lt;td&gt;Livingston town&lt;/td&gt;&lt;td&gt;30.709938&lt;/td&gt;&lt;td&gt;-94.938047&lt;/td&gt;&lt;/tr&gt;</t>
  </si>
  <si>
    <t xml:space="preserve"> &lt;tr&gt;&lt;td&gt;Llano city&lt;/td&gt;&lt;td&gt;30.753432&lt;/td&gt;&lt;td&gt;-98.674921&lt;/td&gt;&lt;/tr&gt;</t>
  </si>
  <si>
    <t xml:space="preserve"> &lt;tr&gt;&lt;td&gt;Llano Grande&lt;/td&gt;&lt;td&gt;26.130806&lt;/td&gt;&lt;td&gt;-97.968777&lt;/td&gt;&lt;/tr&gt;</t>
  </si>
  <si>
    <t xml:space="preserve"> &lt;tr&gt;&lt;td&gt;Lockhart city&lt;/td&gt;&lt;td&gt;29.878516&lt;/td&gt;&lt;td&gt;-97.683037&lt;/td&gt;&lt;/tr&gt;</t>
  </si>
  <si>
    <t xml:space="preserve"> &lt;tr&gt;&lt;td&gt;Lockney town&lt;/td&gt;&lt;td&gt;34.123056&lt;/td&gt;&lt;td&gt;-101.442446&lt;/td&gt;&lt;/tr&gt;</t>
  </si>
  <si>
    <t xml:space="preserve"> &lt;tr&gt;&lt;td&gt;Log Cabin city&lt;/td&gt;&lt;td&gt;32.223082&lt;/td&gt;&lt;td&gt;-96.022261&lt;/td&gt;&lt;/tr&gt;</t>
  </si>
  <si>
    <t xml:space="preserve"> &lt;tr&gt;&lt;td&gt;Lolita&lt;/td&gt;&lt;td&gt;28.832574&lt;/td&gt;&lt;td&gt;-96.53868&lt;/td&gt;&lt;/tr&gt;</t>
  </si>
  <si>
    <t xml:space="preserve"> &lt;tr&gt;&lt;td&gt;Loma Grande&lt;/td&gt;&lt;td&gt;28.722077&lt;/td&gt;&lt;td&gt;-99.832709&lt;/td&gt;&lt;/tr&gt;</t>
  </si>
  <si>
    <t xml:space="preserve"> &lt;tr&gt;&lt;td&gt;Loma Linda&lt;/td&gt;&lt;td&gt;28.007027&lt;/td&gt;&lt;td&gt;-97.499423&lt;/td&gt;&lt;/tr&gt;</t>
  </si>
  <si>
    <t xml:space="preserve"> &lt;tr&gt;&lt;td&gt;Loma Linda East&lt;/td&gt;&lt;td&gt;27.766335&lt;/td&gt;&lt;td&gt;-98.19424&lt;/td&gt;&lt;/tr&gt;</t>
  </si>
  <si>
    <t xml:space="preserve"> &lt;tr&gt;&lt;td&gt;Loma Linda East&lt;/td&gt;&lt;td&gt;26.32813&lt;/td&gt;&lt;td&gt;-98.689413&lt;/td&gt;&lt;/tr&gt;</t>
  </si>
  <si>
    <t xml:space="preserve"> &lt;tr&gt;&lt;td&gt;Loma Linda West&lt;/td&gt;&lt;td&gt;26.420471&lt;/td&gt;&lt;td&gt;-98.930372&lt;/td&gt;&lt;/tr&gt;</t>
  </si>
  <si>
    <t xml:space="preserve"> &lt;tr&gt;&lt;td&gt;Loma Vista&lt;/td&gt;&lt;td&gt;26.416872&lt;/td&gt;&lt;td&gt;-98.981412&lt;/td&gt;&lt;/tr&gt;</t>
  </si>
  <si>
    <t xml:space="preserve"> &lt;tr&gt;&lt;td&gt;Lometa city&lt;/td&gt;&lt;td&gt;31.216237&lt;/td&gt;&lt;td&gt;-98.392556&lt;/td&gt;&lt;/tr&gt;</t>
  </si>
  <si>
    <t xml:space="preserve"> &lt;tr&gt;&lt;td&gt;Lone Oak city&lt;/td&gt;&lt;td&gt;32.995987&lt;/td&gt;&lt;td&gt;-95.941016&lt;/td&gt;&lt;/tr&gt;</t>
  </si>
  <si>
    <t xml:space="preserve"> &lt;tr&gt;&lt;td&gt;Lone Star city&lt;/td&gt;&lt;td&gt;32.939281&lt;/td&gt;&lt;td&gt;-94.709048&lt;/td&gt;&lt;/tr&gt;</t>
  </si>
  <si>
    <t xml:space="preserve"> &lt;tr&gt;&lt;td&gt;Longoria&lt;/td&gt;&lt;td&gt;26.30238&lt;/td&gt;&lt;td&gt;-98.642489&lt;/td&gt;&lt;/tr&gt;</t>
  </si>
  <si>
    <t xml:space="preserve"> &lt;tr&gt;&lt;td&gt;Longview city&lt;/td&gt;&lt;td&gt;32.519286&lt;/td&gt;&lt;td&gt;-94.762198&lt;/td&gt;&lt;/tr&gt;</t>
  </si>
  <si>
    <t xml:space="preserve"> &lt;tr&gt;&lt;td&gt;Loop&lt;/td&gt;&lt;td&gt;32.914189&lt;/td&gt;&lt;td&gt;-102.414709&lt;/td&gt;&lt;/tr&gt;</t>
  </si>
  <si>
    <t xml:space="preserve"> &lt;tr&gt;&lt;td&gt;Lope¦o&lt;/td&gt;&lt;td&gt;26.711834&lt;/td&gt;&lt;td&gt;-99.100965&lt;/td&gt;&lt;/tr&gt;</t>
  </si>
  <si>
    <t xml:space="preserve"> &lt;tr&gt;&lt;td&gt;Lopezville&lt;/td&gt;&lt;td&gt;26.248763&lt;/td&gt;&lt;td&gt;-98.157501&lt;/td&gt;&lt;/tr&gt;</t>
  </si>
  <si>
    <t xml:space="preserve"> &lt;tr&gt;&lt;td&gt;Loraine town&lt;/td&gt;&lt;td&gt;32.408652&lt;/td&gt;&lt;td&gt;-100.712515&lt;/td&gt;&lt;/tr&gt;</t>
  </si>
  <si>
    <t xml:space="preserve"> &lt;tr&gt;&lt;td&gt;Lorena city&lt;/td&gt;&lt;td&gt;31.381626&lt;/td&gt;&lt;td&gt;-97.212799&lt;/td&gt;&lt;/tr&gt;</t>
  </si>
  <si>
    <t xml:space="preserve"> &lt;tr&gt;&lt;td&gt;Lorenzo city&lt;/td&gt;&lt;td&gt;33.670341&lt;/td&gt;&lt;td&gt;-101.536078&lt;/td&gt;&lt;/tr&gt;</t>
  </si>
  <si>
    <t xml:space="preserve"> &lt;tr&gt;&lt;td&gt;Los Altos&lt;/td&gt;&lt;td&gt;27.490491&lt;/td&gt;&lt;td&gt;-99.385823&lt;/td&gt;&lt;/tr&gt;</t>
  </si>
  <si>
    <t xml:space="preserve"> &lt;tr&gt;&lt;td&gt;Los Alvarez&lt;/td&gt;&lt;td&gt;26.385937&lt;/td&gt;&lt;td&gt;-98.899036&lt;/td&gt;&lt;/tr&gt;</t>
  </si>
  <si>
    <t xml:space="preserve"> &lt;tr&gt;&lt;td&gt;Los Angeles&lt;/td&gt;&lt;td&gt;26.494764&lt;/td&gt;&lt;td&gt;-97.786319&lt;/td&gt;&lt;/tr&gt;</t>
  </si>
  <si>
    <t xml:space="preserve"> &lt;tr&gt;&lt;td&gt;Los Arcos&lt;/td&gt;&lt;td&gt;27.614419&lt;/td&gt;&lt;td&gt;-99.210488&lt;/td&gt;&lt;/tr&gt;</t>
  </si>
  <si>
    <t xml:space="preserve"> &lt;tr&gt;&lt;td&gt;Los Arrieros&lt;/td&gt;&lt;td&gt;26.515769&lt;/td&gt;&lt;td&gt;-99.08452&lt;/td&gt;&lt;/tr&gt;</t>
  </si>
  <si>
    <t xml:space="preserve"> &lt;tr&gt;&lt;td&gt;Los Barreras&lt;/td&gt;&lt;td&gt;26.391164&lt;/td&gt;&lt;td&gt;-98.918353&lt;/td&gt;&lt;/tr&gt;</t>
  </si>
  <si>
    <t xml:space="preserve"> &lt;tr&gt;&lt;td&gt;Los Centenarios&lt;/td&gt;&lt;td&gt;27.61226&lt;/td&gt;&lt;td&gt;-99.212988&lt;/td&gt;&lt;/tr&gt;</t>
  </si>
  <si>
    <t xml:space="preserve"> &lt;tr&gt;&lt;td&gt;Los Corralitos&lt;/td&gt;&lt;td&gt;27.641193&lt;/td&gt;&lt;td&gt;-99.557476&lt;/td&gt;&lt;/tr&gt;</t>
  </si>
  <si>
    <t xml:space="preserve"> &lt;tr&gt;&lt;td&gt;Los Ebanos&lt;/td&gt;&lt;td&gt;26.24229&lt;/td&gt;&lt;td&gt;-98.557874&lt;/td&gt;&lt;/tr&gt;</t>
  </si>
  <si>
    <t xml:space="preserve"> &lt;tr&gt;&lt;td&gt;Los Ebanos&lt;/td&gt;&lt;td&gt;26.411313&lt;/td&gt;&lt;td&gt;-98.918581&lt;/td&gt;&lt;/tr&gt;</t>
  </si>
  <si>
    <t xml:space="preserve"> &lt;tr&gt;&lt;td&gt;Los Fresnos&lt;/td&gt;&lt;td&gt;27.616942&lt;/td&gt;&lt;td&gt;-99.207979&lt;/td&gt;&lt;/tr&gt;</t>
  </si>
  <si>
    <t xml:space="preserve"> &lt;tr&gt;&lt;td&gt;Los Fresnos city&lt;/td&gt;&lt;td&gt;26.07269&lt;/td&gt;&lt;td&gt;-97.475536&lt;/td&gt;&lt;/tr&gt;</t>
  </si>
  <si>
    <t xml:space="preserve"> &lt;tr&gt;&lt;td&gt;Los Huisaches&lt;/td&gt;&lt;td&gt;27.907028&lt;/td&gt;&lt;td&gt;-99.475803&lt;/td&gt;&lt;/tr&gt;</t>
  </si>
  <si>
    <t xml:space="preserve"> &lt;tr&gt;&lt;td&gt;Los Indios town&lt;/td&gt;&lt;td&gt;26.049306&lt;/td&gt;&lt;td&gt;-97.735142&lt;/td&gt;&lt;/tr&gt;</t>
  </si>
  <si>
    <t xml:space="preserve"> &lt;tr&gt;&lt;td&gt;Los Lobos&lt;/td&gt;&lt;td&gt;26.606536&lt;/td&gt;&lt;td&gt;-99.161263&lt;/td&gt;&lt;/tr&gt;</t>
  </si>
  <si>
    <t xml:space="preserve"> &lt;tr&gt;&lt;td&gt;Los Minerales&lt;/td&gt;&lt;td&gt;27.655483&lt;/td&gt;&lt;td&gt;-99.617827&lt;/td&gt;&lt;/tr&gt;</t>
  </si>
  <si>
    <t xml:space="preserve"> &lt;tr&gt;&lt;td&gt;Los Nopalitos&lt;/td&gt;&lt;td&gt;27.619521&lt;/td&gt;&lt;td&gt;-99.205609&lt;/td&gt;&lt;/tr&gt;</t>
  </si>
  <si>
    <t xml:space="preserve"> &lt;tr&gt;&lt;td&gt;Los Veteranos I&lt;/td&gt;&lt;td&gt;27.633564&lt;/td&gt;&lt;td&gt;-99.218584&lt;/td&gt;&lt;/tr&gt;</t>
  </si>
  <si>
    <t xml:space="preserve"> &lt;tr&gt;&lt;td&gt;Los Veteranos II&lt;/td&gt;&lt;td&gt;27.771134&lt;/td&gt;&lt;td&gt;-99.443309&lt;/td&gt;&lt;/tr&gt;</t>
  </si>
  <si>
    <t xml:space="preserve"> &lt;tr&gt;&lt;td&gt;Los Ybanez city&lt;/td&gt;&lt;td&gt;32.718816&lt;/td&gt;&lt;td&gt;-101.91739&lt;/td&gt;&lt;/tr&gt;</t>
  </si>
  <si>
    <t xml:space="preserve"> &lt;tr&gt;&lt;td&gt;Lost Creek&lt;/td&gt;&lt;td&gt;30.294423&lt;/td&gt;&lt;td&gt;-97.845305&lt;/td&gt;&lt;/tr&gt;</t>
  </si>
  <si>
    <t xml:space="preserve"> &lt;tr&gt;&lt;td&gt;Lott city&lt;/td&gt;&lt;td&gt;31.205961&lt;/td&gt;&lt;td&gt;-97.033326&lt;/td&gt;&lt;/tr&gt;</t>
  </si>
  <si>
    <t xml:space="preserve"> &lt;tr&gt;&lt;td&gt;Louise&lt;/td&gt;&lt;td&gt;29.111904&lt;/td&gt;&lt;td&gt;-96.412334&lt;/td&gt;&lt;/tr&gt;</t>
  </si>
  <si>
    <t xml:space="preserve"> &lt;tr&gt;&lt;td&gt;Lovelady city&lt;/td&gt;&lt;td&gt;31.127867&lt;/td&gt;&lt;td&gt;-95.445619&lt;/td&gt;&lt;/tr&gt;</t>
  </si>
  <si>
    <t xml:space="preserve"> &lt;tr&gt;&lt;td&gt;Lowry Crossing city&lt;/td&gt;&lt;td&gt;33.170857&lt;/td&gt;&lt;td&gt;-96.544379&lt;/td&gt;&lt;/tr&gt;</t>
  </si>
  <si>
    <t xml:space="preserve"> &lt;tr&gt;&lt;td&gt;Lozano&lt;/td&gt;&lt;td&gt;26.18959&lt;/td&gt;&lt;td&gt;-97.54373&lt;/td&gt;&lt;/tr&gt;</t>
  </si>
  <si>
    <t xml:space="preserve"> &lt;tr&gt;&lt;td&gt;Lubbock city&lt;/td&gt;&lt;td&gt;33.566625&lt;/td&gt;&lt;td&gt;-101.886336&lt;/td&gt;&lt;/tr&gt;</t>
  </si>
  <si>
    <t xml:space="preserve"> &lt;tr&gt;&lt;td&gt;Lucas city&lt;/td&gt;&lt;td&gt;33.095536&lt;/td&gt;&lt;td&gt;-96.582833&lt;/td&gt;&lt;/tr&gt;</t>
  </si>
  <si>
    <t xml:space="preserve"> &lt;tr&gt;&lt;td&gt;Lueders city&lt;/td&gt;&lt;td&gt;32.800432&lt;/td&gt;&lt;td&gt;-99.623217&lt;/td&gt;&lt;/tr&gt;</t>
  </si>
  <si>
    <t xml:space="preserve"> &lt;tr&gt;&lt;td&gt;Lufkin city&lt;/td&gt;&lt;td&gt;31.32057&lt;/td&gt;&lt;td&gt;-94.729019&lt;/td&gt;&lt;/tr&gt;</t>
  </si>
  <si>
    <t xml:space="preserve"> &lt;tr&gt;&lt;td&gt;Luling city&lt;/td&gt;&lt;td&gt;29.681662&lt;/td&gt;&lt;td&gt;-97.646585&lt;/td&gt;&lt;/tr&gt;</t>
  </si>
  <si>
    <t xml:space="preserve"> &lt;tr&gt;&lt;td&gt;Lumberton city&lt;/td&gt;&lt;td&gt;30.256436&lt;/td&gt;&lt;td&gt;-94.207134&lt;/td&gt;&lt;/tr&gt;</t>
  </si>
  <si>
    <t xml:space="preserve"> &lt;tr&gt;&lt;td&gt;Lyford city&lt;/td&gt;&lt;td&gt;26.414664&lt;/td&gt;&lt;td&gt;-97.78943&lt;/td&gt;&lt;/tr&gt;</t>
  </si>
  <si>
    <t xml:space="preserve"> &lt;tr&gt;&lt;td&gt;Lytle city&lt;/td&gt;&lt;td&gt;29.233977&lt;/td&gt;&lt;td&gt;-98.79647&lt;/td&gt;&lt;/tr&gt;</t>
  </si>
  <si>
    <t xml:space="preserve"> &lt;tr&gt;&lt;td&gt;Mabank town&lt;/td&gt;&lt;td&gt;32.368225&lt;/td&gt;&lt;td&gt;-96.114015&lt;/td&gt;&lt;/tr&gt;</t>
  </si>
  <si>
    <t xml:space="preserve"> &lt;tr&gt;&lt;td&gt;Macdona&lt;/td&gt;&lt;td&gt;29.320465&lt;/td&gt;&lt;td&gt;-98.697271&lt;/td&gt;&lt;/tr&gt;</t>
  </si>
  <si>
    <t xml:space="preserve"> &lt;tr&gt;&lt;td&gt;Madisonville city&lt;/td&gt;&lt;td&gt;30.953748&lt;/td&gt;&lt;td&gt;-95.909084&lt;/td&gt;&lt;/tr&gt;</t>
  </si>
  <si>
    <t xml:space="preserve"> &lt;tr&gt;&lt;td&gt;Magnolia city&lt;/td&gt;&lt;td&gt;30.211731&lt;/td&gt;&lt;td&gt;-95.741889&lt;/td&gt;&lt;/tr&gt;</t>
  </si>
  <si>
    <t xml:space="preserve"> &lt;tr&gt;&lt;td&gt;Malakoff city&lt;/td&gt;&lt;td&gt;32.17276&lt;/td&gt;&lt;td&gt;-96.016246&lt;/td&gt;&lt;/tr&gt;</t>
  </si>
  <si>
    <t xml:space="preserve"> &lt;tr&gt;&lt;td&gt;Malone town&lt;/td&gt;&lt;td&gt;31.917028&lt;/td&gt;&lt;td&gt;-96.89474&lt;/td&gt;&lt;/tr&gt;</t>
  </si>
  <si>
    <t xml:space="preserve"> &lt;tr&gt;&lt;td&gt;Manchaca&lt;/td&gt;&lt;td&gt;30.135305&lt;/td&gt;&lt;td&gt;-97.836277&lt;/td&gt;&lt;/tr&gt;</t>
  </si>
  <si>
    <t xml:space="preserve"> &lt;tr&gt;&lt;td&gt;Manor city&lt;/td&gt;&lt;td&gt;30.354816&lt;/td&gt;&lt;td&gt;-97.530364&lt;/td&gt;&lt;/tr&gt;</t>
  </si>
  <si>
    <t xml:space="preserve"> &lt;tr&gt;&lt;td&gt;Mansfield city&lt;/td&gt;&lt;td&gt;32.569143&lt;/td&gt;&lt;td&gt;-97.120811&lt;/td&gt;&lt;/tr&gt;</t>
  </si>
  <si>
    <t xml:space="preserve"> &lt;tr&gt;&lt;td&gt;Manuel Garcia&lt;/td&gt;&lt;td&gt;26.333654&lt;/td&gt;&lt;td&gt;-98.701643&lt;/td&gt;&lt;/tr&gt;</t>
  </si>
  <si>
    <t xml:space="preserve"> &lt;tr&gt;&lt;td&gt;Manuel Garcia II&lt;/td&gt;&lt;td&gt;26.312646&lt;/td&gt;&lt;td&gt;-98.691281&lt;/td&gt;&lt;/tr&gt;</t>
  </si>
  <si>
    <t xml:space="preserve"> &lt;tr&gt;&lt;td&gt;Manvel city&lt;/td&gt;&lt;td&gt;29.477496&lt;/td&gt;&lt;td&gt;-95.36349&lt;/td&gt;&lt;/tr&gt;</t>
  </si>
  <si>
    <t xml:space="preserve"> &lt;tr&gt;&lt;td&gt;Marathon&lt;/td&gt;&lt;td&gt;30.215759&lt;/td&gt;&lt;td&gt;-103.243332&lt;/td&gt;&lt;/tr&gt;</t>
  </si>
  <si>
    <t xml:space="preserve"> &lt;tr&gt;&lt;td&gt;Marble Falls city&lt;/td&gt;&lt;td&gt;30.578969&lt;/td&gt;&lt;td&gt;-98.269589&lt;/td&gt;&lt;/tr&gt;</t>
  </si>
  <si>
    <t xml:space="preserve"> &lt;tr&gt;&lt;td&gt;Marfa city&lt;/td&gt;&lt;td&gt;30.310726&lt;/td&gt;&lt;td&gt;-104.025433&lt;/td&gt;&lt;/tr&gt;</t>
  </si>
  <si>
    <t xml:space="preserve"> &lt;tr&gt;&lt;td&gt;Marietta town&lt;/td&gt;&lt;td&gt;33.173548&lt;/td&gt;&lt;td&gt;-94.542531&lt;/td&gt;&lt;/tr&gt;</t>
  </si>
  <si>
    <t xml:space="preserve"> &lt;tr&gt;&lt;td&gt;Marion city&lt;/td&gt;&lt;td&gt;29.572568&lt;/td&gt;&lt;td&gt;-98.142941&lt;/td&gt;&lt;/tr&gt;</t>
  </si>
  <si>
    <t xml:space="preserve"> &lt;tr&gt;&lt;td&gt;Markham&lt;/td&gt;&lt;td&gt;28.962714&lt;/td&gt;&lt;td&gt;-96.064499&lt;/td&gt;&lt;/tr&gt;</t>
  </si>
  <si>
    <t xml:space="preserve"> &lt;tr&gt;&lt;td&gt;Marlin city&lt;/td&gt;&lt;td&gt;31.30852&lt;/td&gt;&lt;td&gt;-96.89334&lt;/td&gt;&lt;/tr&gt;</t>
  </si>
  <si>
    <t xml:space="preserve"> &lt;tr&gt;&lt;td&gt;Marquez city&lt;/td&gt;&lt;td&gt;31.236515&lt;/td&gt;&lt;td&gt;-96.25723&lt;/td&gt;&lt;/tr&gt;</t>
  </si>
  <si>
    <t xml:space="preserve"> &lt;tr&gt;&lt;td&gt;Marshall city&lt;/td&gt;&lt;td&gt;32.536996&lt;/td&gt;&lt;td&gt;-94.351512&lt;/td&gt;&lt;/tr&gt;</t>
  </si>
  <si>
    <t xml:space="preserve"> &lt;tr&gt;&lt;td&gt;Mart city&lt;/td&gt;&lt;td&gt;31.542097&lt;/td&gt;&lt;td&gt;-96.829957&lt;/td&gt;&lt;/tr&gt;</t>
  </si>
  <si>
    <t xml:space="preserve"> &lt;tr&gt;&lt;td&gt;Martindale city&lt;/td&gt;&lt;td&gt;29.845058&lt;/td&gt;&lt;td&gt;-97.840478&lt;/td&gt;&lt;/tr&gt;</t>
  </si>
  <si>
    <t xml:space="preserve"> &lt;tr&gt;&lt;td&gt;Martinez&lt;/td&gt;&lt;td&gt;26.422156&lt;/td&gt;&lt;td&gt;-98.75291&lt;/td&gt;&lt;/tr&gt;</t>
  </si>
  <si>
    <t xml:space="preserve"> &lt;tr&gt;&lt;td&gt;Mason city&lt;/td&gt;&lt;td&gt;30.748003&lt;/td&gt;&lt;td&gt;-99.228744&lt;/td&gt;&lt;/tr&gt;</t>
  </si>
  <si>
    <t xml:space="preserve"> &lt;tr&gt;&lt;td&gt;Matador town&lt;/td&gt;&lt;td&gt;34.015084&lt;/td&gt;&lt;td&gt;-100.821094&lt;/td&gt;&lt;/tr&gt;</t>
  </si>
  <si>
    <t xml:space="preserve"> &lt;tr&gt;&lt;td&gt;Matagorda&lt;/td&gt;&lt;td&gt;28.697047&lt;/td&gt;&lt;td&gt;-95.966779&lt;/td&gt;&lt;/tr&gt;</t>
  </si>
  <si>
    <t xml:space="preserve"> &lt;tr&gt;&lt;td&gt;Mathis city&lt;/td&gt;&lt;td&gt;28.090927&lt;/td&gt;&lt;td&gt;-97.817035&lt;/td&gt;&lt;/tr&gt;</t>
  </si>
  <si>
    <t xml:space="preserve"> &lt;tr&gt;&lt;td&gt;Maud city&lt;/td&gt;&lt;td&gt;33.329892&lt;/td&gt;&lt;td&gt;-94.346145&lt;/td&gt;&lt;/tr&gt;</t>
  </si>
  <si>
    <t xml:space="preserve"> &lt;tr&gt;&lt;td&gt;Mauriceville&lt;/td&gt;&lt;td&gt;30.218637&lt;/td&gt;&lt;td&gt;-93.875802&lt;/td&gt;&lt;/tr&gt;</t>
  </si>
  <si>
    <t xml:space="preserve"> &lt;tr&gt;&lt;td&gt;Maypearl city&lt;/td&gt;&lt;td&gt;32.313892&lt;/td&gt;&lt;td&gt;-97.005481&lt;/td&gt;&lt;/tr&gt;</t>
  </si>
  <si>
    <t xml:space="preserve"> &lt;tr&gt;&lt;td&gt;McAllen city&lt;/td&gt;&lt;td&gt;26.218568&lt;/td&gt;&lt;td&gt;-98.245204&lt;/td&gt;&lt;/tr&gt;</t>
  </si>
  <si>
    <t xml:space="preserve"> &lt;tr&gt;&lt;td&gt;McCamey city&lt;/td&gt;&lt;td&gt;31.13247&lt;/td&gt;&lt;td&gt;-102.22004&lt;/td&gt;&lt;/tr&gt;</t>
  </si>
  <si>
    <t xml:space="preserve"> &lt;tr&gt;&lt;td&gt;McDade&lt;/td&gt;&lt;td&gt;30.281873&lt;/td&gt;&lt;td&gt;-97.244856&lt;/td&gt;&lt;/tr&gt;</t>
  </si>
  <si>
    <t xml:space="preserve"> &lt;tr&gt;&lt;td&gt;McGregor city&lt;/td&gt;&lt;td&gt;31.419246&lt;/td&gt;&lt;td&gt;-97.427949&lt;/td&gt;&lt;/tr&gt;</t>
  </si>
  <si>
    <t xml:space="preserve"> &lt;tr&gt;&lt;td&gt;McKinney Acres&lt;/td&gt;&lt;td&gt;32.296467&lt;/td&gt;&lt;td&gt;-102.529927&lt;/td&gt;&lt;/tr&gt;</t>
  </si>
  <si>
    <t xml:space="preserve"> &lt;tr&gt;&lt;td&gt;McKinney city&lt;/td&gt;&lt;td&gt;33.198889&lt;/td&gt;&lt;td&gt;-96.667703&lt;/td&gt;&lt;/tr&gt;</t>
  </si>
  <si>
    <t xml:space="preserve"> &lt;tr&gt;&lt;td&gt;McLean town&lt;/td&gt;&lt;td&gt;35.232339&lt;/td&gt;&lt;td&gt;-100.600107&lt;/td&gt;&lt;/tr&gt;</t>
  </si>
  <si>
    <t xml:space="preserve"> &lt;tr&gt;&lt;td&gt;McLendon-Chisholm city&lt;/td&gt;&lt;td&gt;32.851217&lt;/td&gt;&lt;td&gt;-96.392372&lt;/td&gt;&lt;/tr&gt;</t>
  </si>
  <si>
    <t xml:space="preserve"> &lt;tr&gt;&lt;td&gt;McQueeney&lt;/td&gt;&lt;td&gt;29.599433&lt;/td&gt;&lt;td&gt;-98.04379&lt;/td&gt;&lt;/tr&gt;</t>
  </si>
  <si>
    <t xml:space="preserve"> &lt;tr&gt;&lt;td&gt;Meadow town&lt;/td&gt;&lt;td&gt;33.337725&lt;/td&gt;&lt;td&gt;-102.205857&lt;/td&gt;&lt;/tr&gt;</t>
  </si>
  <si>
    <t xml:space="preserve"> &lt;tr&gt;&lt;td&gt;Meadowlakes city&lt;/td&gt;&lt;td&gt;30.563873&lt;/td&gt;&lt;td&gt;-98.29536&lt;/td&gt;&lt;/tr&gt;</t>
  </si>
  <si>
    <t xml:space="preserve"> &lt;tr&gt;&lt;td&gt;Meadows Place city&lt;/td&gt;&lt;td&gt;29.65133&lt;/td&gt;&lt;td&gt;-95.58738&lt;/td&gt;&lt;/tr&gt;</t>
  </si>
  <si>
    <t xml:space="preserve"> &lt;tr&gt;&lt;td&gt;Medina&lt;/td&gt;&lt;td&gt;26.929014&lt;/td&gt;&lt;td&gt;-99.261489&lt;/td&gt;&lt;/tr&gt;</t>
  </si>
  <si>
    <t xml:space="preserve"> &lt;tr&gt;&lt;td&gt;Megargel town&lt;/td&gt;&lt;td&gt;33.453575&lt;/td&gt;&lt;td&gt;-98.929782&lt;/td&gt;&lt;/tr&gt;</t>
  </si>
  <si>
    <t xml:space="preserve"> &lt;tr&gt;&lt;td&gt;Melissa city&lt;/td&gt;&lt;td&gt;33.289593&lt;/td&gt;&lt;td&gt;-96.555271&lt;/td&gt;&lt;/tr&gt;</t>
  </si>
  <si>
    <t xml:space="preserve"> &lt;tr&gt;&lt;td&gt;Melvin town&lt;/td&gt;&lt;td&gt;31.199269&lt;/td&gt;&lt;td&gt;-99.580923&lt;/td&gt;&lt;/tr&gt;</t>
  </si>
  <si>
    <t xml:space="preserve"> &lt;tr&gt;&lt;td&gt;Memphis city&lt;/td&gt;&lt;td&gt;34.726734&lt;/td&gt;&lt;td&gt;-100.541656&lt;/td&gt;&lt;/tr&gt;</t>
  </si>
  <si>
    <t xml:space="preserve"> &lt;tr&gt;&lt;td&gt;Menard city&lt;/td&gt;&lt;td&gt;30.918442&lt;/td&gt;&lt;td&gt;-99.783678&lt;/td&gt;&lt;/tr&gt;</t>
  </si>
  <si>
    <t xml:space="preserve"> &lt;tr&gt;&lt;td&gt;Mentone&lt;/td&gt;&lt;td&gt;31.707438&lt;/td&gt;&lt;td&gt;-103.598875&lt;/td&gt;&lt;/tr&gt;</t>
  </si>
  <si>
    <t xml:space="preserve"> &lt;tr&gt;&lt;td&gt;Mercedes city&lt;/td&gt;&lt;td&gt;26.153298&lt;/td&gt;&lt;td&gt;-97.913871&lt;/td&gt;&lt;/tr&gt;</t>
  </si>
  <si>
    <t xml:space="preserve"> &lt;tr&gt;&lt;td&gt;Meridian city&lt;/td&gt;&lt;td&gt;31.926005&lt;/td&gt;&lt;td&gt;-97.650019&lt;/td&gt;&lt;/tr&gt;</t>
  </si>
  <si>
    <t xml:space="preserve"> &lt;tr&gt;&lt;td&gt;Merkel town&lt;/td&gt;&lt;td&gt;32.469733&lt;/td&gt;&lt;td&gt;-100.011099&lt;/td&gt;&lt;/tr&gt;</t>
  </si>
  <si>
    <t xml:space="preserve"> &lt;tr&gt;&lt;td&gt;Mertens town&lt;/td&gt;&lt;td&gt;32.058833&lt;/td&gt;&lt;td&gt;-96.893728&lt;/td&gt;&lt;/tr&gt;</t>
  </si>
  <si>
    <t xml:space="preserve"> &lt;tr&gt;&lt;td&gt;Mertzon city&lt;/td&gt;&lt;td&gt;31.261983&lt;/td&gt;&lt;td&gt;-100.820808&lt;/td&gt;&lt;/tr&gt;</t>
  </si>
  <si>
    <t xml:space="preserve"> &lt;tr&gt;&lt;td&gt;Mesquite&lt;/td&gt;&lt;td&gt;26.402434&lt;/td&gt;&lt;td&gt;-98.980938&lt;/td&gt;&lt;/tr&gt;</t>
  </si>
  <si>
    <t xml:space="preserve"> &lt;tr&gt;&lt;td&gt;Mesquite city&lt;/td&gt;&lt;td&gt;32.764131&lt;/td&gt;&lt;td&gt;-96.592745&lt;/td&gt;&lt;/tr&gt;</t>
  </si>
  <si>
    <t xml:space="preserve"> &lt;tr&gt;&lt;td&gt;Mexia city&lt;/td&gt;&lt;td&gt;31.68085&lt;/td&gt;&lt;td&gt;-96.483285&lt;/td&gt;&lt;/tr&gt;</t>
  </si>
  <si>
    <t xml:space="preserve"> &lt;tr&gt;&lt;td&gt;Mi Ranchito Estate&lt;/td&gt;&lt;td&gt;26.38781&lt;/td&gt;&lt;td&gt;-98.873329&lt;/td&gt;&lt;/tr&gt;</t>
  </si>
  <si>
    <t xml:space="preserve"> &lt;tr&gt;&lt;td&gt;Miami city&lt;/td&gt;&lt;td&gt;35.692311&lt;/td&gt;&lt;td&gt;-100.641566&lt;/td&gt;&lt;/tr&gt;</t>
  </si>
  <si>
    <t xml:space="preserve"> &lt;tr&gt;&lt;td&gt;Midland city&lt;/td&gt;&lt;td&gt;32.028595&lt;/td&gt;&lt;td&gt;-102.109701&lt;/td&gt;&lt;/tr&gt;</t>
  </si>
  <si>
    <t xml:space="preserve"> &lt;tr&gt;&lt;td&gt;Midlothian city&lt;/td&gt;&lt;td&gt;32.474112&lt;/td&gt;&lt;td&gt;-96.987293&lt;/td&gt;&lt;/tr&gt;</t>
  </si>
  <si>
    <t xml:space="preserve"> &lt;tr&gt;&lt;td&gt;Midway city&lt;/td&gt;&lt;td&gt;31.025611&lt;/td&gt;&lt;td&gt;-95.753625&lt;/td&gt;&lt;/tr&gt;</t>
  </si>
  <si>
    <t xml:space="preserve"> &lt;tr&gt;&lt;td&gt;Midway North&lt;/td&gt;&lt;td&gt;26.188014&lt;/td&gt;&lt;td&gt;-98.017328&lt;/td&gt;&lt;/tr&gt;</t>
  </si>
  <si>
    <t xml:space="preserve"> &lt;tr&gt;&lt;td&gt;Midway South&lt;/td&gt;&lt;td&gt;26.156676&lt;/td&gt;&lt;td&gt;-98.020853&lt;/td&gt;&lt;/tr&gt;</t>
  </si>
  <si>
    <t xml:space="preserve"> &lt;tr&gt;&lt;td&gt;Miguel Barrera&lt;/td&gt;&lt;td&gt;26.412012&lt;/td&gt;&lt;td&gt;-98.921576&lt;/td&gt;&lt;/tr&gt;</t>
  </si>
  <si>
    <t xml:space="preserve"> &lt;tr&gt;&lt;td&gt;Mikes&lt;/td&gt;&lt;td&gt;26.31466&lt;/td&gt;&lt;td&gt;-98.633612&lt;/td&gt;&lt;/tr&gt;</t>
  </si>
  <si>
    <t xml:space="preserve"> &lt;tr&gt;&lt;td&gt;Mila Doce&lt;/td&gt;&lt;td&gt;26.222915&lt;/td&gt;&lt;td&gt;-97.960055&lt;/td&gt;&lt;/tr&gt;</t>
  </si>
  <si>
    <t xml:space="preserve"> &lt;tr&gt;&lt;td&gt;Milam&lt;/td&gt;&lt;td&gt;31.454092&lt;/td&gt;&lt;td&gt;-93.797848&lt;/td&gt;&lt;/tr&gt;</t>
  </si>
  <si>
    <t xml:space="preserve"> &lt;tr&gt;&lt;td&gt;Milano city&lt;/td&gt;&lt;td&gt;30.707936&lt;/td&gt;&lt;td&gt;-96.859058&lt;/td&gt;&lt;/tr&gt;</t>
  </si>
  <si>
    <t xml:space="preserve"> &lt;tr&gt;&lt;td&gt;Mildred town&lt;/td&gt;&lt;td&gt;32.041124&lt;/td&gt;&lt;td&gt;-96.348339&lt;/td&gt;&lt;/tr&gt;</t>
  </si>
  <si>
    <t xml:space="preserve"> &lt;tr&gt;&lt;td&gt;Miles city&lt;/td&gt;&lt;td&gt;31.599907&lt;/td&gt;&lt;td&gt;-100.184462&lt;/td&gt;&lt;/tr&gt;</t>
  </si>
  <si>
    <t xml:space="preserve"> &lt;tr&gt;&lt;td&gt;Milford town&lt;/td&gt;&lt;td&gt;32.121389&lt;/td&gt;&lt;td&gt;-96.949788&lt;/td&gt;&lt;/tr&gt;</t>
  </si>
  <si>
    <t xml:space="preserve"> &lt;tr&gt;&lt;td&gt;Miller's Cove town&lt;/td&gt;&lt;td&gt;33.155908&lt;/td&gt;&lt;td&gt;-95.114794&lt;/td&gt;&lt;/tr&gt;</t>
  </si>
  <si>
    <t xml:space="preserve"> &lt;tr&gt;&lt;td&gt;Millican town&lt;/td&gt;&lt;td&gt;30.466992&lt;/td&gt;&lt;td&gt;-96.203504&lt;/td&gt;&lt;/tr&gt;</t>
  </si>
  <si>
    <t xml:space="preserve"> &lt;tr&gt;&lt;td&gt;Millsap town&lt;/td&gt;&lt;td&gt;32.749251&lt;/td&gt;&lt;td&gt;-98.011653&lt;/td&gt;&lt;/tr&gt;</t>
  </si>
  <si>
    <t xml:space="preserve"> &lt;tr&gt;&lt;td&gt;Mineola city&lt;/td&gt;&lt;td&gt;32.658865&lt;/td&gt;&lt;td&gt;-95.484173&lt;/td&gt;&lt;/tr&gt;</t>
  </si>
  <si>
    <t xml:space="preserve"> &lt;tr&gt;&lt;td&gt;Mineral Wells city&lt;/td&gt;&lt;td&gt;32.816883&lt;/td&gt;&lt;td&gt;-98.077649&lt;/td&gt;&lt;/tr&gt;</t>
  </si>
  <si>
    <t xml:space="preserve"> &lt;tr&gt;&lt;td&gt;Mingus city&lt;/td&gt;&lt;td&gt;32.536351&lt;/td&gt;&lt;td&gt;-98.424871&lt;/td&gt;&lt;/tr&gt;</t>
  </si>
  <si>
    <t xml:space="preserve"> &lt;tr&gt;&lt;td&gt;Mirando City&lt;/td&gt;&lt;td&gt;27.440095&lt;/td&gt;&lt;td&gt;-99.000621&lt;/td&gt;&lt;/tr&gt;</t>
  </si>
  <si>
    <t xml:space="preserve"> &lt;tr&gt;&lt;td&gt;Mission Bend&lt;/td&gt;&lt;td&gt;29.694716&lt;/td&gt;&lt;td&gt;-95.665985&lt;/td&gt;&lt;/tr&gt;</t>
  </si>
  <si>
    <t xml:space="preserve"> &lt;tr&gt;&lt;td&gt;Mission city&lt;/td&gt;&lt;td&gt;26.203295&lt;/td&gt;&lt;td&gt;-98.32282&lt;/td&gt;&lt;/tr&gt;</t>
  </si>
  <si>
    <t xml:space="preserve"> &lt;tr&gt;&lt;td&gt;Missouri City city&lt;/td&gt;&lt;td&gt;29.563675&lt;/td&gt;&lt;td&gt;-95.538207&lt;/td&gt;&lt;/tr&gt;</t>
  </si>
  <si>
    <t xml:space="preserve"> &lt;tr&gt;&lt;td&gt;Mobeetie city&lt;/td&gt;&lt;td&gt;35.529136&lt;/td&gt;&lt;td&gt;-100.439342&lt;/td&gt;&lt;/tr&gt;</t>
  </si>
  <si>
    <t xml:space="preserve"> &lt;tr&gt;&lt;td&gt;Mobile City city&lt;/td&gt;&lt;td&gt;32.922873&lt;/td&gt;&lt;td&gt;-96.411129&lt;/td&gt;&lt;/tr&gt;</t>
  </si>
  <si>
    <t xml:space="preserve"> &lt;tr&gt;&lt;td&gt;Monahans city&lt;/td&gt;&lt;td&gt;31.629384&lt;/td&gt;&lt;td&gt;-103.042699&lt;/td&gt;&lt;/tr&gt;</t>
  </si>
  <si>
    <t xml:space="preserve"> &lt;tr&gt;&lt;td&gt;Mont Belvieu city&lt;/td&gt;&lt;td&gt;29.852452&lt;/td&gt;&lt;td&gt;-94.881254&lt;/td&gt;&lt;/tr&gt;</t>
  </si>
  <si>
    <t xml:space="preserve"> &lt;tr&gt;&lt;td&gt;Montague&lt;/td&gt;&lt;td&gt;33.665271&lt;/td&gt;&lt;td&gt;-97.720954&lt;/td&gt;&lt;/tr&gt;</t>
  </si>
  <si>
    <t xml:space="preserve"> &lt;tr&gt;&lt;td&gt;Monte Alto&lt;/td&gt;&lt;td&gt;26.374373&lt;/td&gt;&lt;td&gt;-97.972724&lt;/td&gt;&lt;/tr&gt;</t>
  </si>
  <si>
    <t xml:space="preserve"> &lt;tr&gt;&lt;td&gt;Montgomery city&lt;/td&gt;&lt;td&gt;30.39175&lt;/td&gt;&lt;td&gt;-95.696409&lt;/td&gt;&lt;/tr&gt;</t>
  </si>
  <si>
    <t xml:space="preserve"> &lt;tr&gt;&lt;td&gt;Moody city&lt;/td&gt;&lt;td&gt;31.308652&lt;/td&gt;&lt;td&gt;-97.359611&lt;/td&gt;&lt;/tr&gt;</t>
  </si>
  <si>
    <t xml:space="preserve"> &lt;tr&gt;&lt;td&gt;Moore&lt;/td&gt;&lt;td&gt;29.057328&lt;/td&gt;&lt;td&gt;-99.006882&lt;/td&gt;&lt;/tr&gt;</t>
  </si>
  <si>
    <t xml:space="preserve"> &lt;tr&gt;&lt;td&gt;Moore Station city&lt;/td&gt;&lt;td&gt;32.190556&lt;/td&gt;&lt;td&gt;-95.570392&lt;/td&gt;&lt;/tr&gt;</t>
  </si>
  <si>
    <t xml:space="preserve"> &lt;tr&gt;&lt;td&gt;Moraida&lt;/td&gt;&lt;td&gt;26.414277&lt;/td&gt;&lt;td&gt;-98.976422&lt;/td&gt;&lt;/tr&gt;</t>
  </si>
  <si>
    <t xml:space="preserve"> &lt;tr&gt;&lt;td&gt;Morales-Sanchez&lt;/td&gt;&lt;td&gt;26.787616&lt;/td&gt;&lt;td&gt;-99.114688&lt;/td&gt;&lt;/tr&gt;</t>
  </si>
  <si>
    <t xml:space="preserve"> &lt;tr&gt;&lt;td&gt;Moran city&lt;/td&gt;&lt;td&gt;32.547234&lt;/td&gt;&lt;td&gt;-99.166492&lt;/td&gt;&lt;/tr&gt;</t>
  </si>
  <si>
    <t xml:space="preserve"> &lt;tr&gt;&lt;td&gt;Morgan city&lt;/td&gt;&lt;td&gt;32.015545&lt;/td&gt;&lt;td&gt;-97.606106&lt;/td&gt;&lt;/tr&gt;</t>
  </si>
  <si>
    <t xml:space="preserve"> &lt;tr&gt;&lt;td&gt;Morgan Farm&lt;/td&gt;&lt;td&gt;28.005491&lt;/td&gt;&lt;td&gt;-97.553494&lt;/td&gt;&lt;/tr&gt;</t>
  </si>
  <si>
    <t xml:space="preserve"> &lt;tr&gt;&lt;td&gt;Morgan's Point city&lt;/td&gt;&lt;td&gt;29.676464&lt;/td&gt;&lt;td&gt;-95.002725&lt;/td&gt;&lt;/tr&gt;</t>
  </si>
  <si>
    <t xml:space="preserve"> &lt;tr&gt;&lt;td&gt;Morgan's Point Resort city&lt;/td&gt;&lt;td&gt;31.152148&lt;/td&gt;&lt;td&gt;-97.458824&lt;/td&gt;&lt;/tr&gt;</t>
  </si>
  <si>
    <t xml:space="preserve"> &lt;tr&gt;&lt;td&gt;Morning Glory&lt;/td&gt;&lt;td&gt;31.564798&lt;/td&gt;&lt;td&gt;-106.208968&lt;/td&gt;&lt;/tr&gt;</t>
  </si>
  <si>
    <t xml:space="preserve"> &lt;tr&gt;&lt;td&gt;Morse&lt;/td&gt;&lt;td&gt;36.065961&lt;/td&gt;&lt;td&gt;-101.476925&lt;/td&gt;&lt;/tr&gt;</t>
  </si>
  <si>
    <t xml:space="preserve"> &lt;tr&gt;&lt;td&gt;Morton city&lt;/td&gt;&lt;td&gt;33.724821&lt;/td&gt;&lt;td&gt;-102.75921&lt;/td&gt;&lt;/tr&gt;</t>
  </si>
  <si>
    <t xml:space="preserve"> &lt;tr&gt;&lt;td&gt;Moulton town&lt;/td&gt;&lt;td&gt;29.572206&lt;/td&gt;&lt;td&gt;-97.146552&lt;/td&gt;&lt;/tr&gt;</t>
  </si>
  <si>
    <t xml:space="preserve"> &lt;tr&gt;&lt;td&gt;Mount Calm city&lt;/td&gt;&lt;td&gt;31.756559&lt;/td&gt;&lt;td&gt;-96.881746&lt;/td&gt;&lt;/tr&gt;</t>
  </si>
  <si>
    <t xml:space="preserve"> &lt;tr&gt;&lt;td&gt;Mount Enterprise city&lt;/td&gt;&lt;td&gt;31.911618&lt;/td&gt;&lt;td&gt;-94.682768&lt;/td&gt;&lt;/tr&gt;</t>
  </si>
  <si>
    <t xml:space="preserve"> &lt;tr&gt;&lt;td&gt;Mount Pleasant city&lt;/td&gt;&lt;td&gt;33.159631&lt;/td&gt;&lt;td&gt;-94.971845&lt;/td&gt;&lt;/tr&gt;</t>
  </si>
  <si>
    <t xml:space="preserve"> &lt;tr&gt;&lt;td&gt;Mount Vernon town&lt;/td&gt;&lt;td&gt;33.175907&lt;/td&gt;&lt;td&gt;-95.22467&lt;/td&gt;&lt;/tr&gt;</t>
  </si>
  <si>
    <t xml:space="preserve"> &lt;tr&gt;&lt;td&gt;Mountain City city&lt;/td&gt;&lt;td&gt;30.03919&lt;/td&gt;&lt;td&gt;-97.891508&lt;/td&gt;&lt;/tr&gt;</t>
  </si>
  <si>
    <t xml:space="preserve"> &lt;tr&gt;&lt;td&gt;Muenster city&lt;/td&gt;&lt;td&gt;33.658801&lt;/td&gt;&lt;td&gt;-97.3872&lt;/td&gt;&lt;/tr&gt;</t>
  </si>
  <si>
    <t xml:space="preserve"> &lt;tr&gt;&lt;td&gt;Muleshoe city&lt;/td&gt;&lt;td&gt;34.229179&lt;/td&gt;&lt;td&gt;-102.72838&lt;/td&gt;&lt;/tr&gt;</t>
  </si>
  <si>
    <t xml:space="preserve"> &lt;tr&gt;&lt;td&gt;Mullin town&lt;/td&gt;&lt;td&gt;31.555205&lt;/td&gt;&lt;td&gt;-98.665704&lt;/td&gt;&lt;/tr&gt;</t>
  </si>
  <si>
    <t xml:space="preserve"> &lt;tr&gt;&lt;td&gt;Munday city&lt;/td&gt;&lt;td&gt;33.447102&lt;/td&gt;&lt;td&gt;-99.623904&lt;/td&gt;&lt;/tr&gt;</t>
  </si>
  <si>
    <t xml:space="preserve"> &lt;tr&gt;&lt;td&gt;Muniz&lt;/td&gt;&lt;td&gt;26.257823&lt;/td&gt;&lt;td&gt;-98.089671&lt;/td&gt;&lt;/tr&gt;</t>
  </si>
  <si>
    <t xml:space="preserve"> &lt;tr&gt;&lt;td&gt;Murchison city&lt;/td&gt;&lt;td&gt;32.275171&lt;/td&gt;&lt;td&gt;-95.756069&lt;/td&gt;&lt;/tr&gt;</t>
  </si>
  <si>
    <t xml:space="preserve"> &lt;tr&gt;&lt;td&gt;Murillo&lt;/td&gt;&lt;td&gt;26.26467&lt;/td&gt;&lt;td&gt;-98.126134&lt;/td&gt;&lt;/tr&gt;</t>
  </si>
  <si>
    <t xml:space="preserve"> &lt;tr&gt;&lt;td&gt;Murphy city&lt;/td&gt;&lt;td&gt;33.018602&lt;/td&gt;&lt;td&gt;-96.610391&lt;/td&gt;&lt;/tr&gt;</t>
  </si>
  <si>
    <t xml:space="preserve"> &lt;tr&gt;&lt;td&gt;Mustang Ridge city&lt;/td&gt;&lt;td&gt;30.057412&lt;/td&gt;&lt;td&gt;-97.685081&lt;/td&gt;&lt;/tr&gt;</t>
  </si>
  <si>
    <t xml:space="preserve"> &lt;tr&gt;&lt;td&gt;Mustang town&lt;/td&gt;&lt;td&gt;32.013531&lt;/td&gt;&lt;td&gt;-96.430309&lt;/td&gt;&lt;/tr&gt;</t>
  </si>
  <si>
    <t xml:space="preserve"> &lt;tr&gt;&lt;td&gt;Myrtle Springs&lt;/td&gt;&lt;td&gt;32.615078&lt;/td&gt;&lt;td&gt;-95.932868&lt;/td&gt;&lt;/tr&gt;</t>
  </si>
  <si>
    <t xml:space="preserve"> &lt;tr&gt;&lt;td&gt;Nacogdoches city&lt;/td&gt;&lt;td&gt;31.613759&lt;/td&gt;&lt;td&gt;-94.652836&lt;/td&gt;&lt;/tr&gt;</t>
  </si>
  <si>
    <t xml:space="preserve"> &lt;tr&gt;&lt;td&gt;Naples city&lt;/td&gt;&lt;td&gt;33.202936&lt;/td&gt;&lt;td&gt;-94.677705&lt;/td&gt;&lt;/tr&gt;</t>
  </si>
  <si>
    <t xml:space="preserve"> &lt;tr&gt;&lt;td&gt;Narciso Pena&lt;/td&gt;&lt;td&gt;26.30187&lt;/td&gt;&lt;td&gt;-98.640696&lt;/td&gt;&lt;/tr&gt;</t>
  </si>
  <si>
    <t xml:space="preserve"> &lt;tr&gt;&lt;td&gt;Nash city&lt;/td&gt;&lt;td&gt;33.442236&lt;/td&gt;&lt;td&gt;-94.128244&lt;/td&gt;&lt;/tr&gt;</t>
  </si>
  <si>
    <t xml:space="preserve"> &lt;tr&gt;&lt;td&gt;Nassau Bay city&lt;/td&gt;&lt;td&gt;29.544718&lt;/td&gt;&lt;td&gt;-95.086502&lt;/td&gt;&lt;/tr&gt;</t>
  </si>
  <si>
    <t xml:space="preserve"> &lt;tr&gt;&lt;td&gt;Natalia city&lt;/td&gt;&lt;td&gt;29.187661&lt;/td&gt;&lt;td&gt;-98.852327&lt;/td&gt;&lt;/tr&gt;</t>
  </si>
  <si>
    <t xml:space="preserve"> &lt;tr&gt;&lt;td&gt;Navarro town&lt;/td&gt;&lt;td&gt;32.00079&lt;/td&gt;&lt;td&gt;-96.382516&lt;/td&gt;&lt;/tr&gt;</t>
  </si>
  <si>
    <t xml:space="preserve"> &lt;tr&gt;&lt;td&gt;Navasota city&lt;/td&gt;&lt;td&gt;30.388572&lt;/td&gt;&lt;td&gt;-96.089235&lt;/td&gt;&lt;/tr&gt;</t>
  </si>
  <si>
    <t xml:space="preserve"> &lt;tr&gt;&lt;td&gt;Nazareth city&lt;/td&gt;&lt;td&gt;34.541869&lt;/td&gt;&lt;td&gt;-102.102346&lt;/td&gt;&lt;/tr&gt;</t>
  </si>
  <si>
    <t xml:space="preserve"> &lt;tr&gt;&lt;td&gt;Nederland city&lt;/td&gt;&lt;td&gt;29.971015&lt;/td&gt;&lt;td&gt;-94.000991&lt;/td&gt;&lt;/tr&gt;</t>
  </si>
  <si>
    <t xml:space="preserve"> &lt;tr&gt;&lt;td&gt;Needville city&lt;/td&gt;&lt;td&gt;29.39544&lt;/td&gt;&lt;td&gt;-95.839184&lt;/td&gt;&lt;/tr&gt;</t>
  </si>
  <si>
    <t xml:space="preserve"> &lt;tr&gt;&lt;td&gt;Nesbitt town&lt;/td&gt;&lt;td&gt;32.588597&lt;/td&gt;&lt;td&gt;-94.446867&lt;/td&gt;&lt;/tr&gt;</t>
  </si>
  <si>
    <t xml:space="preserve"> &lt;tr&gt;&lt;td&gt;Netos&lt;/td&gt;&lt;td&gt;26.410807&lt;/td&gt;&lt;td&gt;-98.758513&lt;/td&gt;&lt;/tr&gt;</t>
  </si>
  <si>
    <t xml:space="preserve"> &lt;tr&gt;&lt;td&gt;Nevada city&lt;/td&gt;&lt;td&gt;33.046267&lt;/td&gt;&lt;td&gt;-96.380956&lt;/td&gt;&lt;/tr&gt;</t>
  </si>
  <si>
    <t xml:space="preserve"> &lt;tr&gt;&lt;td&gt;New Berlin city&lt;/td&gt;&lt;td&gt;29.47216&lt;/td&gt;&lt;td&gt;-98.106595&lt;/td&gt;&lt;/tr&gt;</t>
  </si>
  <si>
    <t xml:space="preserve"> &lt;tr&gt;&lt;td&gt;New Boston city&lt;/td&gt;&lt;td&gt;33.460889&lt;/td&gt;&lt;td&gt;-94.417911&lt;/td&gt;&lt;/tr&gt;</t>
  </si>
  <si>
    <t xml:space="preserve"> &lt;tr&gt;&lt;td&gt;New Braunfels city&lt;/td&gt;&lt;td&gt;29.699406&lt;/td&gt;&lt;td&gt;-98.115507&lt;/td&gt;&lt;/tr&gt;</t>
  </si>
  <si>
    <t xml:space="preserve"> &lt;tr&gt;&lt;td&gt;New Chapel Hill city&lt;/td&gt;&lt;td&gt;32.299855&lt;/td&gt;&lt;td&gt;-95.167191&lt;/td&gt;&lt;/tr&gt;</t>
  </si>
  <si>
    <t xml:space="preserve"> &lt;tr&gt;&lt;td&gt;New Deal town&lt;/td&gt;&lt;td&gt;33.728226&lt;/td&gt;&lt;td&gt;-101.83973&lt;/td&gt;&lt;/tr&gt;</t>
  </si>
  <si>
    <t xml:space="preserve"> &lt;tr&gt;&lt;td&gt;New Fairview city&lt;/td&gt;&lt;td&gt;33.112207&lt;/td&gt;&lt;td&gt;-97.448809&lt;/td&gt;&lt;/tr&gt;</t>
  </si>
  <si>
    <t xml:space="preserve"> &lt;tr&gt;&lt;td&gt;New Falcon&lt;/td&gt;&lt;td&gt;26.638338&lt;/td&gt;&lt;td&gt;-99.094747&lt;/td&gt;&lt;/tr&gt;</t>
  </si>
  <si>
    <t xml:space="preserve"> &lt;tr&gt;&lt;td&gt;New Home city&lt;/td&gt;&lt;td&gt;33.326939&lt;/td&gt;&lt;td&gt;-101.911722&lt;/td&gt;&lt;/tr&gt;</t>
  </si>
  <si>
    <t xml:space="preserve"> &lt;tr&gt;&lt;td&gt;New Hope town&lt;/td&gt;&lt;td&gt;33.21153&lt;/td&gt;&lt;td&gt;-96.563494&lt;/td&gt;&lt;/tr&gt;</t>
  </si>
  <si>
    <t xml:space="preserve"> &lt;tr&gt;&lt;td&gt;New London city&lt;/td&gt;&lt;td&gt;32.268709&lt;/td&gt;&lt;td&gt;-94.929616&lt;/td&gt;&lt;/tr&gt;</t>
  </si>
  <si>
    <t xml:space="preserve"> &lt;tr&gt;&lt;td&gt;New Summerfield city&lt;/td&gt;&lt;td&gt;31.980746&lt;/td&gt;&lt;td&gt;-95.114982&lt;/td&gt;&lt;/tr&gt;</t>
  </si>
  <si>
    <t xml:space="preserve"> &lt;tr&gt;&lt;td&gt;New Territory&lt;/td&gt;&lt;td&gt;29.590556&lt;/td&gt;&lt;td&gt;-95.688235&lt;/td&gt;&lt;/tr&gt;</t>
  </si>
  <si>
    <t xml:space="preserve"> &lt;tr&gt;&lt;td&gt;New Waverly city&lt;/td&gt;&lt;td&gt;30.537377&lt;/td&gt;&lt;td&gt;-95.48227&lt;/td&gt;&lt;/tr&gt;</t>
  </si>
  <si>
    <t xml:space="preserve"> &lt;tr&gt;&lt;td&gt;Newark city&lt;/td&gt;&lt;td&gt;33.00496&lt;/td&gt;&lt;td&gt;-97.485523&lt;/td&gt;&lt;/tr&gt;</t>
  </si>
  <si>
    <t xml:space="preserve"> &lt;tr&gt;&lt;td&gt;Newcastle city&lt;/td&gt;&lt;td&gt;33.195034&lt;/td&gt;&lt;td&gt;-98.743561&lt;/td&gt;&lt;/tr&gt;</t>
  </si>
  <si>
    <t xml:space="preserve"> &lt;tr&gt;&lt;td&gt;Newton city&lt;/td&gt;&lt;td&gt;30.850243&lt;/td&gt;&lt;td&gt;-93.753673&lt;/td&gt;&lt;/tr&gt;</t>
  </si>
  <si>
    <t xml:space="preserve"> &lt;tr&gt;&lt;td&gt;Neylandville town&lt;/td&gt;&lt;td&gt;33.200541&lt;/td&gt;&lt;td&gt;-96.005606&lt;/td&gt;&lt;/tr&gt;</t>
  </si>
  <si>
    <t xml:space="preserve"> &lt;tr&gt;&lt;td&gt;Niederwald city&lt;/td&gt;&lt;td&gt;30.003878&lt;/td&gt;&lt;td&gt;-97.752982&lt;/td&gt;&lt;/tr&gt;</t>
  </si>
  <si>
    <t xml:space="preserve"> &lt;tr&gt;&lt;td&gt;Nina&lt;/td&gt;&lt;td&gt;26.281134&lt;/td&gt;&lt;td&gt;-98.580988&lt;/td&gt;&lt;/tr&gt;</t>
  </si>
  <si>
    <t xml:space="preserve"> &lt;tr&gt;&lt;td&gt;Nixon city&lt;/td&gt;&lt;td&gt;29.269806&lt;/td&gt;&lt;td&gt;-97.765745&lt;/td&gt;&lt;/tr&gt;</t>
  </si>
  <si>
    <t xml:space="preserve"> &lt;tr&gt;&lt;td&gt;Nocona city&lt;/td&gt;&lt;td&gt;33.783556&lt;/td&gt;&lt;td&gt;-97.73017&lt;/td&gt;&lt;/tr&gt;</t>
  </si>
  <si>
    <t xml:space="preserve"> &lt;tr&gt;&lt;td&gt;Nocona Hills&lt;/td&gt;&lt;td&gt;33.852403&lt;/td&gt;&lt;td&gt;-97.643506&lt;/td&gt;&lt;/tr&gt;</t>
  </si>
  <si>
    <t xml:space="preserve"> &lt;tr&gt;&lt;td&gt;Nolanville city&lt;/td&gt;&lt;td&gt;31.07537&lt;/td&gt;&lt;td&gt;-97.610835&lt;/td&gt;&lt;/tr&gt;</t>
  </si>
  <si>
    <t xml:space="preserve"> &lt;tr&gt;&lt;td&gt;Nome city&lt;/td&gt;&lt;td&gt;30.036484&lt;/td&gt;&lt;td&gt;-94.406105&lt;/td&gt;&lt;/tr&gt;</t>
  </si>
  <si>
    <t xml:space="preserve"> &lt;tr&gt;&lt;td&gt;Noonday city&lt;/td&gt;&lt;td&gt;32.243999&lt;/td&gt;&lt;td&gt;-95.396927&lt;/td&gt;&lt;/tr&gt;</t>
  </si>
  <si>
    <t xml:space="preserve"> &lt;tr&gt;&lt;td&gt;Nordheim city&lt;/td&gt;&lt;td&gt;28.923791&lt;/td&gt;&lt;td&gt;-97.614077&lt;/td&gt;&lt;/tr&gt;</t>
  </si>
  <si>
    <t xml:space="preserve"> &lt;tr&gt;&lt;td&gt;Normangee town&lt;/td&gt;&lt;td&gt;31.030023&lt;/td&gt;&lt;td&gt;-96.116091&lt;/td&gt;&lt;/tr&gt;</t>
  </si>
  <si>
    <t xml:space="preserve"> &lt;tr&gt;&lt;td&gt;Normanna&lt;/td&gt;&lt;td&gt;28.52768&lt;/td&gt;&lt;td&gt;-97.783051&lt;/td&gt;&lt;/tr&gt;</t>
  </si>
  <si>
    <t xml:space="preserve"> &lt;tr&gt;&lt;td&gt;North Alamo&lt;/td&gt;&lt;td&gt;26.215804&lt;/td&gt;&lt;td&gt;-98.126048&lt;/td&gt;&lt;/tr&gt;</t>
  </si>
  <si>
    <t xml:space="preserve"> &lt;tr&gt;&lt;td&gt;North Cleveland city&lt;/td&gt;&lt;td&gt;30.357627&lt;/td&gt;&lt;td&gt;-95.100261&lt;/td&gt;&lt;/tr&gt;</t>
  </si>
  <si>
    <t xml:space="preserve"> &lt;tr&gt;&lt;td&gt;North Escobares&lt;/td&gt;&lt;td&gt;26.432492&lt;/td&gt;&lt;td&gt;-98.971935&lt;/td&gt;&lt;/tr&gt;</t>
  </si>
  <si>
    <t xml:space="preserve"> &lt;tr&gt;&lt;td&gt;North Pearsall&lt;/td&gt;&lt;td&gt;28.922738&lt;/td&gt;&lt;td&gt;-99.094412&lt;/td&gt;&lt;/tr&gt;</t>
  </si>
  <si>
    <t xml:space="preserve"> &lt;tr&gt;&lt;td&gt;North Richland Hills city&lt;/td&gt;&lt;td&gt;32.860527&lt;/td&gt;&lt;td&gt;-97.217876&lt;/td&gt;&lt;/tr&gt;</t>
  </si>
  <si>
    <t xml:space="preserve"> &lt;tr&gt;&lt;td&gt;North San Pedro&lt;/td&gt;&lt;td&gt;27.802663&lt;/td&gt;&lt;td&gt;-97.682008&lt;/td&gt;&lt;/tr&gt;</t>
  </si>
  <si>
    <t xml:space="preserve"> &lt;tr&gt;&lt;td&gt;Northlake town&lt;/td&gt;&lt;td&gt;33.080173&lt;/td&gt;&lt;td&gt;-97.254572&lt;/td&gt;&lt;/tr&gt;</t>
  </si>
  <si>
    <t xml:space="preserve"> &lt;tr&gt;&lt;td&gt;Northridge&lt;/td&gt;&lt;td&gt;26.413767&lt;/td&gt;&lt;td&gt;-98.996472&lt;/td&gt;&lt;/tr&gt;</t>
  </si>
  <si>
    <t xml:space="preserve"> &lt;tr&gt;&lt;td&gt;Novice city&lt;/td&gt;&lt;td&gt;31.987205&lt;/td&gt;&lt;td&gt;-99.625293&lt;/td&gt;&lt;/tr&gt;</t>
  </si>
  <si>
    <t xml:space="preserve"> &lt;tr&gt;&lt;td&gt;O'Brien city&lt;/td&gt;&lt;td&gt;33.380198&lt;/td&gt;&lt;td&gt;-99.843824&lt;/td&gt;&lt;/tr&gt;</t>
  </si>
  <si>
    <t xml:space="preserve"> &lt;tr&gt;&lt;td&gt;O'Donnell city&lt;/td&gt;&lt;td&gt;32.965202&lt;/td&gt;&lt;td&gt;-101.830842&lt;/td&gt;&lt;/tr&gt;</t>
  </si>
  <si>
    <t xml:space="preserve"> &lt;tr&gt;&lt;td&gt;Oak Grove town&lt;/td&gt;&lt;td&gt;32.532109&lt;/td&gt;&lt;td&gt;-96.318188&lt;/td&gt;&lt;/tr&gt;</t>
  </si>
  <si>
    <t xml:space="preserve"> &lt;tr&gt;&lt;td&gt;Oak Island&lt;/td&gt;&lt;td&gt;29.662867&lt;/td&gt;&lt;td&gt;-94.688093&lt;/td&gt;&lt;/tr&gt;</t>
  </si>
  <si>
    <t xml:space="preserve"> &lt;tr&gt;&lt;td&gt;Oak Leaf city&lt;/td&gt;&lt;td&gt;32.51379&lt;/td&gt;&lt;td&gt;-96.85636&lt;/td&gt;&lt;/tr&gt;</t>
  </si>
  <si>
    <t xml:space="preserve"> &lt;tr&gt;&lt;td&gt;Oak Point city&lt;/td&gt;&lt;td&gt;33.18003&lt;/td&gt;&lt;td&gt;-96.99126&lt;/td&gt;&lt;/tr&gt;</t>
  </si>
  <si>
    <t xml:space="preserve"> &lt;tr&gt;&lt;td&gt;Oak Ridge North city&lt;/td&gt;&lt;td&gt;30.156777&lt;/td&gt;&lt;td&gt;-95.442144&lt;/td&gt;&lt;/tr&gt;</t>
  </si>
  <si>
    <t xml:space="preserve"> &lt;tr&gt;&lt;td&gt;Oak Ridge town&lt;/td&gt;&lt;td&gt;32.64289&lt;/td&gt;&lt;td&gt;-96.257315&lt;/td&gt;&lt;/tr&gt;</t>
  </si>
  <si>
    <t xml:space="preserve"> &lt;tr&gt;&lt;td&gt;Oak Ridge town&lt;/td&gt;&lt;td&gt;33.648122&lt;/td&gt;&lt;td&gt;-97.038507&lt;/td&gt;&lt;/tr&gt;</t>
  </si>
  <si>
    <t xml:space="preserve"> &lt;tr&gt;&lt;td&gt;Oak Trail Shores&lt;/td&gt;&lt;td&gt;32.488479&lt;/td&gt;&lt;td&gt;-97.835657&lt;/td&gt;&lt;/tr&gt;</t>
  </si>
  <si>
    <t xml:space="preserve"> &lt;tr&gt;&lt;td&gt;Oak Valley town&lt;/td&gt;&lt;td&gt;32.033101&lt;/td&gt;&lt;td&gt;-96.511618&lt;/td&gt;&lt;/tr&gt;</t>
  </si>
  <si>
    <t xml:space="preserve"> &lt;tr&gt;&lt;td&gt;Oakhurst&lt;/td&gt;&lt;td&gt;30.743296&lt;/td&gt;&lt;td&gt;-95.307279&lt;/td&gt;&lt;/tr&gt;</t>
  </si>
  <si>
    <t xml:space="preserve"> &lt;tr&gt;&lt;td&gt;Oakwood town&lt;/td&gt;&lt;td&gt;31.584788&lt;/td&gt;&lt;td&gt;-95.849878&lt;/td&gt;&lt;/tr&gt;</t>
  </si>
  <si>
    <t xml:space="preserve"> &lt;tr&gt;&lt;td&gt;Odem city&lt;/td&gt;&lt;td&gt;27.946464&lt;/td&gt;&lt;td&gt;-97.586387&lt;/td&gt;&lt;/tr&gt;</t>
  </si>
  <si>
    <t xml:space="preserve"> &lt;tr&gt;&lt;td&gt;Odessa city&lt;/td&gt;&lt;td&gt;31.879456&lt;/td&gt;&lt;td&gt;-102.344465&lt;/td&gt;&lt;/tr&gt;</t>
  </si>
  <si>
    <t xml:space="preserve"> &lt;tr&gt;&lt;td&gt;Oglesby city&lt;/td&gt;&lt;td&gt;31.418618&lt;/td&gt;&lt;td&gt;-97.511218&lt;/td&gt;&lt;/tr&gt;</t>
  </si>
  <si>
    <t xml:space="preserve"> &lt;tr&gt;&lt;td&gt;Oilton&lt;/td&gt;&lt;td&gt;27.469274&lt;/td&gt;&lt;td&gt;-98.967227&lt;/td&gt;&lt;/tr&gt;</t>
  </si>
  <si>
    <t xml:space="preserve"> &lt;tr&gt;&lt;td&gt;Old Escobares&lt;/td&gt;&lt;td&gt;26.408682&lt;/td&gt;&lt;td&gt;-98.968725&lt;/td&gt;&lt;/tr&gt;</t>
  </si>
  <si>
    <t xml:space="preserve"> &lt;tr&gt;&lt;td&gt;Old River-Winfree city&lt;/td&gt;&lt;td&gt;29.874446&lt;/td&gt;&lt;td&gt;-94.826774&lt;/td&gt;&lt;/tr&gt;</t>
  </si>
  <si>
    <t xml:space="preserve"> &lt;tr&gt;&lt;td&gt;Olivarez&lt;/td&gt;&lt;td&gt;26.228547&lt;/td&gt;&lt;td&gt;-97.993087&lt;/td&gt;&lt;/tr&gt;</t>
  </si>
  <si>
    <t xml:space="preserve"> &lt;tr&gt;&lt;td&gt;Olivia Lopez de Gutierrez&lt;/td&gt;&lt;td&gt;26.327625&lt;/td&gt;&lt;td&gt;-98.716685&lt;/td&gt;&lt;/tr&gt;</t>
  </si>
  <si>
    <t xml:space="preserve"> &lt;tr&gt;&lt;td&gt;Olmito and Olmito&lt;/td&gt;&lt;td&gt;26.340011&lt;/td&gt;&lt;td&gt;-98.641971&lt;/td&gt;&lt;/tr&gt;</t>
  </si>
  <si>
    <t xml:space="preserve"> &lt;tr&gt;&lt;td&gt;Olmito&lt;/td&gt;&lt;td&gt;26.023098&lt;/td&gt;&lt;td&gt;-97.537902&lt;/td&gt;&lt;/tr&gt;</t>
  </si>
  <si>
    <t xml:space="preserve"> &lt;tr&gt;&lt;td&gt;Olmos Park city&lt;/td&gt;&lt;td&gt;29.474919&lt;/td&gt;&lt;td&gt;-98.486641&lt;/td&gt;&lt;/tr&gt;</t>
  </si>
  <si>
    <t xml:space="preserve"> &lt;tr&gt;&lt;td&gt;Olney city&lt;/td&gt;&lt;td&gt;33.364387&lt;/td&gt;&lt;td&gt;-98.75837&lt;/td&gt;&lt;/tr&gt;</t>
  </si>
  <si>
    <t xml:space="preserve"> &lt;tr&gt;&lt;td&gt;Olton city&lt;/td&gt;&lt;td&gt;34.180199&lt;/td&gt;&lt;td&gt;-102.137039&lt;/td&gt;&lt;/tr&gt;</t>
  </si>
  <si>
    <t xml:space="preserve"> &lt;tr&gt;&lt;td&gt;Omaha city&lt;/td&gt;&lt;td&gt;33.182176&lt;/td&gt;&lt;td&gt;-94.740342&lt;/td&gt;&lt;/tr&gt;</t>
  </si>
  <si>
    <t xml:space="preserve"> &lt;tr&gt;&lt;td&gt;Onalaska city&lt;/td&gt;&lt;td&gt;30.821697&lt;/td&gt;&lt;td&gt;-95.111014&lt;/td&gt;&lt;/tr&gt;</t>
  </si>
  <si>
    <t xml:space="preserve"> &lt;tr&gt;&lt;td&gt;Opdyke West town&lt;/td&gt;&lt;td&gt;33.592705&lt;/td&gt;&lt;td&gt;-102.300622&lt;/td&gt;&lt;/tr&gt;</t>
  </si>
  <si>
    <t xml:space="preserve"> &lt;tr&gt;&lt;td&gt;Orange city&lt;/td&gt;&lt;td&gt;30.114558&lt;/td&gt;&lt;td&gt;-93.76367&lt;/td&gt;&lt;/tr&gt;</t>
  </si>
  <si>
    <t xml:space="preserve"> &lt;tr&gt;&lt;td&gt;Orange Grove city&lt;/td&gt;&lt;td&gt;27.956203&lt;/td&gt;&lt;td&gt;-97.938553&lt;/td&gt;&lt;/tr&gt;</t>
  </si>
  <si>
    <t xml:space="preserve"> &lt;tr&gt;&lt;td&gt;Orason&lt;/td&gt;&lt;td&gt;26.074257&lt;/td&gt;&lt;td&gt;-97.445843&lt;/td&gt;&lt;/tr&gt;</t>
  </si>
  <si>
    <t xml:space="preserve"> &lt;tr&gt;&lt;td&gt;Orchard city&lt;/td&gt;&lt;td&gt;29.600608&lt;/td&gt;&lt;td&gt;-95.969357&lt;/td&gt;&lt;/tr&gt;</t>
  </si>
  <si>
    <t xml:space="preserve"> &lt;tr&gt;&lt;td&gt;Ore City city&lt;/td&gt;&lt;td&gt;32.801046&lt;/td&gt;&lt;td&gt;-94.716699&lt;/td&gt;&lt;/tr&gt;</t>
  </si>
  <si>
    <t xml:space="preserve"> &lt;tr&gt;&lt;td&gt;Overton city&lt;/td&gt;&lt;td&gt;32.275949&lt;/td&gt;&lt;td&gt;-94.972566&lt;/td&gt;&lt;/tr&gt;</t>
  </si>
  <si>
    <t xml:space="preserve"> &lt;tr&gt;&lt;td&gt;Ovilla city&lt;/td&gt;&lt;td&gt;32.535301&lt;/td&gt;&lt;td&gt;-96.889592&lt;/td&gt;&lt;/tr&gt;</t>
  </si>
  <si>
    <t xml:space="preserve"> &lt;tr&gt;&lt;td&gt;Owl Ranch&lt;/td&gt;&lt;td&gt;27.892735&lt;/td&gt;&lt;td&gt;-98.093448&lt;/td&gt;&lt;/tr&gt;</t>
  </si>
  <si>
    <t xml:space="preserve"> &lt;tr&gt;&lt;td&gt;Oyster Creek city&lt;/td&gt;&lt;td&gt;28.998109&lt;/td&gt;&lt;td&gt;-95.328546&lt;/td&gt;&lt;/tr&gt;</t>
  </si>
  <si>
    <t xml:space="preserve"> &lt;tr&gt;&lt;td&gt;Ozona&lt;/td&gt;&lt;td&gt;30.707414&lt;/td&gt;&lt;td&gt;-101.205985&lt;/td&gt;&lt;/tr&gt;</t>
  </si>
  <si>
    <t xml:space="preserve"> &lt;tr&gt;&lt;td&gt;Pablo Pena&lt;/td&gt;&lt;td&gt;26.303675&lt;/td&gt;&lt;td&gt;-98.640505&lt;/td&gt;&lt;/tr&gt;</t>
  </si>
  <si>
    <t xml:space="preserve"> &lt;tr&gt;&lt;td&gt;Paducah town&lt;/td&gt;&lt;td&gt;34.014421&lt;/td&gt;&lt;td&gt;-100.303769&lt;/td&gt;&lt;/tr&gt;</t>
  </si>
  <si>
    <t xml:space="preserve"> &lt;tr&gt;&lt;td&gt;Paint Rock town&lt;/td&gt;&lt;td&gt;31.510073&lt;/td&gt;&lt;td&gt;-99.92531&lt;/td&gt;&lt;/tr&gt;</t>
  </si>
  <si>
    <t xml:space="preserve"> &lt;tr&gt;&lt;td&gt;Paisano Park&lt;/td&gt;&lt;td&gt;28.095075&lt;/td&gt;&lt;td&gt;-97.859207&lt;/td&gt;&lt;/tr&gt;</t>
  </si>
  <si>
    <t xml:space="preserve"> &lt;tr&gt;&lt;td&gt;Palacios city&lt;/td&gt;&lt;td&gt;28.719718&lt;/td&gt;&lt;td&gt;-96.235027&lt;/td&gt;&lt;/tr&gt;</t>
  </si>
  <si>
    <t xml:space="preserve"> &lt;tr&gt;&lt;td&gt;Palestine city&lt;/td&gt;&lt;td&gt;31.754715&lt;/td&gt;&lt;td&gt;-95.647174&lt;/td&gt;&lt;/tr&gt;</t>
  </si>
  <si>
    <t xml:space="preserve"> &lt;tr&gt;&lt;td&gt;Palisades village&lt;/td&gt;&lt;td&gt;35.061376&lt;/td&gt;&lt;td&gt;-101.803244&lt;/td&gt;&lt;/tr&gt;</t>
  </si>
  <si>
    <t xml:space="preserve"> &lt;tr&gt;&lt;td&gt;Palm Valley city&lt;/td&gt;&lt;td&gt;26.201431&lt;/td&gt;&lt;td&gt;-97.754641&lt;/td&gt;&lt;/tr&gt;</t>
  </si>
  <si>
    <t xml:space="preserve"> &lt;tr&gt;&lt;td&gt;Palmer town&lt;/td&gt;&lt;td&gt;32.4248&lt;/td&gt;&lt;td&gt;-96.67338&lt;/td&gt;&lt;/tr&gt;</t>
  </si>
  <si>
    <t xml:space="preserve"> &lt;tr&gt;&lt;td&gt;Palmhurst city&lt;/td&gt;&lt;td&gt;26.258014&lt;/td&gt;&lt;td&gt;-98.295318&lt;/td&gt;&lt;/tr&gt;</t>
  </si>
  <si>
    <t xml:space="preserve"> &lt;tr&gt;&lt;td&gt;Palmview city&lt;/td&gt;&lt;td&gt;26.23025&lt;/td&gt;&lt;td&gt;-98.37898&lt;/td&gt;&lt;/tr&gt;</t>
  </si>
  <si>
    <t xml:space="preserve"> &lt;tr&gt;&lt;td&gt;Palmview South&lt;/td&gt;&lt;td&gt;26.216025&lt;/td&gt;&lt;td&gt;-98.37705&lt;/td&gt;&lt;/tr&gt;</t>
  </si>
  <si>
    <t xml:space="preserve"> &lt;tr&gt;&lt;td&gt;Palo Blanco&lt;/td&gt;&lt;td&gt;26.387546&lt;/td&gt;&lt;td&gt;-98.902408&lt;/td&gt;&lt;/tr&gt;</t>
  </si>
  <si>
    <t xml:space="preserve"> &lt;tr&gt;&lt;td&gt;Palo Pinto&lt;/td&gt;&lt;td&gt;32.769149&lt;/td&gt;&lt;td&gt;-98.300766&lt;/td&gt;&lt;/tr&gt;</t>
  </si>
  <si>
    <t xml:space="preserve"> &lt;tr&gt;&lt;td&gt;Paloma Creek&lt;/td&gt;&lt;td&gt;33.225605&lt;/td&gt;&lt;td&gt;-96.937082&lt;/td&gt;&lt;/tr&gt;</t>
  </si>
  <si>
    <t xml:space="preserve"> &lt;tr&gt;&lt;td&gt;Paloma Creek South&lt;/td&gt;&lt;td&gt;33.210826&lt;/td&gt;&lt;td&gt;-96.936651&lt;/td&gt;&lt;/tr&gt;</t>
  </si>
  <si>
    <t xml:space="preserve"> &lt;tr&gt;&lt;td&gt;Pampa city&lt;/td&gt;&lt;td&gt;35.547668&lt;/td&gt;&lt;td&gt;-100.965034&lt;/td&gt;&lt;/tr&gt;</t>
  </si>
  <si>
    <t xml:space="preserve"> &lt;tr&gt;&lt;td&gt;Panhandle town&lt;/td&gt;&lt;td&gt;35.346068&lt;/td&gt;&lt;td&gt;-101.380431&lt;/td&gt;&lt;/tr&gt;</t>
  </si>
  <si>
    <t xml:space="preserve"> &lt;tr&gt;&lt;td&gt;Panorama Village city&lt;/td&gt;&lt;td&gt;30.380889&lt;/td&gt;&lt;td&gt;-95.494389&lt;/td&gt;&lt;/tr&gt;</t>
  </si>
  <si>
    <t xml:space="preserve"> &lt;tr&gt;&lt;td&gt;Pantego town&lt;/td&gt;&lt;td&gt;32.714861&lt;/td&gt;&lt;td&gt;-97.154319&lt;/td&gt;&lt;/tr&gt;</t>
  </si>
  <si>
    <t xml:space="preserve"> &lt;tr&gt;&lt;td&gt;Paradise city&lt;/td&gt;&lt;td&gt;33.15034&lt;/td&gt;&lt;td&gt;-97.688728&lt;/td&gt;&lt;/tr&gt;</t>
  </si>
  <si>
    <t xml:space="preserve"> &lt;tr&gt;&lt;td&gt;Paris city&lt;/td&gt;&lt;td&gt;33.668499&lt;/td&gt;&lt;td&gt;-95.54426&lt;/td&gt;&lt;/tr&gt;</t>
  </si>
  <si>
    <t xml:space="preserve"> &lt;tr&gt;&lt;td&gt;Parker city&lt;/td&gt;&lt;td&gt;33.05587&lt;/td&gt;&lt;td&gt;-96.625988&lt;/td&gt;&lt;/tr&gt;</t>
  </si>
  <si>
    <t xml:space="preserve"> &lt;tr&gt;&lt;td&gt;Pasadena city&lt;/td&gt;&lt;td&gt;29.658927&lt;/td&gt;&lt;td&gt;-95.150839&lt;/td&gt;&lt;/tr&gt;</t>
  </si>
  <si>
    <t xml:space="preserve"> &lt;tr&gt;&lt;td&gt;Pattison city&lt;/td&gt;&lt;td&gt;29.81904&lt;/td&gt;&lt;td&gt;-95.976009&lt;/td&gt;&lt;/tr&gt;</t>
  </si>
  <si>
    <t xml:space="preserve"> &lt;tr&gt;&lt;td&gt;Patton Village city&lt;/td&gt;&lt;td&gt;30.195593&lt;/td&gt;&lt;td&gt;-95.169644&lt;/td&gt;&lt;/tr&gt;</t>
  </si>
  <si>
    <t xml:space="preserve"> &lt;tr&gt;&lt;td&gt;Pawnee&lt;/td&gt;&lt;td&gt;28.648345&lt;/td&gt;&lt;td&gt;-98.008283&lt;/td&gt;&lt;/tr&gt;</t>
  </si>
  <si>
    <t xml:space="preserve"> &lt;tr&gt;&lt;td&gt;Payne Springs town&lt;/td&gt;&lt;td&gt;32.286257&lt;/td&gt;&lt;td&gt;-96.0909&lt;/td&gt;&lt;/tr&gt;</t>
  </si>
  <si>
    <t xml:space="preserve"> &lt;tr&gt;&lt;td&gt;Pearland city&lt;/td&gt;&lt;td&gt;29.558485&lt;/td&gt;&lt;td&gt;-95.320839&lt;/td&gt;&lt;/tr&gt;</t>
  </si>
  <si>
    <t xml:space="preserve"> &lt;tr&gt;&lt;td&gt;Pearsall city&lt;/td&gt;&lt;td&gt;28.888441&lt;/td&gt;&lt;td&gt;-99.098758&lt;/td&gt;&lt;/tr&gt;</t>
  </si>
  <si>
    <t xml:space="preserve"> &lt;tr&gt;&lt;td&gt;Pecan Acres&lt;/td&gt;&lt;td&gt;32.970275&lt;/td&gt;&lt;td&gt;-97.472648&lt;/td&gt;&lt;/tr&gt;</t>
  </si>
  <si>
    <t xml:space="preserve"> &lt;tr&gt;&lt;td&gt;Pecan Gap city&lt;/td&gt;&lt;td&gt;33.438198&lt;/td&gt;&lt;td&gt;-95.851871&lt;/td&gt;&lt;/tr&gt;</t>
  </si>
  <si>
    <t xml:space="preserve"> &lt;tr&gt;&lt;td&gt;Pecan Grove&lt;/td&gt;&lt;td&gt;29.624641&lt;/td&gt;&lt;td&gt;-95.732809&lt;/td&gt;&lt;/tr&gt;</t>
  </si>
  <si>
    <t xml:space="preserve"> &lt;tr&gt;&lt;td&gt;Pecan Hill city&lt;/td&gt;&lt;td&gt;32.490714&lt;/td&gt;&lt;td&gt;-96.781333&lt;/td&gt;&lt;/tr&gt;</t>
  </si>
  <si>
    <t xml:space="preserve"> &lt;tr&gt;&lt;td&gt;Pecan Plantation&lt;/td&gt;&lt;td&gt;32.362809&lt;/td&gt;&lt;td&gt;-97.655323&lt;/td&gt;&lt;/tr&gt;</t>
  </si>
  <si>
    <t xml:space="preserve"> &lt;tr&gt;&lt;td&gt;Pecos city&lt;/td&gt;&lt;td&gt;31.404615&lt;/td&gt;&lt;td&gt;-103.505678&lt;/td&gt;&lt;/tr&gt;</t>
  </si>
  <si>
    <t xml:space="preserve"> &lt;tr&gt;&lt;td&gt;Pelican Bay city&lt;/td&gt;&lt;td&gt;32.92275&lt;/td&gt;&lt;td&gt;-97.518921&lt;/td&gt;&lt;/tr&gt;</t>
  </si>
  <si>
    <t xml:space="preserve"> &lt;tr&gt;&lt;td&gt;Pena&lt;/td&gt;&lt;td&gt;26.415216&lt;/td&gt;&lt;td&gt;-98.96995&lt;/td&gt;&lt;/tr&gt;</t>
  </si>
  <si>
    <t xml:space="preserve"> &lt;tr&gt;&lt;td&gt;Penelope town&lt;/td&gt;&lt;td&gt;31.858513&lt;/td&gt;&lt;td&gt;-96.928128&lt;/td&gt;&lt;/tr&gt;</t>
  </si>
  <si>
    <t xml:space="preserve"> &lt;tr&gt;&lt;td&gt;Penitas city&lt;/td&gt;&lt;td&gt;26.250784&lt;/td&gt;&lt;td&gt;-98.442552&lt;/td&gt;&lt;/tr&gt;</t>
  </si>
  <si>
    <t xml:space="preserve"> &lt;tr&gt;&lt;td&gt;Perezville&lt;/td&gt;&lt;td&gt;26.239542&lt;/td&gt;&lt;td&gt;-98.402326&lt;/td&gt;&lt;/tr&gt;</t>
  </si>
  <si>
    <t xml:space="preserve"> &lt;tr&gt;&lt;td&gt;Perrin&lt;/td&gt;&lt;td&gt;33.034908&lt;/td&gt;&lt;td&gt;-98.069205&lt;/td&gt;&lt;/tr&gt;</t>
  </si>
  <si>
    <t xml:space="preserve"> &lt;tr&gt;&lt;td&gt;Perryton city&lt;/td&gt;&lt;td&gt;36.393472&lt;/td&gt;&lt;td&gt;-100.797336&lt;/td&gt;&lt;/tr&gt;</t>
  </si>
  <si>
    <t xml:space="preserve"> &lt;tr&gt;&lt;td&gt;Petersburg city&lt;/td&gt;&lt;td&gt;33.871049&lt;/td&gt;&lt;td&gt;-101.597292&lt;/td&gt;&lt;/tr&gt;</t>
  </si>
  <si>
    <t xml:space="preserve"> &lt;tr&gt;&lt;td&gt;Petrolia city&lt;/td&gt;&lt;td&gt;34.013192&lt;/td&gt;&lt;td&gt;-98.231241&lt;/td&gt;&lt;/tr&gt;</t>
  </si>
  <si>
    <t xml:space="preserve"> &lt;tr&gt;&lt;td&gt;Petronila city&lt;/td&gt;&lt;td&gt;27.671228&lt;/td&gt;&lt;td&gt;-97.632246&lt;/td&gt;&lt;/tr&gt;</t>
  </si>
  <si>
    <t xml:space="preserve"> &lt;tr&gt;&lt;td&gt;Pettus&lt;/td&gt;&lt;td&gt;28.615595&lt;/td&gt;&lt;td&gt;-97.812093&lt;/td&gt;&lt;/tr&gt;</t>
  </si>
  <si>
    <t xml:space="preserve"> &lt;tr&gt;&lt;td&gt;Pflugerville city&lt;/td&gt;&lt;td&gt;30.453957&lt;/td&gt;&lt;td&gt;-97.605304&lt;/td&gt;&lt;/tr&gt;</t>
  </si>
  <si>
    <t xml:space="preserve"> &lt;tr&gt;&lt;td&gt;Pharr city&lt;/td&gt;&lt;td&gt;26.168803&lt;/td&gt;&lt;td&gt;-98.190474&lt;/td&gt;&lt;/tr&gt;</t>
  </si>
  <si>
    <t xml:space="preserve"> &lt;tr&gt;&lt;td&gt;Pilot Point city&lt;/td&gt;&lt;td&gt;33.396713&lt;/td&gt;&lt;td&gt;-96.952185&lt;/td&gt;&lt;/tr&gt;</t>
  </si>
  <si>
    <t xml:space="preserve"> &lt;tr&gt;&lt;td&gt;Pine Forest city&lt;/td&gt;&lt;td&gt;30.175644&lt;/td&gt;&lt;td&gt;-94.036708&lt;/td&gt;&lt;/tr&gt;</t>
  </si>
  <si>
    <t xml:space="preserve"> &lt;tr&gt;&lt;td&gt;Pine Harbor&lt;/td&gt;&lt;td&gt;32.772329&lt;/td&gt;&lt;td&gt;-94.499146&lt;/td&gt;&lt;/tr&gt;</t>
  </si>
  <si>
    <t xml:space="preserve"> &lt;tr&gt;&lt;td&gt;Pine Island town&lt;/td&gt;&lt;td&gt;30.05537&lt;/td&gt;&lt;td&gt;-96.025328&lt;/td&gt;&lt;/tr&gt;</t>
  </si>
  <si>
    <t xml:space="preserve"> &lt;tr&gt;&lt;td&gt;Pinehurst&lt;/td&gt;&lt;td&gt;30.188885&lt;/td&gt;&lt;td&gt;-95.701667&lt;/td&gt;&lt;/tr&gt;</t>
  </si>
  <si>
    <t xml:space="preserve"> &lt;tr&gt;&lt;td&gt;Pinehurst city&lt;/td&gt;&lt;td&gt;30.108673&lt;/td&gt;&lt;td&gt;-93.770385&lt;/td&gt;&lt;/tr&gt;</t>
  </si>
  <si>
    <t xml:space="preserve"> &lt;tr&gt;&lt;td&gt;Pineland city&lt;/td&gt;&lt;td&gt;31.245864&lt;/td&gt;&lt;td&gt;-93.974919&lt;/td&gt;&lt;/tr&gt;</t>
  </si>
  <si>
    <t xml:space="preserve"> &lt;tr&gt;&lt;td&gt;Pinewood Estates&lt;/td&gt;&lt;td&gt;30.169173&lt;/td&gt;&lt;td&gt;-94.320648&lt;/td&gt;&lt;/tr&gt;</t>
  </si>
  <si>
    <t xml:space="preserve"> &lt;tr&gt;&lt;td&gt;Piney Point Village city&lt;/td&gt;&lt;td&gt;29.758689&lt;/td&gt;&lt;td&gt;-95.515507&lt;/td&gt;&lt;/tr&gt;</t>
  </si>
  <si>
    <t xml:space="preserve"> &lt;tr&gt;&lt;td&gt;Pittsburg city&lt;/td&gt;&lt;td&gt;32.998108&lt;/td&gt;&lt;td&gt;-94.966857&lt;/td&gt;&lt;/tr&gt;</t>
  </si>
  <si>
    <t xml:space="preserve"> &lt;tr&gt;&lt;td&gt;Placedo&lt;/td&gt;&lt;td&gt;28.691936&lt;/td&gt;&lt;td&gt;-96.825904&lt;/td&gt;&lt;/tr&gt;</t>
  </si>
  <si>
    <t xml:space="preserve"> &lt;tr&gt;&lt;td&gt;Plains town&lt;/td&gt;&lt;td&gt;33.18962&lt;/td&gt;&lt;td&gt;-102.82721&lt;/td&gt;&lt;/tr&gt;</t>
  </si>
  <si>
    <t xml:space="preserve"> &lt;tr&gt;&lt;td&gt;Plainview city&lt;/td&gt;&lt;td&gt;34.190899&lt;/td&gt;&lt;td&gt;-101.723442&lt;/td&gt;&lt;/tr&gt;</t>
  </si>
  <si>
    <t xml:space="preserve"> &lt;tr&gt;&lt;td&gt;Plano city&lt;/td&gt;&lt;td&gt;33.050215&lt;/td&gt;&lt;td&gt;-96.748641&lt;/td&gt;&lt;/tr&gt;</t>
  </si>
  <si>
    <t xml:space="preserve"> &lt;tr&gt;&lt;td&gt;Pleak village&lt;/td&gt;&lt;td&gt;29.485222&lt;/td&gt;&lt;td&gt;-95.809729&lt;/td&gt;&lt;/tr&gt;</t>
  </si>
  <si>
    <t xml:space="preserve"> &lt;tr&gt;&lt;td&gt;Pleasant Hill&lt;/td&gt;&lt;td&gt;31.003253&lt;/td&gt;&lt;td&gt;-94.793585&lt;/td&gt;&lt;/tr&gt;</t>
  </si>
  <si>
    <t xml:space="preserve"> &lt;tr&gt;&lt;td&gt;Pleasant Valley town&lt;/td&gt;&lt;td&gt;33.937248&lt;/td&gt;&lt;td&gt;-98.598275&lt;/td&gt;&lt;/tr&gt;</t>
  </si>
  <si>
    <t xml:space="preserve"> &lt;tr&gt;&lt;td&gt;Pleasanton city&lt;/td&gt;&lt;td&gt;28.96379&lt;/td&gt;&lt;td&gt;-98.493821&lt;/td&gt;&lt;/tr&gt;</t>
  </si>
  <si>
    <t xml:space="preserve"> &lt;tr&gt;&lt;td&gt;Plum Grove city&lt;/td&gt;&lt;td&gt;30.200743&lt;/td&gt;&lt;td&gt;-95.095802&lt;/td&gt;&lt;/tr&gt;</t>
  </si>
  <si>
    <t xml:space="preserve"> &lt;tr&gt;&lt;td&gt;Point Blank city&lt;/td&gt;&lt;td&gt;30.747387&lt;/td&gt;&lt;td&gt;-95.216366&lt;/td&gt;&lt;/tr&gt;</t>
  </si>
  <si>
    <t xml:space="preserve"> &lt;tr&gt;&lt;td&gt;Point city&lt;/td&gt;&lt;td&gt;32.930163&lt;/td&gt;&lt;td&gt;-95.868907&lt;/td&gt;&lt;/tr&gt;</t>
  </si>
  <si>
    <t xml:space="preserve"> &lt;tr&gt;&lt;td&gt;Point Comfort city&lt;/td&gt;&lt;td&gt;28.671463&lt;/td&gt;&lt;td&gt;-96.559088&lt;/td&gt;&lt;/tr&gt;</t>
  </si>
  <si>
    <t xml:space="preserve"> &lt;tr&gt;&lt;td&gt;Point Venture village&lt;/td&gt;&lt;td&gt;30.381662&lt;/td&gt;&lt;td&gt;-98.001046&lt;/td&gt;&lt;/tr&gt;</t>
  </si>
  <si>
    <t xml:space="preserve"> &lt;tr&gt;&lt;td&gt;Ponder town&lt;/td&gt;&lt;td&gt;33.177607&lt;/td&gt;&lt;td&gt;-97.290927&lt;/td&gt;&lt;/tr&gt;</t>
  </si>
  <si>
    <t xml:space="preserve"> &lt;tr&gt;&lt;td&gt;Port Aransas city&lt;/td&gt;&lt;td&gt;27.812981&lt;/td&gt;&lt;td&gt;-97.083246&lt;/td&gt;&lt;/tr&gt;</t>
  </si>
  <si>
    <t xml:space="preserve"> &lt;tr&gt;&lt;td&gt;Port Isabel city&lt;/td&gt;&lt;td&gt;26.05964&lt;/td&gt;&lt;td&gt;-97.24403&lt;/td&gt;&lt;/tr&gt;</t>
  </si>
  <si>
    <t xml:space="preserve"> &lt;tr&gt;&lt;td&gt;Port Lavaca city&lt;/td&gt;&lt;td&gt;28.618065&lt;/td&gt;&lt;td&gt;-96.627837&lt;/td&gt;&lt;/tr&gt;</t>
  </si>
  <si>
    <t xml:space="preserve"> &lt;tr&gt;&lt;td&gt;Port Mansfield&lt;/td&gt;&lt;td&gt;26.56205&lt;/td&gt;&lt;td&gt;-97.436181&lt;/td&gt;&lt;/tr&gt;</t>
  </si>
  <si>
    <t xml:space="preserve"> &lt;tr&gt;&lt;td&gt;Port Neches city&lt;/td&gt;&lt;td&gt;29.976479&lt;/td&gt;&lt;td&gt;-93.945919&lt;/td&gt;&lt;/tr&gt;</t>
  </si>
  <si>
    <t xml:space="preserve"> &lt;tr&gt;&lt;td&gt;Port O'Connor&lt;/td&gt;&lt;td&gt;28.446341&lt;/td&gt;&lt;td&gt;-96.420512&lt;/td&gt;&lt;/tr&gt;</t>
  </si>
  <si>
    <t xml:space="preserve"> &lt;tr&gt;&lt;td&gt;Porter Heights&lt;/td&gt;&lt;td&gt;30.14988&lt;/td&gt;&lt;td&gt;-95.321686&lt;/td&gt;&lt;/tr&gt;</t>
  </si>
  <si>
    <t xml:space="preserve"> &lt;tr&gt;&lt;td&gt;Portland city&lt;/td&gt;&lt;td&gt;27.881039&lt;/td&gt;&lt;td&gt;-97.324223&lt;/td&gt;&lt;/tr&gt;</t>
  </si>
  <si>
    <t xml:space="preserve"> &lt;tr&gt;&lt;td&gt;Post city&lt;/td&gt;&lt;td&gt;33.191041&lt;/td&gt;&lt;td&gt;-101.381459&lt;/td&gt;&lt;/tr&gt;</t>
  </si>
  <si>
    <t xml:space="preserve"> &lt;tr&gt;&lt;td&gt;Post Oak Bend City town&lt;/td&gt;&lt;td&gt;32.632568&lt;/td&gt;&lt;td&gt;-96.318027&lt;/td&gt;&lt;/tr&gt;</t>
  </si>
  <si>
    <t xml:space="preserve"> &lt;tr&gt;&lt;td&gt;Poteet city&lt;/td&gt;&lt;td&gt;29.037873&lt;/td&gt;&lt;td&gt;-98.57405&lt;/td&gt;&lt;/tr&gt;</t>
  </si>
  <si>
    <t xml:space="preserve"> &lt;tr&gt;&lt;td&gt;Poth town&lt;/td&gt;&lt;td&gt;29.072589&lt;/td&gt;&lt;td&gt;-98.08093&lt;/td&gt;&lt;/tr&gt;</t>
  </si>
  <si>
    <t xml:space="preserve"> &lt;tr&gt;&lt;td&gt;Potosi&lt;/td&gt;&lt;td&gt;32.340413&lt;/td&gt;&lt;td&gt;-99.678936&lt;/td&gt;&lt;/tr&gt;</t>
  </si>
  <si>
    <t xml:space="preserve"> &lt;tr&gt;&lt;td&gt;Pottsboro town&lt;/td&gt;&lt;td&gt;33.77158&lt;/td&gt;&lt;td&gt;-96.67072&lt;/td&gt;&lt;/tr&gt;</t>
  </si>
  <si>
    <t xml:space="preserve"> &lt;tr&gt;&lt;td&gt;Powderly&lt;/td&gt;&lt;td&gt;33.809022&lt;/td&gt;&lt;td&gt;-95.504912&lt;/td&gt;&lt;/tr&gt;</t>
  </si>
  <si>
    <t xml:space="preserve"> &lt;tr&gt;&lt;td&gt;Powell town&lt;/td&gt;&lt;td&gt;32.112925&lt;/td&gt;&lt;td&gt;-96.323695&lt;/td&gt;&lt;/tr&gt;</t>
  </si>
  <si>
    <t xml:space="preserve"> &lt;tr&gt;&lt;td&gt;Poynor town&lt;/td&gt;&lt;td&gt;32.079342&lt;/td&gt;&lt;td&gt;-95.592372&lt;/td&gt;&lt;/tr&gt;</t>
  </si>
  <si>
    <t xml:space="preserve"> &lt;tr&gt;&lt;td&gt;Prado Verde&lt;/td&gt;&lt;td&gt;31.889788&lt;/td&gt;&lt;td&gt;-106.613509&lt;/td&gt;&lt;/tr&gt;</t>
  </si>
  <si>
    <t xml:space="preserve"> &lt;tr&gt;&lt;td&gt;Prairie View city&lt;/td&gt;&lt;td&gt;30.084973&lt;/td&gt;&lt;td&gt;-95.989726&lt;/td&gt;&lt;/tr&gt;</t>
  </si>
  <si>
    <t xml:space="preserve"> &lt;tr&gt;&lt;td&gt;Premont city&lt;/td&gt;&lt;td&gt;27.358606&lt;/td&gt;&lt;td&gt;-98.124418&lt;/td&gt;&lt;/tr&gt;</t>
  </si>
  <si>
    <t xml:space="preserve"> &lt;tr&gt;&lt;td&gt;Presidio city&lt;/td&gt;&lt;td&gt;29.56036&lt;/td&gt;&lt;td&gt;-104.365322&lt;/td&gt;&lt;/tr&gt;</t>
  </si>
  <si>
    <t xml:space="preserve"> &lt;tr&gt;&lt;td&gt;Preston&lt;/td&gt;&lt;td&gt;33.867086&lt;/td&gt;&lt;td&gt;-96.659521&lt;/td&gt;&lt;/tr&gt;</t>
  </si>
  <si>
    <t xml:space="preserve"> &lt;tr&gt;&lt;td&gt;Primera town&lt;/td&gt;&lt;td&gt;26.223647&lt;/td&gt;&lt;td&gt;-97.75284&lt;/td&gt;&lt;/tr&gt;</t>
  </si>
  <si>
    <t xml:space="preserve"> &lt;tr&gt;&lt;td&gt;Princeton city&lt;/td&gt;&lt;td&gt;33.184114&lt;/td&gt;&lt;td&gt;-96.507823&lt;/td&gt;&lt;/tr&gt;</t>
  </si>
  <si>
    <t xml:space="preserve"> &lt;tr&gt;&lt;td&gt;Progreso city&lt;/td&gt;&lt;td&gt;26.096147&lt;/td&gt;&lt;td&gt;-97.956588&lt;/td&gt;&lt;/tr&gt;</t>
  </si>
  <si>
    <t xml:space="preserve"> &lt;tr&gt;&lt;td&gt;Progreso Lakes city&lt;/td&gt;&lt;td&gt;26.071255&lt;/td&gt;&lt;td&gt;-97.958804&lt;/td&gt;&lt;/tr&gt;</t>
  </si>
  <si>
    <t xml:space="preserve"> &lt;tr&gt;&lt;td&gt;Prosper town&lt;/td&gt;&lt;td&gt;33.239419&lt;/td&gt;&lt;td&gt;-96.802767&lt;/td&gt;&lt;/tr&gt;</t>
  </si>
  <si>
    <t xml:space="preserve"> &lt;tr&gt;&lt;td&gt;Providence&lt;/td&gt;&lt;td&gt;33.233208&lt;/td&gt;&lt;td&gt;-96.962765&lt;/td&gt;&lt;/tr&gt;</t>
  </si>
  <si>
    <t xml:space="preserve"> &lt;tr&gt;&lt;td&gt;Pueblo East&lt;/td&gt;&lt;td&gt;27.674831&lt;/td&gt;&lt;td&gt;-99.189683&lt;/td&gt;&lt;/tr&gt;</t>
  </si>
  <si>
    <t xml:space="preserve"> &lt;tr&gt;&lt;td&gt;Pueblo Nuevo&lt;/td&gt;&lt;td&gt;27.493908&lt;/td&gt;&lt;td&gt;-99.309882&lt;/td&gt;&lt;/tr&gt;</t>
  </si>
  <si>
    <t xml:space="preserve"> &lt;tr&gt;&lt;td&gt;Putnam town&lt;/td&gt;&lt;td&gt;32.37027&lt;/td&gt;&lt;td&gt;-99.195495&lt;/td&gt;&lt;/tr&gt;</t>
  </si>
  <si>
    <t xml:space="preserve"> &lt;tr&gt;&lt;td&gt;Pyote town&lt;/td&gt;&lt;td&gt;31.538066&lt;/td&gt;&lt;td&gt;-103.122483&lt;/td&gt;&lt;/tr&gt;</t>
  </si>
  <si>
    <t xml:space="preserve"> &lt;tr&gt;&lt;td&gt;Quail&lt;/td&gt;&lt;td&gt;34.915129&lt;/td&gt;&lt;td&gt;-100.391892&lt;/td&gt;&lt;/tr&gt;</t>
  </si>
  <si>
    <t xml:space="preserve"> &lt;tr&gt;&lt;td&gt;Quail Creek&lt;/td&gt;&lt;td&gt;28.777323&lt;/td&gt;&lt;td&gt;-97.084815&lt;/td&gt;&lt;/tr&gt;</t>
  </si>
  <si>
    <t xml:space="preserve"> &lt;tr&gt;&lt;td&gt;Quanah city&lt;/td&gt;&lt;td&gt;34.295366&lt;/td&gt;&lt;td&gt;-99.742889&lt;/td&gt;&lt;/tr&gt;</t>
  </si>
  <si>
    <t xml:space="preserve"> &lt;tr&gt;&lt;td&gt;Queen City city&lt;/td&gt;&lt;td&gt;33.150762&lt;/td&gt;&lt;td&gt;-94.152447&lt;/td&gt;&lt;/tr&gt;</t>
  </si>
  <si>
    <t xml:space="preserve"> &lt;tr&gt;&lt;td&gt;Quemado&lt;/td&gt;&lt;td&gt;28.94722&lt;/td&gt;&lt;td&gt;-100.623819&lt;/td&gt;&lt;/tr&gt;</t>
  </si>
  <si>
    <t xml:space="preserve"> &lt;tr&gt;&lt;td&gt;Quesada&lt;/td&gt;&lt;td&gt;26.281478&lt;/td&gt;&lt;td&gt;-98.581994&lt;/td&gt;&lt;/tr&gt;</t>
  </si>
  <si>
    <t xml:space="preserve"> &lt;tr&gt;&lt;td&gt;Quinlan city&lt;/td&gt;&lt;td&gt;32.908916&lt;/td&gt;&lt;td&gt;-96.131865&lt;/td&gt;&lt;/tr&gt;</t>
  </si>
  <si>
    <t xml:space="preserve"> &lt;tr&gt;&lt;td&gt;Quintana town&lt;/td&gt;&lt;td&gt;28.919899&lt;/td&gt;&lt;td&gt;-95.314729&lt;/td&gt;&lt;/tr&gt;</t>
  </si>
  <si>
    <t xml:space="preserve"> &lt;tr&gt;&lt;td&gt;Quitaque city&lt;/td&gt;&lt;td&gt;34.36741&lt;/td&gt;&lt;td&gt;-101.055598&lt;/td&gt;&lt;/tr&gt;</t>
  </si>
  <si>
    <t xml:space="preserve"> &lt;tr&gt;&lt;td&gt;Quitman city&lt;/td&gt;&lt;td&gt;32.795071&lt;/td&gt;&lt;td&gt;-95.44423&lt;/td&gt;&lt;/tr&gt;</t>
  </si>
  <si>
    <t xml:space="preserve"> &lt;tr&gt;&lt;td&gt;Radar Base&lt;/td&gt;&lt;td&gt;28.856852&lt;/td&gt;&lt;td&gt;-100.533601&lt;/td&gt;&lt;/tr&gt;</t>
  </si>
  <si>
    <t xml:space="preserve"> &lt;tr&gt;&lt;td&gt;Rafael Pena&lt;/td&gt;&lt;td&gt;26.300945&lt;/td&gt;&lt;td&gt;-98.64087&lt;/td&gt;&lt;/tr&gt;</t>
  </si>
  <si>
    <t xml:space="preserve"> &lt;tr&gt;&lt;td&gt;Ralls city&lt;/td&gt;&lt;td&gt;33.678774&lt;/td&gt;&lt;td&gt;-101.384591&lt;/td&gt;&lt;/tr&gt;</t>
  </si>
  <si>
    <t xml:space="preserve"> &lt;tr&gt;&lt;td&gt;Ramireno&lt;/td&gt;&lt;td&gt;27.014494&lt;/td&gt;&lt;td&gt;-99.382198&lt;/td&gt;&lt;/tr&gt;</t>
  </si>
  <si>
    <t xml:space="preserve"> &lt;tr&gt;&lt;td&gt;Ramirez-Perez&lt;/td&gt;&lt;td&gt;26.316531&lt;/td&gt;&lt;td&gt;-98.69334&lt;/td&gt;&lt;/tr&gt;</t>
  </si>
  <si>
    <t xml:space="preserve"> &lt;tr&gt;&lt;td&gt;Ramos&lt;/td&gt;&lt;td&gt;26.427984&lt;/td&gt;&lt;td&gt;-99.026031&lt;/td&gt;&lt;/tr&gt;</t>
  </si>
  <si>
    <t xml:space="preserve"> &lt;tr&gt;&lt;td&gt;Ranchette Estates&lt;/td&gt;&lt;td&gt;26.484404&lt;/td&gt;&lt;td&gt;-97.822033&lt;/td&gt;&lt;/tr&gt;</t>
  </si>
  <si>
    <t xml:space="preserve"> &lt;tr&gt;&lt;td&gt;Ranchitos Del Norte&lt;/td&gt;&lt;td&gt;26.400351&lt;/td&gt;&lt;td&gt;-98.871492&lt;/td&gt;&lt;/tr&gt;</t>
  </si>
  <si>
    <t xml:space="preserve"> &lt;tr&gt;&lt;td&gt;Ranchitos East&lt;/td&gt;&lt;td&gt;27.490087&lt;/td&gt;&lt;td&gt;-99.366803&lt;/td&gt;&lt;/tr&gt;</t>
  </si>
  <si>
    <t xml:space="preserve"> &lt;tr&gt;&lt;td&gt;Ranchitos Las Lomas&lt;/td&gt;&lt;td&gt;27.628261&lt;/td&gt;&lt;td&gt;-99.234546&lt;/td&gt;&lt;/tr&gt;</t>
  </si>
  <si>
    <t xml:space="preserve"> &lt;tr&gt;&lt;td&gt;Rancho Alegre&lt;/td&gt;&lt;td&gt;27.739292&lt;/td&gt;&lt;td&gt;-98.102681&lt;/td&gt;&lt;/tr&gt;</t>
  </si>
  <si>
    <t xml:space="preserve"> &lt;tr&gt;&lt;td&gt;Rancho Banquete&lt;/td&gt;&lt;td&gt;27.809395&lt;/td&gt;&lt;td&gt;-97.845486&lt;/td&gt;&lt;/tr&gt;</t>
  </si>
  <si>
    <t xml:space="preserve"> &lt;tr&gt;&lt;td&gt;Rancho Chico&lt;/td&gt;&lt;td&gt;28.024232&lt;/td&gt;&lt;td&gt;-97.49665&lt;/td&gt;&lt;/tr&gt;</t>
  </si>
  <si>
    <t xml:space="preserve"> &lt;tr&gt;&lt;td&gt;Rancho Viejo&lt;/td&gt;&lt;td&gt;26.414259&lt;/td&gt;&lt;td&gt;-98.915884&lt;/td&gt;&lt;/tr&gt;</t>
  </si>
  <si>
    <t xml:space="preserve"> &lt;tr&gt;&lt;td&gt;Rancho Viejo town&lt;/td&gt;&lt;td&gt;26.036147&lt;/td&gt;&lt;td&gt;-97.556713&lt;/td&gt;&lt;/tr&gt;</t>
  </si>
  <si>
    <t xml:space="preserve"> &lt;tr&gt;&lt;td&gt;Ranchos Penitas West&lt;/td&gt;&lt;td&gt;27.67447&lt;/td&gt;&lt;td&gt;-99.603519&lt;/td&gt;&lt;/tr&gt;</t>
  </si>
  <si>
    <t xml:space="preserve"> &lt;tr&gt;&lt;td&gt;Randolph AFB&lt;/td&gt;&lt;td&gt;29.530226&lt;/td&gt;&lt;td&gt;-98.278761&lt;/td&gt;&lt;/tr&gt;</t>
  </si>
  <si>
    <t xml:space="preserve"> &lt;tr&gt;&lt;td&gt;Ranger city&lt;/td&gt;&lt;td&gt;32.469291&lt;/td&gt;&lt;td&gt;-98.675167&lt;/td&gt;&lt;/tr&gt;</t>
  </si>
  <si>
    <t xml:space="preserve"> &lt;tr&gt;&lt;td&gt;Rangerville village&lt;/td&gt;&lt;td&gt;26.105007&lt;/td&gt;&lt;td&gt;-97.737293&lt;/td&gt;&lt;/tr&gt;</t>
  </si>
  <si>
    <t xml:space="preserve"> &lt;tr&gt;&lt;td&gt;Rankin city&lt;/td&gt;&lt;td&gt;31.22536&lt;/td&gt;&lt;td&gt;-101.939437&lt;/td&gt;&lt;/tr&gt;</t>
  </si>
  <si>
    <t xml:space="preserve"> &lt;tr&gt;&lt;td&gt;Ransom Canyon town&lt;/td&gt;&lt;td&gt;33.530356&lt;/td&gt;&lt;td&gt;-101.683869&lt;/td&gt;&lt;/tr&gt;</t>
  </si>
  <si>
    <t xml:space="preserve"> &lt;tr&gt;&lt;td&gt;Ratamosa&lt;/td&gt;&lt;td&gt;26.200569&lt;/td&gt;&lt;td&gt;-97.844447&lt;/td&gt;&lt;/tr&gt;</t>
  </si>
  <si>
    <t xml:space="preserve"> &lt;tr&gt;&lt;td&gt;Ravenna city&lt;/td&gt;&lt;td&gt;33.670474&lt;/td&gt;&lt;td&gt;-96.240886&lt;/td&gt;&lt;/tr&gt;</t>
  </si>
  <si>
    <t xml:space="preserve"> &lt;tr&gt;&lt;td&gt;Raymondville city&lt;/td&gt;&lt;td&gt;26.475898&lt;/td&gt;&lt;td&gt;-97.776925&lt;/td&gt;&lt;/tr&gt;</t>
  </si>
  <si>
    <t xml:space="preserve"> &lt;tr&gt;&lt;td&gt;Realitos&lt;/td&gt;&lt;td&gt;27.445416&lt;/td&gt;&lt;td&gt;-98.530156&lt;/td&gt;&lt;/tr&gt;</t>
  </si>
  <si>
    <t xml:space="preserve"> &lt;tr&gt;&lt;td&gt;Red Lick city&lt;/td&gt;&lt;td&gt;33.476675&lt;/td&gt;&lt;td&gt;-94.168668&lt;/td&gt;&lt;/tr&gt;</t>
  </si>
  <si>
    <t xml:space="preserve"> &lt;tr&gt;&lt;td&gt;Red Oak city&lt;/td&gt;&lt;td&gt;32.520245&lt;/td&gt;&lt;td&gt;-96.786092&lt;/td&gt;&lt;/tr&gt;</t>
  </si>
  <si>
    <t xml:space="preserve"> &lt;tr&gt;&lt;td&gt;Redfield&lt;/td&gt;&lt;td&gt;31.680509&lt;/td&gt;&lt;td&gt;-94.662876&lt;/td&gt;&lt;/tr&gt;</t>
  </si>
  <si>
    <t xml:space="preserve"> &lt;tr&gt;&lt;td&gt;Redford&lt;/td&gt;&lt;td&gt;29.434162&lt;/td&gt;&lt;td&gt;-104.182412&lt;/td&gt;&lt;/tr&gt;</t>
  </si>
  <si>
    <t xml:space="preserve"> &lt;tr&gt;&lt;td&gt;Redland&lt;/td&gt;&lt;td&gt;31.4033&lt;/td&gt;&lt;td&gt;-94.718217&lt;/td&gt;&lt;/tr&gt;</t>
  </si>
  <si>
    <t xml:space="preserve"> &lt;tr&gt;&lt;td&gt;Redwater city&lt;/td&gt;&lt;td&gt;33.358555&lt;/td&gt;&lt;td&gt;-94.255104&lt;/td&gt;&lt;/tr&gt;</t>
  </si>
  <si>
    <t xml:space="preserve"> &lt;tr&gt;&lt;td&gt;Redwood&lt;/td&gt;&lt;td&gt;29.810025&lt;/td&gt;&lt;td&gt;-97.910301&lt;/td&gt;&lt;/tr&gt;</t>
  </si>
  <si>
    <t xml:space="preserve"> &lt;tr&gt;&lt;td&gt;Refugio town&lt;/td&gt;&lt;td&gt;28.307445&lt;/td&gt;&lt;td&gt;-97.274981&lt;/td&gt;&lt;/tr&gt;</t>
  </si>
  <si>
    <t xml:space="preserve"> &lt;tr&gt;&lt;td&gt;Regino Ramirez&lt;/td&gt;&lt;td&gt;26.487986&lt;/td&gt;&lt;td&gt;-98.933774&lt;/td&gt;&lt;/tr&gt;</t>
  </si>
  <si>
    <t xml:space="preserve"> &lt;tr&gt;&lt;td&gt;Reid Hope King&lt;/td&gt;&lt;td&gt;25.922832&lt;/td&gt;&lt;td&gt;-97.414041&lt;/td&gt;&lt;/tr&gt;</t>
  </si>
  <si>
    <t xml:space="preserve"> &lt;tr&gt;&lt;td&gt;Reklaw city&lt;/td&gt;&lt;td&gt;31.86639&lt;/td&gt;&lt;td&gt;-94.983331&lt;/td&gt;&lt;/tr&gt;</t>
  </si>
  <si>
    <t xml:space="preserve"> &lt;tr&gt;&lt;td&gt;Relampago&lt;/td&gt;&lt;td&gt;26.085088&lt;/td&gt;&lt;td&gt;-97.905872&lt;/td&gt;&lt;/tr&gt;</t>
  </si>
  <si>
    <t xml:space="preserve"> &lt;tr&gt;&lt;td&gt;Rendon&lt;/td&gt;&lt;td&gt;32.578808&lt;/td&gt;&lt;td&gt;-97.235228&lt;/td&gt;&lt;/tr&gt;</t>
  </si>
  <si>
    <t xml:space="preserve"> &lt;tr&gt;&lt;td&gt;Reno city&lt;/td&gt;&lt;td&gt;33.666154&lt;/td&gt;&lt;td&gt;-95.476563&lt;/td&gt;&lt;/tr&gt;</t>
  </si>
  <si>
    <t xml:space="preserve"> &lt;tr&gt;&lt;td&gt;Reno city&lt;/td&gt;&lt;td&gt;32.945175&lt;/td&gt;&lt;td&gt;-97.576977&lt;/td&gt;&lt;/tr&gt;</t>
  </si>
  <si>
    <t xml:space="preserve"> &lt;tr&gt;&lt;td&gt;Retreat town&lt;/td&gt;&lt;td&gt;32.050501&lt;/td&gt;&lt;td&gt;-96.478763&lt;/td&gt;&lt;/tr&gt;</t>
  </si>
  <si>
    <t xml:space="preserve"> &lt;tr&gt;&lt;td&gt;Rhome city&lt;/td&gt;&lt;td&gt;33.064645&lt;/td&gt;&lt;td&gt;-97.477915&lt;/td&gt;&lt;/tr&gt;</t>
  </si>
  <si>
    <t xml:space="preserve"> &lt;tr&gt;&lt;td&gt;Ricardo&lt;/td&gt;&lt;td&gt;27.418555&lt;/td&gt;&lt;td&gt;-97.847648&lt;/td&gt;&lt;/tr&gt;</t>
  </si>
  <si>
    <t xml:space="preserve"> &lt;tr&gt;&lt;td&gt;Rice city&lt;/td&gt;&lt;td&gt;32.238805&lt;/td&gt;&lt;td&gt;-96.497824&lt;/td&gt;&lt;/tr&gt;</t>
  </si>
  <si>
    <t xml:space="preserve"> &lt;tr&gt;&lt;td&gt;Richardson city&lt;/td&gt;&lt;td&gt;32.971658&lt;/td&gt;&lt;td&gt;-96.709305&lt;/td&gt;&lt;/tr&gt;</t>
  </si>
  <si>
    <t xml:space="preserve"> &lt;tr&gt;&lt;td&gt;Richland Hills city&lt;/td&gt;&lt;td&gt;32.809467&lt;/td&gt;&lt;td&gt;-97.227244&lt;/td&gt;&lt;/tr&gt;</t>
  </si>
  <si>
    <t xml:space="preserve"> &lt;tr&gt;&lt;td&gt;Richland Springs town&lt;/td&gt;&lt;td&gt;31.270778&lt;/td&gt;&lt;td&gt;-98.946052&lt;/td&gt;&lt;/tr&gt;</t>
  </si>
  <si>
    <t xml:space="preserve"> &lt;tr&gt;&lt;td&gt;Richland town&lt;/td&gt;&lt;td&gt;31.923613&lt;/td&gt;&lt;td&gt;-96.428439&lt;/td&gt;&lt;/tr&gt;</t>
  </si>
  <si>
    <t xml:space="preserve"> &lt;tr&gt;&lt;td&gt;Richmond city&lt;/td&gt;&lt;td&gt;29.581888&lt;/td&gt;&lt;td&gt;-95.762017&lt;/td&gt;&lt;/tr&gt;</t>
  </si>
  <si>
    <t xml:space="preserve"> &lt;tr&gt;&lt;td&gt;Richwood city&lt;/td&gt;&lt;td&gt;29.075859&lt;/td&gt;&lt;td&gt;-95.405668&lt;/td&gt;&lt;/tr&gt;</t>
  </si>
  <si>
    <t xml:space="preserve"> &lt;tr&gt;&lt;td&gt;Riesel city&lt;/td&gt;&lt;td&gt;31.476255&lt;/td&gt;&lt;td&gt;-96.930374&lt;/td&gt;&lt;/tr&gt;</t>
  </si>
  <si>
    <t xml:space="preserve"> &lt;tr&gt;&lt;td&gt;Rio Bravo city&lt;/td&gt;&lt;td&gt;27.364781&lt;/td&gt;&lt;td&gt;-99.48202&lt;/td&gt;&lt;/tr&gt;</t>
  </si>
  <si>
    <t xml:space="preserve"> &lt;tr&gt;&lt;td&gt;Rio Grande City city&lt;/td&gt;&lt;td&gt;26.380999&lt;/td&gt;&lt;td&gt;-98.82148&lt;/td&gt;&lt;/tr&gt;</t>
  </si>
  <si>
    <t xml:space="preserve"> &lt;tr&gt;&lt;td&gt;Rio Hondo city&lt;/td&gt;&lt;td&gt;26.234566&lt;/td&gt;&lt;td&gt;-97.581635&lt;/td&gt;&lt;/tr&gt;</t>
  </si>
  <si>
    <t xml:space="preserve"> &lt;tr&gt;&lt;td&gt;Rio Vista city&lt;/td&gt;&lt;td&gt;32.235228&lt;/td&gt;&lt;td&gt;-97.374653&lt;/td&gt;&lt;/tr&gt;</t>
  </si>
  <si>
    <t xml:space="preserve"> &lt;tr&gt;&lt;td&gt;Rising Star town&lt;/td&gt;&lt;td&gt;32.097634&lt;/td&gt;&lt;td&gt;-98.96652&lt;/td&gt;&lt;/tr&gt;</t>
  </si>
  <si>
    <t xml:space="preserve"> &lt;tr&gt;&lt;td&gt;River Oaks city&lt;/td&gt;&lt;td&gt;32.776789&lt;/td&gt;&lt;td&gt;-97.398423&lt;/td&gt;&lt;/tr&gt;</t>
  </si>
  <si>
    <t xml:space="preserve"> &lt;tr&gt;&lt;td&gt;Rivera&lt;/td&gt;&lt;td&gt;26.411505&lt;/td&gt;&lt;td&gt;-98.970266&lt;/td&gt;&lt;/tr&gt;</t>
  </si>
  <si>
    <t xml:space="preserve"> &lt;tr&gt;&lt;td&gt;Rivereno&lt;/td&gt;&lt;td&gt;26.305232&lt;/td&gt;&lt;td&gt;-98.639753&lt;/td&gt;&lt;/tr&gt;</t>
  </si>
  <si>
    <t xml:space="preserve"> &lt;tr&gt;&lt;td&gt;Riverside city&lt;/td&gt;&lt;td&gt;30.847288&lt;/td&gt;&lt;td&gt;-95.398191&lt;/td&gt;&lt;/tr&gt;</t>
  </si>
  <si>
    <t xml:space="preserve"> &lt;tr&gt;&lt;td&gt;Riviera&lt;/td&gt;&lt;td&gt;27.299293&lt;/td&gt;&lt;td&gt;-97.79969&lt;/td&gt;&lt;/tr&gt;</t>
  </si>
  <si>
    <t xml:space="preserve"> &lt;tr&gt;&lt;td&gt;Roanoke city&lt;/td&gt;&lt;td&gt;33.011233&lt;/td&gt;&lt;td&gt;-97.23009&lt;/td&gt;&lt;/tr&gt;</t>
  </si>
  <si>
    <t xml:space="preserve"> &lt;tr&gt;&lt;td&gt;Roaring Springs town&lt;/td&gt;&lt;td&gt;33.899183&lt;/td&gt;&lt;td&gt;-100.856141&lt;/td&gt;&lt;/tr&gt;</t>
  </si>
  <si>
    <t xml:space="preserve"> &lt;tr&gt;&lt;td&gt;Robert Lee city&lt;/td&gt;&lt;td&gt;31.895405&lt;/td&gt;&lt;td&gt;-100.485631&lt;/td&gt;&lt;/tr&gt;</t>
  </si>
  <si>
    <t xml:space="preserve"> &lt;tr&gt;&lt;td&gt;Robinson city&lt;/td&gt;&lt;td&gt;31.450083&lt;/td&gt;&lt;td&gt;-97.120156&lt;/td&gt;&lt;/tr&gt;</t>
  </si>
  <si>
    <t xml:space="preserve"> &lt;tr&gt;&lt;td&gt;Robstown city&lt;/td&gt;&lt;td&gt;27.788584&lt;/td&gt;&lt;td&gt;-97.668518&lt;/td&gt;&lt;/tr&gt;</t>
  </si>
  <si>
    <t xml:space="preserve"> &lt;tr&gt;&lt;td&gt;Roby city&lt;/td&gt;&lt;td&gt;32.745995&lt;/td&gt;&lt;td&gt;-100.379367&lt;/td&gt;&lt;/tr&gt;</t>
  </si>
  <si>
    <t xml:space="preserve"> &lt;tr&gt;&lt;td&gt;Rochester town&lt;/td&gt;&lt;td&gt;33.314205&lt;/td&gt;&lt;td&gt;-99.856503&lt;/td&gt;&lt;/tr&gt;</t>
  </si>
  <si>
    <t xml:space="preserve"> &lt;tr&gt;&lt;td&gt;Rockdale city&lt;/td&gt;&lt;td&gt;30.654433&lt;/td&gt;&lt;td&gt;-97.008979&lt;/td&gt;&lt;/tr&gt;</t>
  </si>
  <si>
    <t xml:space="preserve"> &lt;tr&gt;&lt;td&gt;Rockport city&lt;/td&gt;&lt;td&gt;28.046227&lt;/td&gt;&lt;td&gt;-97.051033&lt;/td&gt;&lt;/tr&gt;</t>
  </si>
  <si>
    <t xml:space="preserve"> &lt;tr&gt;&lt;td&gt;Rocksprings town&lt;/td&gt;&lt;td&gt;30.017165&lt;/td&gt;&lt;td&gt;-100.212843&lt;/td&gt;&lt;/tr&gt;</t>
  </si>
  <si>
    <t xml:space="preserve"> &lt;tr&gt;&lt;td&gt;Rockwall city&lt;/td&gt;&lt;td&gt;32.917859&lt;/td&gt;&lt;td&gt;-96.439167&lt;/td&gt;&lt;/tr&gt;</t>
  </si>
  <si>
    <t xml:space="preserve"> &lt;tr&gt;&lt;td&gt;Rocky Mound town&lt;/td&gt;&lt;td&gt;33.028702&lt;/td&gt;&lt;td&gt;-95.029544&lt;/td&gt;&lt;/tr&gt;</t>
  </si>
  <si>
    <t xml:space="preserve"> &lt;tr&gt;&lt;td&gt;Rogers town&lt;/td&gt;&lt;td&gt;30.929829&lt;/td&gt;&lt;td&gt;-97.229019&lt;/td&gt;&lt;/tr&gt;</t>
  </si>
  <si>
    <t xml:space="preserve"> &lt;tr&gt;&lt;td&gt;Rollingwood city&lt;/td&gt;&lt;td&gt;30.273786&lt;/td&gt;&lt;td&gt;-97.786455&lt;/td&gt;&lt;/tr&gt;</t>
  </si>
  <si>
    <t xml:space="preserve"> &lt;tr&gt;&lt;td&gt;Roma city&lt;/td&gt;&lt;td&gt;26.415312&lt;/td&gt;&lt;td&gt;-99.006006&lt;/td&gt;&lt;/tr&gt;</t>
  </si>
  <si>
    <t xml:space="preserve"> &lt;tr&gt;&lt;td&gt;Roma Creek&lt;/td&gt;&lt;td&gt;26.419189&lt;/td&gt;&lt;td&gt;-99.018475&lt;/td&gt;&lt;/tr&gt;</t>
  </si>
  <si>
    <t xml:space="preserve"> &lt;tr&gt;&lt;td&gt;Roman Forest town&lt;/td&gt;&lt;td&gt;30.179366&lt;/td&gt;&lt;td&gt;-95.159354&lt;/td&gt;&lt;/tr&gt;</t>
  </si>
  <si>
    <t xml:space="preserve"> &lt;tr&gt;&lt;td&gt;Ropesville city&lt;/td&gt;&lt;td&gt;33.413336&lt;/td&gt;&lt;td&gt;-102.155103&lt;/td&gt;&lt;/tr&gt;</t>
  </si>
  <si>
    <t xml:space="preserve"> &lt;tr&gt;&lt;td&gt;Roscoe city&lt;/td&gt;&lt;td&gt;32.440524&lt;/td&gt;&lt;td&gt;-100.536594&lt;/td&gt;&lt;/tr&gt;</t>
  </si>
  <si>
    <t xml:space="preserve"> &lt;tr&gt;&lt;td&gt;Rose City city&lt;/td&gt;&lt;td&gt;30.104894&lt;/td&gt;&lt;td&gt;-94.050474&lt;/td&gt;&lt;/tr&gt;</t>
  </si>
  <si>
    <t xml:space="preserve"> &lt;tr&gt;&lt;td&gt;Rose Hill Acres city&lt;/td&gt;&lt;td&gt;30.193305&lt;/td&gt;&lt;td&gt;-94.193085&lt;/td&gt;&lt;/tr&gt;</t>
  </si>
  <si>
    <t xml:space="preserve"> &lt;tr&gt;&lt;td&gt;Rosebud city&lt;/td&gt;&lt;td&gt;31.075465&lt;/td&gt;&lt;td&gt;-96.975077&lt;/td&gt;&lt;/tr&gt;</t>
  </si>
  <si>
    <t xml:space="preserve"> &lt;tr&gt;&lt;td&gt;Rosenberg city&lt;/td&gt;&lt;td&gt;29.539347&lt;/td&gt;&lt;td&gt;-95.813583&lt;/td&gt;&lt;/tr&gt;</t>
  </si>
  <si>
    <t xml:space="preserve"> &lt;tr&gt;&lt;td&gt;Rosharon&lt;/td&gt;&lt;td&gt;29.349958&lt;/td&gt;&lt;td&gt;-95.453081&lt;/td&gt;&lt;/tr&gt;</t>
  </si>
  <si>
    <t xml:space="preserve"> &lt;tr&gt;&lt;td&gt;Rosita&lt;/td&gt;&lt;td&gt;28.624345&lt;/td&gt;&lt;td&gt;-100.428703&lt;/td&gt;&lt;/tr&gt;</t>
  </si>
  <si>
    <t xml:space="preserve"> &lt;tr&gt;&lt;td&gt;Ross city&lt;/td&gt;&lt;td&gt;31.728188&lt;/td&gt;&lt;td&gt;-97.112324&lt;/td&gt;&lt;/tr&gt;</t>
  </si>
  <si>
    <t xml:space="preserve"> &lt;tr&gt;&lt;td&gt;Rosser village&lt;/td&gt;&lt;td&gt;32.464998&lt;/td&gt;&lt;td&gt;-96.442159&lt;/td&gt;&lt;/tr&gt;</t>
  </si>
  <si>
    <t xml:space="preserve"> &lt;tr&gt;&lt;td&gt;Rotan city&lt;/td&gt;&lt;td&gt;32.854047&lt;/td&gt;&lt;td&gt;-100.465519&lt;/td&gt;&lt;/tr&gt;</t>
  </si>
  <si>
    <t xml:space="preserve"> &lt;tr&gt;&lt;td&gt;Round Mountain town&lt;/td&gt;&lt;td&gt;30.430196&lt;/td&gt;&lt;td&gt;-98.360377&lt;/td&gt;&lt;/tr&gt;</t>
  </si>
  <si>
    <t xml:space="preserve"> &lt;tr&gt;&lt;td&gt;Round Rock city&lt;/td&gt;&lt;td&gt;30.523958&lt;/td&gt;&lt;td&gt;-97.66698&lt;/td&gt;&lt;/tr&gt;</t>
  </si>
  <si>
    <t xml:space="preserve"> &lt;tr&gt;&lt;td&gt;Round Top town&lt;/td&gt;&lt;td&gt;30.06397&lt;/td&gt;&lt;td&gt;-96.695882&lt;/td&gt;&lt;/tr&gt;</t>
  </si>
  <si>
    <t xml:space="preserve"> &lt;tr&gt;&lt;td&gt;Rowlett city&lt;/td&gt;&lt;td&gt;32.916675&lt;/td&gt;&lt;td&gt;-96.548895&lt;/td&gt;&lt;/tr&gt;</t>
  </si>
  <si>
    <t xml:space="preserve"> &lt;tr&gt;&lt;td&gt;Roxton city&lt;/td&gt;&lt;td&gt;33.545336&lt;/td&gt;&lt;td&gt;-95.724785&lt;/td&gt;&lt;/tr&gt;</t>
  </si>
  <si>
    <t xml:space="preserve"> &lt;tr&gt;&lt;td&gt;Royse City city&lt;/td&gt;&lt;td&gt;32.977598&lt;/td&gt;&lt;td&gt;-96.324175&lt;/td&gt;&lt;/tr&gt;</t>
  </si>
  <si>
    <t xml:space="preserve"> &lt;tr&gt;&lt;td&gt;Rule town&lt;/td&gt;&lt;td&gt;33.181942&lt;/td&gt;&lt;td&gt;-99.893272&lt;/td&gt;&lt;/tr&gt;</t>
  </si>
  <si>
    <t xml:space="preserve"> &lt;tr&gt;&lt;td&gt;Runaway Bay city&lt;/td&gt;&lt;td&gt;33.17736&lt;/td&gt;&lt;td&gt;-97.870957&lt;/td&gt;&lt;/tr&gt;</t>
  </si>
  <si>
    <t xml:space="preserve"> &lt;tr&gt;&lt;td&gt;Runge town&lt;/td&gt;&lt;td&gt;28.885681&lt;/td&gt;&lt;td&gt;-97.71321&lt;/td&gt;&lt;/tr&gt;</t>
  </si>
  <si>
    <t xml:space="preserve"> &lt;tr&gt;&lt;td&gt;Rusk city&lt;/td&gt;&lt;td&gt;31.797743&lt;/td&gt;&lt;td&gt;-95.149142&lt;/td&gt;&lt;/tr&gt;</t>
  </si>
  <si>
    <t xml:space="preserve"> &lt;tr&gt;&lt;td&gt;Sabinal city&lt;/td&gt;&lt;td&gt;29.321325&lt;/td&gt;&lt;td&gt;-99.469535&lt;/td&gt;&lt;/tr&gt;</t>
  </si>
  <si>
    <t xml:space="preserve"> &lt;tr&gt;&lt;td&gt;Sachse city&lt;/td&gt;&lt;td&gt;32.972598&lt;/td&gt;&lt;td&gt;-96.579243&lt;/td&gt;&lt;/tr&gt;</t>
  </si>
  <si>
    <t xml:space="preserve"> &lt;tr&gt;&lt;td&gt;Sadler city&lt;/td&gt;&lt;td&gt;33.68145&lt;/td&gt;&lt;td&gt;-96.848922&lt;/td&gt;&lt;/tr&gt;</t>
  </si>
  <si>
    <t xml:space="preserve"> &lt;tr&gt;&lt;td&gt;Saginaw city&lt;/td&gt;&lt;td&gt;32.865046&lt;/td&gt;&lt;td&gt;-97.365013&lt;/td&gt;&lt;/tr&gt;</t>
  </si>
  <si>
    <t xml:space="preserve"> &lt;tr&gt;&lt;td&gt;Salado village&lt;/td&gt;&lt;td&gt;30.948367&lt;/td&gt;&lt;td&gt;-97.526599&lt;/td&gt;&lt;/tr&gt;</t>
  </si>
  <si>
    <t xml:space="preserve"> &lt;tr&gt;&lt;td&gt;Saline¦o&lt;/td&gt;&lt;td&gt;26.517553&lt;/td&gt;&lt;td&gt;-99.112058&lt;/td&gt;&lt;/tr&gt;</t>
  </si>
  <si>
    <t xml:space="preserve"> &lt;tr&gt;&lt;td&gt;Saline¦o North&lt;/td&gt;&lt;td&gt;26.525488&lt;/td&gt;&lt;td&gt;-99.090346&lt;/td&gt;&lt;/tr&gt;</t>
  </si>
  <si>
    <t xml:space="preserve"> &lt;tr&gt;&lt;td&gt;Sam Rayburn&lt;/td&gt;&lt;td&gt;31.078879&lt;/td&gt;&lt;td&gt;-94.026572&lt;/td&gt;&lt;/tr&gt;</t>
  </si>
  <si>
    <t xml:space="preserve"> &lt;tr&gt;&lt;td&gt;Sammy Martinez&lt;/td&gt;&lt;td&gt;26.432861&lt;/td&gt;&lt;td&gt;-98.75129&lt;/td&gt;&lt;/tr&gt;</t>
  </si>
  <si>
    <t xml:space="preserve"> &lt;tr&gt;&lt;td&gt;Samnorwood&lt;/td&gt;&lt;td&gt;35.050114&lt;/td&gt;&lt;td&gt;-100.281401&lt;/td&gt;&lt;/tr&gt;</t>
  </si>
  <si>
    <t xml:space="preserve"> &lt;tr&gt;&lt;td&gt;San Angelo city&lt;/td&gt;&lt;td&gt;31.440469&lt;/td&gt;&lt;td&gt;-100.452243&lt;/td&gt;&lt;/tr&gt;</t>
  </si>
  <si>
    <t xml:space="preserve"> &lt;tr&gt;&lt;td&gt;San Antonio city&lt;/td&gt;&lt;td&gt;29.472148&lt;/td&gt;&lt;td&gt;-98.524676&lt;/td&gt;&lt;/tr&gt;</t>
  </si>
  <si>
    <t xml:space="preserve"> &lt;tr&gt;&lt;td&gt;San Augustine city&lt;/td&gt;&lt;td&gt;31.529643&lt;/td&gt;&lt;td&gt;-94.110848&lt;/td&gt;&lt;/tr&gt;</t>
  </si>
  <si>
    <t xml:space="preserve"> &lt;tr&gt;&lt;td&gt;San Benito city&lt;/td&gt;&lt;td&gt;26.129841&lt;/td&gt;&lt;td&gt;-97.643934&lt;/td&gt;&lt;/tr&gt;</t>
  </si>
  <si>
    <t xml:space="preserve"> &lt;tr&gt;&lt;td&gt;San Carlos&lt;/td&gt;&lt;td&gt;26.295668&lt;/td&gt;&lt;td&gt;-98.063053&lt;/td&gt;&lt;/tr&gt;</t>
  </si>
  <si>
    <t xml:space="preserve"> &lt;tr&gt;&lt;td&gt;San Carlos I&lt;/td&gt;&lt;td&gt;27.490411&lt;/td&gt;&lt;td&gt;-99.372506&lt;/td&gt;&lt;/tr&gt;</t>
  </si>
  <si>
    <t xml:space="preserve"> &lt;tr&gt;&lt;td&gt;San Carlos II&lt;/td&gt;&lt;td&gt;27.490038&lt;/td&gt;&lt;td&gt;-99.368387&lt;/td&gt;&lt;/tr&gt;</t>
  </si>
  <si>
    <t xml:space="preserve"> &lt;tr&gt;&lt;td&gt;San Diego city&lt;/td&gt;&lt;td&gt;27.760891&lt;/td&gt;&lt;td&gt;-98.238906&lt;/td&gt;&lt;/tr&gt;</t>
  </si>
  <si>
    <t xml:space="preserve"> &lt;tr&gt;&lt;td&gt;San Elizario&lt;/td&gt;&lt;td&gt;31.576491&lt;/td&gt;&lt;td&gt;-106.26141&lt;/td&gt;&lt;/tr&gt;</t>
  </si>
  <si>
    <t xml:space="preserve"> &lt;tr&gt;&lt;td&gt;San Felipe town&lt;/td&gt;&lt;td&gt;29.796344&lt;/td&gt;&lt;td&gt;-96.105309&lt;/td&gt;&lt;/tr&gt;</t>
  </si>
  <si>
    <t xml:space="preserve"> &lt;tr&gt;&lt;td&gt;San Fernando&lt;/td&gt;&lt;td&gt;26.403309&lt;/td&gt;&lt;td&gt;-98.835072&lt;/td&gt;&lt;/tr&gt;</t>
  </si>
  <si>
    <t xml:space="preserve"> &lt;tr&gt;&lt;td&gt;San Isidro&lt;/td&gt;&lt;td&gt;26.713619&lt;/td&gt;&lt;td&gt;-98.447902&lt;/td&gt;&lt;/tr&gt;</t>
  </si>
  <si>
    <t xml:space="preserve"> &lt;tr&gt;&lt;td&gt;San Juan&lt;/td&gt;&lt;td&gt;26.414966&lt;/td&gt;&lt;td&gt;-98.943691&lt;/td&gt;&lt;/tr&gt;</t>
  </si>
  <si>
    <t xml:space="preserve"> &lt;tr&gt;&lt;td&gt;San Juan city&lt;/td&gt;&lt;td&gt;26.190182&lt;/td&gt;&lt;td&gt;-98.152191&lt;/td&gt;&lt;/tr&gt;</t>
  </si>
  <si>
    <t xml:space="preserve"> &lt;tr&gt;&lt;td&gt;San Leanna village&lt;/td&gt;&lt;td&gt;30.14419&lt;/td&gt;&lt;td&gt;-97.819532&lt;/td&gt;&lt;/tr&gt;</t>
  </si>
  <si>
    <t xml:space="preserve"> &lt;tr&gt;&lt;td&gt;San Leon&lt;/td&gt;&lt;td&gt;29.489442&lt;/td&gt;&lt;td&gt;-94.939638&lt;/td&gt;&lt;/tr&gt;</t>
  </si>
  <si>
    <t xml:space="preserve"> &lt;tr&gt;&lt;td&gt;San Marcos city&lt;/td&gt;&lt;td&gt;29.876664&lt;/td&gt;&lt;td&gt;-97.931004&lt;/td&gt;&lt;/tr&gt;</t>
  </si>
  <si>
    <t xml:space="preserve"> &lt;tr&gt;&lt;td&gt;San Patricio city&lt;/td&gt;&lt;td&gt;27.97716&lt;/td&gt;&lt;td&gt;-97.776533&lt;/td&gt;&lt;/tr&gt;</t>
  </si>
  <si>
    <t xml:space="preserve"> &lt;tr&gt;&lt;td&gt;San Pedro&lt;/td&gt;&lt;td&gt;25.981409&lt;/td&gt;&lt;td&gt;-97.588168&lt;/td&gt;&lt;/tr&gt;</t>
  </si>
  <si>
    <t xml:space="preserve"> &lt;tr&gt;&lt;td&gt;San Perlita city&lt;/td&gt;&lt;td&gt;26.500994&lt;/td&gt;&lt;td&gt;-97.639648&lt;/td&gt;&lt;/tr&gt;</t>
  </si>
  <si>
    <t xml:space="preserve"> &lt;tr&gt;&lt;td&gt;San Saba town&lt;/td&gt;&lt;td&gt;31.195846&lt;/td&gt;&lt;td&gt;-98.727344&lt;/td&gt;&lt;/tr&gt;</t>
  </si>
  <si>
    <t xml:space="preserve"> &lt;tr&gt;&lt;td&gt;San Ygnacio&lt;/td&gt;&lt;td&gt;27.04804&lt;/td&gt;&lt;td&gt;-99.432045&lt;/td&gt;&lt;/tr&gt;</t>
  </si>
  <si>
    <t xml:space="preserve"> &lt;tr&gt;&lt;td&gt;Sanctuary town&lt;/td&gt;&lt;td&gt;32.913158&lt;/td&gt;&lt;td&gt;-97.58767&lt;/td&gt;&lt;/tr&gt;</t>
  </si>
  <si>
    <t xml:space="preserve"> &lt;tr&gt;&lt;td&gt;Sand Springs&lt;/td&gt;&lt;td&gt;32.279481&lt;/td&gt;&lt;td&gt;-101.349511&lt;/td&gt;&lt;/tr&gt;</t>
  </si>
  <si>
    <t xml:space="preserve"> &lt;tr&gt;&lt;td&gt;Sanderson&lt;/td&gt;&lt;td&gt;30.150794&lt;/td&gt;&lt;td&gt;-102.407917&lt;/td&gt;&lt;/tr&gt;</t>
  </si>
  <si>
    <t xml:space="preserve"> &lt;tr&gt;&lt;td&gt;Sandia&lt;/td&gt;&lt;td&gt;28.019867&lt;/td&gt;&lt;td&gt;-97.870121&lt;/td&gt;&lt;/tr&gt;</t>
  </si>
  <si>
    <t xml:space="preserve"> &lt;tr&gt;&lt;td&gt;Sandoval&lt;/td&gt;&lt;td&gt;26.418189&lt;/td&gt;&lt;td&gt;-99.07943&lt;/td&gt;&lt;/tr&gt;</t>
  </si>
  <si>
    <t xml:space="preserve"> &lt;tr&gt;&lt;td&gt;Sandy Hollow-Escondidas&lt;/td&gt;&lt;td&gt;27.945252&lt;/td&gt;&lt;td&gt;-97.806149&lt;/td&gt;&lt;/tr&gt;</t>
  </si>
  <si>
    <t xml:space="preserve"> &lt;tr&gt;&lt;td&gt;Sanford town&lt;/td&gt;&lt;td&gt;35.702624&lt;/td&gt;&lt;td&gt;-101.531771&lt;/td&gt;&lt;/tr&gt;</t>
  </si>
  <si>
    <t xml:space="preserve"> &lt;tr&gt;&lt;td&gt;Sanger city&lt;/td&gt;&lt;td&gt;33.370379&lt;/td&gt;&lt;td&gt;-97.168986&lt;/td&gt;&lt;/tr&gt;</t>
  </si>
  <si>
    <t xml:space="preserve"> &lt;tr&gt;&lt;td&gt;Sansom Park city&lt;/td&gt;&lt;td&gt;32.802747&lt;/td&gt;&lt;td&gt;-97.402031&lt;/td&gt;&lt;/tr&gt;</t>
  </si>
  <si>
    <t xml:space="preserve"> &lt;tr&gt;&lt;td&gt;Santa Anna&lt;/td&gt;&lt;td&gt;26.669238&lt;/td&gt;&lt;td&gt;-98.557884&lt;/td&gt;&lt;/tr&gt;</t>
  </si>
  <si>
    <t xml:space="preserve"> &lt;tr&gt;&lt;td&gt;Santa Anna town&lt;/td&gt;&lt;td&gt;31.736914&lt;/td&gt;&lt;td&gt;-99.325424&lt;/td&gt;&lt;/tr&gt;</t>
  </si>
  <si>
    <t xml:space="preserve"> &lt;tr&gt;&lt;td&gt;Santa Clara city&lt;/td&gt;&lt;td&gt;29.592058&lt;/td&gt;&lt;td&gt;-98.160795&lt;/td&gt;&lt;/tr&gt;</t>
  </si>
  <si>
    <t xml:space="preserve"> &lt;tr&gt;&lt;td&gt;Santa Cruz&lt;/td&gt;&lt;td&gt;26.353689&lt;/td&gt;&lt;td&gt;-98.767615&lt;/td&gt;&lt;/tr&gt;</t>
  </si>
  <si>
    <t xml:space="preserve"> &lt;tr&gt;&lt;td&gt;Santa Fe city&lt;/td&gt;&lt;td&gt;29.389038&lt;/td&gt;&lt;td&gt;-95.099686&lt;/td&gt;&lt;/tr&gt;</t>
  </si>
  <si>
    <t xml:space="preserve"> &lt;tr&gt;&lt;td&gt;Santa Maria&lt;/td&gt;&lt;td&gt;26.076752&lt;/td&gt;&lt;td&gt;-97.84664&lt;/td&gt;&lt;/tr&gt;</t>
  </si>
  <si>
    <t xml:space="preserve"> &lt;tr&gt;&lt;td&gt;Santa Monica&lt;/td&gt;&lt;td&gt;26.365423&lt;/td&gt;&lt;td&gt;-97.590032&lt;/td&gt;&lt;/tr&gt;</t>
  </si>
  <si>
    <t xml:space="preserve"> &lt;tr&gt;&lt;td&gt;Santa Rosa&lt;/td&gt;&lt;td&gt;26.348733&lt;/td&gt;&lt;td&gt;-98.769912&lt;/td&gt;&lt;/tr&gt;</t>
  </si>
  <si>
    <t xml:space="preserve"> &lt;tr&gt;&lt;td&gt;Santa Rosa town&lt;/td&gt;&lt;td&gt;26.256054&lt;/td&gt;&lt;td&gt;-97.825255&lt;/td&gt;&lt;/tr&gt;</t>
  </si>
  <si>
    <t xml:space="preserve"> &lt;tr&gt;&lt;td&gt;Santel&lt;/td&gt;&lt;td&gt;26.37556&lt;/td&gt;&lt;td&gt;-98.883283&lt;/td&gt;&lt;/tr&gt;</t>
  </si>
  <si>
    <t xml:space="preserve"> &lt;tr&gt;&lt;td&gt;Sarita&lt;/td&gt;&lt;td&gt;27.223509&lt;/td&gt;&lt;td&gt;-97.795077&lt;/td&gt;&lt;/tr&gt;</t>
  </si>
  <si>
    <t xml:space="preserve"> &lt;tr&gt;&lt;td&gt;Savannah&lt;/td&gt;&lt;td&gt;33.225935&lt;/td&gt;&lt;td&gt;-96.907887&lt;/td&gt;&lt;/tr&gt;</t>
  </si>
  <si>
    <t xml:space="preserve"> &lt;tr&gt;&lt;td&gt;Savoy city&lt;/td&gt;&lt;td&gt;33.599447&lt;/td&gt;&lt;td&gt;-96.366281&lt;/td&gt;&lt;/tr&gt;</t>
  </si>
  <si>
    <t xml:space="preserve"> &lt;tr&gt;&lt;td&gt;Scenic Oaks&lt;/td&gt;&lt;td&gt;29.703843&lt;/td&gt;&lt;td&gt;-98.671291&lt;/td&gt;&lt;/tr&gt;</t>
  </si>
  <si>
    <t xml:space="preserve"> &lt;tr&gt;&lt;td&gt;Schertz city&lt;/td&gt;&lt;td&gt;29.567607&lt;/td&gt;&lt;td&gt;-98.257402&lt;/td&gt;&lt;/tr&gt;</t>
  </si>
  <si>
    <t xml:space="preserve"> &lt;tr&gt;&lt;td&gt;Schulenburg city&lt;/td&gt;&lt;td&gt;29.681731&lt;/td&gt;&lt;td&gt;-96.907101&lt;/td&gt;&lt;/tr&gt;</t>
  </si>
  <si>
    <t xml:space="preserve"> &lt;tr&gt;&lt;td&gt;Scissors&lt;/td&gt;&lt;td&gt;26.133333&lt;/td&gt;&lt;td&gt;-98.047489&lt;/td&gt;&lt;/tr&gt;</t>
  </si>
  <si>
    <t xml:space="preserve"> &lt;tr&gt;&lt;td&gt;Scotland city&lt;/td&gt;&lt;td&gt;33.649854&lt;/td&gt;&lt;td&gt;-98.467747&lt;/td&gt;&lt;/tr&gt;</t>
  </si>
  <si>
    <t xml:space="preserve"> &lt;tr&gt;&lt;td&gt;Scottsville city&lt;/td&gt;&lt;td&gt;32.531626&lt;/td&gt;&lt;td&gt;-94.246505&lt;/td&gt;&lt;/tr&gt;</t>
  </si>
  <si>
    <t xml:space="preserve"> &lt;tr&gt;&lt;td&gt;Scurry town&lt;/td&gt;&lt;td&gt;32.512822&lt;/td&gt;&lt;td&gt;-96.385437&lt;/td&gt;&lt;/tr&gt;</t>
  </si>
  <si>
    <t xml:space="preserve"> &lt;tr&gt;&lt;td&gt;Seabrook city&lt;/td&gt;&lt;td&gt;29.570557&lt;/td&gt;&lt;td&gt;-94.983875&lt;/td&gt;&lt;/tr&gt;</t>
  </si>
  <si>
    <t xml:space="preserve"> &lt;tr&gt;&lt;td&gt;Seadrift city&lt;/td&gt;&lt;td&gt;28.414446&lt;/td&gt;&lt;td&gt;-96.715812&lt;/td&gt;&lt;/tr&gt;</t>
  </si>
  <si>
    <t xml:space="preserve"> &lt;tr&gt;&lt;td&gt;Seagoville city&lt;/td&gt;&lt;td&gt;32.652906&lt;/td&gt;&lt;td&gt;-96.545771&lt;/td&gt;&lt;/tr&gt;</t>
  </si>
  <si>
    <t xml:space="preserve"> &lt;tr&gt;&lt;td&gt;Seagraves city&lt;/td&gt;&lt;td&gt;32.94197&lt;/td&gt;&lt;td&gt;-102.565716&lt;/td&gt;&lt;/tr&gt;</t>
  </si>
  <si>
    <t xml:space="preserve"> &lt;tr&gt;&lt;td&gt;Sealy city&lt;/td&gt;&lt;td&gt;29.76612&lt;/td&gt;&lt;td&gt;-96.161639&lt;/td&gt;&lt;/tr&gt;</t>
  </si>
  <si>
    <t xml:space="preserve"> &lt;tr&gt;&lt;td&gt;Sebastian&lt;/td&gt;&lt;td&gt;26.345425&lt;/td&gt;&lt;td&gt;-97.796401&lt;/td&gt;&lt;/tr&gt;</t>
  </si>
  <si>
    <t xml:space="preserve"> &lt;tr&gt;&lt;td&gt;Seco Mines&lt;/td&gt;&lt;td&gt;28.746768&lt;/td&gt;&lt;td&gt;-100.502624&lt;/td&gt;&lt;/tr&gt;</t>
  </si>
  <si>
    <t xml:space="preserve"> &lt;tr&gt;&lt;td&gt;Seguin city&lt;/td&gt;&lt;td&gt;29.588812&lt;/td&gt;&lt;td&gt;-97.966272&lt;/td&gt;&lt;/tr&gt;</t>
  </si>
  <si>
    <t xml:space="preserve"> &lt;tr&gt;&lt;td&gt;Selma city&lt;/td&gt;&lt;td&gt;29.586516&lt;/td&gt;&lt;td&gt;-98.313376&lt;/td&gt;&lt;/tr&gt;</t>
  </si>
  <si>
    <t xml:space="preserve"> &lt;tr&gt;&lt;td&gt;Seminole city&lt;/td&gt;&lt;td&gt;32.721095&lt;/td&gt;&lt;td&gt;-102.649753&lt;/td&gt;&lt;/tr&gt;</t>
  </si>
  <si>
    <t xml:space="preserve"> &lt;tr&gt;&lt;td&gt;Serenada&lt;/td&gt;&lt;td&gt;30.696931&lt;/td&gt;&lt;td&gt;-97.697939&lt;/td&gt;&lt;/tr&gt;</t>
  </si>
  <si>
    <t xml:space="preserve"> &lt;tr&gt;&lt;td&gt;Seth Ward&lt;/td&gt;&lt;td&gt;34.216345&lt;/td&gt;&lt;td&gt;-101.694463&lt;/td&gt;&lt;/tr&gt;</t>
  </si>
  <si>
    <t xml:space="preserve"> &lt;tr&gt;&lt;td&gt;Seven Oaks city&lt;/td&gt;&lt;td&gt;30.851846&lt;/td&gt;&lt;td&gt;-94.857877&lt;/td&gt;&lt;/tr&gt;</t>
  </si>
  <si>
    <t xml:space="preserve"> &lt;tr&gt;&lt;td&gt;Seven Points city&lt;/td&gt;&lt;td&gt;32.329026&lt;/td&gt;&lt;td&gt;-96.214248&lt;/td&gt;&lt;/tr&gt;</t>
  </si>
  <si>
    <t xml:space="preserve"> &lt;tr&gt;&lt;td&gt;Seymour city&lt;/td&gt;&lt;td&gt;33.595678&lt;/td&gt;&lt;td&gt;-99.258084&lt;/td&gt;&lt;/tr&gt;</t>
  </si>
  <si>
    <t xml:space="preserve"> &lt;tr&gt;&lt;td&gt;Shady Hollow&lt;/td&gt;&lt;td&gt;30.166753&lt;/td&gt;&lt;td&gt;-97.875612&lt;/td&gt;&lt;/tr&gt;</t>
  </si>
  <si>
    <t xml:space="preserve"> &lt;tr&gt;&lt;td&gt;Shady Shores town&lt;/td&gt;&lt;td&gt;33.162667&lt;/td&gt;&lt;td&gt;-97.039444&lt;/td&gt;&lt;/tr&gt;</t>
  </si>
  <si>
    <t xml:space="preserve"> &lt;tr&gt;&lt;td&gt;Shadybrook&lt;/td&gt;&lt;td&gt;32.110799&lt;/td&gt;&lt;td&gt;-95.421219&lt;/td&gt;&lt;/tr&gt;</t>
  </si>
  <si>
    <t xml:space="preserve"> &lt;tr&gt;&lt;td&gt;Shallowater city&lt;/td&gt;&lt;td&gt;33.690044&lt;/td&gt;&lt;td&gt;-101.989131&lt;/td&gt;&lt;/tr&gt;</t>
  </si>
  <si>
    <t xml:space="preserve"> &lt;tr&gt;&lt;td&gt;Shamrock city&lt;/td&gt;&lt;td&gt;35.215402&lt;/td&gt;&lt;td&gt;-100.246085&lt;/td&gt;&lt;/tr&gt;</t>
  </si>
  <si>
    <t xml:space="preserve"> &lt;tr&gt;&lt;td&gt;Shavano Park city&lt;/td&gt;&lt;td&gt;29.586172&lt;/td&gt;&lt;td&gt;-98.556319&lt;/td&gt;&lt;/tr&gt;</t>
  </si>
  <si>
    <t xml:space="preserve"> &lt;tr&gt;&lt;td&gt;Sheldon&lt;/td&gt;&lt;td&gt;29.859593&lt;/td&gt;&lt;td&gt;-95.13397&lt;/td&gt;&lt;/tr&gt;</t>
  </si>
  <si>
    <t xml:space="preserve"> &lt;tr&gt;&lt;td&gt;Shenandoah city&lt;/td&gt;&lt;td&gt;30.183781&lt;/td&gt;&lt;td&gt;-95.455516&lt;/td&gt;&lt;/tr&gt;</t>
  </si>
  <si>
    <t xml:space="preserve"> &lt;tr&gt;&lt;td&gt;Shepherd city&lt;/td&gt;&lt;td&gt;30.490952&lt;/td&gt;&lt;td&gt;-95.002054&lt;/td&gt;&lt;/tr&gt;</t>
  </si>
  <si>
    <t xml:space="preserve"> &lt;tr&gt;&lt;td&gt;Sherman city&lt;/td&gt;&lt;td&gt;33.624284&lt;/td&gt;&lt;td&gt;-96.615594&lt;/td&gt;&lt;/tr&gt;</t>
  </si>
  <si>
    <t xml:space="preserve"> &lt;tr&gt;&lt;td&gt;Sherwood Shores&lt;/td&gt;&lt;td&gt;33.847774&lt;/td&gt;&lt;td&gt;-96.81466&lt;/td&gt;&lt;/tr&gt;</t>
  </si>
  <si>
    <t xml:space="preserve"> &lt;tr&gt;&lt;td&gt;Shiner city&lt;/td&gt;&lt;td&gt;29.43285&lt;/td&gt;&lt;td&gt;-97.173353&lt;/td&gt;&lt;/tr&gt;</t>
  </si>
  <si>
    <t xml:space="preserve"> &lt;tr&gt;&lt;td&gt;Shoreacres city&lt;/td&gt;&lt;td&gt;29.620434&lt;/td&gt;&lt;td&gt;-95.018945&lt;/td&gt;&lt;/tr&gt;</t>
  </si>
  <si>
    <t xml:space="preserve"> &lt;tr&gt;&lt;td&gt;Sienna Plantation&lt;/td&gt;&lt;td&gt;29.483559&lt;/td&gt;&lt;td&gt;-95.506578&lt;/td&gt;&lt;/tr&gt;</t>
  </si>
  <si>
    <t xml:space="preserve"> &lt;tr&gt;&lt;td&gt;Sierra Blanca&lt;/td&gt;&lt;td&gt;31.183426&lt;/td&gt;&lt;td&gt;-105.33954&lt;/td&gt;&lt;/tr&gt;</t>
  </si>
  <si>
    <t xml:space="preserve"> &lt;tr&gt;&lt;td&gt;Siesta Acres&lt;/td&gt;&lt;td&gt;28.756378&lt;/td&gt;&lt;td&gt;-100.491015&lt;/td&gt;&lt;/tr&gt;</t>
  </si>
  <si>
    <t xml:space="preserve"> &lt;tr&gt;&lt;td&gt;Siesta Shores&lt;/td&gt;&lt;td&gt;26.854828&lt;/td&gt;&lt;td&gt;-99.260516&lt;/td&gt;&lt;/tr&gt;</t>
  </si>
  <si>
    <t xml:space="preserve"> &lt;tr&gt;&lt;td&gt;Silsbee city&lt;/td&gt;&lt;td&gt;30.345622&lt;/td&gt;&lt;td&gt;-94.176404&lt;/td&gt;&lt;/tr&gt;</t>
  </si>
  <si>
    <t xml:space="preserve"> &lt;tr&gt;&lt;td&gt;Silverton city&lt;/td&gt;&lt;td&gt;34.471372&lt;/td&gt;&lt;td&gt;-101.304049&lt;/td&gt;&lt;/tr&gt;</t>
  </si>
  <si>
    <t xml:space="preserve"> &lt;tr&gt;&lt;td&gt;Simonton city&lt;/td&gt;&lt;td&gt;29.681975&lt;/td&gt;&lt;td&gt;-95.993342&lt;/td&gt;&lt;/tr&gt;</t>
  </si>
  <si>
    <t xml:space="preserve"> &lt;tr&gt;&lt;td&gt;Sinton city&lt;/td&gt;&lt;td&gt;28.040379&lt;/td&gt;&lt;td&gt;-97.514471&lt;/td&gt;&lt;/tr&gt;</t>
  </si>
  <si>
    <t xml:space="preserve"> &lt;tr&gt;&lt;td&gt;Skellytown town&lt;/td&gt;&lt;td&gt;35.571019&lt;/td&gt;&lt;td&gt;-101.173044&lt;/td&gt;&lt;/tr&gt;</t>
  </si>
  <si>
    <t xml:space="preserve"> &lt;tr&gt;&lt;td&gt;Skidmore&lt;/td&gt;&lt;td&gt;28.262572&lt;/td&gt;&lt;td&gt;-97.685397&lt;/td&gt;&lt;/tr&gt;</t>
  </si>
  <si>
    <t xml:space="preserve"> &lt;tr&gt;&lt;td&gt;Slaton city&lt;/td&gt;&lt;td&gt;33.442453&lt;/td&gt;&lt;td&gt;-101.647278&lt;/td&gt;&lt;/tr&gt;</t>
  </si>
  <si>
    <t xml:space="preserve"> &lt;tr&gt;&lt;td&gt;Smiley city&lt;/td&gt;&lt;td&gt;29.271292&lt;/td&gt;&lt;td&gt;-97.637551&lt;/td&gt;&lt;/tr&gt;</t>
  </si>
  <si>
    <t xml:space="preserve"> &lt;tr&gt;&lt;td&gt;Smithville city&lt;/td&gt;&lt;td&gt;30.006935&lt;/td&gt;&lt;td&gt;-97.150777&lt;/td&gt;&lt;/tr&gt;</t>
  </si>
  <si>
    <t xml:space="preserve"> &lt;tr&gt;&lt;td&gt;Smyer town&lt;/td&gt;&lt;td&gt;33.587382&lt;/td&gt;&lt;td&gt;-102.163501&lt;/td&gt;&lt;/tr&gt;</t>
  </si>
  <si>
    <t xml:space="preserve"> &lt;tr&gt;&lt;td&gt;Snook city&lt;/td&gt;&lt;td&gt;30.490691&lt;/td&gt;&lt;td&gt;-96.467117&lt;/td&gt;&lt;/tr&gt;</t>
  </si>
  <si>
    <t xml:space="preserve"> &lt;tr&gt;&lt;td&gt;Snyder city&lt;/td&gt;&lt;td&gt;32.713808&lt;/td&gt;&lt;td&gt;-100.911207&lt;/td&gt;&lt;/tr&gt;</t>
  </si>
  <si>
    <t xml:space="preserve"> &lt;tr&gt;&lt;td&gt;Socorro city&lt;/td&gt;&lt;td&gt;31.638464&lt;/td&gt;&lt;td&gt;-106.260043&lt;/td&gt;&lt;/tr&gt;</t>
  </si>
  <si>
    <t xml:space="preserve"> &lt;tr&gt;&lt;td&gt;Solis&lt;/td&gt;&lt;td&gt;26.170846&lt;/td&gt;&lt;td&gt;-97.844001&lt;/td&gt;&lt;/tr&gt;</t>
  </si>
  <si>
    <t xml:space="preserve"> &lt;tr&gt;&lt;td&gt;Somerset city&lt;/td&gt;&lt;td&gt;29.228483&lt;/td&gt;&lt;td&gt;-98.656706&lt;/td&gt;&lt;/tr&gt;</t>
  </si>
  <si>
    <t xml:space="preserve"> &lt;tr&gt;&lt;td&gt;Somerville city&lt;/td&gt;&lt;td&gt;30.346003&lt;/td&gt;&lt;td&gt;-96.531092&lt;/td&gt;&lt;/tr&gt;</t>
  </si>
  <si>
    <t xml:space="preserve"> &lt;tr&gt;&lt;td&gt;Sonora city&lt;/td&gt;&lt;td&gt;30.57076&lt;/td&gt;&lt;td&gt;-100.643958&lt;/td&gt;&lt;/tr&gt;</t>
  </si>
  <si>
    <t xml:space="preserve"> &lt;tr&gt;&lt;td&gt;Sour Lake city&lt;/td&gt;&lt;td&gt;30.135659&lt;/td&gt;&lt;td&gt;-94.402322&lt;/td&gt;&lt;/tr&gt;</t>
  </si>
  <si>
    <t xml:space="preserve"> &lt;tr&gt;&lt;td&gt;South Alamo&lt;/td&gt;&lt;td&gt;26.151767&lt;/td&gt;&lt;td&gt;-98.107849&lt;/td&gt;&lt;/tr&gt;</t>
  </si>
  <si>
    <t xml:space="preserve"> &lt;tr&gt;&lt;td&gt;South Fork Estates&lt;/td&gt;&lt;td&gt;27.269656&lt;/td&gt;&lt;td&gt;-98.723951&lt;/td&gt;&lt;/tr&gt;</t>
  </si>
  <si>
    <t xml:space="preserve"> &lt;tr&gt;&lt;td&gt;South Houston city&lt;/td&gt;&lt;td&gt;29.661125&lt;/td&gt;&lt;td&gt;-95.228494&lt;/td&gt;&lt;/tr&gt;</t>
  </si>
  <si>
    <t xml:space="preserve"> &lt;tr&gt;&lt;td&gt;South La Paloma&lt;/td&gt;&lt;td&gt;27.894616&lt;/td&gt;&lt;td&gt;-97.968526&lt;/td&gt;&lt;/tr&gt;</t>
  </si>
  <si>
    <t xml:space="preserve"> &lt;tr&gt;&lt;td&gt;South Mountain town&lt;/td&gt;&lt;td&gt;31.439828&lt;/td&gt;&lt;td&gt;-97.679266&lt;/td&gt;&lt;/tr&gt;</t>
  </si>
  <si>
    <t xml:space="preserve"> &lt;tr&gt;&lt;td&gt;South Padre Island town&lt;/td&gt;&lt;td&gt;26.116688&lt;/td&gt;&lt;td&gt;-97.169119&lt;/td&gt;&lt;/tr&gt;</t>
  </si>
  <si>
    <t xml:space="preserve"> &lt;tr&gt;&lt;td&gt;South Point&lt;/td&gt;&lt;td&gt;25.872904&lt;/td&gt;&lt;td&gt;-97.383003&lt;/td&gt;&lt;/tr&gt;</t>
  </si>
  <si>
    <t xml:space="preserve"> &lt;tr&gt;&lt;td&gt;South Toledo Bend&lt;/td&gt;&lt;td&gt;31.156779&lt;/td&gt;&lt;td&gt;-93.607466&lt;/td&gt;&lt;/tr&gt;</t>
  </si>
  <si>
    <t xml:space="preserve"> &lt;tr&gt;&lt;td&gt;Southlake city&lt;/td&gt;&lt;td&gt;32.954531&lt;/td&gt;&lt;td&gt;-97.15024&lt;/td&gt;&lt;/tr&gt;</t>
  </si>
  <si>
    <t xml:space="preserve"> &lt;tr&gt;&lt;td&gt;Southmayd city&lt;/td&gt;&lt;td&gt;33.622724&lt;/td&gt;&lt;td&gt;-96.725223&lt;/td&gt;&lt;/tr&gt;</t>
  </si>
  <si>
    <t xml:space="preserve"> &lt;tr&gt;&lt;td&gt;Southside Place city&lt;/td&gt;&lt;td&gt;29.70896&lt;/td&gt;&lt;td&gt;-95.436607&lt;/td&gt;&lt;/tr&gt;</t>
  </si>
  <si>
    <t xml:space="preserve"> &lt;tr&gt;&lt;td&gt;Spade&lt;/td&gt;&lt;td&gt;33.926033&lt;/td&gt;&lt;td&gt;-102.154241&lt;/td&gt;&lt;/tr&gt;</t>
  </si>
  <si>
    <t xml:space="preserve"> &lt;tr&gt;&lt;td&gt;Sparks&lt;/td&gt;&lt;td&gt;31.672631&lt;/td&gt;&lt;td&gt;-106.239863&lt;/td&gt;&lt;/tr&gt;</t>
  </si>
  <si>
    <t xml:space="preserve"> &lt;tr&gt;&lt;td&gt;Spearman city&lt;/td&gt;&lt;td&gt;36.198269&lt;/td&gt;&lt;td&gt;-101.194289&lt;/td&gt;&lt;/tr&gt;</t>
  </si>
  <si>
    <t xml:space="preserve"> &lt;tr&gt;&lt;td&gt;Splendora city&lt;/td&gt;&lt;td&gt;30.232492&lt;/td&gt;&lt;td&gt;-95.161579&lt;/td&gt;&lt;/tr&gt;</t>
  </si>
  <si>
    <t xml:space="preserve"> &lt;tr&gt;&lt;td&gt;Spofford city&lt;/td&gt;&lt;td&gt;29.173124&lt;/td&gt;&lt;td&gt;-100.411255&lt;/td&gt;&lt;/tr&gt;</t>
  </si>
  <si>
    <t xml:space="preserve"> &lt;tr&gt;&lt;td&gt;Spring&lt;/td&gt;&lt;td&gt;30.061419&lt;/td&gt;&lt;td&gt;-95.383118&lt;/td&gt;&lt;/tr&gt;</t>
  </si>
  <si>
    <t xml:space="preserve"> &lt;tr&gt;&lt;td&gt;Spring Gardens&lt;/td&gt;&lt;td&gt;27.761529&lt;/td&gt;&lt;td&gt;-97.741873&lt;/td&gt;&lt;/tr&gt;</t>
  </si>
  <si>
    <t xml:space="preserve"> &lt;tr&gt;&lt;td&gt;Spring Valley Village city&lt;/td&gt;&lt;td&gt;29.789597&lt;/td&gt;&lt;td&gt;-95.504086&lt;/td&gt;&lt;/tr&gt;</t>
  </si>
  <si>
    <t xml:space="preserve"> &lt;tr&gt;&lt;td&gt;Springlake town&lt;/td&gt;&lt;td&gt;34.231621&lt;/td&gt;&lt;td&gt;-102.305734&lt;/td&gt;&lt;/tr&gt;</t>
  </si>
  <si>
    <t xml:space="preserve"> &lt;tr&gt;&lt;td&gt;Springtown city&lt;/td&gt;&lt;td&gt;32.969577&lt;/td&gt;&lt;td&gt;-97.68076&lt;/td&gt;&lt;/tr&gt;</t>
  </si>
  <si>
    <t xml:space="preserve"> &lt;tr&gt;&lt;td&gt;Spur city&lt;/td&gt;&lt;td&gt;33.470109&lt;/td&gt;&lt;td&gt;-100.855657&lt;/td&gt;&lt;/tr&gt;</t>
  </si>
  <si>
    <t xml:space="preserve"> &lt;tr&gt;&lt;td&gt;St. Hedwig town&lt;/td&gt;&lt;td&gt;29.41971&lt;/td&gt;&lt;td&gt;-98.204712&lt;/td&gt;&lt;/tr&gt;</t>
  </si>
  <si>
    <t xml:space="preserve"> &lt;tr&gt;&lt;td&gt;St. Jo city&lt;/td&gt;&lt;td&gt;33.695023&lt;/td&gt;&lt;td&gt;-97.523071&lt;/td&gt;&lt;/tr&gt;</t>
  </si>
  <si>
    <t xml:space="preserve"> &lt;tr&gt;&lt;td&gt;St. Paul&lt;/td&gt;&lt;td&gt;28.090957&lt;/td&gt;&lt;td&gt;-97.563192&lt;/td&gt;&lt;/tr&gt;</t>
  </si>
  <si>
    <t xml:space="preserve"> &lt;tr&gt;&lt;td&gt;St. Paul town&lt;/td&gt;&lt;td&gt;33.044325&lt;/td&gt;&lt;td&gt;-96.549997&lt;/td&gt;&lt;/tr&gt;</t>
  </si>
  <si>
    <t xml:space="preserve"> &lt;tr&gt;&lt;td&gt;Stafford city&lt;/td&gt;&lt;td&gt;29.627168&lt;/td&gt;&lt;td&gt;-95.565382&lt;/td&gt;&lt;/tr&gt;</t>
  </si>
  <si>
    <t xml:space="preserve"> &lt;tr&gt;&lt;td&gt;Stagecoach town&lt;/td&gt;&lt;td&gt;30.143882&lt;/td&gt;&lt;td&gt;-95.707861&lt;/td&gt;&lt;/tr&gt;</t>
  </si>
  <si>
    <t xml:space="preserve"> &lt;tr&gt;&lt;td&gt;Stamford city&lt;/td&gt;&lt;td&gt;33.01549&lt;/td&gt;&lt;td&gt;-99.671696&lt;/td&gt;&lt;/tr&gt;</t>
  </si>
  <si>
    <t xml:space="preserve"> &lt;tr&gt;&lt;td&gt;Stanton city&lt;/td&gt;&lt;td&gt;32.130796&lt;/td&gt;&lt;td&gt;-101.793139&lt;/td&gt;&lt;/tr&gt;</t>
  </si>
  <si>
    <t xml:space="preserve"> &lt;tr&gt;&lt;td&gt;Staples city&lt;/td&gt;&lt;td&gt;29.766346&lt;/td&gt;&lt;td&gt;-97.827857&lt;/td&gt;&lt;/tr&gt;</t>
  </si>
  <si>
    <t xml:space="preserve"> &lt;tr&gt;&lt;td&gt;Star Harbor city&lt;/td&gt;&lt;td&gt;32.192781&lt;/td&gt;&lt;td&gt;-96.054197&lt;/td&gt;&lt;/tr&gt;</t>
  </si>
  <si>
    <t xml:space="preserve"> &lt;tr&gt;&lt;td&gt;Stephenville city&lt;/td&gt;&lt;td&gt;32.214751&lt;/td&gt;&lt;td&gt;-98.220514&lt;/td&gt;&lt;/tr&gt;</t>
  </si>
  <si>
    <t xml:space="preserve"> &lt;tr&gt;&lt;td&gt;Sterling City city&lt;/td&gt;&lt;td&gt;31.839175&lt;/td&gt;&lt;td&gt;-100.985878&lt;/td&gt;&lt;/tr&gt;</t>
  </si>
  <si>
    <t xml:space="preserve"> &lt;tr&gt;&lt;td&gt;Stinnett city&lt;/td&gt;&lt;td&gt;35.823093&lt;/td&gt;&lt;td&gt;-101.44362&lt;/td&gt;&lt;/tr&gt;</t>
  </si>
  <si>
    <t xml:space="preserve"> &lt;tr&gt;&lt;td&gt;Stockdale city&lt;/td&gt;&lt;td&gt;29.235828&lt;/td&gt;&lt;td&gt;-97.963584&lt;/td&gt;&lt;/tr&gt;</t>
  </si>
  <si>
    <t xml:space="preserve"> &lt;tr&gt;&lt;td&gt;Stonewall&lt;/td&gt;&lt;td&gt;30.249701&lt;/td&gt;&lt;td&gt;-98.659291&lt;/td&gt;&lt;/tr&gt;</t>
  </si>
  <si>
    <t xml:space="preserve"> &lt;tr&gt;&lt;td&gt;Stowell&lt;/td&gt;&lt;td&gt;29.78141&lt;/td&gt;&lt;td&gt;-94.379404&lt;/td&gt;&lt;/tr&gt;</t>
  </si>
  <si>
    <t xml:space="preserve"> &lt;tr&gt;&lt;td&gt;Stratford city&lt;/td&gt;&lt;td&gt;36.336609&lt;/td&gt;&lt;td&gt;-102.073915&lt;/td&gt;&lt;/tr&gt;</t>
  </si>
  <si>
    <t xml:space="preserve"> &lt;tr&gt;&lt;td&gt;Strawn city&lt;/td&gt;&lt;td&gt;32.55086&lt;/td&gt;&lt;td&gt;-98.497916&lt;/td&gt;&lt;/tr&gt;</t>
  </si>
  <si>
    <t xml:space="preserve"> &lt;tr&gt;&lt;td&gt;Streetman town&lt;/td&gt;&lt;td&gt;31.876142&lt;/td&gt;&lt;td&gt;-96.32379&lt;/td&gt;&lt;/tr&gt;</t>
  </si>
  <si>
    <t xml:space="preserve"> &lt;tr&gt;&lt;td&gt;Study Butte&lt;/td&gt;&lt;td&gt;29.335097&lt;/td&gt;&lt;td&gt;-103.542103&lt;/td&gt;&lt;/tr&gt;</t>
  </si>
  <si>
    <t xml:space="preserve"> &lt;tr&gt;&lt;td&gt;Sudan city&lt;/td&gt;&lt;td&gt;34.066415&lt;/td&gt;&lt;td&gt;-102.524193&lt;/td&gt;&lt;/tr&gt;</t>
  </si>
  <si>
    <t xml:space="preserve"> &lt;tr&gt;&lt;td&gt;Sugar Land city&lt;/td&gt;&lt;td&gt;29.597468&lt;/td&gt;&lt;td&gt;-95.627456&lt;/td&gt;&lt;/tr&gt;</t>
  </si>
  <si>
    <t xml:space="preserve"> &lt;tr&gt;&lt;td&gt;Sullivan City city&lt;/td&gt;&lt;td&gt;26.275218&lt;/td&gt;&lt;td&gt;-98.564441&lt;/td&gt;&lt;/tr&gt;</t>
  </si>
  <si>
    <t xml:space="preserve"> &lt;tr&gt;&lt;td&gt;Sulphur Springs city&lt;/td&gt;&lt;td&gt;33.142072&lt;/td&gt;&lt;td&gt;-95.612486&lt;/td&gt;&lt;/tr&gt;</t>
  </si>
  <si>
    <t xml:space="preserve"> &lt;tr&gt;&lt;td&gt;Sun Valley city&lt;/td&gt;&lt;td&gt;33.671121&lt;/td&gt;&lt;td&gt;-95.428747&lt;/td&gt;&lt;/tr&gt;</t>
  </si>
  <si>
    <t xml:space="preserve"> &lt;tr&gt;&lt;td&gt;Sundown city&lt;/td&gt;&lt;td&gt;33.457546&lt;/td&gt;&lt;td&gt;-102.490809&lt;/td&gt;&lt;/tr&gt;</t>
  </si>
  <si>
    <t xml:space="preserve"> &lt;tr&gt;&lt;td&gt;Sunnyvale town&lt;/td&gt;&lt;td&gt;32.797412&lt;/td&gt;&lt;td&gt;-96.557737&lt;/td&gt;&lt;/tr&gt;</t>
  </si>
  <si>
    <t xml:space="preserve"> &lt;tr&gt;&lt;td&gt;Sunray city&lt;/td&gt;&lt;td&gt;36.01827&lt;/td&gt;&lt;td&gt;-101.824485&lt;/td&gt;&lt;/tr&gt;</t>
  </si>
  <si>
    <t xml:space="preserve"> &lt;tr&gt;&lt;td&gt;Sunrise Beach Village city&lt;/td&gt;&lt;td&gt;30.586155&lt;/td&gt;&lt;td&gt;-98.418724&lt;/td&gt;&lt;/tr&gt;</t>
  </si>
  <si>
    <t xml:space="preserve"> &lt;tr&gt;&lt;td&gt;Sunset Acres&lt;/td&gt;&lt;td&gt;27.794165&lt;/td&gt;&lt;td&gt;-99.456603&lt;/td&gt;&lt;/tr&gt;</t>
  </si>
  <si>
    <t xml:space="preserve"> &lt;tr&gt;&lt;td&gt;Sunset&lt;/td&gt;&lt;td&gt;33.44795&lt;/td&gt;&lt;td&gt;-97.766354&lt;/td&gt;&lt;/tr&gt;</t>
  </si>
  <si>
    <t xml:space="preserve"> &lt;tr&gt;&lt;td&gt;Sunset&lt;/td&gt;&lt;td&gt;26.424603&lt;/td&gt;&lt;td&gt;-99.06212&lt;/td&gt;&lt;/tr&gt;</t>
  </si>
  <si>
    <t xml:space="preserve"> &lt;tr&gt;&lt;td&gt;Sunset Valley city&lt;/td&gt;&lt;td&gt;30.22599&lt;/td&gt;&lt;td&gt;-97.815913&lt;/td&gt;&lt;/tr&gt;</t>
  </si>
  <si>
    <t xml:space="preserve"> &lt;tr&gt;&lt;td&gt;Surfside Beach city&lt;/td&gt;&lt;td&gt;28.95419&lt;/td&gt;&lt;td&gt;-95.28411&lt;/td&gt;&lt;/tr&gt;</t>
  </si>
  <si>
    <t xml:space="preserve"> &lt;tr&gt;&lt;td&gt;Sweeny city&lt;/td&gt;&lt;td&gt;29.046031&lt;/td&gt;&lt;td&gt;-95.698269&lt;/td&gt;&lt;/tr&gt;</t>
  </si>
  <si>
    <t xml:space="preserve"> &lt;tr&gt;&lt;td&gt;Sweetwater city&lt;/td&gt;&lt;td&gt;32.467474&lt;/td&gt;&lt;td&gt;-100.410097&lt;/td&gt;&lt;/tr&gt;</t>
  </si>
  <si>
    <t xml:space="preserve"> &lt;tr&gt;&lt;td&gt;Taft city&lt;/td&gt;&lt;td&gt;27.980097&lt;/td&gt;&lt;td&gt;-97.391235&lt;/td&gt;&lt;/tr&gt;</t>
  </si>
  <si>
    <t xml:space="preserve"> &lt;tr&gt;&lt;td&gt;Taft Southwest&lt;/td&gt;&lt;td&gt;27.972997&lt;/td&gt;&lt;td&gt;-97.405666&lt;/td&gt;&lt;/tr&gt;</t>
  </si>
  <si>
    <t xml:space="preserve"> &lt;tr&gt;&lt;td&gt;Tahoka city&lt;/td&gt;&lt;td&gt;33.163935&lt;/td&gt;&lt;td&gt;-101.794892&lt;/td&gt;&lt;/tr&gt;</t>
  </si>
  <si>
    <t xml:space="preserve"> &lt;tr&gt;&lt;td&gt;Talco city&lt;/td&gt;&lt;td&gt;33.362791&lt;/td&gt;&lt;td&gt;-95.103355&lt;/td&gt;&lt;/tr&gt;</t>
  </si>
  <si>
    <t xml:space="preserve"> &lt;tr&gt;&lt;td&gt;Talty town&lt;/td&gt;&lt;td&gt;32.69451&lt;/td&gt;&lt;td&gt;-96.398439&lt;/td&gt;&lt;/tr&gt;</t>
  </si>
  <si>
    <t xml:space="preserve"> &lt;tr&gt;&lt;td&gt;Tanquecitos South Acres&lt;/td&gt;&lt;td&gt;27.489718&lt;/td&gt;&lt;td&gt;-99.3797&lt;/td&gt;&lt;/tr&gt;</t>
  </si>
  <si>
    <t xml:space="preserve"> &lt;tr&gt;&lt;td&gt;Tanquecitos South Acres II&lt;/td&gt;&lt;td&gt;27.486961&lt;/td&gt;&lt;td&gt;-99.388178&lt;/td&gt;&lt;/tr&gt;</t>
  </si>
  <si>
    <t xml:space="preserve"> &lt;tr&gt;&lt;td&gt;Tatum city&lt;/td&gt;&lt;td&gt;32.315882&lt;/td&gt;&lt;td&gt;-94.518878&lt;/td&gt;&lt;/tr&gt;</t>
  </si>
  <si>
    <t xml:space="preserve"> &lt;tr&gt;&lt;td&gt;Taylor city&lt;/td&gt;&lt;td&gt;30.573273&lt;/td&gt;&lt;td&gt;-97.419107&lt;/td&gt;&lt;/tr&gt;</t>
  </si>
  <si>
    <t xml:space="preserve"> &lt;tr&gt;&lt;td&gt;Taylor Lake Village city&lt;/td&gt;&lt;td&gt;29.576451&lt;/td&gt;&lt;td&gt;-95.056127&lt;/td&gt;&lt;/tr&gt;</t>
  </si>
  <si>
    <t xml:space="preserve"> &lt;tr&gt;&lt;td&gt;Taylor Landing city&lt;/td&gt;&lt;td&gt;29.86418&lt;/td&gt;&lt;td&gt;-94.13484&lt;/td&gt;&lt;/tr&gt;</t>
  </si>
  <si>
    <t xml:space="preserve"> &lt;tr&gt;&lt;td&gt;Teague city&lt;/td&gt;&lt;td&gt;31.629618&lt;/td&gt;&lt;td&gt;-96.280293&lt;/td&gt;&lt;/tr&gt;</t>
  </si>
  <si>
    <t xml:space="preserve"> &lt;tr&gt;&lt;td&gt;Tehuacana town&lt;/td&gt;&lt;td&gt;31.741026&lt;/td&gt;&lt;td&gt;-96.543617&lt;/td&gt;&lt;/tr&gt;</t>
  </si>
  <si>
    <t xml:space="preserve"> &lt;tr&gt;&lt;td&gt;Temple city&lt;/td&gt;&lt;td&gt;31.105393&lt;/td&gt;&lt;td&gt;-97.380265&lt;/td&gt;&lt;/tr&gt;</t>
  </si>
  <si>
    <t xml:space="preserve"> &lt;tr&gt;&lt;td&gt;Tenaha town&lt;/td&gt;&lt;td&gt;31.944048&lt;/td&gt;&lt;td&gt;-94.245748&lt;/td&gt;&lt;/tr&gt;</t>
  </si>
  <si>
    <t xml:space="preserve"> &lt;tr&gt;&lt;td&gt;Terlingua&lt;/td&gt;&lt;td&gt;29.299095&lt;/td&gt;&lt;td&gt;-103.579537&lt;/td&gt;&lt;/tr&gt;</t>
  </si>
  <si>
    <t xml:space="preserve"> &lt;tr&gt;&lt;td&gt;Terrell city&lt;/td&gt;&lt;td&gt;32.730797&lt;/td&gt;&lt;td&gt;-96.287807&lt;/td&gt;&lt;/tr&gt;</t>
  </si>
  <si>
    <t xml:space="preserve"> &lt;tr&gt;&lt;td&gt;Terrell Hills city&lt;/td&gt;&lt;td&gt;29.477099&lt;/td&gt;&lt;td&gt;-98.447102&lt;/td&gt;&lt;/tr&gt;</t>
  </si>
  <si>
    <t xml:space="preserve"> &lt;tr&gt;&lt;td&gt;Texarkana city&lt;/td&gt;&lt;td&gt;33.448709&lt;/td&gt;&lt;td&gt;-94.081455&lt;/td&gt;&lt;/tr&gt;</t>
  </si>
  <si>
    <t xml:space="preserve"> &lt;tr&gt;&lt;td&gt;Texas City city&lt;/td&gt;&lt;td&gt;29.44745&lt;/td&gt;&lt;td&gt;-94.894173&lt;/td&gt;&lt;/tr&gt;</t>
  </si>
  <si>
    <t xml:space="preserve"> &lt;tr&gt;&lt;td&gt;Texhoma city&lt;/td&gt;&lt;td&gt;36.4937&lt;/td&gt;&lt;td&gt;-101.793764&lt;/td&gt;&lt;/tr&gt;</t>
  </si>
  <si>
    <t xml:space="preserve"> &lt;tr&gt;&lt;td&gt;Texline town&lt;/td&gt;&lt;td&gt;36.376494&lt;/td&gt;&lt;td&gt;-103.018876&lt;/td&gt;&lt;/tr&gt;</t>
  </si>
  <si>
    <t xml:space="preserve"> &lt;tr&gt;&lt;td&gt;The Colony city&lt;/td&gt;&lt;td&gt;33.092673&lt;/td&gt;&lt;td&gt;-96.897768&lt;/td&gt;&lt;/tr&gt;</t>
  </si>
  <si>
    <t xml:space="preserve"> &lt;tr&gt;&lt;td&gt;The Hills village&lt;/td&gt;&lt;td&gt;30.346419&lt;/td&gt;&lt;td&gt;-97.986429&lt;/td&gt;&lt;/tr&gt;</t>
  </si>
  <si>
    <t xml:space="preserve"> &lt;tr&gt;&lt;td&gt;The Woodlands&lt;/td&gt;&lt;td&gt;30.173703&lt;/td&gt;&lt;td&gt;-95.513474&lt;/td&gt;&lt;/tr&gt;</t>
  </si>
  <si>
    <t xml:space="preserve"> &lt;tr&gt;&lt;td&gt;Thompsons town&lt;/td&gt;&lt;td&gt;29.4906&lt;/td&gt;&lt;td&gt;-95.630394&lt;/td&gt;&lt;/tr&gt;</t>
  </si>
  <si>
    <t xml:space="preserve"> &lt;tr&gt;&lt;td&gt;Thompsonville&lt;/td&gt;&lt;td&gt;27.260012&lt;/td&gt;&lt;td&gt;-98.784671&lt;/td&gt;&lt;/tr&gt;</t>
  </si>
  <si>
    <t xml:space="preserve"> &lt;tr&gt;&lt;td&gt;Thorndale city&lt;/td&gt;&lt;td&gt;30.613983&lt;/td&gt;&lt;td&gt;-97.206771&lt;/td&gt;&lt;/tr&gt;</t>
  </si>
  <si>
    <t xml:space="preserve"> &lt;tr&gt;&lt;td&gt;Thornton town&lt;/td&gt;&lt;td&gt;31.411133&lt;/td&gt;&lt;td&gt;-96.573857&lt;/td&gt;&lt;/tr&gt;</t>
  </si>
  <si>
    <t xml:space="preserve"> &lt;tr&gt;&lt;td&gt;Thorntonville town&lt;/td&gt;&lt;td&gt;31.578927&lt;/td&gt;&lt;td&gt;-102.922073&lt;/td&gt;&lt;/tr&gt;</t>
  </si>
  <si>
    <t xml:space="preserve"> &lt;tr&gt;&lt;td&gt;Thrall city&lt;/td&gt;&lt;td&gt;30.588253&lt;/td&gt;&lt;td&gt;-97.298202&lt;/td&gt;&lt;/tr&gt;</t>
  </si>
  <si>
    <t xml:space="preserve"> &lt;tr&gt;&lt;td&gt;Three Rivers city&lt;/td&gt;&lt;td&gt;28.466863&lt;/td&gt;&lt;td&gt;-98.178417&lt;/td&gt;&lt;/tr&gt;</t>
  </si>
  <si>
    <t xml:space="preserve"> &lt;tr&gt;&lt;td&gt;Throckmorton town&lt;/td&gt;&lt;td&gt;33.182031&lt;/td&gt;&lt;td&gt;-99.17978&lt;/td&gt;&lt;/tr&gt;</t>
  </si>
  <si>
    <t xml:space="preserve"> &lt;tr&gt;&lt;td&gt;Thunderbird Bay&lt;/td&gt;&lt;td&gt;31.908675&lt;/td&gt;&lt;td&gt;-99.020699&lt;/td&gt;&lt;/tr&gt;</t>
  </si>
  <si>
    <t xml:space="preserve"> &lt;tr&gt;&lt;td&gt;Tierra Bonita&lt;/td&gt;&lt;td&gt;26.272699&lt;/td&gt;&lt;td&gt;-97.827639&lt;/td&gt;&lt;/tr&gt;</t>
  </si>
  <si>
    <t xml:space="preserve"> &lt;tr&gt;&lt;td&gt;Tierra Dorada&lt;/td&gt;&lt;td&gt;26.400653&lt;/td&gt;&lt;td&gt;-98.921262&lt;/td&gt;&lt;/tr&gt;</t>
  </si>
  <si>
    <t xml:space="preserve"> &lt;tr&gt;&lt;td&gt;Tierra Grande&lt;/td&gt;&lt;td&gt;27.703687&lt;/td&gt;&lt;td&gt;-97.571818&lt;/td&gt;&lt;/tr&gt;</t>
  </si>
  <si>
    <t xml:space="preserve"> &lt;tr&gt;&lt;td&gt;Tierra Verde&lt;/td&gt;&lt;td&gt;27.761571&lt;/td&gt;&lt;td&gt;-97.717384&lt;/td&gt;&lt;/tr&gt;</t>
  </si>
  <si>
    <t xml:space="preserve"> &lt;tr&gt;&lt;td&gt;Tiki Island village&lt;/td&gt;&lt;td&gt;29.297531&lt;/td&gt;&lt;td&gt;-94.914506&lt;/td&gt;&lt;/tr&gt;</t>
  </si>
  <si>
    <t xml:space="preserve"> &lt;tr&gt;&lt;td&gt;Tilden&lt;/td&gt;&lt;td&gt;28.459855&lt;/td&gt;&lt;td&gt;-98.548677&lt;/td&gt;&lt;/tr&gt;</t>
  </si>
  <si>
    <t xml:space="preserve"> &lt;tr&gt;&lt;td&gt;Timbercreek Canyon village&lt;/td&gt;&lt;td&gt;35.053805&lt;/td&gt;&lt;td&gt;-101.818595&lt;/td&gt;&lt;/tr&gt;</t>
  </si>
  <si>
    <t xml:space="preserve"> &lt;tr&gt;&lt;td&gt;Timberwood Park&lt;/td&gt;&lt;td&gt;29.705684&lt;/td&gt;&lt;td&gt;-98.477888&lt;/td&gt;&lt;/tr&gt;</t>
  </si>
  <si>
    <t xml:space="preserve"> &lt;tr&gt;&lt;td&gt;Timpson city&lt;/td&gt;&lt;td&gt;31.90649&lt;/td&gt;&lt;td&gt;-94.397131&lt;/td&gt;&lt;/tr&gt;</t>
  </si>
  <si>
    <t xml:space="preserve"> &lt;tr&gt;&lt;td&gt;Tioga town&lt;/td&gt;&lt;td&gt;33.471571&lt;/td&gt;&lt;td&gt;-96.919041&lt;/td&gt;&lt;/tr&gt;</t>
  </si>
  <si>
    <t xml:space="preserve"> &lt;tr&gt;&lt;td&gt;Tira town&lt;/td&gt;&lt;td&gt;33.322115&lt;/td&gt;&lt;td&gt;-95.560735&lt;/td&gt;&lt;/tr&gt;</t>
  </si>
  <si>
    <t xml:space="preserve"> &lt;tr&gt;&lt;td&gt;Tivoli&lt;/td&gt;&lt;td&gt;28.46084&lt;/td&gt;&lt;td&gt;-96.89147&lt;/td&gt;&lt;/tr&gt;</t>
  </si>
  <si>
    <t xml:space="preserve"> &lt;tr&gt;&lt;td&gt;Toco city&lt;/td&gt;&lt;td&gt;33.653946&lt;/td&gt;&lt;td&gt;-95.649188&lt;/td&gt;&lt;/tr&gt;</t>
  </si>
  <si>
    <t xml:space="preserve"> &lt;tr&gt;&lt;td&gt;Todd Mission city&lt;/td&gt;&lt;td&gt;30.26123&lt;/td&gt;&lt;td&gt;-95.8298&lt;/td&gt;&lt;/tr&gt;</t>
  </si>
  <si>
    <t xml:space="preserve"> &lt;tr&gt;&lt;td&gt;Tolar city&lt;/td&gt;&lt;td&gt;32.389437&lt;/td&gt;&lt;td&gt;-97.919093&lt;/td&gt;&lt;/tr&gt;</t>
  </si>
  <si>
    <t xml:space="preserve"> &lt;tr&gt;&lt;td&gt;Tom Bean city&lt;/td&gt;&lt;td&gt;33.520039&lt;/td&gt;&lt;td&gt;-96.484346&lt;/td&gt;&lt;/tr&gt;</t>
  </si>
  <si>
    <t xml:space="preserve"> &lt;tr&gt;&lt;td&gt;Tomball city&lt;/td&gt;&lt;td&gt;30.097143&lt;/td&gt;&lt;td&gt;-95.619165&lt;/td&gt;&lt;/tr&gt;</t>
  </si>
  <si>
    <t xml:space="preserve"> &lt;tr&gt;&lt;td&gt;Tool city&lt;/td&gt;&lt;td&gt;32.280348&lt;/td&gt;&lt;td&gt;-96.172532&lt;/td&gt;&lt;/tr&gt;</t>
  </si>
  <si>
    <t xml:space="preserve"> &lt;tr&gt;&lt;td&gt;Tornillo&lt;/td&gt;&lt;td&gt;31.43659&lt;/td&gt;&lt;td&gt;-106.103305&lt;/td&gt;&lt;/tr&gt;</t>
  </si>
  <si>
    <t xml:space="preserve"> &lt;tr&gt;&lt;td&gt;Toyah town&lt;/td&gt;&lt;td&gt;31.312498&lt;/td&gt;&lt;td&gt;-103.794612&lt;/td&gt;&lt;/tr&gt;</t>
  </si>
  <si>
    <t xml:space="preserve"> &lt;tr&gt;&lt;td&gt;Tradewinds&lt;/td&gt;&lt;td&gt;27.994992&lt;/td&gt;&lt;td&gt;-97.260176&lt;/td&gt;&lt;/tr&gt;</t>
  </si>
  <si>
    <t xml:space="preserve"> &lt;tr&gt;&lt;td&gt;Travis Ranch&lt;/td&gt;&lt;td&gt;32.802546&lt;/td&gt;&lt;td&gt;-96.475883&lt;/td&gt;&lt;/tr&gt;</t>
  </si>
  <si>
    <t xml:space="preserve"> &lt;tr&gt;&lt;td&gt;Trent town&lt;/td&gt;&lt;td&gt;32.48841&lt;/td&gt;&lt;td&gt;-100.123336&lt;/td&gt;&lt;/tr&gt;</t>
  </si>
  <si>
    <t xml:space="preserve"> &lt;tr&gt;&lt;td&gt;Trenton city&lt;/td&gt;&lt;td&gt;33.429653&lt;/td&gt;&lt;td&gt;-96.339697&lt;/td&gt;&lt;/tr&gt;</t>
  </si>
  <si>
    <t xml:space="preserve"> &lt;tr&gt;&lt;td&gt;Trinidad city&lt;/td&gt;&lt;td&gt;32.156204&lt;/td&gt;&lt;td&gt;-96.105355&lt;/td&gt;&lt;/tr&gt;</t>
  </si>
  <si>
    <t xml:space="preserve"> &lt;tr&gt;&lt;td&gt;Trinity city&lt;/td&gt;&lt;td&gt;30.944454&lt;/td&gt;&lt;td&gt;-95.373563&lt;/td&gt;&lt;/tr&gt;</t>
  </si>
  <si>
    <t xml:space="preserve"> &lt;tr&gt;&lt;td&gt;Trophy Club town&lt;/td&gt;&lt;td&gt;33.003826&lt;/td&gt;&lt;td&gt;-97.189778&lt;/td&gt;&lt;/tr&gt;</t>
  </si>
  <si>
    <t xml:space="preserve"> &lt;tr&gt;&lt;td&gt;Troup city&lt;/td&gt;&lt;td&gt;32.145017&lt;/td&gt;&lt;td&gt;-95.122366&lt;/td&gt;&lt;/tr&gt;</t>
  </si>
  <si>
    <t xml:space="preserve"> &lt;tr&gt;&lt;td&gt;Troy city&lt;/td&gt;&lt;td&gt;31.197369&lt;/td&gt;&lt;td&gt;-97.302206&lt;/td&gt;&lt;/tr&gt;</t>
  </si>
  <si>
    <t xml:space="preserve"> &lt;tr&gt;&lt;td&gt;Tuleta&lt;/td&gt;&lt;td&gt;28.576708&lt;/td&gt;&lt;td&gt;-97.798029&lt;/td&gt;&lt;/tr&gt;</t>
  </si>
  <si>
    <t xml:space="preserve"> &lt;tr&gt;&lt;td&gt;Tulia city&lt;/td&gt;&lt;td&gt;34.537383&lt;/td&gt;&lt;td&gt;-101.774121&lt;/td&gt;&lt;/tr&gt;</t>
  </si>
  <si>
    <t xml:space="preserve"> &lt;tr&gt;&lt;td&gt;Tulsita&lt;/td&gt;&lt;td&gt;28.642329&lt;/td&gt;&lt;td&gt;-97.818052&lt;/td&gt;&lt;/tr&gt;</t>
  </si>
  <si>
    <t xml:space="preserve"> &lt;tr&gt;&lt;td&gt;Turkey city&lt;/td&gt;&lt;td&gt;34.393922&lt;/td&gt;&lt;td&gt;-100.895302&lt;/td&gt;&lt;/tr&gt;</t>
  </si>
  <si>
    <t xml:space="preserve"> &lt;tr&gt;&lt;td&gt;Tuscola city&lt;/td&gt;&lt;td&gt;32.210629&lt;/td&gt;&lt;td&gt;-99.799295&lt;/td&gt;&lt;/tr&gt;</t>
  </si>
  <si>
    <t xml:space="preserve"> &lt;tr&gt;&lt;td&gt;Tye city&lt;/td&gt;&lt;td&gt;32.452284&lt;/td&gt;&lt;td&gt;-99.866611&lt;/td&gt;&lt;/tr&gt;</t>
  </si>
  <si>
    <t xml:space="preserve"> &lt;tr&gt;&lt;td&gt;Tyler city&lt;/td&gt;&lt;td&gt;32.315402&lt;/td&gt;&lt;td&gt;-95.305009&lt;/td&gt;&lt;/tr&gt;</t>
  </si>
  <si>
    <t xml:space="preserve"> &lt;tr&gt;&lt;td&gt;Tynan&lt;/td&gt;&lt;td&gt;28.170752&lt;/td&gt;&lt;td&gt;-97.749177&lt;/td&gt;&lt;/tr&gt;</t>
  </si>
  <si>
    <t xml:space="preserve"> &lt;tr&gt;&lt;td&gt;Uhland city&lt;/td&gt;&lt;td&gt;29.961528&lt;/td&gt;&lt;td&gt;-97.792444&lt;/td&gt;&lt;/tr&gt;</t>
  </si>
  <si>
    <t xml:space="preserve"> &lt;tr&gt;&lt;td&gt;Uncertain city&lt;/td&gt;&lt;td&gt;32.706367&lt;/td&gt;&lt;td&gt;-94.127081&lt;/td&gt;&lt;/tr&gt;</t>
  </si>
  <si>
    <t xml:space="preserve"> &lt;tr&gt;&lt;td&gt;Union Grove city&lt;/td&gt;&lt;td&gt;32.579779&lt;/td&gt;&lt;td&gt;-94.909592&lt;/td&gt;&lt;/tr&gt;</t>
  </si>
  <si>
    <t xml:space="preserve"> &lt;tr&gt;&lt;td&gt;Union Valley city&lt;/td&gt;&lt;td&gt;32.932311&lt;/td&gt;&lt;td&gt;-96.247228&lt;/td&gt;&lt;/tr&gt;</t>
  </si>
  <si>
    <t xml:space="preserve"> &lt;tr&gt;&lt;td&gt;Universal City city&lt;/td&gt;&lt;td&gt;29.552042&lt;/td&gt;&lt;td&gt;-98.307352&lt;/td&gt;&lt;/tr&gt;</t>
  </si>
  <si>
    <t xml:space="preserve"> &lt;tr&gt;&lt;td&gt;University Park city&lt;/td&gt;&lt;td&gt;32.85061&lt;/td&gt;&lt;td&gt;-96.793755&lt;/td&gt;&lt;/tr&gt;</t>
  </si>
  <si>
    <t xml:space="preserve"> &lt;tr&gt;&lt;td&gt;Utopia&lt;/td&gt;&lt;td&gt;29.618801&lt;/td&gt;&lt;td&gt;-99.515315&lt;/td&gt;&lt;/tr&gt;</t>
  </si>
  <si>
    <t xml:space="preserve"> &lt;tr&gt;&lt;td&gt;Uvalde city&lt;/td&gt;&lt;td&gt;29.215354&lt;/td&gt;&lt;td&gt;-99.778182&lt;/td&gt;&lt;/tr&gt;</t>
  </si>
  <si>
    <t xml:space="preserve"> &lt;tr&gt;&lt;td&gt;Uvalde Estates&lt;/td&gt;&lt;td&gt;29.169467&lt;/td&gt;&lt;td&gt;-99.832913&lt;/td&gt;&lt;/tr&gt;</t>
  </si>
  <si>
    <t xml:space="preserve"> &lt;tr&gt;&lt;td&gt;Val Verde Park&lt;/td&gt;&lt;td&gt;29.374553&lt;/td&gt;&lt;td&gt;-100.830616&lt;/td&gt;&lt;/tr&gt;</t>
  </si>
  <si>
    <t xml:space="preserve"> &lt;tr&gt;&lt;td&gt;Valentine town&lt;/td&gt;&lt;td&gt;30.588611&lt;/td&gt;&lt;td&gt;-104.495314&lt;/td&gt;&lt;/tr&gt;</t>
  </si>
  <si>
    <t xml:space="preserve"> &lt;tr&gt;&lt;td&gt;Valle Hermoso&lt;/td&gt;&lt;td&gt;26.382268&lt;/td&gt;&lt;td&gt;-98.787117&lt;/td&gt;&lt;/tr&gt;</t>
  </si>
  <si>
    <t xml:space="preserve"> &lt;tr&gt;&lt;td&gt;Valle Verde&lt;/td&gt;&lt;td&gt;27.67972&lt;/td&gt;&lt;td&gt;-99.201016&lt;/td&gt;&lt;/tr&gt;</t>
  </si>
  <si>
    <t xml:space="preserve"> &lt;tr&gt;&lt;td&gt;Valle Vista&lt;/td&gt;&lt;td&gt;26.316046&lt;/td&gt;&lt;td&gt;-98.654655&lt;/td&gt;&lt;/tr&gt;</t>
  </si>
  <si>
    <t xml:space="preserve"> &lt;tr&gt;&lt;td&gt;Valley Mills city&lt;/td&gt;&lt;td&gt;31.658423&lt;/td&gt;&lt;td&gt;-97.471706&lt;/td&gt;&lt;/tr&gt;</t>
  </si>
  <si>
    <t xml:space="preserve"> &lt;tr&gt;&lt;td&gt;Valley View city&lt;/td&gt;&lt;td&gt;33.489183&lt;/td&gt;&lt;td&gt;-97.153409&lt;/td&gt;&lt;/tr&gt;</t>
  </si>
  <si>
    <t xml:space="preserve"> &lt;tr&gt;&lt;td&gt;Van Alstyne city&lt;/td&gt;&lt;td&gt;33.420451&lt;/td&gt;&lt;td&gt;-96.579487&lt;/td&gt;&lt;/tr&gt;</t>
  </si>
  <si>
    <t xml:space="preserve"> &lt;tr&gt;&lt;td&gt;Van city&lt;/td&gt;&lt;td&gt;32.524229&lt;/td&gt;&lt;td&gt;-95.637271&lt;/td&gt;&lt;/tr&gt;</t>
  </si>
  <si>
    <t xml:space="preserve"> &lt;tr&gt;&lt;td&gt;Van Horn town&lt;/td&gt;&lt;td&gt;31.040672&lt;/td&gt;&lt;td&gt;-104.834152&lt;/td&gt;&lt;/tr&gt;</t>
  </si>
  <si>
    <t xml:space="preserve"> &lt;tr&gt;&lt;td&gt;Van Vleck&lt;/td&gt;&lt;td&gt;29.02733&lt;/td&gt;&lt;td&gt;-95.880529&lt;/td&gt;&lt;/tr&gt;</t>
  </si>
  <si>
    <t xml:space="preserve"> &lt;tr&gt;&lt;td&gt;Vanderbilt&lt;/td&gt;&lt;td&gt;28.820811&lt;/td&gt;&lt;td&gt;-96.609639&lt;/td&gt;&lt;/tr&gt;</t>
  </si>
  <si>
    <t xml:space="preserve"> &lt;tr&gt;&lt;td&gt;Vega city&lt;/td&gt;&lt;td&gt;35.245642&lt;/td&gt;&lt;td&gt;-102.426185&lt;/td&gt;&lt;/tr&gt;</t>
  </si>
  <si>
    <t xml:space="preserve"> &lt;tr&gt;&lt;td&gt;Venus town&lt;/td&gt;&lt;td&gt;32.430796&lt;/td&gt;&lt;td&gt;-97.101715&lt;/td&gt;&lt;/tr&gt;</t>
  </si>
  <si>
    <t xml:space="preserve"> &lt;tr&gt;&lt;td&gt;Vernon city&lt;/td&gt;&lt;td&gt;34.147974&lt;/td&gt;&lt;td&gt;-99.300019&lt;/td&gt;&lt;/tr&gt;</t>
  </si>
  <si>
    <t xml:space="preserve"> &lt;tr&gt;&lt;td&gt;Victoria city&lt;/td&gt;&lt;td&gt;28.826673&lt;/td&gt;&lt;td&gt;-96.984822&lt;/td&gt;&lt;/tr&gt;</t>
  </si>
  <si>
    <t xml:space="preserve"> &lt;tr&gt;&lt;td&gt;Victoria Vera&lt;/td&gt;&lt;td&gt;26.318088&lt;/td&gt;&lt;td&gt;-98.69296&lt;/td&gt;&lt;/tr&gt;</t>
  </si>
  <si>
    <t xml:space="preserve"> &lt;tr&gt;&lt;td&gt;Vidor city&lt;/td&gt;&lt;td&gt;30.128446&lt;/td&gt;&lt;td&gt;-93.995964&lt;/td&gt;&lt;/tr&gt;</t>
  </si>
  <si>
    <t xml:space="preserve"> &lt;tr&gt;&lt;td&gt;Villa del Sol&lt;/td&gt;&lt;td&gt;26.191512&lt;/td&gt;&lt;td&gt;-97.578208&lt;/td&gt;&lt;/tr&gt;</t>
  </si>
  <si>
    <t xml:space="preserve"> &lt;tr&gt;&lt;td&gt;Villa Pancho&lt;/td&gt;&lt;td&gt;25.884202&lt;/td&gt;&lt;td&gt;-97.415366&lt;/td&gt;&lt;/tr&gt;</t>
  </si>
  <si>
    <t xml:space="preserve"> &lt;tr&gt;&lt;td&gt;Villa Verde&lt;/td&gt;&lt;td&gt;26.130021&lt;/td&gt;&lt;td&gt;-97.995679&lt;/td&gt;&lt;/tr&gt;</t>
  </si>
  <si>
    <t xml:space="preserve"> &lt;tr&gt;&lt;td&gt;Villarreal&lt;/td&gt;&lt;td&gt;26.307121&lt;/td&gt;&lt;td&gt;-98.644285&lt;/td&gt;&lt;/tr&gt;</t>
  </si>
  <si>
    <t xml:space="preserve"> &lt;tr&gt;&lt;td&gt;Vinton village&lt;/td&gt;&lt;td&gt;31.960076&lt;/td&gt;&lt;td&gt;-106.5946&lt;/td&gt;&lt;/tr&gt;</t>
  </si>
  <si>
    <t xml:space="preserve"> &lt;tr&gt;&lt;td&gt;Volente village&lt;/td&gt;&lt;td&gt;30.445303&lt;/td&gt;&lt;td&gt;-97.907884&lt;/td&gt;&lt;/tr&gt;</t>
  </si>
  <si>
    <t xml:space="preserve"> &lt;tr&gt;&lt;td&gt;Von Ormy city&lt;/td&gt;&lt;td&gt;29.280191&lt;/td&gt;&lt;td&gt;-98.65567&lt;/td&gt;&lt;/tr&gt;</t>
  </si>
  <si>
    <t xml:space="preserve"> &lt;tr&gt;&lt;td&gt;Waco city&lt;/td&gt;&lt;td&gt;31.559761&lt;/td&gt;&lt;td&gt;-97.188333&lt;/td&gt;&lt;/tr&gt;</t>
  </si>
  <si>
    <t xml:space="preserve"> &lt;tr&gt;&lt;td&gt;Waelder city&lt;/td&gt;&lt;td&gt;29.694369&lt;/td&gt;&lt;td&gt;-97.29719&lt;/td&gt;&lt;/tr&gt;</t>
  </si>
  <si>
    <t xml:space="preserve"> &lt;tr&gt;&lt;td&gt;Wake Village city&lt;/td&gt;&lt;td&gt;33.424049&lt;/td&gt;&lt;td&gt;-94.118707&lt;/td&gt;&lt;/tr&gt;</t>
  </si>
  <si>
    <t xml:space="preserve"> &lt;tr&gt;&lt;td&gt;Waller city&lt;/td&gt;&lt;td&gt;30.062185&lt;/td&gt;&lt;td&gt;-95.92291&lt;/td&gt;&lt;/tr&gt;</t>
  </si>
  <si>
    <t xml:space="preserve"> &lt;tr&gt;&lt;td&gt;Wallis city&lt;/td&gt;&lt;td&gt;29.631653&lt;/td&gt;&lt;td&gt;-96.063736&lt;/td&gt;&lt;/tr&gt;</t>
  </si>
  <si>
    <t xml:space="preserve"> &lt;tr&gt;&lt;td&gt;Walnut Springs city&lt;/td&gt;&lt;td&gt;32.056228&lt;/td&gt;&lt;td&gt;-97.750729&lt;/td&gt;&lt;/tr&gt;</t>
  </si>
  <si>
    <t xml:space="preserve"> &lt;tr&gt;&lt;td&gt;Warren&lt;/td&gt;&lt;td&gt;30.612665&lt;/td&gt;&lt;td&gt;-94.410419&lt;/td&gt;&lt;/tr&gt;</t>
  </si>
  <si>
    <t xml:space="preserve"> &lt;tr&gt;&lt;td&gt;Warren City city&lt;/td&gt;&lt;td&gt;32.55301&lt;/td&gt;&lt;td&gt;-94.905793&lt;/td&gt;&lt;/tr&gt;</t>
  </si>
  <si>
    <t xml:space="preserve"> &lt;tr&gt;&lt;td&gt;Waskom city&lt;/td&gt;&lt;td&gt;32.476635&lt;/td&gt;&lt;td&gt;-94.064563&lt;/td&gt;&lt;/tr&gt;</t>
  </si>
  <si>
    <t xml:space="preserve"> &lt;tr&gt;&lt;td&gt;Watauga city&lt;/td&gt;&lt;td&gt;32.871844&lt;/td&gt;&lt;td&gt;-97.251505&lt;/td&gt;&lt;/tr&gt;</t>
  </si>
  <si>
    <t xml:space="preserve"> &lt;tr&gt;&lt;td&gt;Waxahachie city&lt;/td&gt;&lt;td&gt;32.403576&lt;/td&gt;&lt;td&gt;-96.842818&lt;/td&gt;&lt;/tr&gt;</t>
  </si>
  <si>
    <t xml:space="preserve"> &lt;tr&gt;&lt;td&gt;Weatherford city&lt;/td&gt;&lt;td&gt;32.75495&lt;/td&gt;&lt;td&gt;-97.765919&lt;/td&gt;&lt;/tr&gt;</t>
  </si>
  <si>
    <t xml:space="preserve"> &lt;tr&gt;&lt;td&gt;Webberville village&lt;/td&gt;&lt;td&gt;30.226072&lt;/td&gt;&lt;td&gt;-97.499611&lt;/td&gt;&lt;/tr&gt;</t>
  </si>
  <si>
    <t xml:space="preserve"> &lt;tr&gt;&lt;td&gt;Webster city&lt;/td&gt;&lt;td&gt;29.531746&lt;/td&gt;&lt;td&gt;-95.118752&lt;/td&gt;&lt;/tr&gt;</t>
  </si>
  <si>
    <t xml:space="preserve"> &lt;tr&gt;&lt;td&gt;Weimar city&lt;/td&gt;&lt;td&gt;29.700055&lt;/td&gt;&lt;td&gt;-96.777349&lt;/td&gt;&lt;/tr&gt;</t>
  </si>
  <si>
    <t xml:space="preserve"> &lt;tr&gt;&lt;td&gt;Weinert city&lt;/td&gt;&lt;td&gt;33.323401&lt;/td&gt;&lt;td&gt;-99.673674&lt;/td&gt;&lt;/tr&gt;</t>
  </si>
  <si>
    <t xml:space="preserve"> &lt;tr&gt;&lt;td&gt;Weir city&lt;/td&gt;&lt;td&gt;30.675891&lt;/td&gt;&lt;td&gt;-97.592862&lt;/td&gt;&lt;/tr&gt;</t>
  </si>
  <si>
    <t xml:space="preserve"> &lt;tr&gt;&lt;td&gt;Welch&lt;/td&gt;&lt;td&gt;32.930629&lt;/td&gt;&lt;td&gt;-102.125657&lt;/td&gt;&lt;/tr&gt;</t>
  </si>
  <si>
    <t xml:space="preserve"> &lt;tr&gt;&lt;td&gt;Wellington city&lt;/td&gt;&lt;td&gt;34.853802&lt;/td&gt;&lt;td&gt;-100.214092&lt;/td&gt;&lt;/tr&gt;</t>
  </si>
  <si>
    <t xml:space="preserve"> &lt;tr&gt;&lt;td&gt;Wellman city&lt;/td&gt;&lt;td&gt;33.046979&lt;/td&gt;&lt;td&gt;-102.427437&lt;/td&gt;&lt;/tr&gt;</t>
  </si>
  <si>
    <t xml:space="preserve"> &lt;tr&gt;&lt;td&gt;Wells Branch&lt;/td&gt;&lt;td&gt;30.443955&lt;/td&gt;&lt;td&gt;-97.678803&lt;/td&gt;&lt;/tr&gt;</t>
  </si>
  <si>
    <t xml:space="preserve"> &lt;tr&gt;&lt;td&gt;Wells town&lt;/td&gt;&lt;td&gt;31.491559&lt;/td&gt;&lt;td&gt;-94.94732&lt;/td&gt;&lt;/tr&gt;</t>
  </si>
  <si>
    <t xml:space="preserve"> &lt;tr&gt;&lt;td&gt;Weslaco city&lt;/td&gt;&lt;td&gt;26.15902&lt;/td&gt;&lt;td&gt;-97.987829&lt;/td&gt;&lt;/tr&gt;</t>
  </si>
  <si>
    <t xml:space="preserve"> &lt;tr&gt;&lt;td&gt;West Alto Bonito&lt;/td&gt;&lt;td&gt;26.314312&lt;/td&gt;&lt;td&gt;-98.663153&lt;/td&gt;&lt;/tr&gt;</t>
  </si>
  <si>
    <t xml:space="preserve"> &lt;tr&gt;&lt;td&gt;West city&lt;/td&gt;&lt;td&gt;31.803296&lt;/td&gt;&lt;td&gt;-97.094147&lt;/td&gt;&lt;/tr&gt;</t>
  </si>
  <si>
    <t xml:space="preserve"> &lt;tr&gt;&lt;td&gt;West Columbia city&lt;/td&gt;&lt;td&gt;29.141901&lt;/td&gt;&lt;td&gt;-95.648837&lt;/td&gt;&lt;/tr&gt;</t>
  </si>
  <si>
    <t xml:space="preserve"> &lt;tr&gt;&lt;td&gt;West Lake Hills city&lt;/td&gt;&lt;td&gt;30.292058&lt;/td&gt;&lt;td&gt;-97.808447&lt;/td&gt;&lt;/tr&gt;</t>
  </si>
  <si>
    <t xml:space="preserve"> &lt;tr&gt;&lt;td&gt;West Livingston&lt;/td&gt;&lt;td&gt;30.695766&lt;/td&gt;&lt;td&gt;-95.009675&lt;/td&gt;&lt;/tr&gt;</t>
  </si>
  <si>
    <t xml:space="preserve"> &lt;tr&gt;&lt;td&gt;West Odessa&lt;/td&gt;&lt;td&gt;31.838769&lt;/td&gt;&lt;td&gt;-102.499692&lt;/td&gt;&lt;/tr&gt;</t>
  </si>
  <si>
    <t xml:space="preserve"> &lt;tr&gt;&lt;td&gt;West Orange city&lt;/td&gt;&lt;td&gt;30.079165&lt;/td&gt;&lt;td&gt;-93.759871&lt;/td&gt;&lt;/tr&gt;</t>
  </si>
  <si>
    <t xml:space="preserve"> &lt;tr&gt;&lt;td&gt;West Sharyland&lt;/td&gt;&lt;td&gt;26.272299&lt;/td&gt;&lt;td&gt;-98.339707&lt;/td&gt;&lt;/tr&gt;</t>
  </si>
  <si>
    <t xml:space="preserve"> &lt;tr&gt;&lt;td&gt;West Tawakoni city&lt;/td&gt;&lt;td&gt;32.897422&lt;/td&gt;&lt;td&gt;-96.02338&lt;/td&gt;&lt;/tr&gt;</t>
  </si>
  <si>
    <t xml:space="preserve"> &lt;tr&gt;&lt;td&gt;West University Place city&lt;/td&gt;&lt;td&gt;29.715699&lt;/td&gt;&lt;td&gt;-95.432124&lt;/td&gt;&lt;/tr&gt;</t>
  </si>
  <si>
    <t xml:space="preserve"> &lt;tr&gt;&lt;td&gt;Westbrook city&lt;/td&gt;&lt;td&gt;32.357073&lt;/td&gt;&lt;td&gt;-101.013259&lt;/td&gt;&lt;/tr&gt;</t>
  </si>
  <si>
    <t xml:space="preserve"> &lt;tr&gt;&lt;td&gt;Westdale&lt;/td&gt;&lt;td&gt;27.965726&lt;/td&gt;&lt;td&gt;-97.993728&lt;/td&gt;&lt;/tr&gt;</t>
  </si>
  <si>
    <t xml:space="preserve"> &lt;tr&gt;&lt;td&gt;Western Lake&lt;/td&gt;&lt;td&gt;32.621519&lt;/td&gt;&lt;td&gt;-97.816034&lt;/td&gt;&lt;/tr&gt;</t>
  </si>
  <si>
    <t xml:space="preserve"> &lt;tr&gt;&lt;td&gt;Westlake town&lt;/td&gt;&lt;td&gt;32.98102&lt;/td&gt;&lt;td&gt;-97.203857&lt;/td&gt;&lt;/tr&gt;</t>
  </si>
  <si>
    <t xml:space="preserve"> &lt;tr&gt;&lt;td&gt;Westminster&lt;/td&gt;&lt;td&gt;33.3649&lt;/td&gt;&lt;td&gt;-96.459817&lt;/td&gt;&lt;/tr&gt;</t>
  </si>
  <si>
    <t xml:space="preserve"> &lt;tr&gt;&lt;td&gt;Weston city&lt;/td&gt;&lt;td&gt;33.326094&lt;/td&gt;&lt;td&gt;-96.664539&lt;/td&gt;&lt;/tr&gt;</t>
  </si>
  <si>
    <t xml:space="preserve"> &lt;tr&gt;&lt;td&gt;Weston Lakes city&lt;/td&gt;&lt;td&gt;29.662757&lt;/td&gt;&lt;td&gt;-95.935245&lt;/td&gt;&lt;/tr&gt;</t>
  </si>
  <si>
    <t xml:space="preserve"> &lt;tr&gt;&lt;td&gt;Westover Hills town&lt;/td&gt;&lt;td&gt;32.743821&lt;/td&gt;&lt;td&gt;-97.412317&lt;/td&gt;&lt;/tr&gt;</t>
  </si>
  <si>
    <t xml:space="preserve"> &lt;tr&gt;&lt;td&gt;Westway&lt;/td&gt;&lt;td&gt;31.960081&lt;/td&gt;&lt;td&gt;-106.575473&lt;/td&gt;&lt;/tr&gt;</t>
  </si>
  <si>
    <t xml:space="preserve"> &lt;tr&gt;&lt;td&gt;Westwood Shores&lt;/td&gt;&lt;td&gt;30.937595&lt;/td&gt;&lt;td&gt;-95.325438&lt;/td&gt;&lt;/tr&gt;</t>
  </si>
  <si>
    <t xml:space="preserve"> &lt;tr&gt;&lt;td&gt;Westworth Village city&lt;/td&gt;&lt;td&gt;32.759907&lt;/td&gt;&lt;td&gt;-97.423918&lt;/td&gt;&lt;/tr&gt;</t>
  </si>
  <si>
    <t xml:space="preserve"> &lt;tr&gt;&lt;td&gt;Wharton city&lt;/td&gt;&lt;td&gt;29.313678&lt;/td&gt;&lt;td&gt;-96.104404&lt;/td&gt;&lt;/tr&gt;</t>
  </si>
  <si>
    <t xml:space="preserve"> &lt;tr&gt;&lt;td&gt;Wheeler city&lt;/td&gt;&lt;td&gt;35.441115&lt;/td&gt;&lt;td&gt;-100.275228&lt;/td&gt;&lt;/tr&gt;</t>
  </si>
  <si>
    <t xml:space="preserve"> &lt;tr&gt;&lt;td&gt;White Deer town&lt;/td&gt;&lt;td&gt;35.433193&lt;/td&gt;&lt;td&gt;-101.175074&lt;/td&gt;&lt;/tr&gt;</t>
  </si>
  <si>
    <t xml:space="preserve"> &lt;tr&gt;&lt;td&gt;White Oak city&lt;/td&gt;&lt;td&gt;32.531287&lt;/td&gt;&lt;td&gt;-94.856378&lt;/td&gt;&lt;/tr&gt;</t>
  </si>
  <si>
    <t xml:space="preserve"> &lt;tr&gt;&lt;td&gt;White Settlement city&lt;/td&gt;&lt;td&gt;32.755399&lt;/td&gt;&lt;td&gt;-97.460485&lt;/td&gt;&lt;/tr&gt;</t>
  </si>
  <si>
    <t xml:space="preserve"> &lt;tr&gt;&lt;td&gt;Whiteface town&lt;/td&gt;&lt;td&gt;33.599563&lt;/td&gt;&lt;td&gt;-102.61337&lt;/td&gt;&lt;/tr&gt;</t>
  </si>
  <si>
    <t xml:space="preserve"> &lt;tr&gt;&lt;td&gt;Whitehouse city&lt;/td&gt;&lt;td&gt;32.221559&lt;/td&gt;&lt;td&gt;-95.221805&lt;/td&gt;&lt;/tr&gt;</t>
  </si>
  <si>
    <t xml:space="preserve"> &lt;tr&gt;&lt;td&gt;Whitesboro city&lt;/td&gt;&lt;td&gt;33.661311&lt;/td&gt;&lt;td&gt;-96.902073&lt;/td&gt;&lt;/tr&gt;</t>
  </si>
  <si>
    <t xml:space="preserve"> &lt;tr&gt;&lt;td&gt;Whitewright town&lt;/td&gt;&lt;td&gt;33.510814&lt;/td&gt;&lt;td&gt;-96.395578&lt;/td&gt;&lt;/tr&gt;</t>
  </si>
  <si>
    <t xml:space="preserve"> &lt;tr&gt;&lt;td&gt;Whitney town&lt;/td&gt;&lt;td&gt;31.95202&lt;/td&gt;&lt;td&gt;-97.319266&lt;/td&gt;&lt;/tr&gt;</t>
  </si>
  <si>
    <t xml:space="preserve"> &lt;tr&gt;&lt;td&gt;Wichita Falls city&lt;/td&gt;&lt;td&gt;33.907274&lt;/td&gt;&lt;td&gt;-98.529298&lt;/td&gt;&lt;/tr&gt;</t>
  </si>
  <si>
    <t xml:space="preserve"> &lt;tr&gt;&lt;td&gt;Wickett town&lt;/td&gt;&lt;td&gt;31.567325&lt;/td&gt;&lt;td&gt;-103.005948&lt;/td&gt;&lt;/tr&gt;</t>
  </si>
  <si>
    <t xml:space="preserve"> &lt;tr&gt;&lt;td&gt;Wild Peach Village&lt;/td&gt;&lt;td&gt;29.081038&lt;/td&gt;&lt;td&gt;-95.637242&lt;/td&gt;&lt;/tr&gt;</t>
  </si>
  <si>
    <t xml:space="preserve"> &lt;tr&gt;&lt;td&gt;Wildwood&lt;/td&gt;&lt;td&gt;30.526102&lt;/td&gt;&lt;td&gt;-94.445311&lt;/td&gt;&lt;/tr&gt;</t>
  </si>
  <si>
    <t xml:space="preserve"> &lt;tr&gt;&lt;td&gt;Willis city&lt;/td&gt;&lt;td&gt;30.425851&lt;/td&gt;&lt;td&gt;-95.482339&lt;/td&gt;&lt;/tr&gt;</t>
  </si>
  <si>
    <t xml:space="preserve"> &lt;tr&gt;&lt;td&gt;Willow Park city&lt;/td&gt;&lt;td&gt;32.75522&lt;/td&gt;&lt;td&gt;-97.649863&lt;/td&gt;&lt;/tr&gt;</t>
  </si>
  <si>
    <t xml:space="preserve"> &lt;tr&gt;&lt;td&gt;Wills Point city&lt;/td&gt;&lt;td&gt;32.709256&lt;/td&gt;&lt;td&gt;-96.005164&lt;/td&gt;&lt;/tr&gt;</t>
  </si>
  <si>
    <t xml:space="preserve"> &lt;tr&gt;&lt;td&gt;Wilmer city&lt;/td&gt;&lt;td&gt;32.598203&lt;/td&gt;&lt;td&gt;-96.682097&lt;/td&gt;&lt;/tr&gt;</t>
  </si>
  <si>
    <t xml:space="preserve"> &lt;tr&gt;&lt;td&gt;Wilson city&lt;/td&gt;&lt;td&gt;33.31934&lt;/td&gt;&lt;td&gt;-101.727499&lt;/td&gt;&lt;/tr&gt;</t>
  </si>
  <si>
    <t xml:space="preserve"> &lt;tr&gt;&lt;td&gt;Wimberley city&lt;/td&gt;&lt;td&gt;29.984806&lt;/td&gt;&lt;td&gt;-98.090552&lt;/td&gt;&lt;/tr&gt;</t>
  </si>
  <si>
    <t xml:space="preserve"> &lt;tr&gt;&lt;td&gt;Windcrest city&lt;/td&gt;&lt;td&gt;29.514751&lt;/td&gt;&lt;td&gt;-98.381972&lt;/td&gt;&lt;/tr&gt;</t>
  </si>
  <si>
    <t xml:space="preserve"> &lt;tr&gt;&lt;td&gt;Windemere&lt;/td&gt;&lt;td&gt;30.457963&lt;/td&gt;&lt;td&gt;-97.66056&lt;/td&gt;&lt;/tr&gt;</t>
  </si>
  <si>
    <t xml:space="preserve"> &lt;tr&gt;&lt;td&gt;Windom town&lt;/td&gt;&lt;td&gt;33.564799&lt;/td&gt;&lt;td&gt;-95.99852&lt;/td&gt;&lt;/tr&gt;</t>
  </si>
  <si>
    <t xml:space="preserve"> &lt;tr&gt;&lt;td&gt;Windthorst town&lt;/td&gt;&lt;td&gt;33.575998&lt;/td&gt;&lt;td&gt;-98.434827&lt;/td&gt;&lt;/tr&gt;</t>
  </si>
  <si>
    <t xml:space="preserve"> &lt;tr&gt;&lt;td&gt;Winfield city&lt;/td&gt;&lt;td&gt;33.165788&lt;/td&gt;&lt;td&gt;-95.110481&lt;/td&gt;&lt;/tr&gt;</t>
  </si>
  <si>
    <t xml:space="preserve"> &lt;tr&gt;&lt;td&gt;Wink city&lt;/td&gt;&lt;td&gt;31.754498&lt;/td&gt;&lt;td&gt;-103.154117&lt;/td&gt;&lt;/tr&gt;</t>
  </si>
  <si>
    <t xml:space="preserve"> &lt;tr&gt;&lt;td&gt;Winnie&lt;/td&gt;&lt;td&gt;29.816718&lt;/td&gt;&lt;td&gt;-94.380675&lt;/td&gt;&lt;/tr&gt;</t>
  </si>
  <si>
    <t xml:space="preserve"> &lt;tr&gt;&lt;td&gt;Winnsboro city&lt;/td&gt;&lt;td&gt;32.955768&lt;/td&gt;&lt;td&gt;-95.291089&lt;/td&gt;&lt;/tr&gt;</t>
  </si>
  <si>
    <t xml:space="preserve"> &lt;tr&gt;&lt;td&gt;Winona town&lt;/td&gt;&lt;td&gt;32.492752&lt;/td&gt;&lt;td&gt;-95.172962&lt;/td&gt;&lt;/tr&gt;</t>
  </si>
  <si>
    <t xml:space="preserve"> &lt;tr&gt;&lt;td&gt;Winters city&lt;/td&gt;&lt;td&gt;31.956402&lt;/td&gt;&lt;td&gt;-99.929669&lt;/td&gt;&lt;/tr&gt;</t>
  </si>
  <si>
    <t xml:space="preserve"> &lt;tr&gt;&lt;td&gt;Wixon Valley city&lt;/td&gt;&lt;td&gt;30.763936&lt;/td&gt;&lt;td&gt;-96.319303&lt;/td&gt;&lt;/tr&gt;</t>
  </si>
  <si>
    <t xml:space="preserve"> &lt;tr&gt;&lt;td&gt;Wolfe City city&lt;/td&gt;&lt;td&gt;33.370558&lt;/td&gt;&lt;td&gt;-96.068693&lt;/td&gt;&lt;/tr&gt;</t>
  </si>
  <si>
    <t xml:space="preserve"> &lt;tr&gt;&lt;td&gt;Wolfforth city&lt;/td&gt;&lt;td&gt;33.514596&lt;/td&gt;&lt;td&gt;-102.006659&lt;/td&gt;&lt;/tr&gt;</t>
  </si>
  <si>
    <t xml:space="preserve"> &lt;tr&gt;&lt;td&gt;Woodbranch city&lt;/td&gt;&lt;td&gt;30.181405&lt;/td&gt;&lt;td&gt;-95.183435&lt;/td&gt;&lt;/tr&gt;</t>
  </si>
  <si>
    <t xml:space="preserve"> &lt;tr&gt;&lt;td&gt;Woodcreek city&lt;/td&gt;&lt;td&gt;30.026732&lt;/td&gt;&lt;td&gt;-98.111329&lt;/td&gt;&lt;/tr&gt;</t>
  </si>
  <si>
    <t xml:space="preserve"> &lt;tr&gt;&lt;td&gt;Woodloch town&lt;/td&gt;&lt;td&gt;30.217223&lt;/td&gt;&lt;td&gt;-95.413207&lt;/td&gt;&lt;/tr&gt;</t>
  </si>
  <si>
    <t xml:space="preserve"> &lt;tr&gt;&lt;td&gt;Woodsboro town&lt;/td&gt;&lt;td&gt;28.237806&lt;/td&gt;&lt;td&gt;-97.32538&lt;/td&gt;&lt;/tr&gt;</t>
  </si>
  <si>
    <t xml:space="preserve"> &lt;tr&gt;&lt;td&gt;Woodson town&lt;/td&gt;&lt;td&gt;33.014931&lt;/td&gt;&lt;td&gt;-99.053429&lt;/td&gt;&lt;/tr&gt;</t>
  </si>
  <si>
    <t xml:space="preserve"> &lt;tr&gt;&lt;td&gt;Woodville town&lt;/td&gt;&lt;td&gt;30.773883&lt;/td&gt;&lt;td&gt;-94.423531&lt;/td&gt;&lt;/tr&gt;</t>
  </si>
  <si>
    <t xml:space="preserve"> &lt;tr&gt;&lt;td&gt;Woodway city&lt;/td&gt;&lt;td&gt;31.498765&lt;/td&gt;&lt;td&gt;-97.231373&lt;/td&gt;&lt;/tr&gt;</t>
  </si>
  <si>
    <t xml:space="preserve"> &lt;tr&gt;&lt;td&gt;Wortham town&lt;/td&gt;&lt;td&gt;31.78968&lt;/td&gt;&lt;td&gt;-96.460999&lt;/td&gt;&lt;/tr&gt;</t>
  </si>
  <si>
    <t xml:space="preserve"> &lt;tr&gt;&lt;td&gt;Wyldwood&lt;/td&gt;&lt;td&gt;30.129884&lt;/td&gt;&lt;td&gt;-97.48003&lt;/td&gt;&lt;/tr&gt;</t>
  </si>
  <si>
    <t xml:space="preserve"> &lt;tr&gt;&lt;td&gt;Wylie city&lt;/td&gt;&lt;td&gt;33.035324&lt;/td&gt;&lt;td&gt;-96.517149&lt;/td&gt;&lt;/tr&gt;</t>
  </si>
  <si>
    <t xml:space="preserve"> &lt;tr&gt;&lt;td&gt;Yantis town&lt;/td&gt;&lt;td&gt;32.930523&lt;/td&gt;&lt;td&gt;-95.576121&lt;/td&gt;&lt;/tr&gt;</t>
  </si>
  <si>
    <t xml:space="preserve"> &lt;tr&gt;&lt;td&gt;Yoakum city&lt;/td&gt;&lt;td&gt;29.293407&lt;/td&gt;&lt;td&gt;-97.146937&lt;/td&gt;&lt;/tr&gt;</t>
  </si>
  <si>
    <t xml:space="preserve"> &lt;tr&gt;&lt;td&gt;Yorktown city&lt;/td&gt;&lt;td&gt;28.982811&lt;/td&gt;&lt;td&gt;-97.505025&lt;/td&gt;&lt;/tr&gt;</t>
  </si>
  <si>
    <t xml:space="preserve"> &lt;tr&gt;&lt;td&gt;Yznaga&lt;/td&gt;&lt;td&gt;26.318777&lt;/td&gt;&lt;td&gt;-97.815301&lt;/td&gt;&lt;/tr&gt;</t>
  </si>
  <si>
    <t xml:space="preserve"> &lt;tr&gt;&lt;td&gt;Zapata&lt;/td&gt;&lt;td&gt;26.902623&lt;/td&gt;&lt;td&gt;-99.261186&lt;/td&gt;&lt;/tr&gt;</t>
  </si>
  <si>
    <t xml:space="preserve"> &lt;tr&gt;&lt;td&gt;Zapata Ranch&lt;/td&gt;&lt;td&gt;26.356972&lt;/td&gt;&lt;td&gt;-97.8243&lt;/td&gt;&lt;/tr&gt;</t>
  </si>
  <si>
    <t xml:space="preserve"> &lt;tr&gt;&lt;td&gt;Zarate&lt;/td&gt;&lt;td&gt;26.319936&lt;/td&gt;&lt;td&gt;-98.636931&lt;/td&gt;&lt;/tr&gt;</t>
  </si>
  <si>
    <t xml:space="preserve"> &lt;tr&gt;&lt;td&gt;Zavalla city&lt;/td&gt;&lt;td&gt;31.158416&lt;/td&gt;&lt;td&gt;-94.418013&lt;/td&gt;&lt;/tr&gt;</t>
  </si>
  <si>
    <t xml:space="preserve"> &lt;tr&gt;&lt;td&gt;Zuehl&lt;/td&gt;&lt;td&gt;29.496406&lt;/td&gt;&lt;td&gt;-98.151105&lt;/td&gt;&lt;/tr&gt;</t>
  </si>
  <si>
    <t>end of city</t>
  </si>
  <si>
    <t>start of city</t>
  </si>
  <si>
    <t>city</t>
  </si>
  <si>
    <t>www.mapsofworld.com/usa/states/texas/lat-long.html</t>
  </si>
  <si>
    <t>start of lat</t>
  </si>
  <si>
    <t>end of lat</t>
  </si>
  <si>
    <t>end of long</t>
  </si>
  <si>
    <t>start of long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</si>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</sst>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psofworld.com/usa/states/texas/lat-lo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2"/>
  <sheetViews>
    <sheetView tabSelected="1" workbookViewId="0">
      <selection activeCell="J2" sqref="J2"/>
    </sheetView>
  </sheetViews>
  <sheetFormatPr defaultRowHeight="15" x14ac:dyDescent="0.25"/>
  <cols>
    <col min="1" max="1" width="84.42578125" bestFit="1" customWidth="1"/>
    <col min="2" max="2" width="10.85546875" bestFit="1" customWidth="1"/>
    <col min="3" max="3" width="10.28515625" bestFit="1" customWidth="1"/>
    <col min="4" max="4" width="30.85546875" bestFit="1" customWidth="1"/>
    <col min="5" max="5" width="10" bestFit="1" customWidth="1"/>
    <col min="6" max="6" width="9.42578125" bestFit="1" customWidth="1"/>
    <col min="7" max="7" width="9.42578125" customWidth="1"/>
    <col min="8" max="8" width="11.5703125" bestFit="1" customWidth="1"/>
    <col min="9" max="9" width="11" bestFit="1" customWidth="1"/>
  </cols>
  <sheetData>
    <row r="1" spans="1:10" x14ac:dyDescent="0.25">
      <c r="A1" s="1" t="s">
        <v>1754</v>
      </c>
      <c r="B1" t="s">
        <v>1752</v>
      </c>
      <c r="C1" t="s">
        <v>1751</v>
      </c>
      <c r="D1" t="s">
        <v>1753</v>
      </c>
      <c r="E1" t="s">
        <v>1755</v>
      </c>
      <c r="F1" t="s">
        <v>1756</v>
      </c>
      <c r="G1" t="s">
        <v>1759</v>
      </c>
      <c r="H1" t="s">
        <v>1758</v>
      </c>
      <c r="I1" t="s">
        <v>1757</v>
      </c>
      <c r="J1" t="s">
        <v>1760</v>
      </c>
    </row>
    <row r="2" spans="1:10" x14ac:dyDescent="0.25">
      <c r="A2" t="s">
        <v>0</v>
      </c>
      <c r="B2">
        <f>FIND("&lt;tr&gt;&lt;td&gt;",A2,1)+8</f>
        <v>9</v>
      </c>
      <c r="C2">
        <f>FIND("&lt;/td&gt;",A2,1)-1</f>
        <v>19</v>
      </c>
      <c r="D2" t="str">
        <f>RIGHT(LEFT(A2,C2),C2-B2+1)</f>
        <v>Abbott city</v>
      </c>
      <c r="E2">
        <f>FIND("&lt;/td&gt;&lt;td&gt;",A2,1)+9</f>
        <v>29</v>
      </c>
      <c r="F2">
        <f>FIND("&lt;/td&gt;",A2,E2)-1</f>
        <v>36</v>
      </c>
      <c r="G2" t="str">
        <f>RIGHT(LEFT(A2,F2),F2-E2+1)</f>
        <v>31.88725</v>
      </c>
      <c r="H2">
        <f>FIND("&lt;/td&gt;&lt;td&gt;",A2,F2)+9</f>
        <v>46</v>
      </c>
      <c r="I2">
        <f>FIND("&lt;/td&gt;",A2,H2)-1</f>
        <v>54</v>
      </c>
      <c r="J2" t="str">
        <f>RIGHT(LEFT(A2,I2),I2-H2+1)</f>
        <v>-97.08026</v>
      </c>
    </row>
    <row r="3" spans="1:10" x14ac:dyDescent="0.25">
      <c r="A3" t="s">
        <v>1</v>
      </c>
      <c r="B3">
        <f t="shared" ref="B3:B66" si="0">FIND("&lt;tr&gt;&lt;td&gt;",A3,1)+8</f>
        <v>10</v>
      </c>
      <c r="C3">
        <f t="shared" ref="C3:C66" si="1">FIND("&lt;/td&gt;",A3,1)-1</f>
        <v>23</v>
      </c>
      <c r="D3" t="str">
        <f t="shared" ref="D3:D66" si="2">RIGHT(LEFT(A3,C3),C3-B3+1)</f>
        <v>Abernathy city</v>
      </c>
      <c r="E3">
        <f t="shared" ref="E3:E66" si="3">FIND("&lt;/td&gt;&lt;td&gt;",A3,1)+9</f>
        <v>33</v>
      </c>
      <c r="F3">
        <f t="shared" ref="F3:F66" si="4">FIND("&lt;/td&gt;",A3,E3)-1</f>
        <v>41</v>
      </c>
      <c r="G3" t="str">
        <f t="shared" ref="G3:G66" si="5">RIGHT(LEFT(A3,F3),F3-E3+1)</f>
        <v>33.832354</v>
      </c>
      <c r="H3">
        <f t="shared" ref="H3:H66" si="6">FIND("&lt;/td&gt;&lt;td&gt;",A3,F3)+9</f>
        <v>51</v>
      </c>
      <c r="I3">
        <f t="shared" ref="I3:I66" si="7">FIND("&lt;/td&gt;",A3,H3)-1</f>
        <v>61</v>
      </c>
      <c r="J3" t="str">
        <f t="shared" ref="J3:J66" si="8">RIGHT(LEFT(A3,I3),I3-H3+1)</f>
        <v>-101.845802</v>
      </c>
    </row>
    <row r="4" spans="1:10" x14ac:dyDescent="0.25">
      <c r="A4" t="s">
        <v>2</v>
      </c>
      <c r="B4">
        <f t="shared" si="0"/>
        <v>10</v>
      </c>
      <c r="C4">
        <f t="shared" si="1"/>
        <v>21</v>
      </c>
      <c r="D4" t="str">
        <f t="shared" si="2"/>
        <v>Abilene city</v>
      </c>
      <c r="E4">
        <f t="shared" si="3"/>
        <v>31</v>
      </c>
      <c r="F4">
        <f t="shared" si="4"/>
        <v>39</v>
      </c>
      <c r="G4" t="str">
        <f t="shared" si="5"/>
        <v>32.454651</v>
      </c>
      <c r="H4">
        <f t="shared" si="6"/>
        <v>49</v>
      </c>
      <c r="I4">
        <f t="shared" si="7"/>
        <v>58</v>
      </c>
      <c r="J4" t="str">
        <f t="shared" si="8"/>
        <v>-99.738304</v>
      </c>
    </row>
    <row r="5" spans="1:10" x14ac:dyDescent="0.25">
      <c r="A5" t="s">
        <v>3</v>
      </c>
      <c r="B5">
        <f t="shared" si="0"/>
        <v>10</v>
      </c>
      <c r="C5">
        <f t="shared" si="1"/>
        <v>14</v>
      </c>
      <c r="D5" t="str">
        <f t="shared" si="2"/>
        <v>Abram</v>
      </c>
      <c r="E5">
        <f t="shared" si="3"/>
        <v>24</v>
      </c>
      <c r="F5">
        <f t="shared" si="4"/>
        <v>32</v>
      </c>
      <c r="G5" t="str">
        <f t="shared" si="5"/>
        <v>26.217982</v>
      </c>
      <c r="H5">
        <f t="shared" si="6"/>
        <v>42</v>
      </c>
      <c r="I5">
        <f t="shared" si="7"/>
        <v>51</v>
      </c>
      <c r="J5" t="str">
        <f t="shared" si="8"/>
        <v>-98.417883</v>
      </c>
    </row>
    <row r="6" spans="1:10" x14ac:dyDescent="0.25">
      <c r="A6" t="s">
        <v>4</v>
      </c>
      <c r="B6">
        <f t="shared" si="0"/>
        <v>10</v>
      </c>
      <c r="C6">
        <f t="shared" si="1"/>
        <v>21</v>
      </c>
      <c r="D6" t="str">
        <f t="shared" si="2"/>
        <v>Ackerly city</v>
      </c>
      <c r="E6">
        <f t="shared" si="3"/>
        <v>31</v>
      </c>
      <c r="F6">
        <f t="shared" si="4"/>
        <v>39</v>
      </c>
      <c r="G6" t="str">
        <f t="shared" si="5"/>
        <v>32.525063</v>
      </c>
      <c r="H6">
        <f t="shared" si="6"/>
        <v>49</v>
      </c>
      <c r="I6">
        <f t="shared" si="7"/>
        <v>59</v>
      </c>
      <c r="J6" t="str">
        <f t="shared" si="8"/>
        <v>-101.715847</v>
      </c>
    </row>
    <row r="7" spans="1:10" x14ac:dyDescent="0.25">
      <c r="A7" t="s">
        <v>5</v>
      </c>
      <c r="B7">
        <f t="shared" si="0"/>
        <v>10</v>
      </c>
      <c r="C7">
        <f t="shared" si="1"/>
        <v>21</v>
      </c>
      <c r="D7" t="str">
        <f t="shared" si="2"/>
        <v>Addison town</v>
      </c>
      <c r="E7">
        <f t="shared" si="3"/>
        <v>31</v>
      </c>
      <c r="F7">
        <f t="shared" si="4"/>
        <v>39</v>
      </c>
      <c r="G7" t="str">
        <f t="shared" si="5"/>
        <v>32.958681</v>
      </c>
      <c r="H7">
        <f t="shared" si="6"/>
        <v>49</v>
      </c>
      <c r="I7">
        <f t="shared" si="7"/>
        <v>58</v>
      </c>
      <c r="J7" t="str">
        <f t="shared" si="8"/>
        <v>-96.835645</v>
      </c>
    </row>
    <row r="8" spans="1:10" x14ac:dyDescent="0.25">
      <c r="A8" t="s">
        <v>6</v>
      </c>
      <c r="B8">
        <f t="shared" si="0"/>
        <v>10</v>
      </c>
      <c r="C8">
        <f t="shared" si="1"/>
        <v>20</v>
      </c>
      <c r="D8" t="str">
        <f t="shared" si="2"/>
        <v>Adrian city</v>
      </c>
      <c r="E8">
        <f t="shared" si="3"/>
        <v>30</v>
      </c>
      <c r="F8">
        <f t="shared" si="4"/>
        <v>38</v>
      </c>
      <c r="G8" t="str">
        <f t="shared" si="5"/>
        <v>35.274119</v>
      </c>
      <c r="H8">
        <f t="shared" si="6"/>
        <v>48</v>
      </c>
      <c r="I8">
        <f t="shared" si="7"/>
        <v>58</v>
      </c>
      <c r="J8" t="str">
        <f t="shared" si="8"/>
        <v>-102.667247</v>
      </c>
    </row>
    <row r="9" spans="1:10" x14ac:dyDescent="0.25">
      <c r="A9" t="s">
        <v>7</v>
      </c>
      <c r="B9">
        <f t="shared" si="0"/>
        <v>10</v>
      </c>
      <c r="C9">
        <f t="shared" si="1"/>
        <v>19</v>
      </c>
      <c r="D9" t="str">
        <f t="shared" si="2"/>
        <v>Agua Dulce</v>
      </c>
      <c r="E9">
        <f t="shared" si="3"/>
        <v>29</v>
      </c>
      <c r="F9">
        <f t="shared" si="4"/>
        <v>37</v>
      </c>
      <c r="G9" t="str">
        <f t="shared" si="5"/>
        <v>31.654855</v>
      </c>
      <c r="H9">
        <f t="shared" si="6"/>
        <v>47</v>
      </c>
      <c r="I9">
        <f t="shared" si="7"/>
        <v>57</v>
      </c>
      <c r="J9" t="str">
        <f t="shared" si="8"/>
        <v>-106.136902</v>
      </c>
    </row>
    <row r="10" spans="1:10" x14ac:dyDescent="0.25">
      <c r="A10" t="s">
        <v>8</v>
      </c>
      <c r="B10">
        <f t="shared" si="0"/>
        <v>10</v>
      </c>
      <c r="C10">
        <f t="shared" si="1"/>
        <v>24</v>
      </c>
      <c r="D10" t="str">
        <f t="shared" si="2"/>
        <v>Agua Dulce city</v>
      </c>
      <c r="E10">
        <f t="shared" si="3"/>
        <v>34</v>
      </c>
      <c r="F10">
        <f t="shared" si="4"/>
        <v>41</v>
      </c>
      <c r="G10" t="str">
        <f t="shared" si="5"/>
        <v>27.78273</v>
      </c>
      <c r="H10">
        <f t="shared" si="6"/>
        <v>51</v>
      </c>
      <c r="I10">
        <f t="shared" si="7"/>
        <v>59</v>
      </c>
      <c r="J10" t="str">
        <f t="shared" si="8"/>
        <v>-97.90985</v>
      </c>
    </row>
    <row r="11" spans="1:10" x14ac:dyDescent="0.25">
      <c r="A11" t="s">
        <v>9</v>
      </c>
      <c r="B11">
        <f t="shared" si="0"/>
        <v>10</v>
      </c>
      <c r="C11">
        <f t="shared" si="1"/>
        <v>18</v>
      </c>
      <c r="D11" t="str">
        <f t="shared" si="2"/>
        <v>Aguilares</v>
      </c>
      <c r="E11">
        <f t="shared" si="3"/>
        <v>28</v>
      </c>
      <c r="F11">
        <f t="shared" si="4"/>
        <v>36</v>
      </c>
      <c r="G11" t="str">
        <f t="shared" si="5"/>
        <v>27.451627</v>
      </c>
      <c r="H11">
        <f t="shared" si="6"/>
        <v>46</v>
      </c>
      <c r="I11">
        <f t="shared" si="7"/>
        <v>55</v>
      </c>
      <c r="J11" t="str">
        <f t="shared" si="8"/>
        <v>-99.093233</v>
      </c>
    </row>
    <row r="12" spans="1:10" x14ac:dyDescent="0.25">
      <c r="A12" t="s">
        <v>10</v>
      </c>
      <c r="B12">
        <f t="shared" si="0"/>
        <v>10</v>
      </c>
      <c r="C12">
        <f t="shared" si="1"/>
        <v>24</v>
      </c>
      <c r="D12" t="str">
        <f t="shared" si="2"/>
        <v>Airport Heights</v>
      </c>
      <c r="E12">
        <f t="shared" si="3"/>
        <v>34</v>
      </c>
      <c r="F12">
        <f t="shared" si="4"/>
        <v>42</v>
      </c>
      <c r="G12" t="str">
        <f t="shared" si="5"/>
        <v>26.408735</v>
      </c>
      <c r="H12">
        <f t="shared" si="6"/>
        <v>52</v>
      </c>
      <c r="I12">
        <f t="shared" si="7"/>
        <v>61</v>
      </c>
      <c r="J12" t="str">
        <f t="shared" si="8"/>
        <v>-98.836695</v>
      </c>
    </row>
    <row r="13" spans="1:10" x14ac:dyDescent="0.25">
      <c r="A13" t="s">
        <v>11</v>
      </c>
      <c r="B13">
        <f t="shared" si="0"/>
        <v>10</v>
      </c>
      <c r="C13">
        <f t="shared" si="1"/>
        <v>30</v>
      </c>
      <c r="D13" t="str">
        <f t="shared" si="2"/>
        <v>Airport Road Addition</v>
      </c>
      <c r="E13">
        <f t="shared" si="3"/>
        <v>40</v>
      </c>
      <c r="F13">
        <f t="shared" si="4"/>
        <v>48</v>
      </c>
      <c r="G13" t="str">
        <f t="shared" si="5"/>
        <v>27.218988</v>
      </c>
      <c r="H13">
        <f t="shared" si="6"/>
        <v>58</v>
      </c>
      <c r="I13">
        <f t="shared" si="7"/>
        <v>67</v>
      </c>
      <c r="J13" t="str">
        <f t="shared" si="8"/>
        <v>-98.098093</v>
      </c>
    </row>
    <row r="14" spans="1:10" x14ac:dyDescent="0.25">
      <c r="A14" t="s">
        <v>12</v>
      </c>
      <c r="B14">
        <f t="shared" si="0"/>
        <v>10</v>
      </c>
      <c r="C14">
        <f t="shared" si="1"/>
        <v>19</v>
      </c>
      <c r="D14" t="str">
        <f t="shared" si="2"/>
        <v>Alamo city</v>
      </c>
      <c r="E14">
        <f t="shared" si="3"/>
        <v>29</v>
      </c>
      <c r="F14">
        <f t="shared" si="4"/>
        <v>37</v>
      </c>
      <c r="G14" t="str">
        <f t="shared" si="5"/>
        <v>26.179768</v>
      </c>
      <c r="H14">
        <f t="shared" si="6"/>
        <v>47</v>
      </c>
      <c r="I14">
        <f t="shared" si="7"/>
        <v>55</v>
      </c>
      <c r="J14" t="str">
        <f t="shared" si="8"/>
        <v>-98.11824</v>
      </c>
    </row>
    <row r="15" spans="1:10" x14ac:dyDescent="0.25">
      <c r="A15" t="s">
        <v>13</v>
      </c>
      <c r="B15">
        <f t="shared" si="0"/>
        <v>10</v>
      </c>
      <c r="C15">
        <f t="shared" si="1"/>
        <v>27</v>
      </c>
      <c r="D15" t="str">
        <f t="shared" si="2"/>
        <v>Alamo Heights city</v>
      </c>
      <c r="E15">
        <f t="shared" si="3"/>
        <v>37</v>
      </c>
      <c r="F15">
        <f t="shared" si="4"/>
        <v>45</v>
      </c>
      <c r="G15" t="str">
        <f t="shared" si="5"/>
        <v>29.482765</v>
      </c>
      <c r="H15">
        <f t="shared" si="6"/>
        <v>55</v>
      </c>
      <c r="I15">
        <f t="shared" si="7"/>
        <v>64</v>
      </c>
      <c r="J15" t="str">
        <f t="shared" si="8"/>
        <v>-98.468103</v>
      </c>
    </row>
    <row r="16" spans="1:10" x14ac:dyDescent="0.25">
      <c r="A16" t="s">
        <v>14</v>
      </c>
      <c r="B16">
        <f t="shared" si="0"/>
        <v>10</v>
      </c>
      <c r="C16">
        <f t="shared" si="1"/>
        <v>18</v>
      </c>
      <c r="D16" t="str">
        <f t="shared" si="2"/>
        <v>Alba town</v>
      </c>
      <c r="E16">
        <f t="shared" si="3"/>
        <v>28</v>
      </c>
      <c r="F16">
        <f t="shared" si="4"/>
        <v>35</v>
      </c>
      <c r="G16" t="str">
        <f t="shared" si="5"/>
        <v>32.79056</v>
      </c>
      <c r="H16">
        <f t="shared" si="6"/>
        <v>45</v>
      </c>
      <c r="I16">
        <f t="shared" si="7"/>
        <v>54</v>
      </c>
      <c r="J16" t="str">
        <f t="shared" si="8"/>
        <v>-95.634341</v>
      </c>
    </row>
    <row r="17" spans="1:10" x14ac:dyDescent="0.25">
      <c r="A17" t="s">
        <v>15</v>
      </c>
      <c r="B17">
        <f t="shared" si="0"/>
        <v>10</v>
      </c>
      <c r="C17">
        <f t="shared" si="1"/>
        <v>20</v>
      </c>
      <c r="D17" t="str">
        <f t="shared" si="2"/>
        <v>Albany city</v>
      </c>
      <c r="E17">
        <f t="shared" si="3"/>
        <v>30</v>
      </c>
      <c r="F17">
        <f t="shared" si="4"/>
        <v>38</v>
      </c>
      <c r="G17" t="str">
        <f t="shared" si="5"/>
        <v>32.727272</v>
      </c>
      <c r="H17">
        <f t="shared" si="6"/>
        <v>48</v>
      </c>
      <c r="I17">
        <f t="shared" si="7"/>
        <v>57</v>
      </c>
      <c r="J17" t="str">
        <f t="shared" si="8"/>
        <v>-99.295663</v>
      </c>
    </row>
    <row r="18" spans="1:10" x14ac:dyDescent="0.25">
      <c r="A18" t="s">
        <v>16</v>
      </c>
      <c r="B18">
        <f t="shared" si="0"/>
        <v>10</v>
      </c>
      <c r="C18">
        <f t="shared" si="1"/>
        <v>15</v>
      </c>
      <c r="D18" t="str">
        <f t="shared" si="2"/>
        <v>Aldine</v>
      </c>
      <c r="E18">
        <f t="shared" si="3"/>
        <v>25</v>
      </c>
      <c r="F18">
        <f t="shared" si="4"/>
        <v>33</v>
      </c>
      <c r="G18" t="str">
        <f t="shared" si="5"/>
        <v>29.912322</v>
      </c>
      <c r="H18">
        <f t="shared" si="6"/>
        <v>43</v>
      </c>
      <c r="I18">
        <f t="shared" si="7"/>
        <v>52</v>
      </c>
      <c r="J18" t="str">
        <f t="shared" si="8"/>
        <v>-95.378475</v>
      </c>
    </row>
    <row r="19" spans="1:10" x14ac:dyDescent="0.25">
      <c r="A19" t="s">
        <v>17</v>
      </c>
      <c r="B19">
        <f t="shared" si="0"/>
        <v>10</v>
      </c>
      <c r="C19">
        <f t="shared" si="1"/>
        <v>19</v>
      </c>
      <c r="D19" t="str">
        <f t="shared" si="2"/>
        <v>Aledo city</v>
      </c>
      <c r="E19">
        <f t="shared" si="3"/>
        <v>29</v>
      </c>
      <c r="F19">
        <f t="shared" si="4"/>
        <v>37</v>
      </c>
      <c r="G19" t="str">
        <f t="shared" si="5"/>
        <v>32.697366</v>
      </c>
      <c r="H19">
        <f t="shared" si="6"/>
        <v>47</v>
      </c>
      <c r="I19">
        <f t="shared" si="7"/>
        <v>56</v>
      </c>
      <c r="J19" t="str">
        <f t="shared" si="8"/>
        <v>-97.606983</v>
      </c>
    </row>
    <row r="20" spans="1:10" x14ac:dyDescent="0.25">
      <c r="A20" t="s">
        <v>18</v>
      </c>
      <c r="B20">
        <f t="shared" si="0"/>
        <v>10</v>
      </c>
      <c r="C20">
        <f t="shared" si="1"/>
        <v>15</v>
      </c>
      <c r="D20" t="str">
        <f t="shared" si="2"/>
        <v>Alfred</v>
      </c>
      <c r="E20">
        <f t="shared" si="3"/>
        <v>25</v>
      </c>
      <c r="F20">
        <f t="shared" si="4"/>
        <v>33</v>
      </c>
      <c r="G20" t="str">
        <f t="shared" si="5"/>
        <v>27.874145</v>
      </c>
      <c r="H20">
        <f t="shared" si="6"/>
        <v>43</v>
      </c>
      <c r="I20">
        <f t="shared" si="7"/>
        <v>51</v>
      </c>
      <c r="J20" t="str">
        <f t="shared" si="8"/>
        <v>-97.97984</v>
      </c>
    </row>
    <row r="21" spans="1:10" x14ac:dyDescent="0.25">
      <c r="A21" t="s">
        <v>19</v>
      </c>
      <c r="B21">
        <f t="shared" si="0"/>
        <v>10</v>
      </c>
      <c r="C21">
        <f t="shared" si="1"/>
        <v>20</v>
      </c>
      <c r="D21" t="str">
        <f t="shared" si="2"/>
        <v>Alice Acres</v>
      </c>
      <c r="E21">
        <f t="shared" si="3"/>
        <v>30</v>
      </c>
      <c r="F21">
        <f t="shared" si="4"/>
        <v>38</v>
      </c>
      <c r="G21" t="str">
        <f t="shared" si="5"/>
        <v>27.711893</v>
      </c>
      <c r="H21">
        <f t="shared" si="6"/>
        <v>48</v>
      </c>
      <c r="I21">
        <f t="shared" si="7"/>
        <v>57</v>
      </c>
      <c r="J21" t="str">
        <f t="shared" si="8"/>
        <v>-98.107973</v>
      </c>
    </row>
    <row r="22" spans="1:10" x14ac:dyDescent="0.25">
      <c r="A22" t="s">
        <v>20</v>
      </c>
      <c r="B22">
        <f t="shared" si="0"/>
        <v>10</v>
      </c>
      <c r="C22">
        <f t="shared" si="1"/>
        <v>19</v>
      </c>
      <c r="D22" t="str">
        <f t="shared" si="2"/>
        <v>Alice city</v>
      </c>
      <c r="E22">
        <f t="shared" si="3"/>
        <v>29</v>
      </c>
      <c r="F22">
        <f t="shared" si="4"/>
        <v>36</v>
      </c>
      <c r="G22" t="str">
        <f t="shared" si="5"/>
        <v>27.75559</v>
      </c>
      <c r="H22">
        <f t="shared" si="6"/>
        <v>46</v>
      </c>
      <c r="I22">
        <f t="shared" si="7"/>
        <v>55</v>
      </c>
      <c r="J22" t="str">
        <f t="shared" si="8"/>
        <v>-98.065233</v>
      </c>
    </row>
    <row r="23" spans="1:10" x14ac:dyDescent="0.25">
      <c r="A23" t="s">
        <v>21</v>
      </c>
      <c r="B23">
        <f t="shared" si="0"/>
        <v>10</v>
      </c>
      <c r="C23">
        <f t="shared" si="1"/>
        <v>19</v>
      </c>
      <c r="D23" t="str">
        <f t="shared" si="2"/>
        <v>Allen city</v>
      </c>
      <c r="E23">
        <f t="shared" si="3"/>
        <v>29</v>
      </c>
      <c r="F23">
        <f t="shared" si="4"/>
        <v>37</v>
      </c>
      <c r="G23" t="str">
        <f t="shared" si="5"/>
        <v>33.108704</v>
      </c>
      <c r="H23">
        <f t="shared" si="6"/>
        <v>47</v>
      </c>
      <c r="I23">
        <f t="shared" si="7"/>
        <v>56</v>
      </c>
      <c r="J23" t="str">
        <f t="shared" si="8"/>
        <v>-96.673537</v>
      </c>
    </row>
    <row r="24" spans="1:10" x14ac:dyDescent="0.25">
      <c r="A24" t="s">
        <v>22</v>
      </c>
      <c r="B24">
        <f t="shared" si="0"/>
        <v>10</v>
      </c>
      <c r="C24">
        <f t="shared" si="1"/>
        <v>18</v>
      </c>
      <c r="D24" t="str">
        <f t="shared" si="2"/>
        <v>Alma town</v>
      </c>
      <c r="E24">
        <f t="shared" si="3"/>
        <v>28</v>
      </c>
      <c r="F24">
        <f t="shared" si="4"/>
        <v>35</v>
      </c>
      <c r="G24" t="str">
        <f t="shared" si="5"/>
        <v>32.28177</v>
      </c>
      <c r="H24">
        <f t="shared" si="6"/>
        <v>45</v>
      </c>
      <c r="I24">
        <f t="shared" si="7"/>
        <v>54</v>
      </c>
      <c r="J24" t="str">
        <f t="shared" si="8"/>
        <v>-96.551625</v>
      </c>
    </row>
    <row r="25" spans="1:10" x14ac:dyDescent="0.25">
      <c r="A25" t="s">
        <v>23</v>
      </c>
      <c r="B25">
        <f t="shared" si="0"/>
        <v>10</v>
      </c>
      <c r="C25">
        <f t="shared" si="1"/>
        <v>20</v>
      </c>
      <c r="D25" t="str">
        <f t="shared" si="2"/>
        <v>Alpine city</v>
      </c>
      <c r="E25">
        <f t="shared" si="3"/>
        <v>30</v>
      </c>
      <c r="F25">
        <f t="shared" si="4"/>
        <v>38</v>
      </c>
      <c r="G25" t="str">
        <f t="shared" si="5"/>
        <v>30.364206</v>
      </c>
      <c r="H25">
        <f t="shared" si="6"/>
        <v>48</v>
      </c>
      <c r="I25">
        <f t="shared" si="7"/>
        <v>58</v>
      </c>
      <c r="J25" t="str">
        <f t="shared" si="8"/>
        <v>-103.664538</v>
      </c>
    </row>
    <row r="26" spans="1:10" x14ac:dyDescent="0.25">
      <c r="A26" t="s">
        <v>24</v>
      </c>
      <c r="B26">
        <f t="shared" si="0"/>
        <v>10</v>
      </c>
      <c r="C26">
        <f t="shared" si="1"/>
        <v>28</v>
      </c>
      <c r="D26" t="str">
        <f t="shared" si="2"/>
        <v>Alto Bonito Heights</v>
      </c>
      <c r="E26">
        <f t="shared" si="3"/>
        <v>38</v>
      </c>
      <c r="F26">
        <f t="shared" si="4"/>
        <v>46</v>
      </c>
      <c r="G26" t="str">
        <f t="shared" si="5"/>
        <v>26.315777</v>
      </c>
      <c r="H26">
        <f t="shared" si="6"/>
        <v>56</v>
      </c>
      <c r="I26">
        <f t="shared" si="7"/>
        <v>65</v>
      </c>
      <c r="J26" t="str">
        <f t="shared" si="8"/>
        <v>-98.641329</v>
      </c>
    </row>
    <row r="27" spans="1:10" x14ac:dyDescent="0.25">
      <c r="A27" t="s">
        <v>25</v>
      </c>
      <c r="B27">
        <f t="shared" si="0"/>
        <v>10</v>
      </c>
      <c r="C27">
        <f t="shared" si="1"/>
        <v>18</v>
      </c>
      <c r="D27" t="str">
        <f t="shared" si="2"/>
        <v>Alto town</v>
      </c>
      <c r="E27">
        <f t="shared" si="3"/>
        <v>28</v>
      </c>
      <c r="F27">
        <f t="shared" si="4"/>
        <v>36</v>
      </c>
      <c r="G27" t="str">
        <f t="shared" si="5"/>
        <v>31.650982</v>
      </c>
      <c r="H27">
        <f t="shared" si="6"/>
        <v>46</v>
      </c>
      <c r="I27">
        <f t="shared" si="7"/>
        <v>55</v>
      </c>
      <c r="J27" t="str">
        <f t="shared" si="8"/>
        <v>-95.070785</v>
      </c>
    </row>
    <row r="28" spans="1:10" x14ac:dyDescent="0.25">
      <c r="A28" t="s">
        <v>26</v>
      </c>
      <c r="B28">
        <f t="shared" si="0"/>
        <v>10</v>
      </c>
      <c r="C28">
        <f t="shared" si="1"/>
        <v>19</v>
      </c>
      <c r="D28" t="str">
        <f t="shared" si="2"/>
        <v>Alton city</v>
      </c>
      <c r="E28">
        <f t="shared" si="3"/>
        <v>29</v>
      </c>
      <c r="F28">
        <f t="shared" si="4"/>
        <v>37</v>
      </c>
      <c r="G28" t="str">
        <f t="shared" si="5"/>
        <v>26.288846</v>
      </c>
      <c r="H28">
        <f t="shared" si="6"/>
        <v>47</v>
      </c>
      <c r="I28">
        <f t="shared" si="7"/>
        <v>56</v>
      </c>
      <c r="J28" t="str">
        <f t="shared" si="8"/>
        <v>-98.311383</v>
      </c>
    </row>
    <row r="29" spans="1:10" x14ac:dyDescent="0.25">
      <c r="A29" t="s">
        <v>27</v>
      </c>
      <c r="B29">
        <f t="shared" si="0"/>
        <v>10</v>
      </c>
      <c r="C29">
        <f t="shared" si="1"/>
        <v>22</v>
      </c>
      <c r="D29" t="str">
        <f t="shared" si="2"/>
        <v>Alvarado city</v>
      </c>
      <c r="E29">
        <f t="shared" si="3"/>
        <v>32</v>
      </c>
      <c r="F29">
        <f t="shared" si="4"/>
        <v>40</v>
      </c>
      <c r="G29" t="str">
        <f t="shared" si="5"/>
        <v>32.406707</v>
      </c>
      <c r="H29">
        <f t="shared" si="6"/>
        <v>50</v>
      </c>
      <c r="I29">
        <f t="shared" si="7"/>
        <v>59</v>
      </c>
      <c r="J29" t="str">
        <f t="shared" si="8"/>
        <v>-97.214714</v>
      </c>
    </row>
    <row r="30" spans="1:10" x14ac:dyDescent="0.25">
      <c r="A30" t="s">
        <v>28</v>
      </c>
      <c r="B30">
        <f t="shared" si="0"/>
        <v>10</v>
      </c>
      <c r="C30">
        <f t="shared" si="1"/>
        <v>19</v>
      </c>
      <c r="D30" t="str">
        <f t="shared" si="2"/>
        <v>Alvin city</v>
      </c>
      <c r="E30">
        <f t="shared" si="3"/>
        <v>29</v>
      </c>
      <c r="F30">
        <f t="shared" si="4"/>
        <v>37</v>
      </c>
      <c r="G30" t="str">
        <f t="shared" si="5"/>
        <v>29.378411</v>
      </c>
      <c r="H30">
        <f t="shared" si="6"/>
        <v>47</v>
      </c>
      <c r="I30">
        <f t="shared" si="7"/>
        <v>56</v>
      </c>
      <c r="J30" t="str">
        <f t="shared" si="8"/>
        <v>-95.289021</v>
      </c>
    </row>
    <row r="31" spans="1:10" x14ac:dyDescent="0.25">
      <c r="A31" t="s">
        <v>29</v>
      </c>
      <c r="B31">
        <f t="shared" si="0"/>
        <v>10</v>
      </c>
      <c r="C31">
        <f t="shared" si="1"/>
        <v>20</v>
      </c>
      <c r="D31" t="str">
        <f t="shared" si="2"/>
        <v>Alvord town</v>
      </c>
      <c r="E31">
        <f t="shared" si="3"/>
        <v>30</v>
      </c>
      <c r="F31">
        <f t="shared" si="4"/>
        <v>38</v>
      </c>
      <c r="G31" t="str">
        <f t="shared" si="5"/>
        <v>33.356968</v>
      </c>
      <c r="H31">
        <f t="shared" si="6"/>
        <v>48</v>
      </c>
      <c r="I31">
        <f t="shared" si="7"/>
        <v>57</v>
      </c>
      <c r="J31" t="str">
        <f t="shared" si="8"/>
        <v>-97.696026</v>
      </c>
    </row>
    <row r="32" spans="1:10" x14ac:dyDescent="0.25">
      <c r="A32" t="s">
        <v>30</v>
      </c>
      <c r="B32">
        <f t="shared" si="0"/>
        <v>10</v>
      </c>
      <c r="C32">
        <f t="shared" si="1"/>
        <v>20</v>
      </c>
      <c r="D32" t="str">
        <f t="shared" si="2"/>
        <v>Amada Acres</v>
      </c>
      <c r="E32">
        <f t="shared" si="3"/>
        <v>30</v>
      </c>
      <c r="F32">
        <f t="shared" si="4"/>
        <v>38</v>
      </c>
      <c r="G32" t="str">
        <f t="shared" si="5"/>
        <v>26.343265</v>
      </c>
      <c r="H32">
        <f t="shared" si="6"/>
        <v>48</v>
      </c>
      <c r="I32">
        <f t="shared" si="7"/>
        <v>57</v>
      </c>
      <c r="J32" t="str">
        <f t="shared" si="8"/>
        <v>-98.739252</v>
      </c>
    </row>
    <row r="33" spans="1:10" x14ac:dyDescent="0.25">
      <c r="A33" t="s">
        <v>31</v>
      </c>
      <c r="B33">
        <f t="shared" si="0"/>
        <v>10</v>
      </c>
      <c r="C33">
        <f t="shared" si="1"/>
        <v>17</v>
      </c>
      <c r="D33" t="str">
        <f t="shared" si="2"/>
        <v>Amargosa</v>
      </c>
      <c r="E33">
        <f t="shared" si="3"/>
        <v>27</v>
      </c>
      <c r="F33">
        <f t="shared" si="4"/>
        <v>35</v>
      </c>
      <c r="G33" t="str">
        <f t="shared" si="5"/>
        <v>27.891635</v>
      </c>
      <c r="H33">
        <f t="shared" si="6"/>
        <v>45</v>
      </c>
      <c r="I33">
        <f t="shared" si="7"/>
        <v>54</v>
      </c>
      <c r="J33" t="str">
        <f t="shared" si="8"/>
        <v>-98.108638</v>
      </c>
    </row>
    <row r="34" spans="1:10" x14ac:dyDescent="0.25">
      <c r="A34" t="s">
        <v>32</v>
      </c>
      <c r="B34">
        <f t="shared" si="0"/>
        <v>10</v>
      </c>
      <c r="C34">
        <f t="shared" si="1"/>
        <v>22</v>
      </c>
      <c r="D34" t="str">
        <f t="shared" si="2"/>
        <v>Amarillo city</v>
      </c>
      <c r="E34">
        <f t="shared" si="3"/>
        <v>32</v>
      </c>
      <c r="F34">
        <f t="shared" si="4"/>
        <v>40</v>
      </c>
      <c r="G34" t="str">
        <f t="shared" si="5"/>
        <v>35.200384</v>
      </c>
      <c r="H34">
        <f t="shared" si="6"/>
        <v>50</v>
      </c>
      <c r="I34">
        <f t="shared" si="7"/>
        <v>60</v>
      </c>
      <c r="J34" t="str">
        <f t="shared" si="8"/>
        <v>-101.828293</v>
      </c>
    </row>
    <row r="35" spans="1:10" x14ac:dyDescent="0.25">
      <c r="A35" t="s">
        <v>33</v>
      </c>
      <c r="B35">
        <f t="shared" si="0"/>
        <v>10</v>
      </c>
      <c r="C35">
        <f t="shared" si="1"/>
        <v>14</v>
      </c>
      <c r="D35" t="str">
        <f t="shared" si="2"/>
        <v>Amaya</v>
      </c>
      <c r="E35">
        <f t="shared" si="3"/>
        <v>24</v>
      </c>
      <c r="F35">
        <f t="shared" si="4"/>
        <v>32</v>
      </c>
      <c r="G35" t="str">
        <f t="shared" si="5"/>
        <v>28.712069</v>
      </c>
      <c r="H35">
        <f t="shared" si="6"/>
        <v>42</v>
      </c>
      <c r="I35">
        <f t="shared" si="7"/>
        <v>50</v>
      </c>
      <c r="J35" t="str">
        <f t="shared" si="8"/>
        <v>-99.83528</v>
      </c>
    </row>
    <row r="36" spans="1:10" x14ac:dyDescent="0.25">
      <c r="A36" t="s">
        <v>34</v>
      </c>
      <c r="B36">
        <f t="shared" si="0"/>
        <v>10</v>
      </c>
      <c r="C36">
        <f t="shared" si="1"/>
        <v>18</v>
      </c>
      <c r="D36" t="str">
        <f t="shared" si="2"/>
        <v>Ames city</v>
      </c>
      <c r="E36">
        <f t="shared" si="3"/>
        <v>28</v>
      </c>
      <c r="F36">
        <f t="shared" si="4"/>
        <v>36</v>
      </c>
      <c r="G36" t="str">
        <f t="shared" si="5"/>
        <v>30.045079</v>
      </c>
      <c r="H36">
        <f t="shared" si="6"/>
        <v>46</v>
      </c>
      <c r="I36">
        <f t="shared" si="7"/>
        <v>55</v>
      </c>
      <c r="J36" t="str">
        <f t="shared" si="8"/>
        <v>-94.737316</v>
      </c>
    </row>
    <row r="37" spans="1:10" x14ac:dyDescent="0.25">
      <c r="A37" t="s">
        <v>35</v>
      </c>
      <c r="B37">
        <f t="shared" si="0"/>
        <v>10</v>
      </c>
      <c r="C37">
        <f t="shared" si="1"/>
        <v>21</v>
      </c>
      <c r="D37" t="str">
        <f t="shared" si="2"/>
        <v>Amherst city</v>
      </c>
      <c r="E37">
        <f t="shared" si="3"/>
        <v>31</v>
      </c>
      <c r="F37">
        <f t="shared" si="4"/>
        <v>39</v>
      </c>
      <c r="G37" t="str">
        <f t="shared" si="5"/>
        <v>34.011982</v>
      </c>
      <c r="H37">
        <f t="shared" si="6"/>
        <v>49</v>
      </c>
      <c r="I37">
        <f t="shared" si="7"/>
        <v>59</v>
      </c>
      <c r="J37" t="str">
        <f t="shared" si="8"/>
        <v>-102.414775</v>
      </c>
    </row>
    <row r="38" spans="1:10" x14ac:dyDescent="0.25">
      <c r="A38" t="s">
        <v>36</v>
      </c>
      <c r="B38">
        <f t="shared" si="0"/>
        <v>10</v>
      </c>
      <c r="C38">
        <f t="shared" si="1"/>
        <v>16</v>
      </c>
      <c r="D38" t="str">
        <f t="shared" si="2"/>
        <v>Amistad</v>
      </c>
      <c r="E38">
        <f t="shared" si="3"/>
        <v>26</v>
      </c>
      <c r="F38">
        <f t="shared" si="4"/>
        <v>34</v>
      </c>
      <c r="G38" t="str">
        <f t="shared" si="5"/>
        <v>29.524493</v>
      </c>
      <c r="H38">
        <f t="shared" si="6"/>
        <v>44</v>
      </c>
      <c r="I38">
        <f t="shared" si="7"/>
        <v>54</v>
      </c>
      <c r="J38" t="str">
        <f t="shared" si="8"/>
        <v>-101.153049</v>
      </c>
    </row>
    <row r="39" spans="1:10" x14ac:dyDescent="0.25">
      <c r="A39" t="s">
        <v>37</v>
      </c>
      <c r="B39">
        <f t="shared" si="0"/>
        <v>10</v>
      </c>
      <c r="C39">
        <f t="shared" si="1"/>
        <v>15</v>
      </c>
      <c r="D39" t="str">
        <f t="shared" si="2"/>
        <v>Anacua</v>
      </c>
      <c r="E39">
        <f t="shared" si="3"/>
        <v>25</v>
      </c>
      <c r="F39">
        <f t="shared" si="4"/>
        <v>33</v>
      </c>
      <c r="G39" t="str">
        <f t="shared" si="5"/>
        <v>26.385581</v>
      </c>
      <c r="H39">
        <f t="shared" si="6"/>
        <v>43</v>
      </c>
      <c r="I39">
        <f t="shared" si="7"/>
        <v>52</v>
      </c>
      <c r="J39" t="str">
        <f t="shared" si="8"/>
        <v>-98.919151</v>
      </c>
    </row>
    <row r="40" spans="1:10" x14ac:dyDescent="0.25">
      <c r="A40" t="s">
        <v>38</v>
      </c>
      <c r="B40">
        <f t="shared" si="0"/>
        <v>10</v>
      </c>
      <c r="C40">
        <f t="shared" si="1"/>
        <v>21</v>
      </c>
      <c r="D40" t="str">
        <f t="shared" si="2"/>
        <v>Anahuac city</v>
      </c>
      <c r="E40">
        <f t="shared" si="3"/>
        <v>31</v>
      </c>
      <c r="F40">
        <f t="shared" si="4"/>
        <v>39</v>
      </c>
      <c r="G40" t="str">
        <f t="shared" si="5"/>
        <v>29.764929</v>
      </c>
      <c r="H40">
        <f t="shared" si="6"/>
        <v>49</v>
      </c>
      <c r="I40">
        <f t="shared" si="7"/>
        <v>58</v>
      </c>
      <c r="J40" t="str">
        <f t="shared" si="8"/>
        <v>-94.678677</v>
      </c>
    </row>
    <row r="41" spans="1:10" x14ac:dyDescent="0.25">
      <c r="A41" t="s">
        <v>39</v>
      </c>
      <c r="B41">
        <f t="shared" si="0"/>
        <v>10</v>
      </c>
      <c r="C41">
        <f t="shared" si="1"/>
        <v>22</v>
      </c>
      <c r="D41" t="str">
        <f t="shared" si="2"/>
        <v>Anderson city</v>
      </c>
      <c r="E41">
        <f t="shared" si="3"/>
        <v>32</v>
      </c>
      <c r="F41">
        <f t="shared" si="4"/>
        <v>40</v>
      </c>
      <c r="G41" t="str">
        <f t="shared" si="5"/>
        <v>30.487102</v>
      </c>
      <c r="H41">
        <f t="shared" si="6"/>
        <v>50</v>
      </c>
      <c r="I41">
        <f t="shared" si="7"/>
        <v>58</v>
      </c>
      <c r="J41" t="str">
        <f t="shared" si="8"/>
        <v>-95.98997</v>
      </c>
    </row>
    <row r="42" spans="1:10" x14ac:dyDescent="0.25">
      <c r="A42" t="s">
        <v>40</v>
      </c>
      <c r="B42">
        <f t="shared" si="0"/>
        <v>10</v>
      </c>
      <c r="C42">
        <f t="shared" si="1"/>
        <v>21</v>
      </c>
      <c r="D42" t="str">
        <f t="shared" si="2"/>
        <v>Andrews city</v>
      </c>
      <c r="E42">
        <f t="shared" si="3"/>
        <v>31</v>
      </c>
      <c r="F42">
        <f t="shared" si="4"/>
        <v>39</v>
      </c>
      <c r="G42" t="str">
        <f t="shared" si="5"/>
        <v>32.321103</v>
      </c>
      <c r="H42">
        <f t="shared" si="6"/>
        <v>49</v>
      </c>
      <c r="I42">
        <f t="shared" si="7"/>
        <v>59</v>
      </c>
      <c r="J42" t="str">
        <f t="shared" si="8"/>
        <v>-102.550108</v>
      </c>
    </row>
    <row r="43" spans="1:10" x14ac:dyDescent="0.25">
      <c r="A43" t="s">
        <v>41</v>
      </c>
      <c r="B43">
        <f t="shared" si="0"/>
        <v>10</v>
      </c>
      <c r="C43">
        <f t="shared" si="1"/>
        <v>22</v>
      </c>
      <c r="D43" t="str">
        <f t="shared" si="2"/>
        <v>Angleton city</v>
      </c>
      <c r="E43">
        <f t="shared" si="3"/>
        <v>32</v>
      </c>
      <c r="F43">
        <f t="shared" si="4"/>
        <v>39</v>
      </c>
      <c r="G43" t="str">
        <f t="shared" si="5"/>
        <v>29.16883</v>
      </c>
      <c r="H43">
        <f t="shared" si="6"/>
        <v>49</v>
      </c>
      <c r="I43">
        <f t="shared" si="7"/>
        <v>58</v>
      </c>
      <c r="J43" t="str">
        <f t="shared" si="8"/>
        <v>-95.428795</v>
      </c>
    </row>
    <row r="44" spans="1:10" x14ac:dyDescent="0.25">
      <c r="A44" t="s">
        <v>42</v>
      </c>
      <c r="B44">
        <f t="shared" si="0"/>
        <v>10</v>
      </c>
      <c r="C44">
        <f t="shared" si="1"/>
        <v>19</v>
      </c>
      <c r="D44" t="str">
        <f t="shared" si="2"/>
        <v>Angus city</v>
      </c>
      <c r="E44">
        <f t="shared" si="3"/>
        <v>29</v>
      </c>
      <c r="F44">
        <f t="shared" si="4"/>
        <v>37</v>
      </c>
      <c r="G44" t="str">
        <f t="shared" si="5"/>
        <v>31.997623</v>
      </c>
      <c r="H44">
        <f t="shared" si="6"/>
        <v>47</v>
      </c>
      <c r="I44">
        <f t="shared" si="7"/>
        <v>56</v>
      </c>
      <c r="J44" t="str">
        <f t="shared" si="8"/>
        <v>-96.426965</v>
      </c>
    </row>
    <row r="45" spans="1:10" x14ac:dyDescent="0.25">
      <c r="A45" t="s">
        <v>43</v>
      </c>
      <c r="B45">
        <f t="shared" si="0"/>
        <v>10</v>
      </c>
      <c r="C45">
        <f t="shared" si="1"/>
        <v>18</v>
      </c>
      <c r="D45" t="str">
        <f t="shared" si="2"/>
        <v>Anna city</v>
      </c>
      <c r="E45">
        <f t="shared" si="3"/>
        <v>28</v>
      </c>
      <c r="F45">
        <f t="shared" si="4"/>
        <v>35</v>
      </c>
      <c r="G45" t="str">
        <f t="shared" si="5"/>
        <v>33.34777</v>
      </c>
      <c r="H45">
        <f t="shared" si="6"/>
        <v>45</v>
      </c>
      <c r="I45">
        <f t="shared" si="7"/>
        <v>52</v>
      </c>
      <c r="J45" t="str">
        <f t="shared" si="8"/>
        <v>-96.5525</v>
      </c>
    </row>
    <row r="46" spans="1:10" x14ac:dyDescent="0.25">
      <c r="A46" t="s">
        <v>44</v>
      </c>
      <c r="B46">
        <f t="shared" si="0"/>
        <v>10</v>
      </c>
      <c r="C46">
        <f t="shared" si="1"/>
        <v>27</v>
      </c>
      <c r="D46" t="str">
        <f t="shared" si="2"/>
        <v>Annetta North town</v>
      </c>
      <c r="E46">
        <f t="shared" si="3"/>
        <v>37</v>
      </c>
      <c r="F46">
        <f t="shared" si="4"/>
        <v>45</v>
      </c>
      <c r="G46" t="str">
        <f t="shared" si="5"/>
        <v>32.720283</v>
      </c>
      <c r="H46">
        <f t="shared" si="6"/>
        <v>55</v>
      </c>
      <c r="I46">
        <f t="shared" si="7"/>
        <v>64</v>
      </c>
      <c r="J46" t="str">
        <f t="shared" si="8"/>
        <v>-97.676925</v>
      </c>
    </row>
    <row r="47" spans="1:10" x14ac:dyDescent="0.25">
      <c r="A47" t="s">
        <v>45</v>
      </c>
      <c r="B47">
        <f t="shared" si="0"/>
        <v>10</v>
      </c>
      <c r="C47">
        <f t="shared" si="1"/>
        <v>27</v>
      </c>
      <c r="D47" t="str">
        <f t="shared" si="2"/>
        <v>Annetta South town</v>
      </c>
      <c r="E47">
        <f t="shared" si="3"/>
        <v>37</v>
      </c>
      <c r="F47">
        <f t="shared" si="4"/>
        <v>45</v>
      </c>
      <c r="G47" t="str">
        <f t="shared" si="5"/>
        <v>32.674221</v>
      </c>
      <c r="H47">
        <f t="shared" si="6"/>
        <v>55</v>
      </c>
      <c r="I47">
        <f t="shared" si="7"/>
        <v>64</v>
      </c>
      <c r="J47" t="str">
        <f t="shared" si="8"/>
        <v>-97.648201</v>
      </c>
    </row>
    <row r="48" spans="1:10" x14ac:dyDescent="0.25">
      <c r="A48" t="s">
        <v>46</v>
      </c>
      <c r="B48">
        <f t="shared" si="0"/>
        <v>10</v>
      </c>
      <c r="C48">
        <f t="shared" si="1"/>
        <v>21</v>
      </c>
      <c r="D48" t="str">
        <f t="shared" si="2"/>
        <v>Annetta town</v>
      </c>
      <c r="E48">
        <f t="shared" si="3"/>
        <v>31</v>
      </c>
      <c r="F48">
        <f t="shared" si="4"/>
        <v>39</v>
      </c>
      <c r="G48" t="str">
        <f t="shared" si="5"/>
        <v>32.695675</v>
      </c>
      <c r="H48">
        <f t="shared" si="6"/>
        <v>49</v>
      </c>
      <c r="I48">
        <f t="shared" si="7"/>
        <v>58</v>
      </c>
      <c r="J48" t="str">
        <f t="shared" si="8"/>
        <v>-97.659115</v>
      </c>
    </row>
    <row r="49" spans="1:10" x14ac:dyDescent="0.25">
      <c r="A49" t="s">
        <v>47</v>
      </c>
      <c r="B49">
        <f t="shared" si="0"/>
        <v>10</v>
      </c>
      <c r="C49">
        <f t="shared" si="1"/>
        <v>20</v>
      </c>
      <c r="D49" t="str">
        <f t="shared" si="2"/>
        <v>Annona town</v>
      </c>
      <c r="E49">
        <f t="shared" si="3"/>
        <v>30</v>
      </c>
      <c r="F49">
        <f t="shared" si="4"/>
        <v>38</v>
      </c>
      <c r="G49" t="str">
        <f t="shared" si="5"/>
        <v>33.581811</v>
      </c>
      <c r="H49">
        <f t="shared" si="6"/>
        <v>48</v>
      </c>
      <c r="I49">
        <f t="shared" si="7"/>
        <v>57</v>
      </c>
      <c r="J49" t="str">
        <f t="shared" si="8"/>
        <v>-94.913079</v>
      </c>
    </row>
    <row r="50" spans="1:10" x14ac:dyDescent="0.25">
      <c r="A50" t="s">
        <v>48</v>
      </c>
      <c r="B50">
        <f t="shared" si="0"/>
        <v>10</v>
      </c>
      <c r="C50">
        <f t="shared" si="1"/>
        <v>19</v>
      </c>
      <c r="D50" t="str">
        <f t="shared" si="2"/>
        <v>Anson city</v>
      </c>
      <c r="E50">
        <f t="shared" si="3"/>
        <v>29</v>
      </c>
      <c r="F50">
        <f t="shared" si="4"/>
        <v>37</v>
      </c>
      <c r="G50" t="str">
        <f t="shared" si="5"/>
        <v>32.754933</v>
      </c>
      <c r="H50">
        <f t="shared" si="6"/>
        <v>47</v>
      </c>
      <c r="I50">
        <f t="shared" si="7"/>
        <v>56</v>
      </c>
      <c r="J50" t="str">
        <f t="shared" si="8"/>
        <v>-99.896237</v>
      </c>
    </row>
    <row r="51" spans="1:10" x14ac:dyDescent="0.25">
      <c r="A51" t="s">
        <v>49</v>
      </c>
      <c r="B51">
        <f t="shared" si="0"/>
        <v>10</v>
      </c>
      <c r="C51">
        <f t="shared" si="1"/>
        <v>21</v>
      </c>
      <c r="D51" t="str">
        <f t="shared" si="2"/>
        <v>Anthony town</v>
      </c>
      <c r="E51">
        <f t="shared" si="3"/>
        <v>31</v>
      </c>
      <c r="F51">
        <f t="shared" si="4"/>
        <v>39</v>
      </c>
      <c r="G51" t="str">
        <f t="shared" si="5"/>
        <v>31.987541</v>
      </c>
      <c r="H51">
        <f t="shared" si="6"/>
        <v>49</v>
      </c>
      <c r="I51">
        <f t="shared" si="7"/>
        <v>59</v>
      </c>
      <c r="J51" t="str">
        <f t="shared" si="8"/>
        <v>-106.593282</v>
      </c>
    </row>
    <row r="52" spans="1:10" x14ac:dyDescent="0.25">
      <c r="A52" t="s">
        <v>50</v>
      </c>
      <c r="B52">
        <f t="shared" si="0"/>
        <v>10</v>
      </c>
      <c r="C52">
        <f t="shared" si="1"/>
        <v>19</v>
      </c>
      <c r="D52" t="str">
        <f t="shared" si="2"/>
        <v>Anton city</v>
      </c>
      <c r="E52">
        <f t="shared" si="3"/>
        <v>29</v>
      </c>
      <c r="F52">
        <f t="shared" si="4"/>
        <v>37</v>
      </c>
      <c r="G52" t="str">
        <f t="shared" si="5"/>
        <v>33.811319</v>
      </c>
      <c r="H52">
        <f t="shared" si="6"/>
        <v>47</v>
      </c>
      <c r="I52">
        <f t="shared" si="7"/>
        <v>57</v>
      </c>
      <c r="J52" t="str">
        <f t="shared" si="8"/>
        <v>-102.162173</v>
      </c>
    </row>
    <row r="53" spans="1:10" x14ac:dyDescent="0.25">
      <c r="A53" t="s">
        <v>51</v>
      </c>
      <c r="B53">
        <f t="shared" si="0"/>
        <v>10</v>
      </c>
      <c r="C53">
        <f t="shared" si="1"/>
        <v>21</v>
      </c>
      <c r="D53" t="str">
        <f t="shared" si="2"/>
        <v>Appleby city</v>
      </c>
      <c r="E53">
        <f t="shared" si="3"/>
        <v>31</v>
      </c>
      <c r="F53">
        <f t="shared" si="4"/>
        <v>39</v>
      </c>
      <c r="G53" t="str">
        <f t="shared" si="5"/>
        <v>31.717028</v>
      </c>
      <c r="H53">
        <f t="shared" si="6"/>
        <v>49</v>
      </c>
      <c r="I53">
        <f t="shared" si="7"/>
        <v>57</v>
      </c>
      <c r="J53" t="str">
        <f t="shared" si="8"/>
        <v>-94.60777</v>
      </c>
    </row>
    <row r="54" spans="1:10" x14ac:dyDescent="0.25">
      <c r="A54" t="s">
        <v>52</v>
      </c>
      <c r="B54">
        <f t="shared" si="0"/>
        <v>10</v>
      </c>
      <c r="C54">
        <f t="shared" si="1"/>
        <v>21</v>
      </c>
      <c r="D54" t="str">
        <f t="shared" si="2"/>
        <v>Aquilla city</v>
      </c>
      <c r="E54">
        <f t="shared" si="3"/>
        <v>31</v>
      </c>
      <c r="F54">
        <f t="shared" si="4"/>
        <v>39</v>
      </c>
      <c r="G54" t="str">
        <f t="shared" si="5"/>
        <v>31.854755</v>
      </c>
      <c r="H54">
        <f t="shared" si="6"/>
        <v>49</v>
      </c>
      <c r="I54">
        <f t="shared" si="7"/>
        <v>58</v>
      </c>
      <c r="J54" t="str">
        <f t="shared" si="8"/>
        <v>-97.220006</v>
      </c>
    </row>
    <row r="55" spans="1:10" x14ac:dyDescent="0.25">
      <c r="A55" t="s">
        <v>53</v>
      </c>
      <c r="B55">
        <f t="shared" si="0"/>
        <v>10</v>
      </c>
      <c r="C55">
        <f t="shared" si="1"/>
        <v>26</v>
      </c>
      <c r="D55" t="str">
        <f t="shared" si="2"/>
        <v>Aransas Pass city</v>
      </c>
      <c r="E55">
        <f t="shared" si="3"/>
        <v>36</v>
      </c>
      <c r="F55">
        <f t="shared" si="4"/>
        <v>44</v>
      </c>
      <c r="G55" t="str">
        <f t="shared" si="5"/>
        <v>27.889421</v>
      </c>
      <c r="H55">
        <f t="shared" si="6"/>
        <v>54</v>
      </c>
      <c r="I55">
        <f t="shared" si="7"/>
        <v>62</v>
      </c>
      <c r="J55" t="str">
        <f t="shared" si="8"/>
        <v>-97.11168</v>
      </c>
    </row>
    <row r="56" spans="1:10" x14ac:dyDescent="0.25">
      <c r="A56" t="s">
        <v>54</v>
      </c>
      <c r="B56">
        <f t="shared" si="0"/>
        <v>10</v>
      </c>
      <c r="C56">
        <f t="shared" si="1"/>
        <v>25</v>
      </c>
      <c r="D56" t="str">
        <f t="shared" si="2"/>
        <v>Archer City city</v>
      </c>
      <c r="E56">
        <f t="shared" si="3"/>
        <v>35</v>
      </c>
      <c r="F56">
        <f t="shared" si="4"/>
        <v>43</v>
      </c>
      <c r="G56" t="str">
        <f t="shared" si="5"/>
        <v>33.593764</v>
      </c>
      <c r="H56">
        <f t="shared" si="6"/>
        <v>53</v>
      </c>
      <c r="I56">
        <f t="shared" si="7"/>
        <v>62</v>
      </c>
      <c r="J56" t="str">
        <f t="shared" si="8"/>
        <v>-98.625702</v>
      </c>
    </row>
    <row r="57" spans="1:10" x14ac:dyDescent="0.25">
      <c r="A57" t="s">
        <v>55</v>
      </c>
      <c r="B57">
        <f t="shared" si="0"/>
        <v>10</v>
      </c>
      <c r="C57">
        <f t="shared" si="1"/>
        <v>20</v>
      </c>
      <c r="D57" t="str">
        <f t="shared" si="2"/>
        <v>Arcola city</v>
      </c>
      <c r="E57">
        <f t="shared" si="3"/>
        <v>30</v>
      </c>
      <c r="F57">
        <f t="shared" si="4"/>
        <v>38</v>
      </c>
      <c r="G57" t="str">
        <f t="shared" si="5"/>
        <v>29.502742</v>
      </c>
      <c r="H57">
        <f t="shared" si="6"/>
        <v>48</v>
      </c>
      <c r="I57">
        <f t="shared" si="7"/>
        <v>57</v>
      </c>
      <c r="J57" t="str">
        <f t="shared" si="8"/>
        <v>-95.466367</v>
      </c>
    </row>
    <row r="58" spans="1:10" x14ac:dyDescent="0.25">
      <c r="A58" t="s">
        <v>56</v>
      </c>
      <c r="B58">
        <f t="shared" si="0"/>
        <v>10</v>
      </c>
      <c r="C58">
        <f t="shared" si="1"/>
        <v>20</v>
      </c>
      <c r="D58" t="str">
        <f t="shared" si="2"/>
        <v>Argyle city</v>
      </c>
      <c r="E58">
        <f t="shared" si="3"/>
        <v>30</v>
      </c>
      <c r="F58">
        <f t="shared" si="4"/>
        <v>38</v>
      </c>
      <c r="G58" t="str">
        <f t="shared" si="5"/>
        <v>33.110581</v>
      </c>
      <c r="H58">
        <f t="shared" si="6"/>
        <v>48</v>
      </c>
      <c r="I58">
        <f t="shared" si="7"/>
        <v>57</v>
      </c>
      <c r="J58" t="str">
        <f t="shared" si="8"/>
        <v>-97.186223</v>
      </c>
    </row>
    <row r="59" spans="1:10" x14ac:dyDescent="0.25">
      <c r="A59" t="s">
        <v>57</v>
      </c>
      <c r="B59">
        <f t="shared" si="0"/>
        <v>10</v>
      </c>
      <c r="C59">
        <f t="shared" si="1"/>
        <v>23</v>
      </c>
      <c r="D59" t="str">
        <f t="shared" si="2"/>
        <v>Arlington city</v>
      </c>
      <c r="E59">
        <f t="shared" si="3"/>
        <v>33</v>
      </c>
      <c r="F59">
        <f t="shared" si="4"/>
        <v>41</v>
      </c>
      <c r="G59" t="str">
        <f t="shared" si="5"/>
        <v>32.699837</v>
      </c>
      <c r="H59">
        <f t="shared" si="6"/>
        <v>51</v>
      </c>
      <c r="I59">
        <f t="shared" si="7"/>
        <v>59</v>
      </c>
      <c r="J59" t="str">
        <f t="shared" si="8"/>
        <v>-97.12509</v>
      </c>
    </row>
    <row r="60" spans="1:10" x14ac:dyDescent="0.25">
      <c r="A60" t="s">
        <v>58</v>
      </c>
      <c r="B60">
        <f t="shared" si="0"/>
        <v>10</v>
      </c>
      <c r="C60">
        <f t="shared" si="1"/>
        <v>17</v>
      </c>
      <c r="D60" t="str">
        <f t="shared" si="2"/>
        <v>Arp city</v>
      </c>
      <c r="E60">
        <f t="shared" si="3"/>
        <v>27</v>
      </c>
      <c r="F60">
        <f t="shared" si="4"/>
        <v>35</v>
      </c>
      <c r="G60" t="str">
        <f t="shared" si="5"/>
        <v>32.227901</v>
      </c>
      <c r="H60">
        <f t="shared" si="6"/>
        <v>45</v>
      </c>
      <c r="I60">
        <f t="shared" si="7"/>
        <v>54</v>
      </c>
      <c r="J60" t="str">
        <f t="shared" si="8"/>
        <v>-95.053624</v>
      </c>
    </row>
    <row r="61" spans="1:10" x14ac:dyDescent="0.25">
      <c r="A61" t="s">
        <v>59</v>
      </c>
      <c r="B61">
        <f t="shared" si="0"/>
        <v>10</v>
      </c>
      <c r="C61">
        <f t="shared" si="1"/>
        <v>32</v>
      </c>
      <c r="D61" t="str">
        <f t="shared" si="2"/>
        <v>Arroyo Colorado Estates</v>
      </c>
      <c r="E61">
        <f t="shared" si="3"/>
        <v>42</v>
      </c>
      <c r="F61">
        <f t="shared" si="4"/>
        <v>50</v>
      </c>
      <c r="G61" t="str">
        <f t="shared" si="5"/>
        <v>26.186392</v>
      </c>
      <c r="H61">
        <f t="shared" si="6"/>
        <v>60</v>
      </c>
      <c r="I61">
        <f t="shared" si="7"/>
        <v>69</v>
      </c>
      <c r="J61" t="str">
        <f t="shared" si="8"/>
        <v>-97.611446</v>
      </c>
    </row>
    <row r="62" spans="1:10" x14ac:dyDescent="0.25">
      <c r="A62" t="s">
        <v>60</v>
      </c>
      <c r="B62">
        <f t="shared" si="0"/>
        <v>10</v>
      </c>
      <c r="C62">
        <f t="shared" si="1"/>
        <v>23</v>
      </c>
      <c r="D62" t="str">
        <f t="shared" si="2"/>
        <v>Arroyo Gardens</v>
      </c>
      <c r="E62">
        <f t="shared" si="3"/>
        <v>33</v>
      </c>
      <c r="F62">
        <f t="shared" si="4"/>
        <v>41</v>
      </c>
      <c r="G62" t="str">
        <f t="shared" si="5"/>
        <v>26.205176</v>
      </c>
      <c r="H62">
        <f t="shared" si="6"/>
        <v>51</v>
      </c>
      <c r="I62">
        <f t="shared" si="7"/>
        <v>60</v>
      </c>
      <c r="J62" t="str">
        <f t="shared" si="8"/>
        <v>-97.502103</v>
      </c>
    </row>
    <row r="63" spans="1:10" x14ac:dyDescent="0.25">
      <c r="A63" t="s">
        <v>61</v>
      </c>
      <c r="B63">
        <f t="shared" si="0"/>
        <v>10</v>
      </c>
      <c r="C63">
        <f t="shared" si="1"/>
        <v>22</v>
      </c>
      <c r="D63" t="str">
        <f t="shared" si="2"/>
        <v>Asherton city</v>
      </c>
      <c r="E63">
        <f t="shared" si="3"/>
        <v>32</v>
      </c>
      <c r="F63">
        <f t="shared" si="4"/>
        <v>40</v>
      </c>
      <c r="G63" t="str">
        <f t="shared" si="5"/>
        <v>28.446118</v>
      </c>
      <c r="H63">
        <f t="shared" si="6"/>
        <v>50</v>
      </c>
      <c r="I63">
        <f t="shared" si="7"/>
        <v>59</v>
      </c>
      <c r="J63" t="str">
        <f t="shared" si="8"/>
        <v>-99.760322</v>
      </c>
    </row>
    <row r="64" spans="1:10" x14ac:dyDescent="0.25">
      <c r="A64" t="s">
        <v>62</v>
      </c>
      <c r="B64">
        <f t="shared" si="0"/>
        <v>10</v>
      </c>
      <c r="C64">
        <f t="shared" si="1"/>
        <v>23</v>
      </c>
      <c r="D64" t="str">
        <f t="shared" si="2"/>
        <v>Aspermont town</v>
      </c>
      <c r="E64">
        <f t="shared" si="3"/>
        <v>33</v>
      </c>
      <c r="F64">
        <f t="shared" si="4"/>
        <v>41</v>
      </c>
      <c r="G64" t="str">
        <f t="shared" si="5"/>
        <v>33.140507</v>
      </c>
      <c r="H64">
        <f t="shared" si="6"/>
        <v>51</v>
      </c>
      <c r="I64">
        <f t="shared" si="7"/>
        <v>61</v>
      </c>
      <c r="J64" t="str">
        <f t="shared" si="8"/>
        <v>-100.225333</v>
      </c>
    </row>
    <row r="65" spans="1:10" x14ac:dyDescent="0.25">
      <c r="A65" t="s">
        <v>63</v>
      </c>
      <c r="B65">
        <f t="shared" si="0"/>
        <v>10</v>
      </c>
      <c r="C65">
        <f t="shared" si="1"/>
        <v>19</v>
      </c>
      <c r="D65" t="str">
        <f t="shared" si="2"/>
        <v>Atascocita</v>
      </c>
      <c r="E65">
        <f t="shared" si="3"/>
        <v>29</v>
      </c>
      <c r="F65">
        <f t="shared" si="4"/>
        <v>36</v>
      </c>
      <c r="G65" t="str">
        <f t="shared" si="5"/>
        <v>29.97829</v>
      </c>
      <c r="H65">
        <f t="shared" si="6"/>
        <v>46</v>
      </c>
      <c r="I65">
        <f t="shared" si="7"/>
        <v>55</v>
      </c>
      <c r="J65" t="str">
        <f t="shared" si="8"/>
        <v>-95.194514</v>
      </c>
    </row>
    <row r="66" spans="1:10" x14ac:dyDescent="0.25">
      <c r="A66" t="s">
        <v>64</v>
      </c>
      <c r="B66">
        <f t="shared" si="0"/>
        <v>10</v>
      </c>
      <c r="C66">
        <f t="shared" si="1"/>
        <v>20</v>
      </c>
      <c r="D66" t="str">
        <f t="shared" si="2"/>
        <v>Athens city</v>
      </c>
      <c r="E66">
        <f t="shared" si="3"/>
        <v>30</v>
      </c>
      <c r="F66">
        <f t="shared" si="4"/>
        <v>38</v>
      </c>
      <c r="G66" t="str">
        <f t="shared" si="5"/>
        <v>32.205209</v>
      </c>
      <c r="H66">
        <f t="shared" si="6"/>
        <v>48</v>
      </c>
      <c r="I66">
        <f t="shared" si="7"/>
        <v>57</v>
      </c>
      <c r="J66" t="str">
        <f t="shared" si="8"/>
        <v>-95.834857</v>
      </c>
    </row>
    <row r="67" spans="1:10" x14ac:dyDescent="0.25">
      <c r="A67" t="s">
        <v>65</v>
      </c>
      <c r="B67">
        <f t="shared" ref="B67:B130" si="9">FIND("&lt;tr&gt;&lt;td&gt;",A67,1)+8</f>
        <v>10</v>
      </c>
      <c r="C67">
        <f t="shared" ref="C67:C130" si="10">FIND("&lt;/td&gt;",A67,1)-1</f>
        <v>21</v>
      </c>
      <c r="D67" t="str">
        <f t="shared" ref="D67:D130" si="11">RIGHT(LEFT(A67,C67),C67-B67+1)</f>
        <v>Atlanta city</v>
      </c>
      <c r="E67">
        <f t="shared" ref="E67:E130" si="12">FIND("&lt;/td&gt;&lt;td&gt;",A67,1)+9</f>
        <v>31</v>
      </c>
      <c r="F67">
        <f t="shared" ref="F67:F130" si="13">FIND("&lt;/td&gt;",A67,E67)-1</f>
        <v>39</v>
      </c>
      <c r="G67" t="str">
        <f t="shared" ref="G67:G130" si="14">RIGHT(LEFT(A67,F67),F67-E67+1)</f>
        <v>33.113585</v>
      </c>
      <c r="H67">
        <f t="shared" ref="H67:H130" si="15">FIND("&lt;/td&gt;&lt;td&gt;",A67,F67)+9</f>
        <v>49</v>
      </c>
      <c r="I67">
        <f t="shared" ref="I67:I130" si="16">FIND("&lt;/td&gt;",A67,H67)-1</f>
        <v>58</v>
      </c>
      <c r="J67" t="str">
        <f t="shared" ref="J67:J130" si="17">RIGHT(LEFT(A67,I67),I67-H67+1)</f>
        <v>-94.167244</v>
      </c>
    </row>
    <row r="68" spans="1:10" x14ac:dyDescent="0.25">
      <c r="A68" t="s">
        <v>66</v>
      </c>
      <c r="B68">
        <f t="shared" si="9"/>
        <v>10</v>
      </c>
      <c r="C68">
        <f t="shared" si="10"/>
        <v>20</v>
      </c>
      <c r="D68" t="str">
        <f t="shared" si="11"/>
        <v>Aubrey city</v>
      </c>
      <c r="E68">
        <f t="shared" si="12"/>
        <v>30</v>
      </c>
      <c r="F68">
        <f t="shared" si="13"/>
        <v>38</v>
      </c>
      <c r="G68" t="str">
        <f t="shared" si="14"/>
        <v>33.303821</v>
      </c>
      <c r="H68">
        <f t="shared" si="15"/>
        <v>48</v>
      </c>
      <c r="I68">
        <f t="shared" si="16"/>
        <v>57</v>
      </c>
      <c r="J68" t="str">
        <f t="shared" si="17"/>
        <v>-96.983862</v>
      </c>
    </row>
    <row r="69" spans="1:10" x14ac:dyDescent="0.25">
      <c r="A69" t="s">
        <v>67</v>
      </c>
      <c r="B69">
        <f t="shared" si="9"/>
        <v>10</v>
      </c>
      <c r="C69">
        <f t="shared" si="10"/>
        <v>20</v>
      </c>
      <c r="D69" t="str">
        <f t="shared" si="11"/>
        <v>Aurora city</v>
      </c>
      <c r="E69">
        <f t="shared" si="12"/>
        <v>30</v>
      </c>
      <c r="F69">
        <f t="shared" si="13"/>
        <v>38</v>
      </c>
      <c r="G69" t="str">
        <f t="shared" si="14"/>
        <v>33.055943</v>
      </c>
      <c r="H69">
        <f t="shared" si="15"/>
        <v>48</v>
      </c>
      <c r="I69">
        <f t="shared" si="16"/>
        <v>57</v>
      </c>
      <c r="J69" t="str">
        <f t="shared" si="17"/>
        <v>-97.509615</v>
      </c>
    </row>
    <row r="70" spans="1:10" x14ac:dyDescent="0.25">
      <c r="A70" t="s">
        <v>68</v>
      </c>
      <c r="B70">
        <f t="shared" si="9"/>
        <v>10</v>
      </c>
      <c r="C70">
        <f t="shared" si="10"/>
        <v>20</v>
      </c>
      <c r="D70" t="str">
        <f t="shared" si="11"/>
        <v>Austin city</v>
      </c>
      <c r="E70">
        <f t="shared" si="12"/>
        <v>30</v>
      </c>
      <c r="F70">
        <f t="shared" si="13"/>
        <v>38</v>
      </c>
      <c r="G70" t="str">
        <f t="shared" si="14"/>
        <v>30.306861</v>
      </c>
      <c r="H70">
        <f t="shared" si="15"/>
        <v>48</v>
      </c>
      <c r="I70">
        <f t="shared" si="16"/>
        <v>57</v>
      </c>
      <c r="J70" t="str">
        <f t="shared" si="17"/>
        <v>-97.755477</v>
      </c>
    </row>
    <row r="71" spans="1:10" x14ac:dyDescent="0.25">
      <c r="A71" t="s">
        <v>69</v>
      </c>
      <c r="B71">
        <f t="shared" si="9"/>
        <v>10</v>
      </c>
      <c r="C71">
        <f t="shared" si="10"/>
        <v>22</v>
      </c>
      <c r="D71" t="str">
        <f t="shared" si="11"/>
        <v>Austwell city</v>
      </c>
      <c r="E71">
        <f t="shared" si="12"/>
        <v>32</v>
      </c>
      <c r="F71">
        <f t="shared" si="13"/>
        <v>38</v>
      </c>
      <c r="G71" t="str">
        <f t="shared" si="14"/>
        <v>28.3911</v>
      </c>
      <c r="H71">
        <f t="shared" si="15"/>
        <v>48</v>
      </c>
      <c r="I71">
        <f t="shared" si="16"/>
        <v>56</v>
      </c>
      <c r="J71" t="str">
        <f t="shared" si="17"/>
        <v>-96.84372</v>
      </c>
    </row>
    <row r="72" spans="1:10" x14ac:dyDescent="0.25">
      <c r="A72" t="s">
        <v>70</v>
      </c>
      <c r="B72">
        <f t="shared" si="9"/>
        <v>10</v>
      </c>
      <c r="C72">
        <f t="shared" si="10"/>
        <v>19</v>
      </c>
      <c r="D72" t="str">
        <f t="shared" si="11"/>
        <v>Avery town</v>
      </c>
      <c r="E72">
        <f t="shared" si="12"/>
        <v>29</v>
      </c>
      <c r="F72">
        <f t="shared" si="13"/>
        <v>37</v>
      </c>
      <c r="G72" t="str">
        <f t="shared" si="14"/>
        <v>33.552165</v>
      </c>
      <c r="H72">
        <f t="shared" si="15"/>
        <v>47</v>
      </c>
      <c r="I72">
        <f t="shared" si="16"/>
        <v>56</v>
      </c>
      <c r="J72" t="str">
        <f t="shared" si="17"/>
        <v>-94.780226</v>
      </c>
    </row>
    <row r="73" spans="1:10" x14ac:dyDescent="0.25">
      <c r="A73" t="s">
        <v>71</v>
      </c>
      <c r="B73">
        <f t="shared" si="9"/>
        <v>10</v>
      </c>
      <c r="C73">
        <f t="shared" si="10"/>
        <v>21</v>
      </c>
      <c r="D73" t="str">
        <f t="shared" si="11"/>
        <v>Avinger town</v>
      </c>
      <c r="E73">
        <f t="shared" si="12"/>
        <v>31</v>
      </c>
      <c r="F73">
        <f t="shared" si="13"/>
        <v>39</v>
      </c>
      <c r="G73" t="str">
        <f t="shared" si="14"/>
        <v>32.898007</v>
      </c>
      <c r="H73">
        <f t="shared" si="15"/>
        <v>49</v>
      </c>
      <c r="I73">
        <f t="shared" si="16"/>
        <v>58</v>
      </c>
      <c r="J73" t="str">
        <f t="shared" si="17"/>
        <v>-94.553267</v>
      </c>
    </row>
    <row r="74" spans="1:10" x14ac:dyDescent="0.25">
      <c r="A74" t="s">
        <v>72</v>
      </c>
      <c r="B74">
        <f t="shared" si="9"/>
        <v>10</v>
      </c>
      <c r="C74">
        <f t="shared" si="10"/>
        <v>18</v>
      </c>
      <c r="D74" t="str">
        <f t="shared" si="11"/>
        <v>Azle city</v>
      </c>
      <c r="E74">
        <f t="shared" si="12"/>
        <v>28</v>
      </c>
      <c r="F74">
        <f t="shared" si="13"/>
        <v>36</v>
      </c>
      <c r="G74" t="str">
        <f t="shared" si="14"/>
        <v>32.895414</v>
      </c>
      <c r="H74">
        <f t="shared" si="15"/>
        <v>46</v>
      </c>
      <c r="I74">
        <f t="shared" si="16"/>
        <v>55</v>
      </c>
      <c r="J74" t="str">
        <f t="shared" si="17"/>
        <v>-97.537909</v>
      </c>
    </row>
    <row r="75" spans="1:10" x14ac:dyDescent="0.25">
      <c r="A75" t="s">
        <v>73</v>
      </c>
      <c r="B75">
        <f t="shared" si="9"/>
        <v>10</v>
      </c>
      <c r="C75">
        <f t="shared" si="10"/>
        <v>16</v>
      </c>
      <c r="D75" t="str">
        <f t="shared" si="11"/>
        <v>B and E</v>
      </c>
      <c r="E75">
        <f t="shared" si="12"/>
        <v>26</v>
      </c>
      <c r="F75">
        <f t="shared" si="13"/>
        <v>34</v>
      </c>
      <c r="G75" t="str">
        <f t="shared" si="14"/>
        <v>26.356531</v>
      </c>
      <c r="H75">
        <f t="shared" si="15"/>
        <v>44</v>
      </c>
      <c r="I75">
        <f t="shared" si="16"/>
        <v>53</v>
      </c>
      <c r="J75" t="str">
        <f t="shared" si="17"/>
        <v>-98.753675</v>
      </c>
    </row>
    <row r="76" spans="1:10" x14ac:dyDescent="0.25">
      <c r="A76" t="s">
        <v>74</v>
      </c>
      <c r="B76">
        <f t="shared" si="9"/>
        <v>10</v>
      </c>
      <c r="C76">
        <f t="shared" si="10"/>
        <v>16</v>
      </c>
      <c r="D76" t="str">
        <f t="shared" si="11"/>
        <v>Bacliff</v>
      </c>
      <c r="E76">
        <f t="shared" si="12"/>
        <v>26</v>
      </c>
      <c r="F76">
        <f t="shared" si="13"/>
        <v>34</v>
      </c>
      <c r="G76" t="str">
        <f t="shared" si="14"/>
        <v>29.507725</v>
      </c>
      <c r="H76">
        <f t="shared" si="15"/>
        <v>44</v>
      </c>
      <c r="I76">
        <f t="shared" si="16"/>
        <v>53</v>
      </c>
      <c r="J76" t="str">
        <f t="shared" si="17"/>
        <v>-94.987862</v>
      </c>
    </row>
    <row r="77" spans="1:10" x14ac:dyDescent="0.25">
      <c r="A77" t="s">
        <v>75</v>
      </c>
      <c r="B77">
        <f t="shared" si="9"/>
        <v>10</v>
      </c>
      <c r="C77">
        <f t="shared" si="10"/>
        <v>20</v>
      </c>
      <c r="D77" t="str">
        <f t="shared" si="11"/>
        <v>Bailey city</v>
      </c>
      <c r="E77">
        <f t="shared" si="12"/>
        <v>30</v>
      </c>
      <c r="F77">
        <f t="shared" si="13"/>
        <v>38</v>
      </c>
      <c r="G77" t="str">
        <f t="shared" si="14"/>
        <v>33.433622</v>
      </c>
      <c r="H77">
        <f t="shared" si="15"/>
        <v>48</v>
      </c>
      <c r="I77">
        <f t="shared" si="16"/>
        <v>57</v>
      </c>
      <c r="J77" t="str">
        <f t="shared" si="17"/>
        <v>-96.165093</v>
      </c>
    </row>
    <row r="78" spans="1:10" x14ac:dyDescent="0.25">
      <c r="A78" t="s">
        <v>76</v>
      </c>
      <c r="B78">
        <f t="shared" si="9"/>
        <v>10</v>
      </c>
      <c r="C78">
        <f t="shared" si="10"/>
        <v>33</v>
      </c>
      <c r="D78" t="str">
        <f t="shared" si="11"/>
        <v>Bailey's Prairie village</v>
      </c>
      <c r="E78">
        <f t="shared" si="12"/>
        <v>43</v>
      </c>
      <c r="F78">
        <f t="shared" si="13"/>
        <v>51</v>
      </c>
      <c r="G78" t="str">
        <f t="shared" si="14"/>
        <v>29.152409</v>
      </c>
      <c r="H78">
        <f t="shared" si="15"/>
        <v>61</v>
      </c>
      <c r="I78">
        <f t="shared" si="16"/>
        <v>70</v>
      </c>
      <c r="J78" t="str">
        <f t="shared" si="17"/>
        <v>-95.497749</v>
      </c>
    </row>
    <row r="79" spans="1:10" x14ac:dyDescent="0.25">
      <c r="A79" t="s">
        <v>77</v>
      </c>
      <c r="B79">
        <f t="shared" si="9"/>
        <v>10</v>
      </c>
      <c r="C79">
        <f t="shared" si="10"/>
        <v>19</v>
      </c>
      <c r="D79" t="str">
        <f t="shared" si="11"/>
        <v>Baird city</v>
      </c>
      <c r="E79">
        <f t="shared" si="12"/>
        <v>29</v>
      </c>
      <c r="F79">
        <f t="shared" si="13"/>
        <v>37</v>
      </c>
      <c r="G79" t="str">
        <f t="shared" si="14"/>
        <v>32.396024</v>
      </c>
      <c r="H79">
        <f t="shared" si="15"/>
        <v>47</v>
      </c>
      <c r="I79">
        <f t="shared" si="16"/>
        <v>56</v>
      </c>
      <c r="J79" t="str">
        <f t="shared" si="17"/>
        <v>-99.396225</v>
      </c>
    </row>
    <row r="80" spans="1:10" x14ac:dyDescent="0.25">
      <c r="A80" t="s">
        <v>78</v>
      </c>
      <c r="B80">
        <f t="shared" si="9"/>
        <v>10</v>
      </c>
      <c r="C80">
        <f t="shared" si="10"/>
        <v>27</v>
      </c>
      <c r="D80" t="str">
        <f t="shared" si="11"/>
        <v>Balch Springs city</v>
      </c>
      <c r="E80">
        <f t="shared" si="12"/>
        <v>37</v>
      </c>
      <c r="F80">
        <f t="shared" si="13"/>
        <v>45</v>
      </c>
      <c r="G80" t="str">
        <f t="shared" si="14"/>
        <v>32.719345</v>
      </c>
      <c r="H80">
        <f t="shared" si="15"/>
        <v>55</v>
      </c>
      <c r="I80">
        <f t="shared" si="16"/>
        <v>64</v>
      </c>
      <c r="J80" t="str">
        <f t="shared" si="17"/>
        <v>-96.615147</v>
      </c>
    </row>
    <row r="81" spans="1:10" x14ac:dyDescent="0.25">
      <c r="A81" t="s">
        <v>79</v>
      </c>
      <c r="B81">
        <f t="shared" si="9"/>
        <v>10</v>
      </c>
      <c r="C81">
        <f t="shared" si="10"/>
        <v>30</v>
      </c>
      <c r="D81" t="str">
        <f t="shared" si="11"/>
        <v>Balcones Heights city</v>
      </c>
      <c r="E81">
        <f t="shared" si="12"/>
        <v>40</v>
      </c>
      <c r="F81">
        <f t="shared" si="13"/>
        <v>48</v>
      </c>
      <c r="G81" t="str">
        <f t="shared" si="14"/>
        <v>29.489916</v>
      </c>
      <c r="H81">
        <f t="shared" si="15"/>
        <v>58</v>
      </c>
      <c r="I81">
        <f t="shared" si="16"/>
        <v>67</v>
      </c>
      <c r="J81" t="str">
        <f t="shared" si="17"/>
        <v>-98.550246</v>
      </c>
    </row>
    <row r="82" spans="1:10" x14ac:dyDescent="0.25">
      <c r="A82" t="s">
        <v>80</v>
      </c>
      <c r="B82">
        <f t="shared" si="9"/>
        <v>10</v>
      </c>
      <c r="C82">
        <f t="shared" si="10"/>
        <v>23</v>
      </c>
      <c r="D82" t="str">
        <f t="shared" si="11"/>
        <v>Ballinger city</v>
      </c>
      <c r="E82">
        <f t="shared" si="12"/>
        <v>33</v>
      </c>
      <c r="F82">
        <f t="shared" si="13"/>
        <v>41</v>
      </c>
      <c r="G82" t="str">
        <f t="shared" si="14"/>
        <v>31.740581</v>
      </c>
      <c r="H82">
        <f t="shared" si="15"/>
        <v>51</v>
      </c>
      <c r="I82">
        <f t="shared" si="16"/>
        <v>59</v>
      </c>
      <c r="J82" t="str">
        <f t="shared" si="17"/>
        <v>-99.95549</v>
      </c>
    </row>
    <row r="83" spans="1:10" x14ac:dyDescent="0.25">
      <c r="A83" t="s">
        <v>81</v>
      </c>
      <c r="B83">
        <f t="shared" si="9"/>
        <v>10</v>
      </c>
      <c r="C83">
        <f t="shared" si="10"/>
        <v>23</v>
      </c>
      <c r="D83" t="str">
        <f t="shared" si="11"/>
        <v>Balmorhea city</v>
      </c>
      <c r="E83">
        <f t="shared" si="12"/>
        <v>33</v>
      </c>
      <c r="F83">
        <f t="shared" si="13"/>
        <v>41</v>
      </c>
      <c r="G83" t="str">
        <f t="shared" si="14"/>
        <v>30.984158</v>
      </c>
      <c r="H83">
        <f t="shared" si="15"/>
        <v>51</v>
      </c>
      <c r="I83">
        <f t="shared" si="16"/>
        <v>61</v>
      </c>
      <c r="J83" t="str">
        <f t="shared" si="17"/>
        <v>-103.743875</v>
      </c>
    </row>
    <row r="84" spans="1:10" x14ac:dyDescent="0.25">
      <c r="A84" t="s">
        <v>82</v>
      </c>
      <c r="B84">
        <f t="shared" si="9"/>
        <v>10</v>
      </c>
      <c r="C84">
        <f t="shared" si="10"/>
        <v>21</v>
      </c>
      <c r="D84" t="str">
        <f t="shared" si="11"/>
        <v>Bandera city</v>
      </c>
      <c r="E84">
        <f t="shared" si="12"/>
        <v>31</v>
      </c>
      <c r="F84">
        <f t="shared" si="13"/>
        <v>39</v>
      </c>
      <c r="G84" t="str">
        <f t="shared" si="14"/>
        <v>29.725334</v>
      </c>
      <c r="H84">
        <f t="shared" si="15"/>
        <v>49</v>
      </c>
      <c r="I84">
        <f t="shared" si="16"/>
        <v>58</v>
      </c>
      <c r="J84" t="str">
        <f t="shared" si="17"/>
        <v>-99.074061</v>
      </c>
    </row>
    <row r="85" spans="1:10" x14ac:dyDescent="0.25">
      <c r="A85" t="s">
        <v>83</v>
      </c>
      <c r="B85">
        <f t="shared" si="9"/>
        <v>10</v>
      </c>
      <c r="C85">
        <f t="shared" si="10"/>
        <v>19</v>
      </c>
      <c r="D85" t="str">
        <f t="shared" si="11"/>
        <v>Bangs city</v>
      </c>
      <c r="E85">
        <f t="shared" si="12"/>
        <v>29</v>
      </c>
      <c r="F85">
        <f t="shared" si="13"/>
        <v>37</v>
      </c>
      <c r="G85" t="str">
        <f t="shared" si="14"/>
        <v>31.715936</v>
      </c>
      <c r="H85">
        <f t="shared" si="15"/>
        <v>47</v>
      </c>
      <c r="I85">
        <f t="shared" si="16"/>
        <v>56</v>
      </c>
      <c r="J85" t="str">
        <f t="shared" si="17"/>
        <v>-99.130346</v>
      </c>
    </row>
    <row r="86" spans="1:10" x14ac:dyDescent="0.25">
      <c r="A86" t="s">
        <v>84</v>
      </c>
      <c r="B86">
        <f t="shared" si="9"/>
        <v>10</v>
      </c>
      <c r="C86">
        <f t="shared" si="10"/>
        <v>17</v>
      </c>
      <c r="D86" t="str">
        <f t="shared" si="11"/>
        <v>Banquete</v>
      </c>
      <c r="E86">
        <f t="shared" si="12"/>
        <v>27</v>
      </c>
      <c r="F86">
        <f t="shared" si="13"/>
        <v>35</v>
      </c>
      <c r="G86" t="str">
        <f t="shared" si="14"/>
        <v>27.800642</v>
      </c>
      <c r="H86">
        <f t="shared" si="15"/>
        <v>45</v>
      </c>
      <c r="I86">
        <f t="shared" si="16"/>
        <v>54</v>
      </c>
      <c r="J86" t="str">
        <f t="shared" si="17"/>
        <v>-97.797179</v>
      </c>
    </row>
    <row r="87" spans="1:10" x14ac:dyDescent="0.25">
      <c r="A87" t="s">
        <v>85</v>
      </c>
      <c r="B87">
        <f t="shared" si="9"/>
        <v>10</v>
      </c>
      <c r="C87">
        <f t="shared" si="10"/>
        <v>22</v>
      </c>
      <c r="D87" t="str">
        <f t="shared" si="11"/>
        <v>Bardwell city</v>
      </c>
      <c r="E87">
        <f t="shared" si="12"/>
        <v>32</v>
      </c>
      <c r="F87">
        <f t="shared" si="13"/>
        <v>40</v>
      </c>
      <c r="G87" t="str">
        <f t="shared" si="14"/>
        <v>32.267076</v>
      </c>
      <c r="H87">
        <f t="shared" si="15"/>
        <v>50</v>
      </c>
      <c r="I87">
        <f t="shared" si="16"/>
        <v>59</v>
      </c>
      <c r="J87" t="str">
        <f t="shared" si="17"/>
        <v>-96.695539</v>
      </c>
    </row>
    <row r="88" spans="1:10" x14ac:dyDescent="0.25">
      <c r="A88" t="s">
        <v>86</v>
      </c>
      <c r="B88">
        <f t="shared" si="9"/>
        <v>10</v>
      </c>
      <c r="C88">
        <f t="shared" si="10"/>
        <v>16</v>
      </c>
      <c r="D88" t="str">
        <f t="shared" si="11"/>
        <v>Barrera</v>
      </c>
      <c r="E88">
        <f t="shared" si="12"/>
        <v>26</v>
      </c>
      <c r="F88">
        <f t="shared" si="13"/>
        <v>34</v>
      </c>
      <c r="G88" t="str">
        <f t="shared" si="14"/>
        <v>26.392542</v>
      </c>
      <c r="H88">
        <f t="shared" si="15"/>
        <v>44</v>
      </c>
      <c r="I88">
        <f t="shared" si="16"/>
        <v>53</v>
      </c>
      <c r="J88" t="str">
        <f t="shared" si="17"/>
        <v>-98.898505</v>
      </c>
    </row>
    <row r="89" spans="1:10" x14ac:dyDescent="0.25">
      <c r="A89" t="s">
        <v>87</v>
      </c>
      <c r="B89">
        <f t="shared" si="9"/>
        <v>10</v>
      </c>
      <c r="C89">
        <f t="shared" si="10"/>
        <v>16</v>
      </c>
      <c r="D89" t="str">
        <f t="shared" si="11"/>
        <v>Barrett</v>
      </c>
      <c r="E89">
        <f t="shared" si="12"/>
        <v>26</v>
      </c>
      <c r="F89">
        <f t="shared" si="13"/>
        <v>34</v>
      </c>
      <c r="G89" t="str">
        <f t="shared" si="14"/>
        <v>29.867095</v>
      </c>
      <c r="H89">
        <f t="shared" si="15"/>
        <v>44</v>
      </c>
      <c r="I89">
        <f t="shared" si="16"/>
        <v>53</v>
      </c>
      <c r="J89" t="str">
        <f t="shared" si="17"/>
        <v>-95.053704</v>
      </c>
    </row>
    <row r="90" spans="1:10" x14ac:dyDescent="0.25">
      <c r="A90" t="s">
        <v>88</v>
      </c>
      <c r="B90">
        <f t="shared" si="9"/>
        <v>10</v>
      </c>
      <c r="C90">
        <f t="shared" si="10"/>
        <v>19</v>
      </c>
      <c r="D90" t="str">
        <f t="shared" si="11"/>
        <v>Barry city</v>
      </c>
      <c r="E90">
        <f t="shared" si="12"/>
        <v>29</v>
      </c>
      <c r="F90">
        <f t="shared" si="13"/>
        <v>37</v>
      </c>
      <c r="G90" t="str">
        <f t="shared" si="14"/>
        <v>32.099902</v>
      </c>
      <c r="H90">
        <f t="shared" si="15"/>
        <v>47</v>
      </c>
      <c r="I90">
        <f t="shared" si="16"/>
        <v>56</v>
      </c>
      <c r="J90" t="str">
        <f t="shared" si="17"/>
        <v>-96.637764</v>
      </c>
    </row>
    <row r="91" spans="1:10" x14ac:dyDescent="0.25">
      <c r="A91" t="s">
        <v>89</v>
      </c>
      <c r="B91">
        <f t="shared" si="9"/>
        <v>10</v>
      </c>
      <c r="C91">
        <f t="shared" si="10"/>
        <v>21</v>
      </c>
      <c r="D91" t="str">
        <f t="shared" si="11"/>
        <v>Barstow city</v>
      </c>
      <c r="E91">
        <f t="shared" si="12"/>
        <v>31</v>
      </c>
      <c r="F91">
        <f t="shared" si="13"/>
        <v>39</v>
      </c>
      <c r="G91" t="str">
        <f t="shared" si="14"/>
        <v>31.461545</v>
      </c>
      <c r="H91">
        <f t="shared" si="15"/>
        <v>49</v>
      </c>
      <c r="I91">
        <f t="shared" si="16"/>
        <v>59</v>
      </c>
      <c r="J91" t="str">
        <f t="shared" si="17"/>
        <v>-103.395503</v>
      </c>
    </row>
    <row r="92" spans="1:10" x14ac:dyDescent="0.25">
      <c r="A92" t="s">
        <v>90</v>
      </c>
      <c r="B92">
        <f t="shared" si="9"/>
        <v>10</v>
      </c>
      <c r="C92">
        <f t="shared" si="10"/>
        <v>22</v>
      </c>
      <c r="D92" t="str">
        <f t="shared" si="11"/>
        <v>Bartlett city</v>
      </c>
      <c r="E92">
        <f t="shared" si="12"/>
        <v>32</v>
      </c>
      <c r="F92">
        <f t="shared" si="13"/>
        <v>40</v>
      </c>
      <c r="G92" t="str">
        <f t="shared" si="14"/>
        <v>30.795065</v>
      </c>
      <c r="H92">
        <f t="shared" si="15"/>
        <v>50</v>
      </c>
      <c r="I92">
        <f t="shared" si="16"/>
        <v>57</v>
      </c>
      <c r="J92" t="str">
        <f t="shared" si="17"/>
        <v>-97.4324</v>
      </c>
    </row>
    <row r="93" spans="1:10" x14ac:dyDescent="0.25">
      <c r="A93" t="s">
        <v>91</v>
      </c>
      <c r="B93">
        <f t="shared" si="9"/>
        <v>10</v>
      </c>
      <c r="C93">
        <f t="shared" si="10"/>
        <v>21</v>
      </c>
      <c r="D93" t="str">
        <f t="shared" si="11"/>
        <v>Barton Creek</v>
      </c>
      <c r="E93">
        <f t="shared" si="12"/>
        <v>31</v>
      </c>
      <c r="F93">
        <f t="shared" si="13"/>
        <v>38</v>
      </c>
      <c r="G93" t="str">
        <f t="shared" si="14"/>
        <v>30.28166</v>
      </c>
      <c r="H93">
        <f t="shared" si="15"/>
        <v>48</v>
      </c>
      <c r="I93">
        <f t="shared" si="16"/>
        <v>57</v>
      </c>
      <c r="J93" t="str">
        <f t="shared" si="17"/>
        <v>-97.867793</v>
      </c>
    </row>
    <row r="94" spans="1:10" x14ac:dyDescent="0.25">
      <c r="A94" t="s">
        <v>92</v>
      </c>
      <c r="B94">
        <f t="shared" si="9"/>
        <v>10</v>
      </c>
      <c r="C94">
        <f t="shared" si="10"/>
        <v>25</v>
      </c>
      <c r="D94" t="str">
        <f t="shared" si="11"/>
        <v>Bartonville town</v>
      </c>
      <c r="E94">
        <f t="shared" si="12"/>
        <v>35</v>
      </c>
      <c r="F94">
        <f t="shared" si="13"/>
        <v>43</v>
      </c>
      <c r="G94" t="str">
        <f t="shared" si="14"/>
        <v>33.080526</v>
      </c>
      <c r="H94">
        <f t="shared" si="15"/>
        <v>53</v>
      </c>
      <c r="I94">
        <f t="shared" si="16"/>
        <v>62</v>
      </c>
      <c r="J94" t="str">
        <f t="shared" si="17"/>
        <v>-97.150432</v>
      </c>
    </row>
    <row r="95" spans="1:10" x14ac:dyDescent="0.25">
      <c r="A95" t="s">
        <v>93</v>
      </c>
      <c r="B95">
        <f t="shared" si="9"/>
        <v>10</v>
      </c>
      <c r="C95">
        <f t="shared" si="10"/>
        <v>21</v>
      </c>
      <c r="D95" t="str">
        <f t="shared" si="11"/>
        <v>Bastrop city</v>
      </c>
      <c r="E95">
        <f t="shared" si="12"/>
        <v>31</v>
      </c>
      <c r="F95">
        <f t="shared" si="13"/>
        <v>39</v>
      </c>
      <c r="G95" t="str">
        <f t="shared" si="14"/>
        <v>30.111227</v>
      </c>
      <c r="H95">
        <f t="shared" si="15"/>
        <v>49</v>
      </c>
      <c r="I95">
        <f t="shared" si="16"/>
        <v>58</v>
      </c>
      <c r="J95" t="str">
        <f t="shared" si="17"/>
        <v>-97.315916</v>
      </c>
    </row>
    <row r="96" spans="1:10" x14ac:dyDescent="0.25">
      <c r="A96" t="s">
        <v>94</v>
      </c>
      <c r="B96">
        <f t="shared" si="9"/>
        <v>10</v>
      </c>
      <c r="C96">
        <f t="shared" si="10"/>
        <v>19</v>
      </c>
      <c r="D96" t="str">
        <f t="shared" si="11"/>
        <v>Batesville</v>
      </c>
      <c r="E96">
        <f t="shared" si="12"/>
        <v>29</v>
      </c>
      <c r="F96">
        <f t="shared" si="13"/>
        <v>36</v>
      </c>
      <c r="G96" t="str">
        <f t="shared" si="14"/>
        <v>28.95519</v>
      </c>
      <c r="H96">
        <f t="shared" si="15"/>
        <v>46</v>
      </c>
      <c r="I96">
        <f t="shared" si="16"/>
        <v>54</v>
      </c>
      <c r="J96" t="str">
        <f t="shared" si="17"/>
        <v>-99.62378</v>
      </c>
    </row>
    <row r="97" spans="1:10" x14ac:dyDescent="0.25">
      <c r="A97" t="s">
        <v>95</v>
      </c>
      <c r="B97">
        <f t="shared" si="9"/>
        <v>10</v>
      </c>
      <c r="C97">
        <f t="shared" si="10"/>
        <v>22</v>
      </c>
      <c r="D97" t="str">
        <f t="shared" si="11"/>
        <v>Bay City city</v>
      </c>
      <c r="E97">
        <f t="shared" si="12"/>
        <v>32</v>
      </c>
      <c r="F97">
        <f t="shared" si="13"/>
        <v>39</v>
      </c>
      <c r="G97" t="str">
        <f t="shared" si="14"/>
        <v>28.98114</v>
      </c>
      <c r="H97">
        <f t="shared" si="15"/>
        <v>49</v>
      </c>
      <c r="I97">
        <f t="shared" si="16"/>
        <v>58</v>
      </c>
      <c r="J97" t="str">
        <f t="shared" si="17"/>
        <v>-95.961717</v>
      </c>
    </row>
    <row r="98" spans="1:10" x14ac:dyDescent="0.25">
      <c r="A98" t="s">
        <v>96</v>
      </c>
      <c r="B98">
        <f t="shared" si="9"/>
        <v>10</v>
      </c>
      <c r="C98">
        <f t="shared" si="10"/>
        <v>25</v>
      </c>
      <c r="D98" t="str">
        <f t="shared" si="11"/>
        <v>Bayou Vista city</v>
      </c>
      <c r="E98">
        <f t="shared" si="12"/>
        <v>35</v>
      </c>
      <c r="F98">
        <f t="shared" si="13"/>
        <v>43</v>
      </c>
      <c r="G98" t="str">
        <f t="shared" si="14"/>
        <v>29.325707</v>
      </c>
      <c r="H98">
        <f t="shared" si="15"/>
        <v>53</v>
      </c>
      <c r="I98">
        <f t="shared" si="16"/>
        <v>62</v>
      </c>
      <c r="J98" t="str">
        <f t="shared" si="17"/>
        <v>-94.938858</v>
      </c>
    </row>
    <row r="99" spans="1:10" x14ac:dyDescent="0.25">
      <c r="A99" t="s">
        <v>97</v>
      </c>
      <c r="B99">
        <f t="shared" si="9"/>
        <v>10</v>
      </c>
      <c r="C99">
        <f t="shared" si="10"/>
        <v>21</v>
      </c>
      <c r="D99" t="str">
        <f t="shared" si="11"/>
        <v>Bayside town</v>
      </c>
      <c r="E99">
        <f t="shared" si="12"/>
        <v>31</v>
      </c>
      <c r="F99">
        <f t="shared" si="13"/>
        <v>39</v>
      </c>
      <c r="G99" t="str">
        <f t="shared" si="14"/>
        <v>28.096098</v>
      </c>
      <c r="H99">
        <f t="shared" si="15"/>
        <v>49</v>
      </c>
      <c r="I99">
        <f t="shared" si="16"/>
        <v>58</v>
      </c>
      <c r="J99" t="str">
        <f t="shared" si="17"/>
        <v>-97.211028</v>
      </c>
    </row>
    <row r="100" spans="1:10" x14ac:dyDescent="0.25">
      <c r="A100" t="s">
        <v>98</v>
      </c>
      <c r="B100">
        <f t="shared" si="9"/>
        <v>10</v>
      </c>
      <c r="C100">
        <f t="shared" si="10"/>
        <v>21</v>
      </c>
      <c r="D100" t="str">
        <f t="shared" si="11"/>
        <v>Baytown city</v>
      </c>
      <c r="E100">
        <f t="shared" si="12"/>
        <v>31</v>
      </c>
      <c r="F100">
        <f t="shared" si="13"/>
        <v>38</v>
      </c>
      <c r="G100" t="str">
        <f t="shared" si="14"/>
        <v>29.75711</v>
      </c>
      <c r="H100">
        <f t="shared" si="15"/>
        <v>48</v>
      </c>
      <c r="I100">
        <f t="shared" si="16"/>
        <v>57</v>
      </c>
      <c r="J100" t="str">
        <f t="shared" si="17"/>
        <v>-94.967626</v>
      </c>
    </row>
    <row r="101" spans="1:10" x14ac:dyDescent="0.25">
      <c r="A101" t="s">
        <v>99</v>
      </c>
      <c r="B101">
        <f t="shared" si="9"/>
        <v>10</v>
      </c>
      <c r="C101">
        <f t="shared" si="10"/>
        <v>21</v>
      </c>
      <c r="D101" t="str">
        <f t="shared" si="11"/>
        <v>Bayview town</v>
      </c>
      <c r="E101">
        <f t="shared" si="12"/>
        <v>31</v>
      </c>
      <c r="F101">
        <f t="shared" si="13"/>
        <v>39</v>
      </c>
      <c r="G101" t="str">
        <f t="shared" si="14"/>
        <v>26.132896</v>
      </c>
      <c r="H101">
        <f t="shared" si="15"/>
        <v>49</v>
      </c>
      <c r="I101">
        <f t="shared" si="16"/>
        <v>58</v>
      </c>
      <c r="J101" t="str">
        <f t="shared" si="17"/>
        <v>-97.397302</v>
      </c>
    </row>
    <row r="102" spans="1:10" x14ac:dyDescent="0.25">
      <c r="A102" t="s">
        <v>100</v>
      </c>
      <c r="B102">
        <f t="shared" si="9"/>
        <v>10</v>
      </c>
      <c r="C102">
        <f t="shared" si="10"/>
        <v>24</v>
      </c>
      <c r="D102" t="str">
        <f t="shared" si="11"/>
        <v>Beach City city</v>
      </c>
      <c r="E102">
        <f t="shared" si="12"/>
        <v>34</v>
      </c>
      <c r="F102">
        <f t="shared" si="13"/>
        <v>42</v>
      </c>
      <c r="G102" t="str">
        <f t="shared" si="14"/>
        <v>29.727244</v>
      </c>
      <c r="H102">
        <f t="shared" si="15"/>
        <v>52</v>
      </c>
      <c r="I102">
        <f t="shared" si="16"/>
        <v>60</v>
      </c>
      <c r="J102" t="str">
        <f t="shared" si="17"/>
        <v>-94.85479</v>
      </c>
    </row>
    <row r="103" spans="1:10" x14ac:dyDescent="0.25">
      <c r="A103" t="s">
        <v>101</v>
      </c>
      <c r="B103">
        <f t="shared" si="9"/>
        <v>10</v>
      </c>
      <c r="C103">
        <f t="shared" si="10"/>
        <v>27</v>
      </c>
      <c r="D103" t="str">
        <f t="shared" si="11"/>
        <v>Bear Creek village</v>
      </c>
      <c r="E103">
        <f t="shared" si="12"/>
        <v>37</v>
      </c>
      <c r="F103">
        <f t="shared" si="13"/>
        <v>45</v>
      </c>
      <c r="G103" t="str">
        <f t="shared" si="14"/>
        <v>30.182557</v>
      </c>
      <c r="H103">
        <f t="shared" si="15"/>
        <v>55</v>
      </c>
      <c r="I103">
        <f t="shared" si="16"/>
        <v>64</v>
      </c>
      <c r="J103" t="str">
        <f t="shared" si="17"/>
        <v>-97.939981</v>
      </c>
    </row>
    <row r="104" spans="1:10" x14ac:dyDescent="0.25">
      <c r="A104" t="s">
        <v>102</v>
      </c>
      <c r="B104">
        <f t="shared" si="9"/>
        <v>10</v>
      </c>
      <c r="C104">
        <f t="shared" si="10"/>
        <v>21</v>
      </c>
      <c r="D104" t="str">
        <f t="shared" si="11"/>
        <v>Beasley city</v>
      </c>
      <c r="E104">
        <f t="shared" si="12"/>
        <v>31</v>
      </c>
      <c r="F104">
        <f t="shared" si="13"/>
        <v>39</v>
      </c>
      <c r="G104" t="str">
        <f t="shared" si="14"/>
        <v>29.494657</v>
      </c>
      <c r="H104">
        <f t="shared" si="15"/>
        <v>49</v>
      </c>
      <c r="I104">
        <f t="shared" si="16"/>
        <v>58</v>
      </c>
      <c r="J104" t="str">
        <f t="shared" si="17"/>
        <v>-95.914585</v>
      </c>
    </row>
    <row r="105" spans="1:10" x14ac:dyDescent="0.25">
      <c r="A105" t="s">
        <v>103</v>
      </c>
      <c r="B105">
        <f t="shared" si="9"/>
        <v>10</v>
      </c>
      <c r="C105">
        <f t="shared" si="10"/>
        <v>22</v>
      </c>
      <c r="D105" t="str">
        <f t="shared" si="11"/>
        <v>Beaumont city</v>
      </c>
      <c r="E105">
        <f t="shared" si="12"/>
        <v>32</v>
      </c>
      <c r="F105">
        <f t="shared" si="13"/>
        <v>40</v>
      </c>
      <c r="G105" t="str">
        <f t="shared" si="14"/>
        <v>30.084417</v>
      </c>
      <c r="H105">
        <f t="shared" si="15"/>
        <v>50</v>
      </c>
      <c r="I105">
        <f t="shared" si="16"/>
        <v>59</v>
      </c>
      <c r="J105" t="str">
        <f t="shared" si="17"/>
        <v>-94.144107</v>
      </c>
    </row>
    <row r="106" spans="1:10" x14ac:dyDescent="0.25">
      <c r="A106" t="s">
        <v>104</v>
      </c>
      <c r="B106">
        <f t="shared" si="9"/>
        <v>10</v>
      </c>
      <c r="C106">
        <f t="shared" si="10"/>
        <v>23</v>
      </c>
      <c r="D106" t="str">
        <f t="shared" si="11"/>
        <v>Beckville city</v>
      </c>
      <c r="E106">
        <f t="shared" si="12"/>
        <v>33</v>
      </c>
      <c r="F106">
        <f t="shared" si="13"/>
        <v>41</v>
      </c>
      <c r="G106" t="str">
        <f t="shared" si="14"/>
        <v>32.243602</v>
      </c>
      <c r="H106">
        <f t="shared" si="15"/>
        <v>51</v>
      </c>
      <c r="I106">
        <f t="shared" si="16"/>
        <v>60</v>
      </c>
      <c r="J106" t="str">
        <f t="shared" si="17"/>
        <v>-94.456087</v>
      </c>
    </row>
    <row r="107" spans="1:10" x14ac:dyDescent="0.25">
      <c r="A107" t="s">
        <v>105</v>
      </c>
      <c r="B107">
        <f t="shared" si="9"/>
        <v>10</v>
      </c>
      <c r="C107">
        <f t="shared" si="10"/>
        <v>21</v>
      </c>
      <c r="D107" t="str">
        <f t="shared" si="11"/>
        <v>Bedford city</v>
      </c>
      <c r="E107">
        <f t="shared" si="12"/>
        <v>31</v>
      </c>
      <c r="F107">
        <f t="shared" si="13"/>
        <v>39</v>
      </c>
      <c r="G107" t="str">
        <f t="shared" si="14"/>
        <v>32.846395</v>
      </c>
      <c r="H107">
        <f t="shared" si="15"/>
        <v>49</v>
      </c>
      <c r="I107">
        <f t="shared" si="16"/>
        <v>58</v>
      </c>
      <c r="J107" t="str">
        <f t="shared" si="17"/>
        <v>-97.135017</v>
      </c>
    </row>
    <row r="108" spans="1:10" x14ac:dyDescent="0.25">
      <c r="A108" t="s">
        <v>106</v>
      </c>
      <c r="B108">
        <f t="shared" si="9"/>
        <v>10</v>
      </c>
      <c r="C108">
        <f t="shared" si="10"/>
        <v>20</v>
      </c>
      <c r="D108" t="str">
        <f t="shared" si="11"/>
        <v>Bedias city</v>
      </c>
      <c r="E108">
        <f t="shared" si="12"/>
        <v>30</v>
      </c>
      <c r="F108">
        <f t="shared" si="13"/>
        <v>38</v>
      </c>
      <c r="G108" t="str">
        <f t="shared" si="14"/>
        <v>30.779192</v>
      </c>
      <c r="H108">
        <f t="shared" si="15"/>
        <v>48</v>
      </c>
      <c r="I108">
        <f t="shared" si="16"/>
        <v>57</v>
      </c>
      <c r="J108" t="str">
        <f t="shared" si="17"/>
        <v>-95.946904</v>
      </c>
    </row>
    <row r="109" spans="1:10" x14ac:dyDescent="0.25">
      <c r="A109" t="s">
        <v>107</v>
      </c>
      <c r="B109">
        <f t="shared" si="9"/>
        <v>10</v>
      </c>
      <c r="C109">
        <f t="shared" si="10"/>
        <v>22</v>
      </c>
      <c r="D109" t="str">
        <f t="shared" si="11"/>
        <v>Bee Cave city</v>
      </c>
      <c r="E109">
        <f t="shared" si="12"/>
        <v>32</v>
      </c>
      <c r="F109">
        <f t="shared" si="13"/>
        <v>40</v>
      </c>
      <c r="G109" t="str">
        <f t="shared" si="14"/>
        <v>30.309616</v>
      </c>
      <c r="H109">
        <f t="shared" si="15"/>
        <v>50</v>
      </c>
      <c r="I109">
        <f t="shared" si="16"/>
        <v>59</v>
      </c>
      <c r="J109" t="str">
        <f t="shared" si="17"/>
        <v>-97.962429</v>
      </c>
    </row>
    <row r="110" spans="1:10" x14ac:dyDescent="0.25">
      <c r="A110" t="s">
        <v>108</v>
      </c>
      <c r="B110">
        <f t="shared" si="9"/>
        <v>10</v>
      </c>
      <c r="C110">
        <f t="shared" si="10"/>
        <v>22</v>
      </c>
      <c r="D110" t="str">
        <f t="shared" si="11"/>
        <v>Beeville city</v>
      </c>
      <c r="E110">
        <f t="shared" si="12"/>
        <v>32</v>
      </c>
      <c r="F110">
        <f t="shared" si="13"/>
        <v>40</v>
      </c>
      <c r="G110" t="str">
        <f t="shared" si="14"/>
        <v>28.405866</v>
      </c>
      <c r="H110">
        <f t="shared" si="15"/>
        <v>50</v>
      </c>
      <c r="I110">
        <f t="shared" si="16"/>
        <v>57</v>
      </c>
      <c r="J110" t="str">
        <f t="shared" si="17"/>
        <v>-97.7494</v>
      </c>
    </row>
    <row r="111" spans="1:10" x14ac:dyDescent="0.25">
      <c r="A111" t="s">
        <v>109</v>
      </c>
      <c r="B111">
        <f t="shared" si="9"/>
        <v>10</v>
      </c>
      <c r="C111">
        <f t="shared" si="10"/>
        <v>22</v>
      </c>
      <c r="D111" t="str">
        <f t="shared" si="11"/>
        <v>Bellaire city</v>
      </c>
      <c r="E111">
        <f t="shared" si="12"/>
        <v>32</v>
      </c>
      <c r="F111">
        <f t="shared" si="13"/>
        <v>40</v>
      </c>
      <c r="G111" t="str">
        <f t="shared" si="14"/>
        <v>29.703906</v>
      </c>
      <c r="H111">
        <f t="shared" si="15"/>
        <v>50</v>
      </c>
      <c r="I111">
        <f t="shared" si="16"/>
        <v>59</v>
      </c>
      <c r="J111" t="str">
        <f t="shared" si="17"/>
        <v>-95.462231</v>
      </c>
    </row>
    <row r="112" spans="1:10" x14ac:dyDescent="0.25">
      <c r="A112" t="s">
        <v>110</v>
      </c>
      <c r="B112">
        <f t="shared" si="9"/>
        <v>10</v>
      </c>
      <c r="C112">
        <f t="shared" si="10"/>
        <v>22</v>
      </c>
      <c r="D112" t="str">
        <f t="shared" si="11"/>
        <v>Bellevue city</v>
      </c>
      <c r="E112">
        <f t="shared" si="12"/>
        <v>32</v>
      </c>
      <c r="F112">
        <f t="shared" si="13"/>
        <v>40</v>
      </c>
      <c r="G112" t="str">
        <f t="shared" si="14"/>
        <v>33.633508</v>
      </c>
      <c r="H112">
        <f t="shared" si="15"/>
        <v>50</v>
      </c>
      <c r="I112">
        <f t="shared" si="16"/>
        <v>59</v>
      </c>
      <c r="J112" t="str">
        <f t="shared" si="17"/>
        <v>-98.016347</v>
      </c>
    </row>
    <row r="113" spans="1:10" x14ac:dyDescent="0.25">
      <c r="A113" t="s">
        <v>111</v>
      </c>
      <c r="B113">
        <f t="shared" si="9"/>
        <v>10</v>
      </c>
      <c r="C113">
        <f t="shared" si="10"/>
        <v>22</v>
      </c>
      <c r="D113" t="str">
        <f t="shared" si="11"/>
        <v>Bellmead city</v>
      </c>
      <c r="E113">
        <f t="shared" si="12"/>
        <v>32</v>
      </c>
      <c r="F113">
        <f t="shared" si="13"/>
        <v>40</v>
      </c>
      <c r="G113" t="str">
        <f t="shared" si="14"/>
        <v>31.602545</v>
      </c>
      <c r="H113">
        <f t="shared" si="15"/>
        <v>50</v>
      </c>
      <c r="I113">
        <f t="shared" si="16"/>
        <v>59</v>
      </c>
      <c r="J113" t="str">
        <f t="shared" si="17"/>
        <v>-97.089546</v>
      </c>
    </row>
    <row r="114" spans="1:10" x14ac:dyDescent="0.25">
      <c r="A114" t="s">
        <v>112</v>
      </c>
      <c r="B114">
        <f t="shared" si="9"/>
        <v>10</v>
      </c>
      <c r="C114">
        <f t="shared" si="10"/>
        <v>19</v>
      </c>
      <c r="D114" t="str">
        <f t="shared" si="11"/>
        <v>Bells town</v>
      </c>
      <c r="E114">
        <f t="shared" si="12"/>
        <v>29</v>
      </c>
      <c r="F114">
        <f t="shared" si="13"/>
        <v>37</v>
      </c>
      <c r="G114" t="str">
        <f t="shared" si="14"/>
        <v>33.616569</v>
      </c>
      <c r="H114">
        <f t="shared" si="15"/>
        <v>47</v>
      </c>
      <c r="I114">
        <f t="shared" si="16"/>
        <v>56</v>
      </c>
      <c r="J114" t="str">
        <f t="shared" si="17"/>
        <v>-96.412768</v>
      </c>
    </row>
    <row r="115" spans="1:10" x14ac:dyDescent="0.25">
      <c r="A115" t="s">
        <v>113</v>
      </c>
      <c r="B115">
        <f t="shared" si="9"/>
        <v>10</v>
      </c>
      <c r="C115">
        <f t="shared" si="10"/>
        <v>23</v>
      </c>
      <c r="D115" t="str">
        <f t="shared" si="11"/>
        <v>Bellville city</v>
      </c>
      <c r="E115">
        <f t="shared" si="12"/>
        <v>33</v>
      </c>
      <c r="F115">
        <f t="shared" si="13"/>
        <v>41</v>
      </c>
      <c r="G115" t="str">
        <f t="shared" si="14"/>
        <v>29.947162</v>
      </c>
      <c r="H115">
        <f t="shared" si="15"/>
        <v>51</v>
      </c>
      <c r="I115">
        <f t="shared" si="16"/>
        <v>59</v>
      </c>
      <c r="J115" t="str">
        <f t="shared" si="17"/>
        <v>-96.25972</v>
      </c>
    </row>
    <row r="116" spans="1:10" x14ac:dyDescent="0.25">
      <c r="A116" t="s">
        <v>114</v>
      </c>
      <c r="B116">
        <f t="shared" si="9"/>
        <v>10</v>
      </c>
      <c r="C116">
        <f t="shared" si="10"/>
        <v>20</v>
      </c>
      <c r="D116" t="str">
        <f t="shared" si="11"/>
        <v>Belton city</v>
      </c>
      <c r="E116">
        <f t="shared" si="12"/>
        <v>30</v>
      </c>
      <c r="F116">
        <f t="shared" si="13"/>
        <v>38</v>
      </c>
      <c r="G116" t="str">
        <f t="shared" si="14"/>
        <v>31.056151</v>
      </c>
      <c r="H116">
        <f t="shared" si="15"/>
        <v>48</v>
      </c>
      <c r="I116">
        <f t="shared" si="16"/>
        <v>57</v>
      </c>
      <c r="J116" t="str">
        <f t="shared" si="17"/>
        <v>-97.479176</v>
      </c>
    </row>
    <row r="117" spans="1:10" x14ac:dyDescent="0.25">
      <c r="A117" t="s">
        <v>115</v>
      </c>
      <c r="B117">
        <f t="shared" si="9"/>
        <v>10</v>
      </c>
      <c r="C117">
        <f t="shared" si="10"/>
        <v>23</v>
      </c>
      <c r="D117" t="str">
        <f t="shared" si="11"/>
        <v>Benavides city</v>
      </c>
      <c r="E117">
        <f t="shared" si="12"/>
        <v>33</v>
      </c>
      <c r="F117">
        <f t="shared" si="13"/>
        <v>41</v>
      </c>
      <c r="G117" t="str">
        <f t="shared" si="14"/>
        <v>27.598163</v>
      </c>
      <c r="H117">
        <f t="shared" si="15"/>
        <v>51</v>
      </c>
      <c r="I117">
        <f t="shared" si="16"/>
        <v>60</v>
      </c>
      <c r="J117" t="str">
        <f t="shared" si="17"/>
        <v>-98.409535</v>
      </c>
    </row>
    <row r="118" spans="1:10" x14ac:dyDescent="0.25">
      <c r="A118" t="s">
        <v>116</v>
      </c>
      <c r="B118">
        <f t="shared" si="9"/>
        <v>10</v>
      </c>
      <c r="C118">
        <f t="shared" si="10"/>
        <v>22</v>
      </c>
      <c r="D118" t="str">
        <f t="shared" si="11"/>
        <v>Benbrook city</v>
      </c>
      <c r="E118">
        <f t="shared" si="12"/>
        <v>32</v>
      </c>
      <c r="F118">
        <f t="shared" si="13"/>
        <v>40</v>
      </c>
      <c r="G118" t="str">
        <f t="shared" si="14"/>
        <v>32.676694</v>
      </c>
      <c r="H118">
        <f t="shared" si="15"/>
        <v>50</v>
      </c>
      <c r="I118">
        <f t="shared" si="16"/>
        <v>59</v>
      </c>
      <c r="J118" t="str">
        <f t="shared" si="17"/>
        <v>-97.462836</v>
      </c>
    </row>
    <row r="119" spans="1:10" x14ac:dyDescent="0.25">
      <c r="A119" t="s">
        <v>117</v>
      </c>
      <c r="B119">
        <f t="shared" si="9"/>
        <v>10</v>
      </c>
      <c r="C119">
        <f t="shared" si="10"/>
        <v>22</v>
      </c>
      <c r="D119" t="str">
        <f t="shared" si="11"/>
        <v>Benjamin city</v>
      </c>
      <c r="E119">
        <f t="shared" si="12"/>
        <v>32</v>
      </c>
      <c r="F119">
        <f t="shared" si="13"/>
        <v>40</v>
      </c>
      <c r="G119" t="str">
        <f t="shared" si="14"/>
        <v>33.583606</v>
      </c>
      <c r="H119">
        <f t="shared" si="15"/>
        <v>50</v>
      </c>
      <c r="I119">
        <f t="shared" si="16"/>
        <v>59</v>
      </c>
      <c r="J119" t="str">
        <f t="shared" si="17"/>
        <v>-99.792932</v>
      </c>
    </row>
    <row r="120" spans="1:10" x14ac:dyDescent="0.25">
      <c r="A120" t="s">
        <v>118</v>
      </c>
      <c r="B120">
        <f t="shared" si="9"/>
        <v>10</v>
      </c>
      <c r="C120">
        <f t="shared" si="10"/>
        <v>23</v>
      </c>
      <c r="D120" t="str">
        <f t="shared" si="11"/>
        <v>Benjamin Perez</v>
      </c>
      <c r="E120">
        <f t="shared" si="12"/>
        <v>33</v>
      </c>
      <c r="F120">
        <f t="shared" si="13"/>
        <v>41</v>
      </c>
      <c r="G120" t="str">
        <f t="shared" si="14"/>
        <v>26.406028</v>
      </c>
      <c r="H120">
        <f t="shared" si="15"/>
        <v>51</v>
      </c>
      <c r="I120">
        <f t="shared" si="16"/>
        <v>60</v>
      </c>
      <c r="J120" t="str">
        <f t="shared" si="17"/>
        <v>-98.899653</v>
      </c>
    </row>
    <row r="121" spans="1:10" x14ac:dyDescent="0.25">
      <c r="A121" t="s">
        <v>119</v>
      </c>
      <c r="B121">
        <f t="shared" si="9"/>
        <v>10</v>
      </c>
      <c r="C121">
        <f t="shared" si="10"/>
        <v>24</v>
      </c>
      <c r="D121" t="str">
        <f t="shared" si="11"/>
        <v>Berryville town</v>
      </c>
      <c r="E121">
        <f t="shared" si="12"/>
        <v>34</v>
      </c>
      <c r="F121">
        <f t="shared" si="13"/>
        <v>42</v>
      </c>
      <c r="G121" t="str">
        <f t="shared" si="14"/>
        <v>32.087768</v>
      </c>
      <c r="H121">
        <f t="shared" si="15"/>
        <v>52</v>
      </c>
      <c r="I121">
        <f t="shared" si="16"/>
        <v>61</v>
      </c>
      <c r="J121" t="str">
        <f t="shared" si="17"/>
        <v>-95.466668</v>
      </c>
    </row>
    <row r="122" spans="1:10" x14ac:dyDescent="0.25">
      <c r="A122" t="s">
        <v>120</v>
      </c>
      <c r="B122">
        <f t="shared" si="9"/>
        <v>10</v>
      </c>
      <c r="C122">
        <f t="shared" si="10"/>
        <v>21</v>
      </c>
      <c r="D122" t="str">
        <f t="shared" si="11"/>
        <v>Bertram city</v>
      </c>
      <c r="E122">
        <f t="shared" si="12"/>
        <v>31</v>
      </c>
      <c r="F122">
        <f t="shared" si="13"/>
        <v>39</v>
      </c>
      <c r="G122" t="str">
        <f t="shared" si="14"/>
        <v>30.742278</v>
      </c>
      <c r="H122">
        <f t="shared" si="15"/>
        <v>49</v>
      </c>
      <c r="I122">
        <f t="shared" si="16"/>
        <v>58</v>
      </c>
      <c r="J122" t="str">
        <f t="shared" si="17"/>
        <v>-98.057009</v>
      </c>
    </row>
    <row r="123" spans="1:10" x14ac:dyDescent="0.25">
      <c r="A123" t="s">
        <v>121</v>
      </c>
      <c r="B123">
        <f t="shared" si="9"/>
        <v>10</v>
      </c>
      <c r="C123">
        <f t="shared" si="10"/>
        <v>27</v>
      </c>
      <c r="D123" t="str">
        <f t="shared" si="11"/>
        <v>Beverly Hills city</v>
      </c>
      <c r="E123">
        <f t="shared" si="12"/>
        <v>37</v>
      </c>
      <c r="F123">
        <f t="shared" si="13"/>
        <v>45</v>
      </c>
      <c r="G123" t="str">
        <f t="shared" si="14"/>
        <v>31.522476</v>
      </c>
      <c r="H123">
        <f t="shared" si="15"/>
        <v>55</v>
      </c>
      <c r="I123">
        <f t="shared" si="16"/>
        <v>64</v>
      </c>
      <c r="J123" t="str">
        <f t="shared" si="17"/>
        <v>-97.156157</v>
      </c>
    </row>
    <row r="124" spans="1:10" x14ac:dyDescent="0.25">
      <c r="A124" t="s">
        <v>122</v>
      </c>
      <c r="B124">
        <f t="shared" si="9"/>
        <v>10</v>
      </c>
      <c r="C124">
        <f t="shared" si="10"/>
        <v>24</v>
      </c>
      <c r="D124" t="str">
        <f t="shared" si="11"/>
        <v>Bevil Oaks city</v>
      </c>
      <c r="E124">
        <f t="shared" si="12"/>
        <v>34</v>
      </c>
      <c r="F124">
        <f t="shared" si="13"/>
        <v>42</v>
      </c>
      <c r="G124" t="str">
        <f t="shared" si="14"/>
        <v>30.151715</v>
      </c>
      <c r="H124">
        <f t="shared" si="15"/>
        <v>52</v>
      </c>
      <c r="I124">
        <f t="shared" si="16"/>
        <v>61</v>
      </c>
      <c r="J124" t="str">
        <f t="shared" si="17"/>
        <v>-94.271119</v>
      </c>
    </row>
    <row r="125" spans="1:10" x14ac:dyDescent="0.25">
      <c r="A125" t="s">
        <v>123</v>
      </c>
      <c r="B125">
        <f t="shared" si="9"/>
        <v>10</v>
      </c>
      <c r="C125">
        <f t="shared" si="10"/>
        <v>22</v>
      </c>
      <c r="D125" t="str">
        <f t="shared" si="11"/>
        <v>Big Lake city</v>
      </c>
      <c r="E125">
        <f t="shared" si="12"/>
        <v>32</v>
      </c>
      <c r="F125">
        <f t="shared" si="13"/>
        <v>40</v>
      </c>
      <c r="G125" t="str">
        <f t="shared" si="14"/>
        <v>31.193406</v>
      </c>
      <c r="H125">
        <f t="shared" si="15"/>
        <v>50</v>
      </c>
      <c r="I125">
        <f t="shared" si="16"/>
        <v>60</v>
      </c>
      <c r="J125" t="str">
        <f t="shared" si="17"/>
        <v>-101.457891</v>
      </c>
    </row>
    <row r="126" spans="1:10" x14ac:dyDescent="0.25">
      <c r="A126" t="s">
        <v>124</v>
      </c>
      <c r="B126">
        <f t="shared" si="9"/>
        <v>10</v>
      </c>
      <c r="C126">
        <f t="shared" si="10"/>
        <v>23</v>
      </c>
      <c r="D126" t="str">
        <f t="shared" si="11"/>
        <v>Big Sandy town</v>
      </c>
      <c r="E126">
        <f t="shared" si="12"/>
        <v>33</v>
      </c>
      <c r="F126">
        <f t="shared" si="13"/>
        <v>41</v>
      </c>
      <c r="G126" t="str">
        <f t="shared" si="14"/>
        <v>32.585986</v>
      </c>
      <c r="H126">
        <f t="shared" si="15"/>
        <v>51</v>
      </c>
      <c r="I126">
        <f t="shared" si="16"/>
        <v>60</v>
      </c>
      <c r="J126" t="str">
        <f t="shared" si="17"/>
        <v>-95.112721</v>
      </c>
    </row>
    <row r="127" spans="1:10" x14ac:dyDescent="0.25">
      <c r="A127" t="s">
        <v>125</v>
      </c>
      <c r="B127">
        <f t="shared" si="9"/>
        <v>10</v>
      </c>
      <c r="C127">
        <f t="shared" si="10"/>
        <v>24</v>
      </c>
      <c r="D127" t="str">
        <f t="shared" si="11"/>
        <v>Big Spring city</v>
      </c>
      <c r="E127">
        <f t="shared" si="12"/>
        <v>34</v>
      </c>
      <c r="F127">
        <f t="shared" si="13"/>
        <v>42</v>
      </c>
      <c r="G127" t="str">
        <f t="shared" si="14"/>
        <v>32.238714</v>
      </c>
      <c r="H127">
        <f t="shared" si="15"/>
        <v>52</v>
      </c>
      <c r="I127">
        <f t="shared" si="16"/>
        <v>62</v>
      </c>
      <c r="J127" t="str">
        <f t="shared" si="17"/>
        <v>-101.480158</v>
      </c>
    </row>
    <row r="128" spans="1:10" x14ac:dyDescent="0.25">
      <c r="A128" t="s">
        <v>126</v>
      </c>
      <c r="B128">
        <f t="shared" si="9"/>
        <v>10</v>
      </c>
      <c r="C128">
        <f t="shared" si="10"/>
        <v>33</v>
      </c>
      <c r="D128" t="str">
        <f t="shared" si="11"/>
        <v>Big Thicket Lake Estates</v>
      </c>
      <c r="E128">
        <f t="shared" si="12"/>
        <v>43</v>
      </c>
      <c r="F128">
        <f t="shared" si="13"/>
        <v>51</v>
      </c>
      <c r="G128" t="str">
        <f t="shared" si="14"/>
        <v>30.487389</v>
      </c>
      <c r="H128">
        <f t="shared" si="15"/>
        <v>61</v>
      </c>
      <c r="I128">
        <f t="shared" si="16"/>
        <v>70</v>
      </c>
      <c r="J128" t="str">
        <f t="shared" si="17"/>
        <v>-94.767885</v>
      </c>
    </row>
    <row r="129" spans="1:10" x14ac:dyDescent="0.25">
      <c r="A129" t="s">
        <v>127</v>
      </c>
      <c r="B129">
        <f t="shared" si="9"/>
        <v>10</v>
      </c>
      <c r="C129">
        <f t="shared" si="10"/>
        <v>23</v>
      </c>
      <c r="D129" t="str">
        <f t="shared" si="11"/>
        <v>Big Wells city</v>
      </c>
      <c r="E129">
        <f t="shared" si="12"/>
        <v>33</v>
      </c>
      <c r="F129">
        <f t="shared" si="13"/>
        <v>41</v>
      </c>
      <c r="G129" t="str">
        <f t="shared" si="14"/>
        <v>28.569875</v>
      </c>
      <c r="H129">
        <f t="shared" si="15"/>
        <v>51</v>
      </c>
      <c r="I129">
        <f t="shared" si="16"/>
        <v>60</v>
      </c>
      <c r="J129" t="str">
        <f t="shared" si="17"/>
        <v>-99.570188</v>
      </c>
    </row>
    <row r="130" spans="1:10" x14ac:dyDescent="0.25">
      <c r="A130" t="s">
        <v>128</v>
      </c>
      <c r="B130">
        <f t="shared" si="9"/>
        <v>10</v>
      </c>
      <c r="C130">
        <f t="shared" si="10"/>
        <v>16</v>
      </c>
      <c r="D130" t="str">
        <f t="shared" si="11"/>
        <v>Bigfoot</v>
      </c>
      <c r="E130">
        <f t="shared" si="12"/>
        <v>26</v>
      </c>
      <c r="F130">
        <f t="shared" si="13"/>
        <v>34</v>
      </c>
      <c r="G130" t="str">
        <f t="shared" si="14"/>
        <v>29.061832</v>
      </c>
      <c r="H130">
        <f t="shared" si="15"/>
        <v>44</v>
      </c>
      <c r="I130">
        <f t="shared" si="16"/>
        <v>53</v>
      </c>
      <c r="J130" t="str">
        <f t="shared" si="17"/>
        <v>-98.852129</v>
      </c>
    </row>
    <row r="131" spans="1:10" x14ac:dyDescent="0.25">
      <c r="A131" t="s">
        <v>129</v>
      </c>
      <c r="B131">
        <f t="shared" ref="B131:B194" si="18">FIND("&lt;tr&gt;&lt;td&gt;",A131,1)+8</f>
        <v>10</v>
      </c>
      <c r="C131">
        <f t="shared" ref="C131:C194" si="19">FIND("&lt;/td&gt;",A131,1)-1</f>
        <v>20</v>
      </c>
      <c r="D131" t="str">
        <f t="shared" ref="D131:D194" si="20">RIGHT(LEFT(A131,C131),C131-B131+1)</f>
        <v>Bishop city</v>
      </c>
      <c r="E131">
        <f t="shared" ref="E131:E194" si="21">FIND("&lt;/td&gt;&lt;td&gt;",A131,1)+9</f>
        <v>30</v>
      </c>
      <c r="F131">
        <f t="shared" ref="F131:F194" si="22">FIND("&lt;/td&gt;",A131,E131)-1</f>
        <v>38</v>
      </c>
      <c r="G131" t="str">
        <f t="shared" ref="G131:G194" si="23">RIGHT(LEFT(A131,F131),F131-E131+1)</f>
        <v>27.585138</v>
      </c>
      <c r="H131">
        <f t="shared" ref="H131:H194" si="24">FIND("&lt;/td&gt;&lt;td&gt;",A131,F131)+9</f>
        <v>48</v>
      </c>
      <c r="I131">
        <f t="shared" ref="I131:I194" si="25">FIND("&lt;/td&gt;",A131,H131)-1</f>
        <v>57</v>
      </c>
      <c r="J131" t="str">
        <f t="shared" ref="J131:J194" si="26">RIGHT(LEFT(A131,I131),I131-H131+1)</f>
        <v>-97.797689</v>
      </c>
    </row>
    <row r="132" spans="1:10" x14ac:dyDescent="0.25">
      <c r="A132" t="s">
        <v>130</v>
      </c>
      <c r="B132">
        <f t="shared" si="18"/>
        <v>10</v>
      </c>
      <c r="C132">
        <f t="shared" si="19"/>
        <v>26</v>
      </c>
      <c r="D132" t="str">
        <f t="shared" si="20"/>
        <v>Bishop Hills town</v>
      </c>
      <c r="E132">
        <f t="shared" si="21"/>
        <v>36</v>
      </c>
      <c r="F132">
        <f t="shared" si="22"/>
        <v>44</v>
      </c>
      <c r="G132" t="str">
        <f t="shared" si="23"/>
        <v>35.261439</v>
      </c>
      <c r="H132">
        <f t="shared" si="24"/>
        <v>54</v>
      </c>
      <c r="I132">
        <f t="shared" si="25"/>
        <v>64</v>
      </c>
      <c r="J132" t="str">
        <f t="shared" si="26"/>
        <v>-101.951908</v>
      </c>
    </row>
    <row r="133" spans="1:10" x14ac:dyDescent="0.25">
      <c r="A133" t="s">
        <v>131</v>
      </c>
      <c r="B133">
        <f t="shared" si="18"/>
        <v>10</v>
      </c>
      <c r="C133">
        <f t="shared" si="19"/>
        <v>14</v>
      </c>
      <c r="D133" t="str">
        <f t="shared" si="20"/>
        <v>Bixby</v>
      </c>
      <c r="E133">
        <f t="shared" si="21"/>
        <v>24</v>
      </c>
      <c r="F133">
        <f t="shared" si="22"/>
        <v>31</v>
      </c>
      <c r="G133" t="str">
        <f t="shared" si="23"/>
        <v>26.13993</v>
      </c>
      <c r="H133">
        <f t="shared" si="24"/>
        <v>41</v>
      </c>
      <c r="I133">
        <f t="shared" si="25"/>
        <v>50</v>
      </c>
      <c r="J133" t="str">
        <f t="shared" si="26"/>
        <v>-97.856166</v>
      </c>
    </row>
    <row r="134" spans="1:10" x14ac:dyDescent="0.25">
      <c r="A134" t="s">
        <v>132</v>
      </c>
      <c r="B134">
        <f t="shared" si="18"/>
        <v>10</v>
      </c>
      <c r="C134">
        <f t="shared" si="19"/>
        <v>23</v>
      </c>
      <c r="D134" t="str">
        <f t="shared" si="20"/>
        <v>Blackwell city</v>
      </c>
      <c r="E134">
        <f t="shared" si="21"/>
        <v>33</v>
      </c>
      <c r="F134">
        <f t="shared" si="22"/>
        <v>41</v>
      </c>
      <c r="G134" t="str">
        <f t="shared" si="23"/>
        <v>32.085054</v>
      </c>
      <c r="H134">
        <f t="shared" si="24"/>
        <v>51</v>
      </c>
      <c r="I134">
        <f t="shared" si="25"/>
        <v>61</v>
      </c>
      <c r="J134" t="str">
        <f t="shared" si="26"/>
        <v>-100.319357</v>
      </c>
    </row>
    <row r="135" spans="1:10" x14ac:dyDescent="0.25">
      <c r="A135" t="s">
        <v>133</v>
      </c>
      <c r="B135">
        <f t="shared" si="18"/>
        <v>10</v>
      </c>
      <c r="C135">
        <f t="shared" si="19"/>
        <v>20</v>
      </c>
      <c r="D135" t="str">
        <f t="shared" si="20"/>
        <v>Blanco city</v>
      </c>
      <c r="E135">
        <f t="shared" si="21"/>
        <v>30</v>
      </c>
      <c r="F135">
        <f t="shared" si="22"/>
        <v>38</v>
      </c>
      <c r="G135" t="str">
        <f t="shared" si="23"/>
        <v>30.097696</v>
      </c>
      <c r="H135">
        <f t="shared" si="24"/>
        <v>48</v>
      </c>
      <c r="I135">
        <f t="shared" si="25"/>
        <v>56</v>
      </c>
      <c r="J135" t="str">
        <f t="shared" si="26"/>
        <v>-98.42031</v>
      </c>
    </row>
    <row r="136" spans="1:10" x14ac:dyDescent="0.25">
      <c r="A136" t="s">
        <v>134</v>
      </c>
      <c r="B136">
        <f t="shared" si="18"/>
        <v>10</v>
      </c>
      <c r="C136">
        <f t="shared" si="19"/>
        <v>21</v>
      </c>
      <c r="D136" t="str">
        <f t="shared" si="20"/>
        <v>Blanket town</v>
      </c>
      <c r="E136">
        <f t="shared" si="21"/>
        <v>31</v>
      </c>
      <c r="F136">
        <f t="shared" si="22"/>
        <v>39</v>
      </c>
      <c r="G136" t="str">
        <f t="shared" si="23"/>
        <v>31.824839</v>
      </c>
      <c r="H136">
        <f t="shared" si="24"/>
        <v>49</v>
      </c>
      <c r="I136">
        <f t="shared" si="25"/>
        <v>58</v>
      </c>
      <c r="J136" t="str">
        <f t="shared" si="26"/>
        <v>-98.789479</v>
      </c>
    </row>
    <row r="137" spans="1:10" x14ac:dyDescent="0.25">
      <c r="A137" t="s">
        <v>135</v>
      </c>
      <c r="B137">
        <f t="shared" si="18"/>
        <v>10</v>
      </c>
      <c r="C137">
        <f t="shared" si="19"/>
        <v>17</v>
      </c>
      <c r="D137" t="str">
        <f t="shared" si="20"/>
        <v>Blessing</v>
      </c>
      <c r="E137">
        <f t="shared" si="21"/>
        <v>27</v>
      </c>
      <c r="F137">
        <f t="shared" si="22"/>
        <v>34</v>
      </c>
      <c r="G137" t="str">
        <f t="shared" si="23"/>
        <v>28.87279</v>
      </c>
      <c r="H137">
        <f t="shared" si="24"/>
        <v>44</v>
      </c>
      <c r="I137">
        <f t="shared" si="25"/>
        <v>53</v>
      </c>
      <c r="J137" t="str">
        <f t="shared" si="26"/>
        <v>-96.217202</v>
      </c>
    </row>
    <row r="138" spans="1:10" x14ac:dyDescent="0.25">
      <c r="A138" t="s">
        <v>136</v>
      </c>
      <c r="B138">
        <f t="shared" si="18"/>
        <v>10</v>
      </c>
      <c r="C138">
        <f t="shared" si="19"/>
        <v>23</v>
      </c>
      <c r="D138" t="str">
        <f t="shared" si="20"/>
        <v>Bloomburg town</v>
      </c>
      <c r="E138">
        <f t="shared" si="21"/>
        <v>33</v>
      </c>
      <c r="F138">
        <f t="shared" si="22"/>
        <v>41</v>
      </c>
      <c r="G138" t="str">
        <f t="shared" si="23"/>
        <v>33.137797</v>
      </c>
      <c r="H138">
        <f t="shared" si="24"/>
        <v>51</v>
      </c>
      <c r="I138">
        <f t="shared" si="25"/>
        <v>60</v>
      </c>
      <c r="J138" t="str">
        <f t="shared" si="26"/>
        <v>-94.059076</v>
      </c>
    </row>
    <row r="139" spans="1:10" x14ac:dyDescent="0.25">
      <c r="A139" t="s">
        <v>137</v>
      </c>
      <c r="B139">
        <f t="shared" si="18"/>
        <v>10</v>
      </c>
      <c r="C139">
        <f t="shared" si="19"/>
        <v>28</v>
      </c>
      <c r="D139" t="str">
        <f t="shared" si="20"/>
        <v>Blooming Grove town</v>
      </c>
      <c r="E139">
        <f t="shared" si="21"/>
        <v>38</v>
      </c>
      <c r="F139">
        <f t="shared" si="22"/>
        <v>46</v>
      </c>
      <c r="G139" t="str">
        <f t="shared" si="23"/>
        <v>32.092362</v>
      </c>
      <c r="H139">
        <f t="shared" si="24"/>
        <v>56</v>
      </c>
      <c r="I139">
        <f t="shared" si="25"/>
        <v>65</v>
      </c>
      <c r="J139" t="str">
        <f t="shared" si="26"/>
        <v>-96.717295</v>
      </c>
    </row>
    <row r="140" spans="1:10" x14ac:dyDescent="0.25">
      <c r="A140" t="s">
        <v>138</v>
      </c>
      <c r="B140">
        <f t="shared" si="18"/>
        <v>10</v>
      </c>
      <c r="C140">
        <f t="shared" si="19"/>
        <v>20</v>
      </c>
      <c r="D140" t="str">
        <f t="shared" si="20"/>
        <v>Bloomington</v>
      </c>
      <c r="E140">
        <f t="shared" si="21"/>
        <v>30</v>
      </c>
      <c r="F140">
        <f t="shared" si="22"/>
        <v>38</v>
      </c>
      <c r="G140" t="str">
        <f t="shared" si="23"/>
        <v>28.650419</v>
      </c>
      <c r="H140">
        <f t="shared" si="24"/>
        <v>48</v>
      </c>
      <c r="I140">
        <f t="shared" si="25"/>
        <v>57</v>
      </c>
      <c r="J140" t="str">
        <f t="shared" si="26"/>
        <v>-96.902195</v>
      </c>
    </row>
    <row r="141" spans="1:10" x14ac:dyDescent="0.25">
      <c r="A141" t="s">
        <v>139</v>
      </c>
      <c r="B141">
        <f t="shared" si="18"/>
        <v>10</v>
      </c>
      <c r="C141">
        <f t="shared" si="19"/>
        <v>21</v>
      </c>
      <c r="D141" t="str">
        <f t="shared" si="20"/>
        <v>Blossom city</v>
      </c>
      <c r="E141">
        <f t="shared" si="21"/>
        <v>31</v>
      </c>
      <c r="F141">
        <f t="shared" si="22"/>
        <v>39</v>
      </c>
      <c r="G141" t="str">
        <f t="shared" si="23"/>
        <v>33.663232</v>
      </c>
      <c r="H141">
        <f t="shared" si="24"/>
        <v>49</v>
      </c>
      <c r="I141">
        <f t="shared" si="25"/>
        <v>58</v>
      </c>
      <c r="J141" t="str">
        <f t="shared" si="26"/>
        <v>-95.383466</v>
      </c>
    </row>
    <row r="142" spans="1:10" x14ac:dyDescent="0.25">
      <c r="A142" t="s">
        <v>140</v>
      </c>
      <c r="B142">
        <f t="shared" si="18"/>
        <v>10</v>
      </c>
      <c r="C142">
        <f t="shared" si="19"/>
        <v>24</v>
      </c>
      <c r="D142" t="str">
        <f t="shared" si="20"/>
        <v>Blue Berry Hill</v>
      </c>
      <c r="E142">
        <f t="shared" si="21"/>
        <v>34</v>
      </c>
      <c r="F142">
        <f t="shared" si="22"/>
        <v>41</v>
      </c>
      <c r="G142" t="str">
        <f t="shared" si="23"/>
        <v>28.38551</v>
      </c>
      <c r="H142">
        <f t="shared" si="24"/>
        <v>51</v>
      </c>
      <c r="I142">
        <f t="shared" si="25"/>
        <v>59</v>
      </c>
      <c r="J142" t="str">
        <f t="shared" si="26"/>
        <v>-97.79205</v>
      </c>
    </row>
    <row r="143" spans="1:10" x14ac:dyDescent="0.25">
      <c r="A143" t="s">
        <v>141</v>
      </c>
      <c r="B143">
        <f t="shared" si="18"/>
        <v>10</v>
      </c>
      <c r="C143">
        <f t="shared" si="19"/>
        <v>24</v>
      </c>
      <c r="D143" t="str">
        <f t="shared" si="20"/>
        <v>Blue Mound city</v>
      </c>
      <c r="E143">
        <f t="shared" si="21"/>
        <v>34</v>
      </c>
      <c r="F143">
        <f t="shared" si="22"/>
        <v>42</v>
      </c>
      <c r="G143" t="str">
        <f t="shared" si="23"/>
        <v>32.854438</v>
      </c>
      <c r="H143">
        <f t="shared" si="24"/>
        <v>52</v>
      </c>
      <c r="I143">
        <f t="shared" si="25"/>
        <v>61</v>
      </c>
      <c r="J143" t="str">
        <f t="shared" si="26"/>
        <v>-97.338285</v>
      </c>
    </row>
    <row r="144" spans="1:10" x14ac:dyDescent="0.25">
      <c r="A144" t="s">
        <v>142</v>
      </c>
      <c r="B144">
        <f t="shared" si="18"/>
        <v>10</v>
      </c>
      <c r="C144">
        <f t="shared" si="19"/>
        <v>24</v>
      </c>
      <c r="D144" t="str">
        <f t="shared" si="20"/>
        <v>Blue Ridge city</v>
      </c>
      <c r="E144">
        <f t="shared" si="21"/>
        <v>34</v>
      </c>
      <c r="F144">
        <f t="shared" si="22"/>
        <v>42</v>
      </c>
      <c r="G144" t="str">
        <f t="shared" si="23"/>
        <v>33.298304</v>
      </c>
      <c r="H144">
        <f t="shared" si="24"/>
        <v>52</v>
      </c>
      <c r="I144">
        <f t="shared" si="25"/>
        <v>61</v>
      </c>
      <c r="J144" t="str">
        <f t="shared" si="26"/>
        <v>-96.397715</v>
      </c>
    </row>
    <row r="145" spans="1:10" x14ac:dyDescent="0.25">
      <c r="A145" t="s">
        <v>143</v>
      </c>
      <c r="B145">
        <f t="shared" si="18"/>
        <v>10</v>
      </c>
      <c r="C145">
        <f t="shared" si="19"/>
        <v>17</v>
      </c>
      <c r="D145" t="str">
        <f t="shared" si="20"/>
        <v>Bluetown</v>
      </c>
      <c r="E145">
        <f t="shared" si="21"/>
        <v>27</v>
      </c>
      <c r="F145">
        <f t="shared" si="22"/>
        <v>35</v>
      </c>
      <c r="G145" t="str">
        <f t="shared" si="23"/>
        <v>26.072183</v>
      </c>
      <c r="H145">
        <f t="shared" si="24"/>
        <v>45</v>
      </c>
      <c r="I145">
        <f t="shared" si="25"/>
        <v>54</v>
      </c>
      <c r="J145" t="str">
        <f t="shared" si="26"/>
        <v>-97.818638</v>
      </c>
    </row>
    <row r="146" spans="1:10" x14ac:dyDescent="0.25">
      <c r="A146" t="s">
        <v>144</v>
      </c>
      <c r="B146">
        <f t="shared" si="18"/>
        <v>10</v>
      </c>
      <c r="C146">
        <f t="shared" si="19"/>
        <v>18</v>
      </c>
      <c r="D146" t="str">
        <f t="shared" si="20"/>
        <v>Blum town</v>
      </c>
      <c r="E146">
        <f t="shared" si="21"/>
        <v>28</v>
      </c>
      <c r="F146">
        <f t="shared" si="22"/>
        <v>36</v>
      </c>
      <c r="G146" t="str">
        <f t="shared" si="23"/>
        <v>32.141917</v>
      </c>
      <c r="H146">
        <f t="shared" si="24"/>
        <v>46</v>
      </c>
      <c r="I146">
        <f t="shared" si="25"/>
        <v>55</v>
      </c>
      <c r="J146" t="str">
        <f t="shared" si="26"/>
        <v>-97.397168</v>
      </c>
    </row>
    <row r="147" spans="1:10" x14ac:dyDescent="0.25">
      <c r="A147" t="s">
        <v>145</v>
      </c>
      <c r="B147">
        <f t="shared" si="18"/>
        <v>10</v>
      </c>
      <c r="C147">
        <f t="shared" si="19"/>
        <v>20</v>
      </c>
      <c r="D147" t="str">
        <f t="shared" si="20"/>
        <v>Boerne city</v>
      </c>
      <c r="E147">
        <f t="shared" si="21"/>
        <v>30</v>
      </c>
      <c r="F147">
        <f t="shared" si="22"/>
        <v>38</v>
      </c>
      <c r="G147" t="str">
        <f t="shared" si="23"/>
        <v>29.785407</v>
      </c>
      <c r="H147">
        <f t="shared" si="24"/>
        <v>48</v>
      </c>
      <c r="I147">
        <f t="shared" si="25"/>
        <v>57</v>
      </c>
      <c r="J147" t="str">
        <f t="shared" si="26"/>
        <v>-98.732211</v>
      </c>
    </row>
    <row r="148" spans="1:10" x14ac:dyDescent="0.25">
      <c r="A148" t="s">
        <v>146</v>
      </c>
      <c r="B148">
        <f t="shared" si="18"/>
        <v>10</v>
      </c>
      <c r="C148">
        <f t="shared" si="19"/>
        <v>20</v>
      </c>
      <c r="D148" t="str">
        <f t="shared" si="20"/>
        <v>Bogata city</v>
      </c>
      <c r="E148">
        <f t="shared" si="21"/>
        <v>30</v>
      </c>
      <c r="F148">
        <f t="shared" si="22"/>
        <v>38</v>
      </c>
      <c r="G148" t="str">
        <f t="shared" si="23"/>
        <v>33.469793</v>
      </c>
      <c r="H148">
        <f t="shared" si="24"/>
        <v>48</v>
      </c>
      <c r="I148">
        <f t="shared" si="25"/>
        <v>57</v>
      </c>
      <c r="J148" t="str">
        <f t="shared" si="26"/>
        <v>-95.213551</v>
      </c>
    </row>
    <row r="149" spans="1:10" x14ac:dyDescent="0.25">
      <c r="A149" t="s">
        <v>147</v>
      </c>
      <c r="B149">
        <f t="shared" si="18"/>
        <v>10</v>
      </c>
      <c r="C149">
        <f t="shared" si="19"/>
        <v>15</v>
      </c>
      <c r="D149" t="str">
        <f t="shared" si="20"/>
        <v>Boling</v>
      </c>
      <c r="E149">
        <f t="shared" si="21"/>
        <v>25</v>
      </c>
      <c r="F149">
        <f t="shared" si="22"/>
        <v>33</v>
      </c>
      <c r="G149" t="str">
        <f t="shared" si="23"/>
        <v>29.258399</v>
      </c>
      <c r="H149">
        <f t="shared" si="24"/>
        <v>43</v>
      </c>
      <c r="I149">
        <f t="shared" si="25"/>
        <v>52</v>
      </c>
      <c r="J149" t="str">
        <f t="shared" si="26"/>
        <v>-95.943552</v>
      </c>
    </row>
    <row r="150" spans="1:10" x14ac:dyDescent="0.25">
      <c r="A150" t="s">
        <v>148</v>
      </c>
      <c r="B150">
        <f t="shared" si="18"/>
        <v>10</v>
      </c>
      <c r="C150">
        <f t="shared" si="19"/>
        <v>26</v>
      </c>
      <c r="D150" t="str">
        <f t="shared" si="20"/>
        <v>Bolivar Peninsula</v>
      </c>
      <c r="E150">
        <f t="shared" si="21"/>
        <v>36</v>
      </c>
      <c r="F150">
        <f t="shared" si="22"/>
        <v>44</v>
      </c>
      <c r="G150" t="str">
        <f t="shared" si="23"/>
        <v>29.484714</v>
      </c>
      <c r="H150">
        <f t="shared" si="24"/>
        <v>54</v>
      </c>
      <c r="I150">
        <f t="shared" si="25"/>
        <v>63</v>
      </c>
      <c r="J150" t="str">
        <f t="shared" si="26"/>
        <v>-94.567235</v>
      </c>
    </row>
    <row r="151" spans="1:10" x14ac:dyDescent="0.25">
      <c r="A151" t="s">
        <v>149</v>
      </c>
      <c r="B151">
        <f t="shared" si="18"/>
        <v>10</v>
      </c>
      <c r="C151">
        <f t="shared" si="19"/>
        <v>22</v>
      </c>
      <c r="D151" t="str">
        <f t="shared" si="20"/>
        <v>Bonanza Hills</v>
      </c>
      <c r="E151">
        <f t="shared" si="21"/>
        <v>32</v>
      </c>
      <c r="F151">
        <f t="shared" si="22"/>
        <v>40</v>
      </c>
      <c r="G151" t="str">
        <f t="shared" si="23"/>
        <v>27.794768</v>
      </c>
      <c r="H151">
        <f t="shared" si="24"/>
        <v>50</v>
      </c>
      <c r="I151">
        <f t="shared" si="25"/>
        <v>59</v>
      </c>
      <c r="J151" t="str">
        <f t="shared" si="26"/>
        <v>-99.469502</v>
      </c>
    </row>
    <row r="152" spans="1:10" x14ac:dyDescent="0.25">
      <c r="A152" t="s">
        <v>150</v>
      </c>
      <c r="B152">
        <f t="shared" si="18"/>
        <v>10</v>
      </c>
      <c r="C152">
        <f t="shared" si="19"/>
        <v>20</v>
      </c>
      <c r="D152" t="str">
        <f t="shared" si="20"/>
        <v>Bonham city</v>
      </c>
      <c r="E152">
        <f t="shared" si="21"/>
        <v>30</v>
      </c>
      <c r="F152">
        <f t="shared" si="22"/>
        <v>38</v>
      </c>
      <c r="G152" t="str">
        <f t="shared" si="23"/>
        <v>33.587944</v>
      </c>
      <c r="H152">
        <f t="shared" si="24"/>
        <v>48</v>
      </c>
      <c r="I152">
        <f t="shared" si="25"/>
        <v>57</v>
      </c>
      <c r="J152" t="str">
        <f t="shared" si="26"/>
        <v>-96.190296</v>
      </c>
    </row>
    <row r="153" spans="1:10" x14ac:dyDescent="0.25">
      <c r="A153" t="s">
        <v>151</v>
      </c>
      <c r="B153">
        <f t="shared" si="18"/>
        <v>10</v>
      </c>
      <c r="C153">
        <f t="shared" si="19"/>
        <v>23</v>
      </c>
      <c r="D153" t="str">
        <f t="shared" si="20"/>
        <v>Bonney village</v>
      </c>
      <c r="E153">
        <f t="shared" si="21"/>
        <v>33</v>
      </c>
      <c r="F153">
        <f t="shared" si="22"/>
        <v>39</v>
      </c>
      <c r="G153" t="str">
        <f t="shared" si="23"/>
        <v>29.3023</v>
      </c>
      <c r="H153">
        <f t="shared" si="24"/>
        <v>49</v>
      </c>
      <c r="I153">
        <f t="shared" si="25"/>
        <v>57</v>
      </c>
      <c r="J153" t="str">
        <f t="shared" si="26"/>
        <v>-95.45164</v>
      </c>
    </row>
    <row r="154" spans="1:10" x14ac:dyDescent="0.25">
      <c r="A154" t="s">
        <v>152</v>
      </c>
      <c r="B154">
        <f t="shared" si="18"/>
        <v>10</v>
      </c>
      <c r="C154">
        <f t="shared" si="19"/>
        <v>20</v>
      </c>
      <c r="D154" t="str">
        <f t="shared" si="20"/>
        <v>Booker town</v>
      </c>
      <c r="E154">
        <f t="shared" si="21"/>
        <v>30</v>
      </c>
      <c r="F154">
        <f t="shared" si="22"/>
        <v>38</v>
      </c>
      <c r="G154" t="str">
        <f t="shared" si="23"/>
        <v>36.456145</v>
      </c>
      <c r="H154">
        <f t="shared" si="24"/>
        <v>48</v>
      </c>
      <c r="I154">
        <f t="shared" si="25"/>
        <v>58</v>
      </c>
      <c r="J154" t="str">
        <f t="shared" si="26"/>
        <v>-100.540285</v>
      </c>
    </row>
    <row r="155" spans="1:10" x14ac:dyDescent="0.25">
      <c r="A155" t="s">
        <v>153</v>
      </c>
      <c r="B155">
        <f t="shared" si="18"/>
        <v>10</v>
      </c>
      <c r="C155">
        <f t="shared" si="19"/>
        <v>20</v>
      </c>
      <c r="D155" t="str">
        <f t="shared" si="20"/>
        <v>Borger city</v>
      </c>
      <c r="E155">
        <f t="shared" si="21"/>
        <v>30</v>
      </c>
      <c r="F155">
        <f t="shared" si="22"/>
        <v>38</v>
      </c>
      <c r="G155" t="str">
        <f t="shared" si="23"/>
        <v>35.659824</v>
      </c>
      <c r="H155">
        <f t="shared" si="24"/>
        <v>48</v>
      </c>
      <c r="I155">
        <f t="shared" si="25"/>
        <v>58</v>
      </c>
      <c r="J155" t="str">
        <f t="shared" si="26"/>
        <v>-101.401154</v>
      </c>
    </row>
    <row r="156" spans="1:10" x14ac:dyDescent="0.25">
      <c r="A156" t="s">
        <v>154</v>
      </c>
      <c r="B156">
        <f t="shared" si="18"/>
        <v>10</v>
      </c>
      <c r="C156">
        <f t="shared" si="19"/>
        <v>16</v>
      </c>
      <c r="D156" t="str">
        <f t="shared" si="20"/>
        <v>Botines</v>
      </c>
      <c r="E156">
        <f t="shared" si="21"/>
        <v>26</v>
      </c>
      <c r="F156">
        <f t="shared" si="22"/>
        <v>34</v>
      </c>
      <c r="G156" t="str">
        <f t="shared" si="23"/>
        <v>27.771896</v>
      </c>
      <c r="H156">
        <f t="shared" si="24"/>
        <v>44</v>
      </c>
      <c r="I156">
        <f t="shared" si="25"/>
        <v>52</v>
      </c>
      <c r="J156" t="str">
        <f t="shared" si="26"/>
        <v>-99.45712</v>
      </c>
    </row>
    <row r="157" spans="1:10" x14ac:dyDescent="0.25">
      <c r="A157" t="s">
        <v>155</v>
      </c>
      <c r="B157">
        <f t="shared" si="18"/>
        <v>10</v>
      </c>
      <c r="C157">
        <f t="shared" si="19"/>
        <v>20</v>
      </c>
      <c r="D157" t="str">
        <f t="shared" si="20"/>
        <v>Bovina city</v>
      </c>
      <c r="E157">
        <f t="shared" si="21"/>
        <v>30</v>
      </c>
      <c r="F157">
        <f t="shared" si="22"/>
        <v>38</v>
      </c>
      <c r="G157" t="str">
        <f t="shared" si="23"/>
        <v>34.515657</v>
      </c>
      <c r="H157">
        <f t="shared" si="24"/>
        <v>48</v>
      </c>
      <c r="I157">
        <f t="shared" si="25"/>
        <v>58</v>
      </c>
      <c r="J157" t="str">
        <f t="shared" si="26"/>
        <v>-102.884656</v>
      </c>
    </row>
    <row r="158" spans="1:10" x14ac:dyDescent="0.25">
      <c r="A158" t="s">
        <v>156</v>
      </c>
      <c r="B158">
        <f t="shared" si="18"/>
        <v>10</v>
      </c>
      <c r="C158">
        <f t="shared" si="19"/>
        <v>19</v>
      </c>
      <c r="D158" t="str">
        <f t="shared" si="20"/>
        <v>Bowie city</v>
      </c>
      <c r="E158">
        <f t="shared" si="21"/>
        <v>29</v>
      </c>
      <c r="F158">
        <f t="shared" si="22"/>
        <v>37</v>
      </c>
      <c r="G158" t="str">
        <f t="shared" si="23"/>
        <v>33.556668</v>
      </c>
      <c r="H158">
        <f t="shared" si="24"/>
        <v>47</v>
      </c>
      <c r="I158">
        <f t="shared" si="25"/>
        <v>55</v>
      </c>
      <c r="J158" t="str">
        <f t="shared" si="26"/>
        <v>-97.84401</v>
      </c>
    </row>
    <row r="159" spans="1:10" x14ac:dyDescent="0.25">
      <c r="A159" t="s">
        <v>157</v>
      </c>
      <c r="B159">
        <f t="shared" si="18"/>
        <v>10</v>
      </c>
      <c r="C159">
        <f t="shared" si="19"/>
        <v>19</v>
      </c>
      <c r="D159" t="str">
        <f t="shared" si="20"/>
        <v>Box Canyon</v>
      </c>
      <c r="E159">
        <f t="shared" si="21"/>
        <v>29</v>
      </c>
      <c r="F159">
        <f t="shared" si="22"/>
        <v>37</v>
      </c>
      <c r="G159" t="str">
        <f t="shared" si="23"/>
        <v>29.533512</v>
      </c>
      <c r="H159">
        <f t="shared" si="24"/>
        <v>47</v>
      </c>
      <c r="I159">
        <f t="shared" si="25"/>
        <v>56</v>
      </c>
      <c r="J159" t="str">
        <f t="shared" si="26"/>
        <v>-101.15861</v>
      </c>
    </row>
    <row r="160" spans="1:10" x14ac:dyDescent="0.25">
      <c r="A160" t="s">
        <v>158</v>
      </c>
      <c r="B160">
        <f t="shared" si="18"/>
        <v>10</v>
      </c>
      <c r="C160">
        <f t="shared" si="19"/>
        <v>18</v>
      </c>
      <c r="D160" t="str">
        <f t="shared" si="20"/>
        <v>Boyd town</v>
      </c>
      <c r="E160">
        <f t="shared" si="21"/>
        <v>28</v>
      </c>
      <c r="F160">
        <f t="shared" si="22"/>
        <v>36</v>
      </c>
      <c r="G160" t="str">
        <f t="shared" si="23"/>
        <v>33.084348</v>
      </c>
      <c r="H160">
        <f t="shared" si="24"/>
        <v>46</v>
      </c>
      <c r="I160">
        <f t="shared" si="25"/>
        <v>55</v>
      </c>
      <c r="J160" t="str">
        <f t="shared" si="26"/>
        <v>-97.563209</v>
      </c>
    </row>
    <row r="161" spans="1:10" x14ac:dyDescent="0.25">
      <c r="A161" t="s">
        <v>159</v>
      </c>
      <c r="B161">
        <f t="shared" si="18"/>
        <v>10</v>
      </c>
      <c r="C161">
        <f t="shared" si="19"/>
        <v>19</v>
      </c>
      <c r="D161" t="str">
        <f t="shared" si="20"/>
        <v>Boys Ranch</v>
      </c>
      <c r="E161">
        <f t="shared" si="21"/>
        <v>29</v>
      </c>
      <c r="F161">
        <f t="shared" si="22"/>
        <v>37</v>
      </c>
      <c r="G161" t="str">
        <f t="shared" si="23"/>
        <v>35.533189</v>
      </c>
      <c r="H161">
        <f t="shared" si="24"/>
        <v>47</v>
      </c>
      <c r="I161">
        <f t="shared" si="25"/>
        <v>57</v>
      </c>
      <c r="J161" t="str">
        <f t="shared" si="26"/>
        <v>-102.253684</v>
      </c>
    </row>
    <row r="162" spans="1:10" x14ac:dyDescent="0.25">
      <c r="A162" t="s">
        <v>160</v>
      </c>
      <c r="B162">
        <f t="shared" si="18"/>
        <v>10</v>
      </c>
      <c r="C162">
        <f t="shared" si="19"/>
        <v>27</v>
      </c>
      <c r="D162" t="str">
        <f t="shared" si="20"/>
        <v>Brackettville city</v>
      </c>
      <c r="E162">
        <f t="shared" si="21"/>
        <v>37</v>
      </c>
      <c r="F162">
        <f t="shared" si="22"/>
        <v>44</v>
      </c>
      <c r="G162" t="str">
        <f t="shared" si="23"/>
        <v>29.31809</v>
      </c>
      <c r="H162">
        <f t="shared" si="24"/>
        <v>54</v>
      </c>
      <c r="I162">
        <f t="shared" si="25"/>
        <v>64</v>
      </c>
      <c r="J162" t="str">
        <f t="shared" si="26"/>
        <v>-100.410901</v>
      </c>
    </row>
    <row r="163" spans="1:10" x14ac:dyDescent="0.25">
      <c r="A163" t="s">
        <v>161</v>
      </c>
      <c r="B163">
        <f t="shared" si="18"/>
        <v>10</v>
      </c>
      <c r="C163">
        <f t="shared" si="19"/>
        <v>19</v>
      </c>
      <c r="D163" t="str">
        <f t="shared" si="20"/>
        <v>Brady city</v>
      </c>
      <c r="E163">
        <f t="shared" si="21"/>
        <v>29</v>
      </c>
      <c r="F163">
        <f t="shared" si="22"/>
        <v>37</v>
      </c>
      <c r="G163" t="str">
        <f t="shared" si="23"/>
        <v>31.132376</v>
      </c>
      <c r="H163">
        <f t="shared" si="24"/>
        <v>47</v>
      </c>
      <c r="I163">
        <f t="shared" si="25"/>
        <v>56</v>
      </c>
      <c r="J163" t="str">
        <f t="shared" si="26"/>
        <v>-99.371091</v>
      </c>
    </row>
    <row r="164" spans="1:10" x14ac:dyDescent="0.25">
      <c r="A164" t="s">
        <v>162</v>
      </c>
      <c r="B164">
        <f t="shared" si="18"/>
        <v>10</v>
      </c>
      <c r="C164">
        <f t="shared" si="19"/>
        <v>22</v>
      </c>
      <c r="D164" t="str">
        <f t="shared" si="20"/>
        <v>Brazoria city</v>
      </c>
      <c r="E164">
        <f t="shared" si="21"/>
        <v>32</v>
      </c>
      <c r="F164">
        <f t="shared" si="22"/>
        <v>40</v>
      </c>
      <c r="G164" t="str">
        <f t="shared" si="23"/>
        <v>29.045483</v>
      </c>
      <c r="H164">
        <f t="shared" si="24"/>
        <v>50</v>
      </c>
      <c r="I164">
        <f t="shared" si="25"/>
        <v>59</v>
      </c>
      <c r="J164" t="str">
        <f t="shared" si="26"/>
        <v>-95.566841</v>
      </c>
    </row>
    <row r="165" spans="1:10" x14ac:dyDescent="0.25">
      <c r="A165" t="s">
        <v>163</v>
      </c>
      <c r="B165">
        <f t="shared" si="18"/>
        <v>10</v>
      </c>
      <c r="C165">
        <f t="shared" si="19"/>
        <v>25</v>
      </c>
      <c r="D165" t="str">
        <f t="shared" si="20"/>
        <v>Brazos Bend city</v>
      </c>
      <c r="E165">
        <f t="shared" si="21"/>
        <v>35</v>
      </c>
      <c r="F165">
        <f t="shared" si="22"/>
        <v>43</v>
      </c>
      <c r="G165" t="str">
        <f t="shared" si="23"/>
        <v>32.475267</v>
      </c>
      <c r="H165">
        <f t="shared" si="24"/>
        <v>53</v>
      </c>
      <c r="I165">
        <f t="shared" si="25"/>
        <v>62</v>
      </c>
      <c r="J165" t="str">
        <f t="shared" si="26"/>
        <v>-97.761353</v>
      </c>
    </row>
    <row r="166" spans="1:10" x14ac:dyDescent="0.25">
      <c r="A166" t="s">
        <v>164</v>
      </c>
      <c r="B166">
        <f t="shared" si="18"/>
        <v>10</v>
      </c>
      <c r="C166">
        <f t="shared" si="19"/>
        <v>28</v>
      </c>
      <c r="D166" t="str">
        <f t="shared" si="20"/>
        <v>Brazos Country city</v>
      </c>
      <c r="E166">
        <f t="shared" si="21"/>
        <v>38</v>
      </c>
      <c r="F166">
        <f t="shared" si="22"/>
        <v>46</v>
      </c>
      <c r="G166" t="str">
        <f t="shared" si="23"/>
        <v>29.754739</v>
      </c>
      <c r="H166">
        <f t="shared" si="24"/>
        <v>56</v>
      </c>
      <c r="I166">
        <f t="shared" si="25"/>
        <v>65</v>
      </c>
      <c r="J166" t="str">
        <f t="shared" si="26"/>
        <v>-96.042274</v>
      </c>
    </row>
    <row r="167" spans="1:10" x14ac:dyDescent="0.25">
      <c r="A167" t="s">
        <v>165</v>
      </c>
      <c r="B167">
        <f t="shared" si="18"/>
        <v>10</v>
      </c>
      <c r="C167">
        <f t="shared" si="19"/>
        <v>26</v>
      </c>
      <c r="D167" t="str">
        <f t="shared" si="20"/>
        <v>Breckenridge city</v>
      </c>
      <c r="E167">
        <f t="shared" si="21"/>
        <v>36</v>
      </c>
      <c r="F167">
        <f t="shared" si="22"/>
        <v>44</v>
      </c>
      <c r="G167" t="str">
        <f t="shared" si="23"/>
        <v>32.756594</v>
      </c>
      <c r="H167">
        <f t="shared" si="24"/>
        <v>54</v>
      </c>
      <c r="I167">
        <f t="shared" si="25"/>
        <v>63</v>
      </c>
      <c r="J167" t="str">
        <f t="shared" si="26"/>
        <v>-98.912213</v>
      </c>
    </row>
    <row r="168" spans="1:10" x14ac:dyDescent="0.25">
      <c r="A168" t="s">
        <v>166</v>
      </c>
      <c r="B168">
        <f t="shared" si="18"/>
        <v>10</v>
      </c>
      <c r="C168">
        <f t="shared" si="19"/>
        <v>21</v>
      </c>
      <c r="D168" t="str">
        <f t="shared" si="20"/>
        <v>Bremond city</v>
      </c>
      <c r="E168">
        <f t="shared" si="21"/>
        <v>31</v>
      </c>
      <c r="F168">
        <f t="shared" si="22"/>
        <v>39</v>
      </c>
      <c r="G168" t="str">
        <f t="shared" si="23"/>
        <v>31.165709</v>
      </c>
      <c r="H168">
        <f t="shared" si="24"/>
        <v>49</v>
      </c>
      <c r="I168">
        <f t="shared" si="25"/>
        <v>58</v>
      </c>
      <c r="J168" t="str">
        <f t="shared" si="26"/>
        <v>-96.675975</v>
      </c>
    </row>
    <row r="169" spans="1:10" x14ac:dyDescent="0.25">
      <c r="A169" t="s">
        <v>167</v>
      </c>
      <c r="B169">
        <f t="shared" si="18"/>
        <v>10</v>
      </c>
      <c r="C169">
        <f t="shared" si="19"/>
        <v>21</v>
      </c>
      <c r="D169" t="str">
        <f t="shared" si="20"/>
        <v>Brenham city</v>
      </c>
      <c r="E169">
        <f t="shared" si="21"/>
        <v>31</v>
      </c>
      <c r="F169">
        <f t="shared" si="22"/>
        <v>39</v>
      </c>
      <c r="G169" t="str">
        <f t="shared" si="23"/>
        <v>30.157899</v>
      </c>
      <c r="H169">
        <f t="shared" si="24"/>
        <v>49</v>
      </c>
      <c r="I169">
        <f t="shared" si="25"/>
        <v>58</v>
      </c>
      <c r="J169" t="str">
        <f t="shared" si="26"/>
        <v>-96.394884</v>
      </c>
    </row>
    <row r="170" spans="1:10" x14ac:dyDescent="0.25">
      <c r="A170" t="s">
        <v>168</v>
      </c>
      <c r="B170">
        <f t="shared" si="18"/>
        <v>10</v>
      </c>
      <c r="C170">
        <f t="shared" si="19"/>
        <v>14</v>
      </c>
      <c r="D170" t="str">
        <f t="shared" si="20"/>
        <v>Briar</v>
      </c>
      <c r="E170">
        <f t="shared" si="21"/>
        <v>24</v>
      </c>
      <c r="F170">
        <f t="shared" si="22"/>
        <v>32</v>
      </c>
      <c r="G170" t="str">
        <f t="shared" si="23"/>
        <v>32.988463</v>
      </c>
      <c r="H170">
        <f t="shared" si="24"/>
        <v>42</v>
      </c>
      <c r="I170">
        <f t="shared" si="25"/>
        <v>51</v>
      </c>
      <c r="J170" t="str">
        <f t="shared" si="26"/>
        <v>-97.552835</v>
      </c>
    </row>
    <row r="171" spans="1:10" x14ac:dyDescent="0.25">
      <c r="A171" t="s">
        <v>169</v>
      </c>
      <c r="B171">
        <f t="shared" si="18"/>
        <v>10</v>
      </c>
      <c r="C171">
        <f t="shared" si="19"/>
        <v>27</v>
      </c>
      <c r="D171" t="str">
        <f t="shared" si="20"/>
        <v>Briarcliff village</v>
      </c>
      <c r="E171">
        <f t="shared" si="21"/>
        <v>37</v>
      </c>
      <c r="F171">
        <f t="shared" si="22"/>
        <v>45</v>
      </c>
      <c r="G171" t="str">
        <f t="shared" si="23"/>
        <v>30.408785</v>
      </c>
      <c r="H171">
        <f t="shared" si="24"/>
        <v>55</v>
      </c>
      <c r="I171">
        <f t="shared" si="25"/>
        <v>64</v>
      </c>
      <c r="J171" t="str">
        <f t="shared" si="26"/>
        <v>-98.045178</v>
      </c>
    </row>
    <row r="172" spans="1:10" x14ac:dyDescent="0.25">
      <c r="A172" t="s">
        <v>170</v>
      </c>
      <c r="B172">
        <f t="shared" si="18"/>
        <v>10</v>
      </c>
      <c r="C172">
        <f t="shared" si="19"/>
        <v>23</v>
      </c>
      <c r="D172" t="str">
        <f t="shared" si="20"/>
        <v>Briaroaks city</v>
      </c>
      <c r="E172">
        <f t="shared" si="21"/>
        <v>33</v>
      </c>
      <c r="F172">
        <f t="shared" si="22"/>
        <v>40</v>
      </c>
      <c r="G172" t="str">
        <f t="shared" si="23"/>
        <v>32.49578</v>
      </c>
      <c r="H172">
        <f t="shared" si="24"/>
        <v>50</v>
      </c>
      <c r="I172">
        <f t="shared" si="25"/>
        <v>59</v>
      </c>
      <c r="J172" t="str">
        <f t="shared" si="26"/>
        <v>-97.303316</v>
      </c>
    </row>
    <row r="173" spans="1:10" x14ac:dyDescent="0.25">
      <c r="A173" t="s">
        <v>171</v>
      </c>
      <c r="B173">
        <f t="shared" si="18"/>
        <v>10</v>
      </c>
      <c r="C173">
        <f t="shared" si="19"/>
        <v>25</v>
      </c>
      <c r="D173" t="str">
        <f t="shared" si="20"/>
        <v>Bridge City city</v>
      </c>
      <c r="E173">
        <f t="shared" si="21"/>
        <v>35</v>
      </c>
      <c r="F173">
        <f t="shared" si="22"/>
        <v>43</v>
      </c>
      <c r="G173" t="str">
        <f t="shared" si="23"/>
        <v>30.031614</v>
      </c>
      <c r="H173">
        <f t="shared" si="24"/>
        <v>53</v>
      </c>
      <c r="I173">
        <f t="shared" si="25"/>
        <v>62</v>
      </c>
      <c r="J173" t="str">
        <f t="shared" si="26"/>
        <v>-93.839754</v>
      </c>
    </row>
    <row r="174" spans="1:10" x14ac:dyDescent="0.25">
      <c r="A174" t="s">
        <v>172</v>
      </c>
      <c r="B174">
        <f t="shared" si="18"/>
        <v>10</v>
      </c>
      <c r="C174">
        <f t="shared" si="19"/>
        <v>24</v>
      </c>
      <c r="D174" t="str">
        <f t="shared" si="20"/>
        <v>Bridgeport city</v>
      </c>
      <c r="E174">
        <f t="shared" si="21"/>
        <v>34</v>
      </c>
      <c r="F174">
        <f t="shared" si="22"/>
        <v>42</v>
      </c>
      <c r="G174" t="str">
        <f t="shared" si="23"/>
        <v>33.209373</v>
      </c>
      <c r="H174">
        <f t="shared" si="24"/>
        <v>52</v>
      </c>
      <c r="I174">
        <f t="shared" si="25"/>
        <v>61</v>
      </c>
      <c r="J174" t="str">
        <f t="shared" si="26"/>
        <v>-97.771602</v>
      </c>
    </row>
    <row r="175" spans="1:10" x14ac:dyDescent="0.25">
      <c r="A175" t="s">
        <v>173</v>
      </c>
      <c r="B175">
        <f t="shared" si="18"/>
        <v>10</v>
      </c>
      <c r="C175">
        <f t="shared" si="19"/>
        <v>16</v>
      </c>
      <c r="D175" t="str">
        <f t="shared" si="20"/>
        <v>Bristol</v>
      </c>
      <c r="E175">
        <f t="shared" si="21"/>
        <v>26</v>
      </c>
      <c r="F175">
        <f t="shared" si="22"/>
        <v>34</v>
      </c>
      <c r="G175" t="str">
        <f t="shared" si="23"/>
        <v>32.455037</v>
      </c>
      <c r="H175">
        <f t="shared" si="24"/>
        <v>44</v>
      </c>
      <c r="I175">
        <f t="shared" si="25"/>
        <v>53</v>
      </c>
      <c r="J175" t="str">
        <f t="shared" si="26"/>
        <v>-96.567212</v>
      </c>
    </row>
    <row r="176" spans="1:10" x14ac:dyDescent="0.25">
      <c r="A176" t="s">
        <v>174</v>
      </c>
      <c r="B176">
        <f t="shared" si="18"/>
        <v>10</v>
      </c>
      <c r="C176">
        <f t="shared" si="19"/>
        <v>22</v>
      </c>
      <c r="D176" t="str">
        <f t="shared" si="20"/>
        <v>Broaddus town</v>
      </c>
      <c r="E176">
        <f t="shared" si="21"/>
        <v>32</v>
      </c>
      <c r="F176">
        <f t="shared" si="22"/>
        <v>40</v>
      </c>
      <c r="G176" t="str">
        <f t="shared" si="23"/>
        <v>31.304974</v>
      </c>
      <c r="H176">
        <f t="shared" si="24"/>
        <v>50</v>
      </c>
      <c r="I176">
        <f t="shared" si="25"/>
        <v>59</v>
      </c>
      <c r="J176" t="str">
        <f t="shared" si="26"/>
        <v>-94.270039</v>
      </c>
    </row>
    <row r="177" spans="1:10" x14ac:dyDescent="0.25">
      <c r="A177" t="s">
        <v>175</v>
      </c>
      <c r="B177">
        <f t="shared" si="18"/>
        <v>10</v>
      </c>
      <c r="C177">
        <f t="shared" si="19"/>
        <v>20</v>
      </c>
      <c r="D177" t="str">
        <f t="shared" si="20"/>
        <v>Bronte town</v>
      </c>
      <c r="E177">
        <f t="shared" si="21"/>
        <v>30</v>
      </c>
      <c r="F177">
        <f t="shared" si="22"/>
        <v>38</v>
      </c>
      <c r="G177" t="str">
        <f t="shared" si="23"/>
        <v>31.885747</v>
      </c>
      <c r="H177">
        <f t="shared" si="24"/>
        <v>48</v>
      </c>
      <c r="I177">
        <f t="shared" si="25"/>
        <v>58</v>
      </c>
      <c r="J177" t="str">
        <f t="shared" si="26"/>
        <v>-100.295434</v>
      </c>
    </row>
    <row r="178" spans="1:10" x14ac:dyDescent="0.25">
      <c r="A178" t="s">
        <v>176</v>
      </c>
      <c r="B178">
        <f t="shared" si="18"/>
        <v>10</v>
      </c>
      <c r="C178">
        <f t="shared" si="19"/>
        <v>24</v>
      </c>
      <c r="D178" t="str">
        <f t="shared" si="20"/>
        <v>Brookshire city</v>
      </c>
      <c r="E178">
        <f t="shared" si="21"/>
        <v>34</v>
      </c>
      <c r="F178">
        <f t="shared" si="22"/>
        <v>42</v>
      </c>
      <c r="G178" t="str">
        <f t="shared" si="23"/>
        <v>29.782641</v>
      </c>
      <c r="H178">
        <f t="shared" si="24"/>
        <v>52</v>
      </c>
      <c r="I178">
        <f t="shared" si="25"/>
        <v>61</v>
      </c>
      <c r="J178" t="str">
        <f t="shared" si="26"/>
        <v>-95.954486</v>
      </c>
    </row>
    <row r="179" spans="1:10" x14ac:dyDescent="0.25">
      <c r="A179" t="s">
        <v>177</v>
      </c>
      <c r="B179">
        <f t="shared" si="18"/>
        <v>10</v>
      </c>
      <c r="C179">
        <f t="shared" si="19"/>
        <v>31</v>
      </c>
      <c r="D179" t="str">
        <f t="shared" si="20"/>
        <v>Brookside Village city</v>
      </c>
      <c r="E179">
        <f t="shared" si="21"/>
        <v>41</v>
      </c>
      <c r="F179">
        <f t="shared" si="22"/>
        <v>47</v>
      </c>
      <c r="G179" t="str">
        <f t="shared" si="23"/>
        <v>29.5907</v>
      </c>
      <c r="H179">
        <f t="shared" si="24"/>
        <v>57</v>
      </c>
      <c r="I179">
        <f t="shared" si="25"/>
        <v>65</v>
      </c>
      <c r="J179" t="str">
        <f t="shared" si="26"/>
        <v>-95.31816</v>
      </c>
    </row>
    <row r="180" spans="1:10" x14ac:dyDescent="0.25">
      <c r="A180" t="s">
        <v>178</v>
      </c>
      <c r="B180">
        <f t="shared" si="18"/>
        <v>10</v>
      </c>
      <c r="C180">
        <f t="shared" si="19"/>
        <v>23</v>
      </c>
      <c r="D180" t="str">
        <f t="shared" si="20"/>
        <v>Browndell city</v>
      </c>
      <c r="E180">
        <f t="shared" si="21"/>
        <v>33</v>
      </c>
      <c r="F180">
        <f t="shared" si="22"/>
        <v>41</v>
      </c>
      <c r="G180" t="str">
        <f t="shared" si="23"/>
        <v>31.125374</v>
      </c>
      <c r="H180">
        <f t="shared" si="24"/>
        <v>51</v>
      </c>
      <c r="I180">
        <f t="shared" si="25"/>
        <v>60</v>
      </c>
      <c r="J180" t="str">
        <f t="shared" si="26"/>
        <v>-93.980138</v>
      </c>
    </row>
    <row r="181" spans="1:10" x14ac:dyDescent="0.25">
      <c r="A181" t="s">
        <v>179</v>
      </c>
      <c r="B181">
        <f t="shared" si="18"/>
        <v>10</v>
      </c>
      <c r="C181">
        <f t="shared" si="19"/>
        <v>24</v>
      </c>
      <c r="D181" t="str">
        <f t="shared" si="20"/>
        <v>Brownfield city</v>
      </c>
      <c r="E181">
        <f t="shared" si="21"/>
        <v>34</v>
      </c>
      <c r="F181">
        <f t="shared" si="22"/>
        <v>42</v>
      </c>
      <c r="G181" t="str">
        <f t="shared" si="23"/>
        <v>33.175664</v>
      </c>
      <c r="H181">
        <f t="shared" si="24"/>
        <v>52</v>
      </c>
      <c r="I181">
        <f t="shared" si="25"/>
        <v>62</v>
      </c>
      <c r="J181" t="str">
        <f t="shared" si="26"/>
        <v>-102.273023</v>
      </c>
    </row>
    <row r="182" spans="1:10" x14ac:dyDescent="0.25">
      <c r="A182" t="s">
        <v>180</v>
      </c>
      <c r="B182">
        <f t="shared" si="18"/>
        <v>10</v>
      </c>
      <c r="C182">
        <f t="shared" si="19"/>
        <v>24</v>
      </c>
      <c r="D182" t="str">
        <f t="shared" si="20"/>
        <v>Brownsboro city</v>
      </c>
      <c r="E182">
        <f t="shared" si="21"/>
        <v>34</v>
      </c>
      <c r="F182">
        <f t="shared" si="22"/>
        <v>41</v>
      </c>
      <c r="G182" t="str">
        <f t="shared" si="23"/>
        <v>32.29842</v>
      </c>
      <c r="H182">
        <f t="shared" si="24"/>
        <v>51</v>
      </c>
      <c r="I182">
        <f t="shared" si="25"/>
        <v>60</v>
      </c>
      <c r="J182" t="str">
        <f t="shared" si="26"/>
        <v>-95.613042</v>
      </c>
    </row>
    <row r="183" spans="1:10" x14ac:dyDescent="0.25">
      <c r="A183" t="s">
        <v>181</v>
      </c>
      <c r="B183">
        <f t="shared" si="18"/>
        <v>10</v>
      </c>
      <c r="C183">
        <f t="shared" si="19"/>
        <v>25</v>
      </c>
      <c r="D183" t="str">
        <f t="shared" si="20"/>
        <v>Brownsville city</v>
      </c>
      <c r="E183">
        <f t="shared" si="21"/>
        <v>35</v>
      </c>
      <c r="F183">
        <f t="shared" si="22"/>
        <v>43</v>
      </c>
      <c r="G183" t="str">
        <f t="shared" si="23"/>
        <v>25.998138</v>
      </c>
      <c r="H183">
        <f t="shared" si="24"/>
        <v>53</v>
      </c>
      <c r="I183">
        <f t="shared" si="25"/>
        <v>62</v>
      </c>
      <c r="J183" t="str">
        <f t="shared" si="26"/>
        <v>-97.456657</v>
      </c>
    </row>
    <row r="184" spans="1:10" x14ac:dyDescent="0.25">
      <c r="A184" t="s">
        <v>182</v>
      </c>
      <c r="B184">
        <f t="shared" si="18"/>
        <v>10</v>
      </c>
      <c r="C184">
        <f t="shared" si="19"/>
        <v>23</v>
      </c>
      <c r="D184" t="str">
        <f t="shared" si="20"/>
        <v>Brownwood city</v>
      </c>
      <c r="E184">
        <f t="shared" si="21"/>
        <v>33</v>
      </c>
      <c r="F184">
        <f t="shared" si="22"/>
        <v>41</v>
      </c>
      <c r="G184" t="str">
        <f t="shared" si="23"/>
        <v>31.712463</v>
      </c>
      <c r="H184">
        <f t="shared" si="24"/>
        <v>51</v>
      </c>
      <c r="I184">
        <f t="shared" si="25"/>
        <v>60</v>
      </c>
      <c r="J184" t="str">
        <f t="shared" si="26"/>
        <v>-98.976541</v>
      </c>
    </row>
    <row r="185" spans="1:10" x14ac:dyDescent="0.25">
      <c r="A185" t="s">
        <v>183</v>
      </c>
      <c r="B185">
        <f t="shared" si="18"/>
        <v>10</v>
      </c>
      <c r="C185">
        <f t="shared" si="19"/>
        <v>29</v>
      </c>
      <c r="D185" t="str">
        <f t="shared" si="20"/>
        <v>Bruceville-Eddy city</v>
      </c>
      <c r="E185">
        <f t="shared" si="21"/>
        <v>39</v>
      </c>
      <c r="F185">
        <f t="shared" si="22"/>
        <v>47</v>
      </c>
      <c r="G185" t="str">
        <f t="shared" si="23"/>
        <v>31.309307</v>
      </c>
      <c r="H185">
        <f t="shared" si="24"/>
        <v>57</v>
      </c>
      <c r="I185">
        <f t="shared" si="25"/>
        <v>66</v>
      </c>
      <c r="J185" t="str">
        <f t="shared" si="26"/>
        <v>-97.250097</v>
      </c>
    </row>
    <row r="186" spans="1:10" x14ac:dyDescent="0.25">
      <c r="A186" t="s">
        <v>184</v>
      </c>
      <c r="B186">
        <f t="shared" si="18"/>
        <v>10</v>
      </c>
      <c r="C186">
        <f t="shared" si="19"/>
        <v>17</v>
      </c>
      <c r="D186" t="str">
        <f t="shared" si="20"/>
        <v>Brundage</v>
      </c>
      <c r="E186">
        <f t="shared" si="21"/>
        <v>27</v>
      </c>
      <c r="F186">
        <f t="shared" si="22"/>
        <v>35</v>
      </c>
      <c r="G186" t="str">
        <f t="shared" si="23"/>
        <v>28.573965</v>
      </c>
      <c r="H186">
        <f t="shared" si="24"/>
        <v>45</v>
      </c>
      <c r="I186">
        <f t="shared" si="25"/>
        <v>54</v>
      </c>
      <c r="J186" t="str">
        <f t="shared" si="26"/>
        <v>-99.670131</v>
      </c>
    </row>
    <row r="187" spans="1:10" x14ac:dyDescent="0.25">
      <c r="A187" t="s">
        <v>185</v>
      </c>
      <c r="B187">
        <f t="shared" si="18"/>
        <v>10</v>
      </c>
      <c r="C187">
        <f t="shared" si="19"/>
        <v>14</v>
      </c>
      <c r="D187" t="str">
        <f t="shared" si="20"/>
        <v>Bruni</v>
      </c>
      <c r="E187">
        <f t="shared" si="21"/>
        <v>24</v>
      </c>
      <c r="F187">
        <f t="shared" si="22"/>
        <v>32</v>
      </c>
      <c r="G187" t="str">
        <f t="shared" si="23"/>
        <v>27.428163</v>
      </c>
      <c r="H187">
        <f t="shared" si="24"/>
        <v>42</v>
      </c>
      <c r="I187">
        <f t="shared" si="25"/>
        <v>51</v>
      </c>
      <c r="J187" t="str">
        <f t="shared" si="26"/>
        <v>-98.832213</v>
      </c>
    </row>
    <row r="188" spans="1:10" x14ac:dyDescent="0.25">
      <c r="A188" t="s">
        <v>186</v>
      </c>
      <c r="B188">
        <f t="shared" si="18"/>
        <v>10</v>
      </c>
      <c r="C188">
        <f t="shared" si="19"/>
        <v>21</v>
      </c>
      <c r="D188" t="str">
        <f t="shared" si="20"/>
        <v>Brushy Creek</v>
      </c>
      <c r="E188">
        <f t="shared" si="21"/>
        <v>31</v>
      </c>
      <c r="F188">
        <f t="shared" si="22"/>
        <v>38</v>
      </c>
      <c r="G188" t="str">
        <f t="shared" si="23"/>
        <v>30.51199</v>
      </c>
      <c r="H188">
        <f t="shared" si="24"/>
        <v>48</v>
      </c>
      <c r="I188">
        <f t="shared" si="25"/>
        <v>57</v>
      </c>
      <c r="J188" t="str">
        <f t="shared" si="26"/>
        <v>-97.739011</v>
      </c>
    </row>
    <row r="189" spans="1:10" x14ac:dyDescent="0.25">
      <c r="A189" t="s">
        <v>187</v>
      </c>
      <c r="B189">
        <f t="shared" si="18"/>
        <v>10</v>
      </c>
      <c r="C189">
        <f t="shared" si="19"/>
        <v>19</v>
      </c>
      <c r="D189" t="str">
        <f t="shared" si="20"/>
        <v>Bryan city</v>
      </c>
      <c r="E189">
        <f t="shared" si="21"/>
        <v>29</v>
      </c>
      <c r="F189">
        <f t="shared" si="22"/>
        <v>37</v>
      </c>
      <c r="G189" t="str">
        <f t="shared" si="23"/>
        <v>30.666569</v>
      </c>
      <c r="H189">
        <f t="shared" si="24"/>
        <v>47</v>
      </c>
      <c r="I189">
        <f t="shared" si="25"/>
        <v>56</v>
      </c>
      <c r="J189" t="str">
        <f t="shared" si="26"/>
        <v>-96.366382</v>
      </c>
    </row>
    <row r="190" spans="1:10" x14ac:dyDescent="0.25">
      <c r="A190" t="s">
        <v>188</v>
      </c>
      <c r="B190">
        <f t="shared" si="18"/>
        <v>10</v>
      </c>
      <c r="C190">
        <f t="shared" si="19"/>
        <v>20</v>
      </c>
      <c r="D190" t="str">
        <f t="shared" si="20"/>
        <v>Bryson city</v>
      </c>
      <c r="E190">
        <f t="shared" si="21"/>
        <v>30</v>
      </c>
      <c r="F190">
        <f t="shared" si="22"/>
        <v>38</v>
      </c>
      <c r="G190" t="str">
        <f t="shared" si="23"/>
        <v>33.163767</v>
      </c>
      <c r="H190">
        <f t="shared" si="24"/>
        <v>48</v>
      </c>
      <c r="I190">
        <f t="shared" si="25"/>
        <v>57</v>
      </c>
      <c r="J190" t="str">
        <f t="shared" si="26"/>
        <v>-98.389198</v>
      </c>
    </row>
    <row r="191" spans="1:10" x14ac:dyDescent="0.25">
      <c r="A191" t="s">
        <v>189</v>
      </c>
      <c r="B191">
        <f t="shared" si="18"/>
        <v>10</v>
      </c>
      <c r="C191">
        <f t="shared" si="19"/>
        <v>21</v>
      </c>
      <c r="D191" t="str">
        <f t="shared" si="20"/>
        <v>Buchanan Dam</v>
      </c>
      <c r="E191">
        <f t="shared" si="21"/>
        <v>31</v>
      </c>
      <c r="F191">
        <f t="shared" si="22"/>
        <v>37</v>
      </c>
      <c r="G191" t="str">
        <f t="shared" si="23"/>
        <v>30.7807</v>
      </c>
      <c r="H191">
        <f t="shared" si="24"/>
        <v>47</v>
      </c>
      <c r="I191">
        <f t="shared" si="25"/>
        <v>56</v>
      </c>
      <c r="J191" t="str">
        <f t="shared" si="26"/>
        <v>-98.439231</v>
      </c>
    </row>
    <row r="192" spans="1:10" x14ac:dyDescent="0.25">
      <c r="A192" t="s">
        <v>190</v>
      </c>
      <c r="B192">
        <f t="shared" si="18"/>
        <v>10</v>
      </c>
      <c r="C192">
        <f t="shared" si="19"/>
        <v>30</v>
      </c>
      <c r="D192" t="str">
        <f t="shared" si="20"/>
        <v>Buchanan Lake Village</v>
      </c>
      <c r="E192">
        <f t="shared" si="21"/>
        <v>40</v>
      </c>
      <c r="F192">
        <f t="shared" si="22"/>
        <v>48</v>
      </c>
      <c r="G192" t="str">
        <f t="shared" si="23"/>
        <v>30.856572</v>
      </c>
      <c r="H192">
        <f t="shared" si="24"/>
        <v>58</v>
      </c>
      <c r="I192">
        <f t="shared" si="25"/>
        <v>67</v>
      </c>
      <c r="J192" t="str">
        <f t="shared" si="26"/>
        <v>-98.437781</v>
      </c>
    </row>
    <row r="193" spans="1:10" x14ac:dyDescent="0.25">
      <c r="A193" t="s">
        <v>191</v>
      </c>
      <c r="B193">
        <f t="shared" si="18"/>
        <v>10</v>
      </c>
      <c r="C193">
        <f t="shared" si="19"/>
        <v>23</v>
      </c>
      <c r="D193" t="str">
        <f t="shared" si="20"/>
        <v>Buckholts town</v>
      </c>
      <c r="E193">
        <f t="shared" si="21"/>
        <v>33</v>
      </c>
      <c r="F193">
        <f t="shared" si="22"/>
        <v>41</v>
      </c>
      <c r="G193" t="str">
        <f t="shared" si="23"/>
        <v>30.873831</v>
      </c>
      <c r="H193">
        <f t="shared" si="24"/>
        <v>51</v>
      </c>
      <c r="I193">
        <f t="shared" si="25"/>
        <v>60</v>
      </c>
      <c r="J193" t="str">
        <f t="shared" si="26"/>
        <v>-97.128598</v>
      </c>
    </row>
    <row r="194" spans="1:10" x14ac:dyDescent="0.25">
      <c r="A194" t="s">
        <v>192</v>
      </c>
      <c r="B194">
        <f t="shared" si="18"/>
        <v>10</v>
      </c>
      <c r="C194">
        <f t="shared" si="19"/>
        <v>18</v>
      </c>
      <c r="D194" t="str">
        <f t="shared" si="20"/>
        <v>Buda city</v>
      </c>
      <c r="E194">
        <f t="shared" si="21"/>
        <v>28</v>
      </c>
      <c r="F194">
        <f t="shared" si="22"/>
        <v>36</v>
      </c>
      <c r="G194" t="str">
        <f t="shared" si="23"/>
        <v>30.085562</v>
      </c>
      <c r="H194">
        <f t="shared" si="24"/>
        <v>46</v>
      </c>
      <c r="I194">
        <f t="shared" si="25"/>
        <v>55</v>
      </c>
      <c r="J194" t="str">
        <f t="shared" si="26"/>
        <v>-97.844373</v>
      </c>
    </row>
    <row r="195" spans="1:10" x14ac:dyDescent="0.25">
      <c r="A195" t="s">
        <v>193</v>
      </c>
      <c r="B195">
        <f t="shared" ref="B195:B258" si="27">FIND("&lt;tr&gt;&lt;td&gt;",A195,1)+8</f>
        <v>10</v>
      </c>
      <c r="C195">
        <f t="shared" ref="C195:C258" si="28">FIND("&lt;/td&gt;",A195,1)-1</f>
        <v>20</v>
      </c>
      <c r="D195" t="str">
        <f t="shared" ref="D195:D258" si="29">RIGHT(LEFT(A195,C195),C195-B195+1)</f>
        <v>Buena Vista</v>
      </c>
      <c r="E195">
        <f t="shared" ref="E195:E258" si="30">FIND("&lt;/td&gt;&lt;td&gt;",A195,1)+9</f>
        <v>30</v>
      </c>
      <c r="F195">
        <f t="shared" ref="F195:F258" si="31">FIND("&lt;/td&gt;",A195,E195)-1</f>
        <v>38</v>
      </c>
      <c r="G195" t="str">
        <f t="shared" ref="G195:G258" si="32">RIGHT(LEFT(A195,F195),F195-E195+1)</f>
        <v>26.294139</v>
      </c>
      <c r="H195">
        <f t="shared" ref="H195:H258" si="33">FIND("&lt;/td&gt;&lt;td&gt;",A195,F195)+9</f>
        <v>48</v>
      </c>
      <c r="I195">
        <f t="shared" ref="I195:I258" si="34">FIND("&lt;/td&gt;",A195,H195)-1</f>
        <v>57</v>
      </c>
      <c r="J195" t="str">
        <f t="shared" ref="J195:J258" si="35">RIGHT(LEFT(A195,I195),I195-H195+1)</f>
        <v>-98.610884</v>
      </c>
    </row>
    <row r="196" spans="1:10" x14ac:dyDescent="0.25">
      <c r="A196" t="s">
        <v>194</v>
      </c>
      <c r="B196">
        <f t="shared" si="27"/>
        <v>10</v>
      </c>
      <c r="C196">
        <f t="shared" si="28"/>
        <v>21</v>
      </c>
      <c r="D196" t="str">
        <f t="shared" si="29"/>
        <v>Buffalo city</v>
      </c>
      <c r="E196">
        <f t="shared" si="30"/>
        <v>31</v>
      </c>
      <c r="F196">
        <f t="shared" si="31"/>
        <v>39</v>
      </c>
      <c r="G196" t="str">
        <f t="shared" si="32"/>
        <v>31.460361</v>
      </c>
      <c r="H196">
        <f t="shared" si="33"/>
        <v>49</v>
      </c>
      <c r="I196">
        <f t="shared" si="34"/>
        <v>58</v>
      </c>
      <c r="J196" t="str">
        <f t="shared" si="35"/>
        <v>-96.064824</v>
      </c>
    </row>
    <row r="197" spans="1:10" x14ac:dyDescent="0.25">
      <c r="A197" t="s">
        <v>195</v>
      </c>
      <c r="B197">
        <f t="shared" si="27"/>
        <v>10</v>
      </c>
      <c r="C197">
        <f t="shared" si="28"/>
        <v>25</v>
      </c>
      <c r="D197" t="str">
        <f t="shared" si="29"/>
        <v>Buffalo Gap town</v>
      </c>
      <c r="E197">
        <f t="shared" si="30"/>
        <v>35</v>
      </c>
      <c r="F197">
        <f t="shared" si="31"/>
        <v>43</v>
      </c>
      <c r="G197" t="str">
        <f t="shared" si="32"/>
        <v>32.283579</v>
      </c>
      <c r="H197">
        <f t="shared" si="33"/>
        <v>53</v>
      </c>
      <c r="I197">
        <f t="shared" si="34"/>
        <v>62</v>
      </c>
      <c r="J197" t="str">
        <f t="shared" si="35"/>
        <v>-99.834594</v>
      </c>
    </row>
    <row r="198" spans="1:10" x14ac:dyDescent="0.25">
      <c r="A198" t="s">
        <v>196</v>
      </c>
      <c r="B198">
        <f t="shared" si="27"/>
        <v>10</v>
      </c>
      <c r="C198">
        <f t="shared" si="28"/>
        <v>32</v>
      </c>
      <c r="D198" t="str">
        <f t="shared" si="29"/>
        <v>Buffalo Springs village</v>
      </c>
      <c r="E198">
        <f t="shared" si="30"/>
        <v>42</v>
      </c>
      <c r="F198">
        <f t="shared" si="31"/>
        <v>49</v>
      </c>
      <c r="G198" t="str">
        <f t="shared" si="32"/>
        <v>33.53278</v>
      </c>
      <c r="H198">
        <f t="shared" si="33"/>
        <v>59</v>
      </c>
      <c r="I198">
        <f t="shared" si="34"/>
        <v>69</v>
      </c>
      <c r="J198" t="str">
        <f t="shared" si="35"/>
        <v>-101.707904</v>
      </c>
    </row>
    <row r="199" spans="1:10" x14ac:dyDescent="0.25">
      <c r="A199" t="s">
        <v>197</v>
      </c>
      <c r="B199">
        <f t="shared" si="27"/>
        <v>10</v>
      </c>
      <c r="C199">
        <f t="shared" si="28"/>
        <v>21</v>
      </c>
      <c r="D199" t="str">
        <f t="shared" si="29"/>
        <v>Bullard town</v>
      </c>
      <c r="E199">
        <f t="shared" si="30"/>
        <v>31</v>
      </c>
      <c r="F199">
        <f t="shared" si="31"/>
        <v>39</v>
      </c>
      <c r="G199" t="str">
        <f t="shared" si="32"/>
        <v>32.145116</v>
      </c>
      <c r="H199">
        <f t="shared" si="33"/>
        <v>49</v>
      </c>
      <c r="I199">
        <f t="shared" si="34"/>
        <v>58</v>
      </c>
      <c r="J199" t="str">
        <f t="shared" si="35"/>
        <v>-95.319474</v>
      </c>
    </row>
    <row r="200" spans="1:10" x14ac:dyDescent="0.25">
      <c r="A200" t="s">
        <v>198</v>
      </c>
      <c r="B200">
        <f t="shared" si="27"/>
        <v>10</v>
      </c>
      <c r="C200">
        <f t="shared" si="28"/>
        <v>22</v>
      </c>
      <c r="D200" t="str">
        <f t="shared" si="29"/>
        <v>Bulverde city</v>
      </c>
      <c r="E200">
        <f t="shared" si="30"/>
        <v>32</v>
      </c>
      <c r="F200">
        <f t="shared" si="31"/>
        <v>39</v>
      </c>
      <c r="G200" t="str">
        <f t="shared" si="32"/>
        <v>29.77233</v>
      </c>
      <c r="H200">
        <f t="shared" si="33"/>
        <v>49</v>
      </c>
      <c r="I200">
        <f t="shared" si="34"/>
        <v>58</v>
      </c>
      <c r="J200" t="str">
        <f t="shared" si="35"/>
        <v>-98.437311</v>
      </c>
    </row>
    <row r="201" spans="1:10" x14ac:dyDescent="0.25">
      <c r="A201" t="s">
        <v>199</v>
      </c>
      <c r="B201">
        <f t="shared" si="27"/>
        <v>10</v>
      </c>
      <c r="C201">
        <f t="shared" si="28"/>
        <v>13</v>
      </c>
      <c r="D201" t="str">
        <f t="shared" si="29"/>
        <v>Buna</v>
      </c>
      <c r="E201">
        <f t="shared" si="30"/>
        <v>23</v>
      </c>
      <c r="F201">
        <f t="shared" si="31"/>
        <v>31</v>
      </c>
      <c r="G201" t="str">
        <f t="shared" si="32"/>
        <v>30.445771</v>
      </c>
      <c r="H201">
        <f t="shared" si="33"/>
        <v>41</v>
      </c>
      <c r="I201">
        <f t="shared" si="34"/>
        <v>50</v>
      </c>
      <c r="J201" t="str">
        <f t="shared" si="35"/>
        <v>-93.962464</v>
      </c>
    </row>
    <row r="202" spans="1:10" x14ac:dyDescent="0.25">
      <c r="A202" t="s">
        <v>200</v>
      </c>
      <c r="B202">
        <f t="shared" si="27"/>
        <v>10</v>
      </c>
      <c r="C202">
        <f t="shared" si="28"/>
        <v>33</v>
      </c>
      <c r="D202" t="str">
        <f t="shared" si="29"/>
        <v>Bunker Hill Village city</v>
      </c>
      <c r="E202">
        <f t="shared" si="30"/>
        <v>43</v>
      </c>
      <c r="F202">
        <f t="shared" si="31"/>
        <v>51</v>
      </c>
      <c r="G202" t="str">
        <f t="shared" si="32"/>
        <v>29.764752</v>
      </c>
      <c r="H202">
        <f t="shared" si="33"/>
        <v>61</v>
      </c>
      <c r="I202">
        <f t="shared" si="34"/>
        <v>70</v>
      </c>
      <c r="J202" t="str">
        <f t="shared" si="35"/>
        <v>-95.531781</v>
      </c>
    </row>
    <row r="203" spans="1:10" x14ac:dyDescent="0.25">
      <c r="A203" t="s">
        <v>201</v>
      </c>
      <c r="B203">
        <f t="shared" si="27"/>
        <v>10</v>
      </c>
      <c r="C203">
        <f t="shared" si="28"/>
        <v>25</v>
      </c>
      <c r="D203" t="str">
        <f t="shared" si="29"/>
        <v>Burkburnett city</v>
      </c>
      <c r="E203">
        <f t="shared" si="30"/>
        <v>35</v>
      </c>
      <c r="F203">
        <f t="shared" si="31"/>
        <v>43</v>
      </c>
      <c r="G203" t="str">
        <f t="shared" si="32"/>
        <v>34.074758</v>
      </c>
      <c r="H203">
        <f t="shared" si="33"/>
        <v>53</v>
      </c>
      <c r="I203">
        <f t="shared" si="34"/>
        <v>62</v>
      </c>
      <c r="J203" t="str">
        <f t="shared" si="35"/>
        <v>-98.567104</v>
      </c>
    </row>
    <row r="204" spans="1:10" x14ac:dyDescent="0.25">
      <c r="A204" t="s">
        <v>202</v>
      </c>
      <c r="B204">
        <f t="shared" si="27"/>
        <v>10</v>
      </c>
      <c r="C204">
        <f t="shared" si="28"/>
        <v>19</v>
      </c>
      <c r="D204" t="str">
        <f t="shared" si="29"/>
        <v>Burke city</v>
      </c>
      <c r="E204">
        <f t="shared" si="30"/>
        <v>29</v>
      </c>
      <c r="F204">
        <f t="shared" si="31"/>
        <v>37</v>
      </c>
      <c r="G204" t="str">
        <f t="shared" si="32"/>
        <v>31.233787</v>
      </c>
      <c r="H204">
        <f t="shared" si="33"/>
        <v>47</v>
      </c>
      <c r="I204">
        <f t="shared" si="34"/>
        <v>56</v>
      </c>
      <c r="J204" t="str">
        <f t="shared" si="35"/>
        <v>-94.765912</v>
      </c>
    </row>
    <row r="205" spans="1:10" x14ac:dyDescent="0.25">
      <c r="A205" t="s">
        <v>203</v>
      </c>
      <c r="B205">
        <f t="shared" si="27"/>
        <v>10</v>
      </c>
      <c r="C205">
        <f t="shared" si="28"/>
        <v>22</v>
      </c>
      <c r="D205" t="str">
        <f t="shared" si="29"/>
        <v>Burleson city</v>
      </c>
      <c r="E205">
        <f t="shared" si="30"/>
        <v>32</v>
      </c>
      <c r="F205">
        <f t="shared" si="31"/>
        <v>39</v>
      </c>
      <c r="G205" t="str">
        <f t="shared" si="32"/>
        <v>32.52009</v>
      </c>
      <c r="H205">
        <f t="shared" si="33"/>
        <v>49</v>
      </c>
      <c r="I205">
        <f t="shared" si="34"/>
        <v>58</v>
      </c>
      <c r="J205" t="str">
        <f t="shared" si="35"/>
        <v>-97.334109</v>
      </c>
    </row>
    <row r="206" spans="1:10" x14ac:dyDescent="0.25">
      <c r="A206" t="s">
        <v>204</v>
      </c>
      <c r="B206">
        <f t="shared" si="27"/>
        <v>10</v>
      </c>
      <c r="C206">
        <f t="shared" si="28"/>
        <v>20</v>
      </c>
      <c r="D206" t="str">
        <f t="shared" si="29"/>
        <v>Burnet city</v>
      </c>
      <c r="E206">
        <f t="shared" si="30"/>
        <v>30</v>
      </c>
      <c r="F206">
        <f t="shared" si="31"/>
        <v>38</v>
      </c>
      <c r="G206" t="str">
        <f t="shared" si="32"/>
        <v>30.750834</v>
      </c>
      <c r="H206">
        <f t="shared" si="33"/>
        <v>48</v>
      </c>
      <c r="I206">
        <f t="shared" si="34"/>
        <v>57</v>
      </c>
      <c r="J206" t="str">
        <f t="shared" si="35"/>
        <v>-98.237455</v>
      </c>
    </row>
    <row r="207" spans="1:10" x14ac:dyDescent="0.25">
      <c r="A207" t="s">
        <v>205</v>
      </c>
      <c r="B207">
        <f t="shared" si="27"/>
        <v>10</v>
      </c>
      <c r="C207">
        <f t="shared" si="28"/>
        <v>20</v>
      </c>
      <c r="D207" t="str">
        <f t="shared" si="29"/>
        <v>Burton city</v>
      </c>
      <c r="E207">
        <f t="shared" si="30"/>
        <v>30</v>
      </c>
      <c r="F207">
        <f t="shared" si="31"/>
        <v>38</v>
      </c>
      <c r="G207" t="str">
        <f t="shared" si="32"/>
        <v>30.181248</v>
      </c>
      <c r="H207">
        <f t="shared" si="33"/>
        <v>48</v>
      </c>
      <c r="I207">
        <f t="shared" si="34"/>
        <v>57</v>
      </c>
      <c r="J207" t="str">
        <f t="shared" si="35"/>
        <v>-96.599933</v>
      </c>
    </row>
    <row r="208" spans="1:10" x14ac:dyDescent="0.25">
      <c r="A208" t="s">
        <v>206</v>
      </c>
      <c r="B208">
        <f t="shared" si="27"/>
        <v>10</v>
      </c>
      <c r="C208">
        <f t="shared" si="28"/>
        <v>20</v>
      </c>
      <c r="D208" t="str">
        <f t="shared" si="29"/>
        <v>Butterfield</v>
      </c>
      <c r="E208">
        <f t="shared" si="30"/>
        <v>30</v>
      </c>
      <c r="F208">
        <f t="shared" si="31"/>
        <v>38</v>
      </c>
      <c r="G208" t="str">
        <f t="shared" si="32"/>
        <v>31.842565</v>
      </c>
      <c r="H208">
        <f t="shared" si="33"/>
        <v>48</v>
      </c>
      <c r="I208">
        <f t="shared" si="34"/>
        <v>58</v>
      </c>
      <c r="J208" t="str">
        <f t="shared" si="35"/>
        <v>-106.082214</v>
      </c>
    </row>
    <row r="209" spans="1:10" x14ac:dyDescent="0.25">
      <c r="A209" t="s">
        <v>207</v>
      </c>
      <c r="B209">
        <f t="shared" si="27"/>
        <v>10</v>
      </c>
      <c r="C209">
        <f t="shared" si="28"/>
        <v>19</v>
      </c>
      <c r="D209" t="str">
        <f t="shared" si="29"/>
        <v>Byers city</v>
      </c>
      <c r="E209">
        <f t="shared" si="30"/>
        <v>29</v>
      </c>
      <c r="F209">
        <f t="shared" si="31"/>
        <v>37</v>
      </c>
      <c r="G209" t="str">
        <f t="shared" si="32"/>
        <v>34.069593</v>
      </c>
      <c r="H209">
        <f t="shared" si="33"/>
        <v>47</v>
      </c>
      <c r="I209">
        <f t="shared" si="34"/>
        <v>56</v>
      </c>
      <c r="J209" t="str">
        <f t="shared" si="35"/>
        <v>-98.191247</v>
      </c>
    </row>
    <row r="210" spans="1:10" x14ac:dyDescent="0.25">
      <c r="A210" t="s">
        <v>208</v>
      </c>
      <c r="B210">
        <f t="shared" si="27"/>
        <v>10</v>
      </c>
      <c r="C210">
        <f t="shared" si="28"/>
        <v>19</v>
      </c>
      <c r="D210" t="str">
        <f t="shared" si="29"/>
        <v>Bynum town</v>
      </c>
      <c r="E210">
        <f t="shared" si="30"/>
        <v>29</v>
      </c>
      <c r="F210">
        <f t="shared" si="31"/>
        <v>37</v>
      </c>
      <c r="G210" t="str">
        <f t="shared" si="32"/>
        <v>31.969071</v>
      </c>
      <c r="H210">
        <f t="shared" si="33"/>
        <v>47</v>
      </c>
      <c r="I210">
        <f t="shared" si="34"/>
        <v>56</v>
      </c>
      <c r="J210" t="str">
        <f t="shared" si="35"/>
        <v>-97.003078</v>
      </c>
    </row>
    <row r="211" spans="1:10" x14ac:dyDescent="0.25">
      <c r="A211" t="s">
        <v>209</v>
      </c>
      <c r="B211">
        <f t="shared" si="27"/>
        <v>10</v>
      </c>
      <c r="C211">
        <f t="shared" si="28"/>
        <v>20</v>
      </c>
      <c r="D211" t="str">
        <f t="shared" si="29"/>
        <v>Cactus city</v>
      </c>
      <c r="E211">
        <f t="shared" si="30"/>
        <v>30</v>
      </c>
      <c r="F211">
        <f t="shared" si="31"/>
        <v>38</v>
      </c>
      <c r="G211" t="str">
        <f t="shared" si="32"/>
        <v>36.044374</v>
      </c>
      <c r="H211">
        <f t="shared" si="33"/>
        <v>48</v>
      </c>
      <c r="I211">
        <f t="shared" si="34"/>
        <v>58</v>
      </c>
      <c r="J211" t="str">
        <f t="shared" si="35"/>
        <v>-102.008031</v>
      </c>
    </row>
    <row r="212" spans="1:10" x14ac:dyDescent="0.25">
      <c r="A212" t="s">
        <v>210</v>
      </c>
      <c r="B212">
        <f t="shared" si="27"/>
        <v>10</v>
      </c>
      <c r="C212">
        <f t="shared" si="28"/>
        <v>25</v>
      </c>
      <c r="D212" t="str">
        <f t="shared" si="29"/>
        <v>Caddo Mills city</v>
      </c>
      <c r="E212">
        <f t="shared" si="30"/>
        <v>35</v>
      </c>
      <c r="F212">
        <f t="shared" si="31"/>
        <v>43</v>
      </c>
      <c r="G212" t="str">
        <f t="shared" si="32"/>
        <v>33.051705</v>
      </c>
      <c r="H212">
        <f t="shared" si="33"/>
        <v>53</v>
      </c>
      <c r="I212">
        <f t="shared" si="34"/>
        <v>62</v>
      </c>
      <c r="J212" t="str">
        <f t="shared" si="35"/>
        <v>-96.230065</v>
      </c>
    </row>
    <row r="213" spans="1:10" x14ac:dyDescent="0.25">
      <c r="A213" t="s">
        <v>211</v>
      </c>
      <c r="B213">
        <f t="shared" si="27"/>
        <v>10</v>
      </c>
      <c r="C213">
        <f t="shared" si="28"/>
        <v>22</v>
      </c>
      <c r="D213" t="str">
        <f t="shared" si="29"/>
        <v>Caldwell city</v>
      </c>
      <c r="E213">
        <f t="shared" si="30"/>
        <v>32</v>
      </c>
      <c r="F213">
        <f t="shared" si="31"/>
        <v>40</v>
      </c>
      <c r="G213" t="str">
        <f t="shared" si="32"/>
        <v>30.530693</v>
      </c>
      <c r="H213">
        <f t="shared" si="33"/>
        <v>50</v>
      </c>
      <c r="I213">
        <f t="shared" si="34"/>
        <v>59</v>
      </c>
      <c r="J213" t="str">
        <f t="shared" si="35"/>
        <v>-96.700635</v>
      </c>
    </row>
    <row r="214" spans="1:10" x14ac:dyDescent="0.25">
      <c r="A214" t="s">
        <v>212</v>
      </c>
      <c r="B214">
        <f t="shared" si="27"/>
        <v>10</v>
      </c>
      <c r="C214">
        <f t="shared" si="28"/>
        <v>23</v>
      </c>
      <c r="D214" t="str">
        <f t="shared" si="29"/>
        <v>Callender Lake</v>
      </c>
      <c r="E214">
        <f t="shared" si="30"/>
        <v>33</v>
      </c>
      <c r="F214">
        <f t="shared" si="31"/>
        <v>41</v>
      </c>
      <c r="G214" t="str">
        <f t="shared" si="32"/>
        <v>32.367527</v>
      </c>
      <c r="H214">
        <f t="shared" si="33"/>
        <v>51</v>
      </c>
      <c r="I214">
        <f t="shared" si="34"/>
        <v>60</v>
      </c>
      <c r="J214" t="str">
        <f t="shared" si="35"/>
        <v>-95.698355</v>
      </c>
    </row>
    <row r="215" spans="1:10" x14ac:dyDescent="0.25">
      <c r="A215" t="s">
        <v>213</v>
      </c>
      <c r="B215">
        <f t="shared" si="27"/>
        <v>10</v>
      </c>
      <c r="C215">
        <f t="shared" si="28"/>
        <v>24</v>
      </c>
      <c r="D215" t="str">
        <f t="shared" si="29"/>
        <v>Callisburg city</v>
      </c>
      <c r="E215">
        <f t="shared" si="30"/>
        <v>34</v>
      </c>
      <c r="F215">
        <f t="shared" si="31"/>
        <v>42</v>
      </c>
      <c r="G215" t="str">
        <f t="shared" si="32"/>
        <v>33.698711</v>
      </c>
      <c r="H215">
        <f t="shared" si="33"/>
        <v>52</v>
      </c>
      <c r="I215">
        <f t="shared" si="34"/>
        <v>61</v>
      </c>
      <c r="J215" t="str">
        <f t="shared" si="35"/>
        <v>-97.015918</v>
      </c>
    </row>
    <row r="216" spans="1:10" x14ac:dyDescent="0.25">
      <c r="A216" t="s">
        <v>214</v>
      </c>
      <c r="B216">
        <f t="shared" si="27"/>
        <v>10</v>
      </c>
      <c r="C216">
        <f t="shared" si="28"/>
        <v>21</v>
      </c>
      <c r="D216" t="str">
        <f t="shared" si="29"/>
        <v>Calvert city</v>
      </c>
      <c r="E216">
        <f t="shared" si="30"/>
        <v>31</v>
      </c>
      <c r="F216">
        <f t="shared" si="31"/>
        <v>39</v>
      </c>
      <c r="G216" t="str">
        <f t="shared" si="32"/>
        <v>30.979149</v>
      </c>
      <c r="H216">
        <f t="shared" si="33"/>
        <v>49</v>
      </c>
      <c r="I216">
        <f t="shared" si="34"/>
        <v>58</v>
      </c>
      <c r="J216" t="str">
        <f t="shared" si="35"/>
        <v>-96.671542</v>
      </c>
    </row>
    <row r="217" spans="1:10" x14ac:dyDescent="0.25">
      <c r="A217" t="s">
        <v>215</v>
      </c>
      <c r="B217">
        <f t="shared" si="27"/>
        <v>10</v>
      </c>
      <c r="C217">
        <f t="shared" si="28"/>
        <v>18</v>
      </c>
      <c r="D217" t="str">
        <f t="shared" si="29"/>
        <v>Camargito</v>
      </c>
      <c r="E217">
        <f t="shared" si="30"/>
        <v>28</v>
      </c>
      <c r="F217">
        <f t="shared" si="31"/>
        <v>36</v>
      </c>
      <c r="G217" t="str">
        <f t="shared" si="32"/>
        <v>26.345219</v>
      </c>
      <c r="H217">
        <f t="shared" si="33"/>
        <v>46</v>
      </c>
      <c r="I217">
        <f t="shared" si="34"/>
        <v>55</v>
      </c>
      <c r="J217" t="str">
        <f t="shared" si="35"/>
        <v>-98.738798</v>
      </c>
    </row>
    <row r="218" spans="1:10" x14ac:dyDescent="0.25">
      <c r="A218" t="s">
        <v>216</v>
      </c>
      <c r="B218">
        <f t="shared" si="27"/>
        <v>10</v>
      </c>
      <c r="C218">
        <f t="shared" si="28"/>
        <v>21</v>
      </c>
      <c r="D218" t="str">
        <f t="shared" si="29"/>
        <v>Cameron city</v>
      </c>
      <c r="E218">
        <f t="shared" si="30"/>
        <v>31</v>
      </c>
      <c r="F218">
        <f t="shared" si="31"/>
        <v>39</v>
      </c>
      <c r="G218" t="str">
        <f t="shared" si="32"/>
        <v>30.860736</v>
      </c>
      <c r="H218">
        <f t="shared" si="33"/>
        <v>49</v>
      </c>
      <c r="I218">
        <f t="shared" si="34"/>
        <v>58</v>
      </c>
      <c r="J218" t="str">
        <f t="shared" si="35"/>
        <v>-96.976832</v>
      </c>
    </row>
    <row r="219" spans="1:10" x14ac:dyDescent="0.25">
      <c r="A219" t="s">
        <v>217</v>
      </c>
      <c r="B219">
        <f t="shared" si="27"/>
        <v>10</v>
      </c>
      <c r="C219">
        <f t="shared" si="28"/>
        <v>21</v>
      </c>
      <c r="D219" t="str">
        <f t="shared" si="29"/>
        <v>Cameron Park</v>
      </c>
      <c r="E219">
        <f t="shared" si="30"/>
        <v>31</v>
      </c>
      <c r="F219">
        <f t="shared" si="31"/>
        <v>39</v>
      </c>
      <c r="G219" t="str">
        <f t="shared" si="32"/>
        <v>25.970503</v>
      </c>
      <c r="H219">
        <f t="shared" si="33"/>
        <v>49</v>
      </c>
      <c r="I219">
        <f t="shared" si="34"/>
        <v>58</v>
      </c>
      <c r="J219" t="str">
        <f t="shared" si="35"/>
        <v>-97.477416</v>
      </c>
    </row>
    <row r="220" spans="1:10" x14ac:dyDescent="0.25">
      <c r="A220" t="s">
        <v>218</v>
      </c>
      <c r="B220">
        <f t="shared" si="27"/>
        <v>10</v>
      </c>
      <c r="C220">
        <f t="shared" si="28"/>
        <v>19</v>
      </c>
      <c r="D220" t="str">
        <f t="shared" si="29"/>
        <v>Camp Swift</v>
      </c>
      <c r="E220">
        <f t="shared" si="30"/>
        <v>29</v>
      </c>
      <c r="F220">
        <f t="shared" si="31"/>
        <v>37</v>
      </c>
      <c r="G220" t="str">
        <f t="shared" si="32"/>
        <v>30.188473</v>
      </c>
      <c r="H220">
        <f t="shared" si="33"/>
        <v>47</v>
      </c>
      <c r="I220">
        <f t="shared" si="34"/>
        <v>56</v>
      </c>
      <c r="J220" t="str">
        <f t="shared" si="35"/>
        <v>-97.293305</v>
      </c>
    </row>
    <row r="221" spans="1:10" x14ac:dyDescent="0.25">
      <c r="A221" t="s">
        <v>219</v>
      </c>
      <c r="B221">
        <f t="shared" si="27"/>
        <v>10</v>
      </c>
      <c r="C221">
        <f t="shared" si="28"/>
        <v>23</v>
      </c>
      <c r="D221" t="str">
        <f t="shared" si="29"/>
        <v>Camp Wood city</v>
      </c>
      <c r="E221">
        <f t="shared" si="30"/>
        <v>33</v>
      </c>
      <c r="F221">
        <f t="shared" si="31"/>
        <v>41</v>
      </c>
      <c r="G221" t="str">
        <f t="shared" si="32"/>
        <v>29.669047</v>
      </c>
      <c r="H221">
        <f t="shared" si="33"/>
        <v>51</v>
      </c>
      <c r="I221">
        <f t="shared" si="34"/>
        <v>61</v>
      </c>
      <c r="J221" t="str">
        <f t="shared" si="35"/>
        <v>-100.010865</v>
      </c>
    </row>
    <row r="222" spans="1:10" x14ac:dyDescent="0.25">
      <c r="A222" t="s">
        <v>220</v>
      </c>
      <c r="B222">
        <f t="shared" si="27"/>
        <v>10</v>
      </c>
      <c r="C222">
        <f t="shared" si="28"/>
        <v>22</v>
      </c>
      <c r="D222" t="str">
        <f t="shared" si="29"/>
        <v>Campbell city</v>
      </c>
      <c r="E222">
        <f t="shared" si="30"/>
        <v>32</v>
      </c>
      <c r="F222">
        <f t="shared" si="31"/>
        <v>40</v>
      </c>
      <c r="G222" t="str">
        <f t="shared" si="32"/>
        <v>33.146326</v>
      </c>
      <c r="H222">
        <f t="shared" si="33"/>
        <v>50</v>
      </c>
      <c r="I222">
        <f t="shared" si="34"/>
        <v>59</v>
      </c>
      <c r="J222" t="str">
        <f t="shared" si="35"/>
        <v>-95.954436</v>
      </c>
    </row>
    <row r="223" spans="1:10" x14ac:dyDescent="0.25">
      <c r="A223" t="s">
        <v>221</v>
      </c>
      <c r="B223">
        <f t="shared" si="27"/>
        <v>10</v>
      </c>
      <c r="C223">
        <f t="shared" si="28"/>
        <v>20</v>
      </c>
      <c r="D223" t="str">
        <f t="shared" si="29"/>
        <v>Campo Verde</v>
      </c>
      <c r="E223">
        <f t="shared" si="30"/>
        <v>30</v>
      </c>
      <c r="F223">
        <f t="shared" si="31"/>
        <v>37</v>
      </c>
      <c r="G223" t="str">
        <f t="shared" si="32"/>
        <v>26.39163</v>
      </c>
      <c r="H223">
        <f t="shared" si="33"/>
        <v>47</v>
      </c>
      <c r="I223">
        <f t="shared" si="34"/>
        <v>55</v>
      </c>
      <c r="J223" t="str">
        <f t="shared" si="35"/>
        <v>-98.91398</v>
      </c>
    </row>
    <row r="224" spans="1:10" x14ac:dyDescent="0.25">
      <c r="A224" t="s">
        <v>222</v>
      </c>
      <c r="B224">
        <f t="shared" si="27"/>
        <v>10</v>
      </c>
      <c r="C224">
        <f t="shared" si="28"/>
        <v>22</v>
      </c>
      <c r="D224" t="str">
        <f t="shared" si="29"/>
        <v>Canadian city</v>
      </c>
      <c r="E224">
        <f t="shared" si="30"/>
        <v>32</v>
      </c>
      <c r="F224">
        <f t="shared" si="31"/>
        <v>40</v>
      </c>
      <c r="G224" t="str">
        <f t="shared" si="32"/>
        <v>35.909678</v>
      </c>
      <c r="H224">
        <f t="shared" si="33"/>
        <v>50</v>
      </c>
      <c r="I224">
        <f t="shared" si="34"/>
        <v>59</v>
      </c>
      <c r="J224" t="str">
        <f t="shared" si="35"/>
        <v>-100.38388</v>
      </c>
    </row>
    <row r="225" spans="1:10" x14ac:dyDescent="0.25">
      <c r="A225" t="s">
        <v>223</v>
      </c>
      <c r="B225">
        <f t="shared" si="27"/>
        <v>10</v>
      </c>
      <c r="C225">
        <f t="shared" si="28"/>
        <v>24</v>
      </c>
      <c r="D225" t="str">
        <f t="shared" si="29"/>
        <v>Caney City town</v>
      </c>
      <c r="E225">
        <f t="shared" si="30"/>
        <v>34</v>
      </c>
      <c r="F225">
        <f t="shared" si="31"/>
        <v>42</v>
      </c>
      <c r="G225" t="str">
        <f t="shared" si="32"/>
        <v>32.209618</v>
      </c>
      <c r="H225">
        <f t="shared" si="33"/>
        <v>52</v>
      </c>
      <c r="I225">
        <f t="shared" si="34"/>
        <v>61</v>
      </c>
      <c r="J225" t="str">
        <f t="shared" si="35"/>
        <v>-96.038146</v>
      </c>
    </row>
    <row r="226" spans="1:10" x14ac:dyDescent="0.25">
      <c r="A226" t="s">
        <v>224</v>
      </c>
      <c r="B226">
        <f t="shared" si="27"/>
        <v>10</v>
      </c>
      <c r="C226">
        <f t="shared" si="28"/>
        <v>20</v>
      </c>
      <c r="D226" t="str">
        <f t="shared" si="29"/>
        <v>Canton city</v>
      </c>
      <c r="E226">
        <f t="shared" si="30"/>
        <v>30</v>
      </c>
      <c r="F226">
        <f t="shared" si="31"/>
        <v>38</v>
      </c>
      <c r="G226" t="str">
        <f t="shared" si="32"/>
        <v>32.554083</v>
      </c>
      <c r="H226">
        <f t="shared" si="33"/>
        <v>48</v>
      </c>
      <c r="I226">
        <f t="shared" si="34"/>
        <v>57</v>
      </c>
      <c r="J226" t="str">
        <f t="shared" si="35"/>
        <v>-95.863944</v>
      </c>
    </row>
    <row r="227" spans="1:10" x14ac:dyDescent="0.25">
      <c r="A227" t="s">
        <v>225</v>
      </c>
      <c r="B227">
        <f t="shared" si="27"/>
        <v>10</v>
      </c>
      <c r="C227">
        <f t="shared" si="28"/>
        <v>23</v>
      </c>
      <c r="D227" t="str">
        <f t="shared" si="29"/>
        <v>Cantu Addition</v>
      </c>
      <c r="E227">
        <f t="shared" si="30"/>
        <v>33</v>
      </c>
      <c r="F227">
        <f t="shared" si="31"/>
        <v>41</v>
      </c>
      <c r="G227" t="str">
        <f t="shared" si="32"/>
        <v>27.201993</v>
      </c>
      <c r="H227">
        <f t="shared" si="33"/>
        <v>51</v>
      </c>
      <c r="I227">
        <f t="shared" si="34"/>
        <v>60</v>
      </c>
      <c r="J227" t="str">
        <f t="shared" si="35"/>
        <v>-98.155678</v>
      </c>
    </row>
    <row r="228" spans="1:10" x14ac:dyDescent="0.25">
      <c r="A228" t="s">
        <v>226</v>
      </c>
      <c r="B228">
        <f t="shared" si="27"/>
        <v>10</v>
      </c>
      <c r="C228">
        <f t="shared" si="28"/>
        <v>18</v>
      </c>
      <c r="D228" t="str">
        <f t="shared" si="29"/>
        <v>Canutillo</v>
      </c>
      <c r="E228">
        <f t="shared" si="30"/>
        <v>28</v>
      </c>
      <c r="F228">
        <f t="shared" si="31"/>
        <v>36</v>
      </c>
      <c r="G228" t="str">
        <f t="shared" si="32"/>
        <v>31.918463</v>
      </c>
      <c r="H228">
        <f t="shared" si="33"/>
        <v>46</v>
      </c>
      <c r="I228">
        <f t="shared" si="34"/>
        <v>56</v>
      </c>
      <c r="J228" t="str">
        <f t="shared" si="35"/>
        <v>-106.600573</v>
      </c>
    </row>
    <row r="229" spans="1:10" x14ac:dyDescent="0.25">
      <c r="A229" t="s">
        <v>227</v>
      </c>
      <c r="B229">
        <f t="shared" si="27"/>
        <v>10</v>
      </c>
      <c r="C229">
        <f t="shared" si="28"/>
        <v>20</v>
      </c>
      <c r="D229" t="str">
        <f t="shared" si="29"/>
        <v>Canyon city</v>
      </c>
      <c r="E229">
        <f t="shared" si="30"/>
        <v>30</v>
      </c>
      <c r="F229">
        <f t="shared" si="31"/>
        <v>38</v>
      </c>
      <c r="G229" t="str">
        <f t="shared" si="32"/>
        <v>34.987773</v>
      </c>
      <c r="H229">
        <f t="shared" si="33"/>
        <v>48</v>
      </c>
      <c r="I229">
        <f t="shared" si="34"/>
        <v>58</v>
      </c>
      <c r="J229" t="str">
        <f t="shared" si="35"/>
        <v>-101.918372</v>
      </c>
    </row>
    <row r="230" spans="1:10" x14ac:dyDescent="0.25">
      <c r="A230" t="s">
        <v>228</v>
      </c>
      <c r="B230">
        <f t="shared" si="27"/>
        <v>10</v>
      </c>
      <c r="C230">
        <f t="shared" si="28"/>
        <v>21</v>
      </c>
      <c r="D230" t="str">
        <f t="shared" si="29"/>
        <v>Canyon Creek</v>
      </c>
      <c r="E230">
        <f t="shared" si="30"/>
        <v>31</v>
      </c>
      <c r="F230">
        <f t="shared" si="31"/>
        <v>39</v>
      </c>
      <c r="G230" t="str">
        <f t="shared" si="32"/>
        <v>32.392695</v>
      </c>
      <c r="H230">
        <f t="shared" si="33"/>
        <v>49</v>
      </c>
      <c r="I230">
        <f t="shared" si="34"/>
        <v>58</v>
      </c>
      <c r="J230" t="str">
        <f t="shared" si="35"/>
        <v>-97.740516</v>
      </c>
    </row>
    <row r="231" spans="1:10" x14ac:dyDescent="0.25">
      <c r="A231" t="s">
        <v>229</v>
      </c>
      <c r="B231">
        <f t="shared" si="27"/>
        <v>10</v>
      </c>
      <c r="C231">
        <f t="shared" si="28"/>
        <v>20</v>
      </c>
      <c r="D231" t="str">
        <f t="shared" si="29"/>
        <v>Canyon Lake</v>
      </c>
      <c r="E231">
        <f t="shared" si="30"/>
        <v>30</v>
      </c>
      <c r="F231">
        <f t="shared" si="31"/>
        <v>38</v>
      </c>
      <c r="G231" t="str">
        <f t="shared" si="32"/>
        <v>29.876218</v>
      </c>
      <c r="H231">
        <f t="shared" si="33"/>
        <v>48</v>
      </c>
      <c r="I231">
        <f t="shared" si="34"/>
        <v>57</v>
      </c>
      <c r="J231" t="str">
        <f t="shared" si="35"/>
        <v>-98.261671</v>
      </c>
    </row>
    <row r="232" spans="1:10" x14ac:dyDescent="0.25">
      <c r="A232" t="s">
        <v>230</v>
      </c>
      <c r="B232">
        <f t="shared" si="27"/>
        <v>10</v>
      </c>
      <c r="C232">
        <f t="shared" si="28"/>
        <v>20</v>
      </c>
      <c r="D232" t="str">
        <f t="shared" si="29"/>
        <v>Cape Royale</v>
      </c>
      <c r="E232">
        <f t="shared" si="30"/>
        <v>30</v>
      </c>
      <c r="F232">
        <f t="shared" si="31"/>
        <v>38</v>
      </c>
      <c r="G232" t="str">
        <f t="shared" si="32"/>
        <v>30.653043</v>
      </c>
      <c r="H232">
        <f t="shared" si="33"/>
        <v>48</v>
      </c>
      <c r="I232">
        <f t="shared" si="34"/>
        <v>57</v>
      </c>
      <c r="J232" t="str">
        <f t="shared" si="35"/>
        <v>-95.126539</v>
      </c>
    </row>
    <row r="233" spans="1:10" x14ac:dyDescent="0.25">
      <c r="A233" t="s">
        <v>231</v>
      </c>
      <c r="B233">
        <f t="shared" si="27"/>
        <v>10</v>
      </c>
      <c r="C233">
        <f t="shared" si="28"/>
        <v>20</v>
      </c>
      <c r="D233" t="str">
        <f t="shared" si="29"/>
        <v>Carbon town</v>
      </c>
      <c r="E233">
        <f t="shared" si="30"/>
        <v>30</v>
      </c>
      <c r="F233">
        <f t="shared" si="31"/>
        <v>38</v>
      </c>
      <c r="G233" t="str">
        <f t="shared" si="32"/>
        <v>32.268405</v>
      </c>
      <c r="H233">
        <f t="shared" si="33"/>
        <v>48</v>
      </c>
      <c r="I233">
        <f t="shared" si="34"/>
        <v>57</v>
      </c>
      <c r="J233" t="str">
        <f t="shared" si="35"/>
        <v>-98.827196</v>
      </c>
    </row>
    <row r="234" spans="1:10" x14ac:dyDescent="0.25">
      <c r="A234" t="s">
        <v>232</v>
      </c>
      <c r="B234">
        <f t="shared" si="27"/>
        <v>10</v>
      </c>
      <c r="C234">
        <f t="shared" si="28"/>
        <v>27</v>
      </c>
      <c r="D234" t="str">
        <f t="shared" si="29"/>
        <v>Carl's Corner town</v>
      </c>
      <c r="E234">
        <f t="shared" si="30"/>
        <v>37</v>
      </c>
      <c r="F234">
        <f t="shared" si="31"/>
        <v>45</v>
      </c>
      <c r="G234" t="str">
        <f t="shared" si="32"/>
        <v>32.084218</v>
      </c>
      <c r="H234">
        <f t="shared" si="33"/>
        <v>55</v>
      </c>
      <c r="I234">
        <f t="shared" si="34"/>
        <v>64</v>
      </c>
      <c r="J234" t="str">
        <f t="shared" si="35"/>
        <v>-97.052559</v>
      </c>
    </row>
    <row r="235" spans="1:10" x14ac:dyDescent="0.25">
      <c r="A235" t="s">
        <v>233</v>
      </c>
      <c r="B235">
        <f t="shared" si="27"/>
        <v>10</v>
      </c>
      <c r="C235">
        <f t="shared" si="28"/>
        <v>17</v>
      </c>
      <c r="D235" t="str">
        <f t="shared" si="29"/>
        <v>Carlsbad</v>
      </c>
      <c r="E235">
        <f t="shared" si="30"/>
        <v>27</v>
      </c>
      <c r="F235">
        <f t="shared" si="31"/>
        <v>35</v>
      </c>
      <c r="G235" t="str">
        <f t="shared" si="32"/>
        <v>31.611248</v>
      </c>
      <c r="H235">
        <f t="shared" si="33"/>
        <v>45</v>
      </c>
      <c r="I235">
        <f t="shared" si="34"/>
        <v>55</v>
      </c>
      <c r="J235" t="str">
        <f t="shared" si="35"/>
        <v>-100.640647</v>
      </c>
    </row>
    <row r="236" spans="1:10" x14ac:dyDescent="0.25">
      <c r="A236" t="s">
        <v>234</v>
      </c>
      <c r="B236">
        <f t="shared" si="27"/>
        <v>10</v>
      </c>
      <c r="C236">
        <f t="shared" si="28"/>
        <v>21</v>
      </c>
      <c r="D236" t="str">
        <f t="shared" si="29"/>
        <v>Carmine city</v>
      </c>
      <c r="E236">
        <f t="shared" si="30"/>
        <v>31</v>
      </c>
      <c r="F236">
        <f t="shared" si="31"/>
        <v>38</v>
      </c>
      <c r="G236" t="str">
        <f t="shared" si="32"/>
        <v>30.14853</v>
      </c>
      <c r="H236">
        <f t="shared" si="33"/>
        <v>48</v>
      </c>
      <c r="I236">
        <f t="shared" si="34"/>
        <v>57</v>
      </c>
      <c r="J236" t="str">
        <f t="shared" si="35"/>
        <v>-96.690431</v>
      </c>
    </row>
    <row r="237" spans="1:10" x14ac:dyDescent="0.25">
      <c r="A237" t="s">
        <v>235</v>
      </c>
      <c r="B237">
        <f t="shared" si="27"/>
        <v>10</v>
      </c>
      <c r="C237">
        <f t="shared" si="28"/>
        <v>21</v>
      </c>
      <c r="D237" t="str">
        <f t="shared" si="29"/>
        <v>Carrizo Hill</v>
      </c>
      <c r="E237">
        <f t="shared" si="30"/>
        <v>31</v>
      </c>
      <c r="F237">
        <f t="shared" si="31"/>
        <v>39</v>
      </c>
      <c r="G237" t="str">
        <f t="shared" si="32"/>
        <v>28.503269</v>
      </c>
      <c r="H237">
        <f t="shared" si="33"/>
        <v>49</v>
      </c>
      <c r="I237">
        <f t="shared" si="34"/>
        <v>58</v>
      </c>
      <c r="J237" t="str">
        <f t="shared" si="35"/>
        <v>-99.829464</v>
      </c>
    </row>
    <row r="238" spans="1:10" x14ac:dyDescent="0.25">
      <c r="A238" t="s">
        <v>236</v>
      </c>
      <c r="B238">
        <f t="shared" si="27"/>
        <v>10</v>
      </c>
      <c r="C238">
        <f t="shared" si="28"/>
        <v>29</v>
      </c>
      <c r="D238" t="str">
        <f t="shared" si="29"/>
        <v>Carrizo Springs city</v>
      </c>
      <c r="E238">
        <f t="shared" si="30"/>
        <v>39</v>
      </c>
      <c r="F238">
        <f t="shared" si="31"/>
        <v>47</v>
      </c>
      <c r="G238" t="str">
        <f t="shared" si="32"/>
        <v>28.526601</v>
      </c>
      <c r="H238">
        <f t="shared" si="33"/>
        <v>57</v>
      </c>
      <c r="I238">
        <f t="shared" si="34"/>
        <v>66</v>
      </c>
      <c r="J238" t="str">
        <f t="shared" si="35"/>
        <v>-99.858879</v>
      </c>
    </row>
    <row r="239" spans="1:10" x14ac:dyDescent="0.25">
      <c r="A239" t="s">
        <v>237</v>
      </c>
      <c r="B239">
        <f t="shared" si="27"/>
        <v>10</v>
      </c>
      <c r="C239">
        <f t="shared" si="28"/>
        <v>24</v>
      </c>
      <c r="D239" t="str">
        <f t="shared" si="29"/>
        <v>Carrollton city</v>
      </c>
      <c r="E239">
        <f t="shared" si="30"/>
        <v>34</v>
      </c>
      <c r="F239">
        <f t="shared" si="31"/>
        <v>42</v>
      </c>
      <c r="G239" t="str">
        <f t="shared" si="32"/>
        <v>32.988438</v>
      </c>
      <c r="H239">
        <f t="shared" si="33"/>
        <v>52</v>
      </c>
      <c r="I239">
        <f t="shared" si="34"/>
        <v>61</v>
      </c>
      <c r="J239" t="str">
        <f t="shared" si="35"/>
        <v>-96.900137</v>
      </c>
    </row>
    <row r="240" spans="1:10" x14ac:dyDescent="0.25">
      <c r="A240" t="s">
        <v>238</v>
      </c>
      <c r="B240">
        <f t="shared" si="27"/>
        <v>10</v>
      </c>
      <c r="C240">
        <f t="shared" si="28"/>
        <v>22</v>
      </c>
      <c r="D240" t="str">
        <f t="shared" si="29"/>
        <v>Carthage city</v>
      </c>
      <c r="E240">
        <f t="shared" si="30"/>
        <v>32</v>
      </c>
      <c r="F240">
        <f t="shared" si="31"/>
        <v>40</v>
      </c>
      <c r="G240" t="str">
        <f t="shared" si="32"/>
        <v>32.152575</v>
      </c>
      <c r="H240">
        <f t="shared" si="33"/>
        <v>50</v>
      </c>
      <c r="I240">
        <f t="shared" si="34"/>
        <v>59</v>
      </c>
      <c r="J240" t="str">
        <f t="shared" si="35"/>
        <v>-94.336811</v>
      </c>
    </row>
    <row r="241" spans="1:10" x14ac:dyDescent="0.25">
      <c r="A241" t="s">
        <v>239</v>
      </c>
      <c r="B241">
        <f t="shared" si="27"/>
        <v>10</v>
      </c>
      <c r="C241">
        <f t="shared" si="28"/>
        <v>20</v>
      </c>
      <c r="D241" t="str">
        <f t="shared" si="29"/>
        <v>Casa Blanca</v>
      </c>
      <c r="E241">
        <f t="shared" si="30"/>
        <v>30</v>
      </c>
      <c r="F241">
        <f t="shared" si="31"/>
        <v>38</v>
      </c>
      <c r="G241" t="str">
        <f t="shared" si="32"/>
        <v>26.297641</v>
      </c>
      <c r="H241">
        <f t="shared" si="33"/>
        <v>48</v>
      </c>
      <c r="I241">
        <f t="shared" si="34"/>
        <v>57</v>
      </c>
      <c r="J241" t="str">
        <f t="shared" si="35"/>
        <v>-98.610251</v>
      </c>
    </row>
    <row r="242" spans="1:10" x14ac:dyDescent="0.25">
      <c r="A242" t="s">
        <v>240</v>
      </c>
      <c r="B242">
        <f t="shared" si="27"/>
        <v>10</v>
      </c>
      <c r="C242">
        <f t="shared" si="28"/>
        <v>14</v>
      </c>
      <c r="D242" t="str">
        <f t="shared" si="29"/>
        <v>Casas</v>
      </c>
      <c r="E242">
        <f t="shared" si="30"/>
        <v>24</v>
      </c>
      <c r="F242">
        <f t="shared" si="31"/>
        <v>32</v>
      </c>
      <c r="G242" t="str">
        <f t="shared" si="32"/>
        <v>26.475341</v>
      </c>
      <c r="H242">
        <f t="shared" si="33"/>
        <v>42</v>
      </c>
      <c r="I242">
        <f t="shared" si="34"/>
        <v>51</v>
      </c>
      <c r="J242" t="str">
        <f t="shared" si="35"/>
        <v>-98.933253</v>
      </c>
    </row>
    <row r="243" spans="1:10" x14ac:dyDescent="0.25">
      <c r="A243" t="s">
        <v>241</v>
      </c>
      <c r="B243">
        <f t="shared" si="27"/>
        <v>10</v>
      </c>
      <c r="C243">
        <f t="shared" si="28"/>
        <v>31</v>
      </c>
      <c r="D243" t="str">
        <f t="shared" si="29"/>
        <v>Cashion Community city</v>
      </c>
      <c r="E243">
        <f t="shared" si="30"/>
        <v>41</v>
      </c>
      <c r="F243">
        <f t="shared" si="31"/>
        <v>49</v>
      </c>
      <c r="G243" t="str">
        <f t="shared" si="32"/>
        <v>34.036429</v>
      </c>
      <c r="H243">
        <f t="shared" si="33"/>
        <v>59</v>
      </c>
      <c r="I243">
        <f t="shared" si="34"/>
        <v>68</v>
      </c>
      <c r="J243" t="str">
        <f t="shared" si="35"/>
        <v>-98.508225</v>
      </c>
    </row>
    <row r="244" spans="1:10" x14ac:dyDescent="0.25">
      <c r="A244" t="s">
        <v>242</v>
      </c>
      <c r="B244">
        <f t="shared" si="27"/>
        <v>10</v>
      </c>
      <c r="C244">
        <f t="shared" si="28"/>
        <v>26</v>
      </c>
      <c r="D244" t="str">
        <f t="shared" si="29"/>
        <v>Castle Hills city</v>
      </c>
      <c r="E244">
        <f t="shared" si="30"/>
        <v>36</v>
      </c>
      <c r="F244">
        <f t="shared" si="31"/>
        <v>44</v>
      </c>
      <c r="G244" t="str">
        <f t="shared" si="32"/>
        <v>29.522843</v>
      </c>
      <c r="H244">
        <f t="shared" si="33"/>
        <v>54</v>
      </c>
      <c r="I244">
        <f t="shared" si="34"/>
        <v>62</v>
      </c>
      <c r="J244" t="str">
        <f t="shared" si="35"/>
        <v>-98.51971</v>
      </c>
    </row>
    <row r="245" spans="1:10" x14ac:dyDescent="0.25">
      <c r="A245" t="s">
        <v>243</v>
      </c>
      <c r="B245">
        <f t="shared" si="27"/>
        <v>10</v>
      </c>
      <c r="C245">
        <f t="shared" si="28"/>
        <v>25</v>
      </c>
      <c r="D245" t="str">
        <f t="shared" si="29"/>
        <v>Castroville city</v>
      </c>
      <c r="E245">
        <f t="shared" si="30"/>
        <v>35</v>
      </c>
      <c r="F245">
        <f t="shared" si="31"/>
        <v>43</v>
      </c>
      <c r="G245" t="str">
        <f t="shared" si="32"/>
        <v>29.351222</v>
      </c>
      <c r="H245">
        <f t="shared" si="33"/>
        <v>53</v>
      </c>
      <c r="I245">
        <f t="shared" si="34"/>
        <v>61</v>
      </c>
      <c r="J245" t="str">
        <f t="shared" si="35"/>
        <v>-98.87224</v>
      </c>
    </row>
    <row r="246" spans="1:10" x14ac:dyDescent="0.25">
      <c r="A246" t="s">
        <v>244</v>
      </c>
      <c r="B246">
        <f t="shared" si="27"/>
        <v>10</v>
      </c>
      <c r="C246">
        <f t="shared" si="28"/>
        <v>17</v>
      </c>
      <c r="D246" t="str">
        <f t="shared" si="29"/>
        <v>Catarina</v>
      </c>
      <c r="E246">
        <f t="shared" si="30"/>
        <v>27</v>
      </c>
      <c r="F246">
        <f t="shared" si="31"/>
        <v>35</v>
      </c>
      <c r="G246" t="str">
        <f t="shared" si="32"/>
        <v>28.349852</v>
      </c>
      <c r="H246">
        <f t="shared" si="33"/>
        <v>45</v>
      </c>
      <c r="I246">
        <f t="shared" si="34"/>
        <v>54</v>
      </c>
      <c r="J246" t="str">
        <f t="shared" si="35"/>
        <v>-99.616061</v>
      </c>
    </row>
    <row r="247" spans="1:10" x14ac:dyDescent="0.25">
      <c r="A247" t="s">
        <v>245</v>
      </c>
      <c r="B247">
        <f t="shared" si="27"/>
        <v>10</v>
      </c>
      <c r="C247">
        <f t="shared" si="28"/>
        <v>24</v>
      </c>
      <c r="D247" t="str">
        <f t="shared" si="29"/>
        <v>Cedar Hill city</v>
      </c>
      <c r="E247">
        <f t="shared" si="30"/>
        <v>34</v>
      </c>
      <c r="F247">
        <f t="shared" si="31"/>
        <v>42</v>
      </c>
      <c r="G247" t="str">
        <f t="shared" si="32"/>
        <v>32.580868</v>
      </c>
      <c r="H247">
        <f t="shared" si="33"/>
        <v>52</v>
      </c>
      <c r="I247">
        <f t="shared" si="34"/>
        <v>61</v>
      </c>
      <c r="J247" t="str">
        <f t="shared" si="35"/>
        <v>-96.959265</v>
      </c>
    </row>
    <row r="248" spans="1:10" x14ac:dyDescent="0.25">
      <c r="A248" t="s">
        <v>246</v>
      </c>
      <c r="B248">
        <f t="shared" si="27"/>
        <v>10</v>
      </c>
      <c r="C248">
        <f t="shared" si="28"/>
        <v>24</v>
      </c>
      <c r="D248" t="str">
        <f t="shared" si="29"/>
        <v>Cedar Park city</v>
      </c>
      <c r="E248">
        <f t="shared" si="30"/>
        <v>34</v>
      </c>
      <c r="F248">
        <f t="shared" si="31"/>
        <v>42</v>
      </c>
      <c r="G248" t="str">
        <f t="shared" si="32"/>
        <v>30.514096</v>
      </c>
      <c r="H248">
        <f t="shared" si="33"/>
        <v>52</v>
      </c>
      <c r="I248">
        <f t="shared" si="34"/>
        <v>61</v>
      </c>
      <c r="J248" t="str">
        <f t="shared" si="35"/>
        <v>-97.817068</v>
      </c>
    </row>
    <row r="249" spans="1:10" x14ac:dyDescent="0.25">
      <c r="A249" t="s">
        <v>247</v>
      </c>
      <c r="B249">
        <f t="shared" si="27"/>
        <v>10</v>
      </c>
      <c r="C249">
        <f t="shared" si="28"/>
        <v>20</v>
      </c>
      <c r="D249" t="str">
        <f t="shared" si="29"/>
        <v>Cedar Point</v>
      </c>
      <c r="E249">
        <f t="shared" si="30"/>
        <v>30</v>
      </c>
      <c r="F249">
        <f t="shared" si="31"/>
        <v>38</v>
      </c>
      <c r="G249" t="str">
        <f t="shared" si="32"/>
        <v>30.797535</v>
      </c>
      <c r="H249">
        <f t="shared" si="33"/>
        <v>48</v>
      </c>
      <c r="I249">
        <f t="shared" si="34"/>
        <v>57</v>
      </c>
      <c r="J249" t="str">
        <f t="shared" si="35"/>
        <v>-95.074909</v>
      </c>
    </row>
    <row r="250" spans="1:10" x14ac:dyDescent="0.25">
      <c r="A250" t="s">
        <v>248</v>
      </c>
      <c r="B250">
        <f t="shared" si="27"/>
        <v>10</v>
      </c>
      <c r="C250">
        <f t="shared" si="28"/>
        <v>21</v>
      </c>
      <c r="D250" t="str">
        <f t="shared" si="29"/>
        <v>Celeste city</v>
      </c>
      <c r="E250">
        <f t="shared" si="30"/>
        <v>31</v>
      </c>
      <c r="F250">
        <f t="shared" si="31"/>
        <v>39</v>
      </c>
      <c r="G250" t="str">
        <f t="shared" si="32"/>
        <v>33.291733</v>
      </c>
      <c r="H250">
        <f t="shared" si="33"/>
        <v>49</v>
      </c>
      <c r="I250">
        <f t="shared" si="34"/>
        <v>58</v>
      </c>
      <c r="J250" t="str">
        <f t="shared" si="35"/>
        <v>-96.196234</v>
      </c>
    </row>
    <row r="251" spans="1:10" x14ac:dyDescent="0.25">
      <c r="A251" t="s">
        <v>249</v>
      </c>
      <c r="B251">
        <f t="shared" si="27"/>
        <v>10</v>
      </c>
      <c r="C251">
        <f t="shared" si="28"/>
        <v>20</v>
      </c>
      <c r="D251" t="str">
        <f t="shared" si="29"/>
        <v>Celina city</v>
      </c>
      <c r="E251">
        <f t="shared" si="30"/>
        <v>30</v>
      </c>
      <c r="F251">
        <f t="shared" si="31"/>
        <v>38</v>
      </c>
      <c r="G251" t="str">
        <f t="shared" si="32"/>
        <v>33.319306</v>
      </c>
      <c r="H251">
        <f t="shared" si="33"/>
        <v>48</v>
      </c>
      <c r="I251">
        <f t="shared" si="34"/>
        <v>57</v>
      </c>
      <c r="J251" t="str">
        <f t="shared" si="35"/>
        <v>-96.785593</v>
      </c>
    </row>
    <row r="252" spans="1:10" x14ac:dyDescent="0.25">
      <c r="A252" t="s">
        <v>250</v>
      </c>
      <c r="B252">
        <f t="shared" si="27"/>
        <v>10</v>
      </c>
      <c r="C252">
        <f t="shared" si="28"/>
        <v>20</v>
      </c>
      <c r="D252" t="str">
        <f t="shared" si="29"/>
        <v>Center city</v>
      </c>
      <c r="E252">
        <f t="shared" si="30"/>
        <v>30</v>
      </c>
      <c r="F252">
        <f t="shared" si="31"/>
        <v>38</v>
      </c>
      <c r="G252" t="str">
        <f t="shared" si="32"/>
        <v>31.794368</v>
      </c>
      <c r="H252">
        <f t="shared" si="33"/>
        <v>48</v>
      </c>
      <c r="I252">
        <f t="shared" si="34"/>
        <v>57</v>
      </c>
      <c r="J252" t="str">
        <f t="shared" si="35"/>
        <v>-94.179303</v>
      </c>
    </row>
    <row r="253" spans="1:10" x14ac:dyDescent="0.25">
      <c r="A253" t="s">
        <v>251</v>
      </c>
      <c r="B253">
        <f t="shared" si="27"/>
        <v>10</v>
      </c>
      <c r="C253">
        <f t="shared" si="28"/>
        <v>25</v>
      </c>
      <c r="D253" t="str">
        <f t="shared" si="29"/>
        <v>Centerville city</v>
      </c>
      <c r="E253">
        <f t="shared" si="30"/>
        <v>35</v>
      </c>
      <c r="F253">
        <f t="shared" si="31"/>
        <v>43</v>
      </c>
      <c r="G253" t="str">
        <f t="shared" si="32"/>
        <v>31.258129</v>
      </c>
      <c r="H253">
        <f t="shared" si="33"/>
        <v>53</v>
      </c>
      <c r="I253">
        <f t="shared" si="34"/>
        <v>62</v>
      </c>
      <c r="J253" t="str">
        <f t="shared" si="35"/>
        <v>-95.979667</v>
      </c>
    </row>
    <row r="254" spans="1:10" x14ac:dyDescent="0.25">
      <c r="A254" t="s">
        <v>252</v>
      </c>
      <c r="B254">
        <f t="shared" si="27"/>
        <v>10</v>
      </c>
      <c r="C254">
        <f t="shared" si="28"/>
        <v>24</v>
      </c>
      <c r="D254" t="str">
        <f t="shared" si="29"/>
        <v>Central Gardens</v>
      </c>
      <c r="E254">
        <f t="shared" si="30"/>
        <v>34</v>
      </c>
      <c r="F254">
        <f t="shared" si="31"/>
        <v>42</v>
      </c>
      <c r="G254" t="str">
        <f t="shared" si="32"/>
        <v>29.989294</v>
      </c>
      <c r="H254">
        <f t="shared" si="33"/>
        <v>52</v>
      </c>
      <c r="I254">
        <f t="shared" si="34"/>
        <v>61</v>
      </c>
      <c r="J254" t="str">
        <f t="shared" si="35"/>
        <v>-94.021661</v>
      </c>
    </row>
    <row r="255" spans="1:10" x14ac:dyDescent="0.25">
      <c r="A255" t="s">
        <v>253</v>
      </c>
      <c r="B255">
        <f t="shared" si="27"/>
        <v>10</v>
      </c>
      <c r="C255">
        <f t="shared" si="28"/>
        <v>21</v>
      </c>
      <c r="D255" t="str">
        <f t="shared" si="29"/>
        <v>Cesar Chavez</v>
      </c>
      <c r="E255">
        <f t="shared" si="30"/>
        <v>31</v>
      </c>
      <c r="F255">
        <f t="shared" si="31"/>
        <v>39</v>
      </c>
      <c r="G255" t="str">
        <f t="shared" si="32"/>
        <v>26.310482</v>
      </c>
      <c r="H255">
        <f t="shared" si="33"/>
        <v>49</v>
      </c>
      <c r="I255">
        <f t="shared" si="34"/>
        <v>58</v>
      </c>
      <c r="J255" t="str">
        <f t="shared" si="35"/>
        <v>-98.114259</v>
      </c>
    </row>
    <row r="256" spans="1:10" x14ac:dyDescent="0.25">
      <c r="A256" t="s">
        <v>254</v>
      </c>
      <c r="B256">
        <f t="shared" si="27"/>
        <v>10</v>
      </c>
      <c r="C256">
        <f t="shared" si="28"/>
        <v>22</v>
      </c>
      <c r="D256" t="str">
        <f t="shared" si="29"/>
        <v>Chandler city</v>
      </c>
      <c r="E256">
        <f t="shared" si="30"/>
        <v>32</v>
      </c>
      <c r="F256">
        <f t="shared" si="31"/>
        <v>40</v>
      </c>
      <c r="G256" t="str">
        <f t="shared" si="32"/>
        <v>32.306486</v>
      </c>
      <c r="H256">
        <f t="shared" si="33"/>
        <v>50</v>
      </c>
      <c r="I256">
        <f t="shared" si="34"/>
        <v>59</v>
      </c>
      <c r="J256" t="str">
        <f t="shared" si="35"/>
        <v>-95.478115</v>
      </c>
    </row>
    <row r="257" spans="1:10" x14ac:dyDescent="0.25">
      <c r="A257" t="s">
        <v>255</v>
      </c>
      <c r="B257">
        <f t="shared" si="27"/>
        <v>10</v>
      </c>
      <c r="C257">
        <f t="shared" si="28"/>
        <v>20</v>
      </c>
      <c r="D257" t="str">
        <f t="shared" si="29"/>
        <v>Channelview</v>
      </c>
      <c r="E257">
        <f t="shared" si="30"/>
        <v>30</v>
      </c>
      <c r="F257">
        <f t="shared" si="31"/>
        <v>38</v>
      </c>
      <c r="G257" t="str">
        <f t="shared" si="32"/>
        <v>29.791367</v>
      </c>
      <c r="H257">
        <f t="shared" si="33"/>
        <v>48</v>
      </c>
      <c r="I257">
        <f t="shared" si="34"/>
        <v>57</v>
      </c>
      <c r="J257" t="str">
        <f t="shared" si="35"/>
        <v>-95.115024</v>
      </c>
    </row>
    <row r="258" spans="1:10" x14ac:dyDescent="0.25">
      <c r="A258" t="s">
        <v>256</v>
      </c>
      <c r="B258">
        <f t="shared" si="27"/>
        <v>10</v>
      </c>
      <c r="C258">
        <f t="shared" si="28"/>
        <v>22</v>
      </c>
      <c r="D258" t="str">
        <f t="shared" si="29"/>
        <v>Channing city</v>
      </c>
      <c r="E258">
        <f t="shared" si="30"/>
        <v>32</v>
      </c>
      <c r="F258">
        <f t="shared" si="31"/>
        <v>40</v>
      </c>
      <c r="G258" t="str">
        <f t="shared" si="32"/>
        <v>35.681902</v>
      </c>
      <c r="H258">
        <f t="shared" si="33"/>
        <v>50</v>
      </c>
      <c r="I258">
        <f t="shared" si="34"/>
        <v>60</v>
      </c>
      <c r="J258" t="str">
        <f t="shared" si="35"/>
        <v>-102.332244</v>
      </c>
    </row>
    <row r="259" spans="1:10" x14ac:dyDescent="0.25">
      <c r="A259" t="s">
        <v>257</v>
      </c>
      <c r="B259">
        <f t="shared" ref="B259:B322" si="36">FIND("&lt;tr&gt;&lt;td&gt;",A259,1)+8</f>
        <v>10</v>
      </c>
      <c r="C259">
        <f t="shared" ref="C259:C322" si="37">FIND("&lt;/td&gt;",A259,1)-1</f>
        <v>19</v>
      </c>
      <c r="D259" t="str">
        <f t="shared" ref="D259:D322" si="38">RIGHT(LEFT(A259,C259),C259-B259+1)</f>
        <v>Chaparrito</v>
      </c>
      <c r="E259">
        <f t="shared" ref="E259:E322" si="39">FIND("&lt;/td&gt;&lt;td&gt;",A259,1)+9</f>
        <v>29</v>
      </c>
      <c r="F259">
        <f t="shared" ref="F259:F322" si="40">FIND("&lt;/td&gt;",A259,E259)-1</f>
        <v>37</v>
      </c>
      <c r="G259" t="str">
        <f t="shared" ref="G259:G322" si="41">RIGHT(LEFT(A259,F259),F259-E259+1)</f>
        <v>26.340817</v>
      </c>
      <c r="H259">
        <f t="shared" ref="H259:H322" si="42">FIND("&lt;/td&gt;&lt;td&gt;",A259,F259)+9</f>
        <v>47</v>
      </c>
      <c r="I259">
        <f t="shared" ref="I259:I322" si="43">FIND("&lt;/td&gt;",A259,H259)-1</f>
        <v>56</v>
      </c>
      <c r="J259" t="str">
        <f t="shared" ref="J259:J322" si="44">RIGHT(LEFT(A259,I259),I259-H259+1)</f>
        <v>-98.735352</v>
      </c>
    </row>
    <row r="260" spans="1:10" x14ac:dyDescent="0.25">
      <c r="A260" t="s">
        <v>258</v>
      </c>
      <c r="B260">
        <f t="shared" si="36"/>
        <v>10</v>
      </c>
      <c r="C260">
        <f t="shared" si="37"/>
        <v>16</v>
      </c>
      <c r="D260" t="str">
        <f t="shared" si="38"/>
        <v>Chapeno</v>
      </c>
      <c r="E260">
        <f t="shared" si="39"/>
        <v>26</v>
      </c>
      <c r="F260">
        <f t="shared" si="40"/>
        <v>34</v>
      </c>
      <c r="G260" t="str">
        <f t="shared" si="41"/>
        <v>26.550879</v>
      </c>
      <c r="H260">
        <f t="shared" si="42"/>
        <v>44</v>
      </c>
      <c r="I260">
        <f t="shared" si="43"/>
        <v>52</v>
      </c>
      <c r="J260" t="str">
        <f t="shared" si="44"/>
        <v>-99.13388</v>
      </c>
    </row>
    <row r="261" spans="1:10" x14ac:dyDescent="0.25">
      <c r="A261" t="s">
        <v>259</v>
      </c>
      <c r="B261">
        <f t="shared" si="36"/>
        <v>10</v>
      </c>
      <c r="C261">
        <f t="shared" si="37"/>
        <v>23</v>
      </c>
      <c r="D261" t="str">
        <f t="shared" si="38"/>
        <v>Charlotte city</v>
      </c>
      <c r="E261">
        <f t="shared" si="39"/>
        <v>33</v>
      </c>
      <c r="F261">
        <f t="shared" si="40"/>
        <v>41</v>
      </c>
      <c r="G261" t="str">
        <f t="shared" si="41"/>
        <v>28.859069</v>
      </c>
      <c r="H261">
        <f t="shared" si="42"/>
        <v>51</v>
      </c>
      <c r="I261">
        <f t="shared" si="43"/>
        <v>59</v>
      </c>
      <c r="J261" t="str">
        <f t="shared" si="44"/>
        <v>-98.70048</v>
      </c>
    </row>
    <row r="262" spans="1:10" x14ac:dyDescent="0.25">
      <c r="A262" t="s">
        <v>260</v>
      </c>
      <c r="B262">
        <f t="shared" si="36"/>
        <v>10</v>
      </c>
      <c r="C262">
        <f t="shared" si="37"/>
        <v>21</v>
      </c>
      <c r="D262" t="str">
        <f t="shared" si="38"/>
        <v>Chester town</v>
      </c>
      <c r="E262">
        <f t="shared" si="39"/>
        <v>31</v>
      </c>
      <c r="F262">
        <f t="shared" si="40"/>
        <v>39</v>
      </c>
      <c r="G262" t="str">
        <f t="shared" si="41"/>
        <v>30.921319</v>
      </c>
      <c r="H262">
        <f t="shared" si="42"/>
        <v>49</v>
      </c>
      <c r="I262">
        <f t="shared" si="43"/>
        <v>58</v>
      </c>
      <c r="J262" t="str">
        <f t="shared" si="44"/>
        <v>-94.600098</v>
      </c>
    </row>
    <row r="263" spans="1:10" x14ac:dyDescent="0.25">
      <c r="A263" t="s">
        <v>261</v>
      </c>
      <c r="B263">
        <f t="shared" si="36"/>
        <v>10</v>
      </c>
      <c r="C263">
        <f t="shared" si="37"/>
        <v>19</v>
      </c>
      <c r="D263" t="str">
        <f t="shared" si="38"/>
        <v>Chico city</v>
      </c>
      <c r="E263">
        <f t="shared" si="39"/>
        <v>29</v>
      </c>
      <c r="F263">
        <f t="shared" si="40"/>
        <v>37</v>
      </c>
      <c r="G263" t="str">
        <f t="shared" si="41"/>
        <v>33.296223</v>
      </c>
      <c r="H263">
        <f t="shared" si="42"/>
        <v>47</v>
      </c>
      <c r="I263">
        <f t="shared" si="43"/>
        <v>56</v>
      </c>
      <c r="J263" t="str">
        <f t="shared" si="44"/>
        <v>-97.799027</v>
      </c>
    </row>
    <row r="264" spans="1:10" x14ac:dyDescent="0.25">
      <c r="A264" t="s">
        <v>262</v>
      </c>
      <c r="B264">
        <f t="shared" si="36"/>
        <v>10</v>
      </c>
      <c r="C264">
        <f t="shared" si="37"/>
        <v>23</v>
      </c>
      <c r="D264" t="str">
        <f t="shared" si="38"/>
        <v>Childress city</v>
      </c>
      <c r="E264">
        <f t="shared" si="39"/>
        <v>33</v>
      </c>
      <c r="F264">
        <f t="shared" si="40"/>
        <v>41</v>
      </c>
      <c r="G264" t="str">
        <f t="shared" si="41"/>
        <v>34.429347</v>
      </c>
      <c r="H264">
        <f t="shared" si="42"/>
        <v>51</v>
      </c>
      <c r="I264">
        <f t="shared" si="43"/>
        <v>61</v>
      </c>
      <c r="J264" t="str">
        <f t="shared" si="44"/>
        <v>-100.251633</v>
      </c>
    </row>
    <row r="265" spans="1:10" x14ac:dyDescent="0.25">
      <c r="A265" t="s">
        <v>263</v>
      </c>
      <c r="B265">
        <f t="shared" si="36"/>
        <v>10</v>
      </c>
      <c r="C265">
        <f t="shared" si="37"/>
        <v>25</v>
      </c>
      <c r="D265" t="str">
        <f t="shared" si="38"/>
        <v>Chillicothe city</v>
      </c>
      <c r="E265">
        <f t="shared" si="39"/>
        <v>35</v>
      </c>
      <c r="F265">
        <f t="shared" si="40"/>
        <v>43</v>
      </c>
      <c r="G265" t="str">
        <f t="shared" si="41"/>
        <v>34.255984</v>
      </c>
      <c r="H265">
        <f t="shared" si="42"/>
        <v>53</v>
      </c>
      <c r="I265">
        <f t="shared" si="43"/>
        <v>62</v>
      </c>
      <c r="J265" t="str">
        <f t="shared" si="44"/>
        <v>-99.514416</v>
      </c>
    </row>
    <row r="266" spans="1:10" x14ac:dyDescent="0.25">
      <c r="A266" t="s">
        <v>264</v>
      </c>
      <c r="B266">
        <f t="shared" si="36"/>
        <v>10</v>
      </c>
      <c r="C266">
        <f t="shared" si="37"/>
        <v>16</v>
      </c>
      <c r="D266" t="str">
        <f t="shared" si="38"/>
        <v>Chilton</v>
      </c>
      <c r="E266">
        <f t="shared" si="39"/>
        <v>26</v>
      </c>
      <c r="F266">
        <f t="shared" si="40"/>
        <v>34</v>
      </c>
      <c r="G266" t="str">
        <f t="shared" si="41"/>
        <v>31.284813</v>
      </c>
      <c r="H266">
        <f t="shared" si="42"/>
        <v>44</v>
      </c>
      <c r="I266">
        <f t="shared" si="43"/>
        <v>53</v>
      </c>
      <c r="J266" t="str">
        <f t="shared" si="44"/>
        <v>-97.060772</v>
      </c>
    </row>
    <row r="267" spans="1:10" x14ac:dyDescent="0.25">
      <c r="A267" t="s">
        <v>265</v>
      </c>
      <c r="B267">
        <f t="shared" si="36"/>
        <v>10</v>
      </c>
      <c r="C267">
        <f t="shared" si="37"/>
        <v>19</v>
      </c>
      <c r="D267" t="str">
        <f t="shared" si="38"/>
        <v>China city</v>
      </c>
      <c r="E267">
        <f t="shared" si="39"/>
        <v>29</v>
      </c>
      <c r="F267">
        <f t="shared" si="40"/>
        <v>37</v>
      </c>
      <c r="G267" t="str">
        <f t="shared" si="41"/>
        <v>30.052469</v>
      </c>
      <c r="H267">
        <f t="shared" si="42"/>
        <v>47</v>
      </c>
      <c r="I267">
        <f t="shared" si="43"/>
        <v>56</v>
      </c>
      <c r="J267" t="str">
        <f t="shared" si="44"/>
        <v>-94.333136</v>
      </c>
    </row>
    <row r="268" spans="1:10" x14ac:dyDescent="0.25">
      <c r="A268" t="s">
        <v>266</v>
      </c>
      <c r="B268">
        <f t="shared" si="36"/>
        <v>10</v>
      </c>
      <c r="C268">
        <f t="shared" si="37"/>
        <v>25</v>
      </c>
      <c r="D268" t="str">
        <f t="shared" si="38"/>
        <v>China Grove town</v>
      </c>
      <c r="E268">
        <f t="shared" si="39"/>
        <v>35</v>
      </c>
      <c r="F268">
        <f t="shared" si="40"/>
        <v>43</v>
      </c>
      <c r="G268" t="str">
        <f t="shared" si="41"/>
        <v>29.393001</v>
      </c>
      <c r="H268">
        <f t="shared" si="42"/>
        <v>53</v>
      </c>
      <c r="I268">
        <f t="shared" si="43"/>
        <v>62</v>
      </c>
      <c r="J268" t="str">
        <f t="shared" si="44"/>
        <v>-98.344702</v>
      </c>
    </row>
    <row r="269" spans="1:10" x14ac:dyDescent="0.25">
      <c r="A269" t="s">
        <v>267</v>
      </c>
      <c r="B269">
        <f t="shared" si="36"/>
        <v>10</v>
      </c>
      <c r="C269">
        <f t="shared" si="37"/>
        <v>21</v>
      </c>
      <c r="D269" t="str">
        <f t="shared" si="38"/>
        <v>China Spring</v>
      </c>
      <c r="E269">
        <f t="shared" si="39"/>
        <v>31</v>
      </c>
      <c r="F269">
        <f t="shared" si="40"/>
        <v>39</v>
      </c>
      <c r="G269" t="str">
        <f t="shared" si="41"/>
        <v>31.649223</v>
      </c>
      <c r="H269">
        <f t="shared" si="42"/>
        <v>49</v>
      </c>
      <c r="I269">
        <f t="shared" si="43"/>
        <v>58</v>
      </c>
      <c r="J269" t="str">
        <f t="shared" si="44"/>
        <v>-97.304773</v>
      </c>
    </row>
    <row r="270" spans="1:10" x14ac:dyDescent="0.25">
      <c r="A270" t="s">
        <v>268</v>
      </c>
      <c r="B270">
        <f t="shared" si="36"/>
        <v>10</v>
      </c>
      <c r="C270">
        <f t="shared" si="37"/>
        <v>21</v>
      </c>
      <c r="D270" t="str">
        <f t="shared" si="38"/>
        <v>Chireno city</v>
      </c>
      <c r="E270">
        <f t="shared" si="39"/>
        <v>31</v>
      </c>
      <c r="F270">
        <f t="shared" si="40"/>
        <v>39</v>
      </c>
      <c r="G270" t="str">
        <f t="shared" si="41"/>
        <v>31.498948</v>
      </c>
      <c r="H270">
        <f t="shared" si="42"/>
        <v>49</v>
      </c>
      <c r="I270">
        <f t="shared" si="43"/>
        <v>58</v>
      </c>
      <c r="J270" t="str">
        <f t="shared" si="44"/>
        <v>-94.345855</v>
      </c>
    </row>
    <row r="271" spans="1:10" x14ac:dyDescent="0.25">
      <c r="A271" t="s">
        <v>269</v>
      </c>
      <c r="B271">
        <f t="shared" si="36"/>
        <v>10</v>
      </c>
      <c r="C271">
        <f t="shared" si="37"/>
        <v>23</v>
      </c>
      <c r="D271" t="str">
        <f t="shared" si="38"/>
        <v>Christine town</v>
      </c>
      <c r="E271">
        <f t="shared" si="39"/>
        <v>33</v>
      </c>
      <c r="F271">
        <f t="shared" si="40"/>
        <v>41</v>
      </c>
      <c r="G271" t="str">
        <f t="shared" si="41"/>
        <v>28.786322</v>
      </c>
      <c r="H271">
        <f t="shared" si="42"/>
        <v>51</v>
      </c>
      <c r="I271">
        <f t="shared" si="43"/>
        <v>60</v>
      </c>
      <c r="J271" t="str">
        <f t="shared" si="44"/>
        <v>-98.497799</v>
      </c>
    </row>
    <row r="272" spans="1:10" x14ac:dyDescent="0.25">
      <c r="A272" t="s">
        <v>270</v>
      </c>
      <c r="B272">
        <f t="shared" si="36"/>
        <v>10</v>
      </c>
      <c r="C272">
        <f t="shared" si="37"/>
        <v>19</v>
      </c>
      <c r="D272" t="str">
        <f t="shared" si="38"/>
        <v>Christoval</v>
      </c>
      <c r="E272">
        <f t="shared" si="39"/>
        <v>29</v>
      </c>
      <c r="F272">
        <f t="shared" si="40"/>
        <v>37</v>
      </c>
      <c r="G272" t="str">
        <f t="shared" si="41"/>
        <v>31.197614</v>
      </c>
      <c r="H272">
        <f t="shared" si="42"/>
        <v>47</v>
      </c>
      <c r="I272">
        <f t="shared" si="43"/>
        <v>57</v>
      </c>
      <c r="J272" t="str">
        <f t="shared" si="44"/>
        <v>-100.493302</v>
      </c>
    </row>
    <row r="273" spans="1:10" x14ac:dyDescent="0.25">
      <c r="A273" t="s">
        <v>271</v>
      </c>
      <c r="B273">
        <f t="shared" si="36"/>
        <v>10</v>
      </c>
      <c r="C273">
        <f t="shared" si="37"/>
        <v>20</v>
      </c>
      <c r="D273" t="str">
        <f t="shared" si="38"/>
        <v>Chula Vista</v>
      </c>
      <c r="E273">
        <f t="shared" si="39"/>
        <v>30</v>
      </c>
      <c r="F273">
        <f t="shared" si="40"/>
        <v>38</v>
      </c>
      <c r="G273" t="str">
        <f t="shared" si="41"/>
        <v>28.657305</v>
      </c>
      <c r="H273">
        <f t="shared" si="42"/>
        <v>48</v>
      </c>
      <c r="I273">
        <f t="shared" si="43"/>
        <v>58</v>
      </c>
      <c r="J273" t="str">
        <f t="shared" si="44"/>
        <v>-100.421992</v>
      </c>
    </row>
    <row r="274" spans="1:10" x14ac:dyDescent="0.25">
      <c r="A274" t="s">
        <v>272</v>
      </c>
      <c r="B274">
        <f t="shared" si="36"/>
        <v>10</v>
      </c>
      <c r="C274">
        <f t="shared" si="37"/>
        <v>20</v>
      </c>
      <c r="D274" t="str">
        <f t="shared" si="38"/>
        <v>Chula Vista</v>
      </c>
      <c r="E274">
        <f t="shared" si="39"/>
        <v>30</v>
      </c>
      <c r="F274">
        <f t="shared" si="40"/>
        <v>38</v>
      </c>
      <c r="G274" t="str">
        <f t="shared" si="41"/>
        <v>28.656343</v>
      </c>
      <c r="H274">
        <f t="shared" si="42"/>
        <v>48</v>
      </c>
      <c r="I274">
        <f t="shared" si="43"/>
        <v>57</v>
      </c>
      <c r="J274" t="str">
        <f t="shared" si="44"/>
        <v>-99.807701</v>
      </c>
    </row>
    <row r="275" spans="1:10" x14ac:dyDescent="0.25">
      <c r="A275" t="s">
        <v>273</v>
      </c>
      <c r="B275">
        <f t="shared" si="36"/>
        <v>10</v>
      </c>
      <c r="C275">
        <f t="shared" si="37"/>
        <v>20</v>
      </c>
      <c r="D275" t="str">
        <f t="shared" si="38"/>
        <v>Chula Vista</v>
      </c>
      <c r="E275">
        <f t="shared" si="39"/>
        <v>30</v>
      </c>
      <c r="F275">
        <f t="shared" si="40"/>
        <v>38</v>
      </c>
      <c r="G275" t="str">
        <f t="shared" si="41"/>
        <v>26.073846</v>
      </c>
      <c r="H275">
        <f t="shared" si="42"/>
        <v>48</v>
      </c>
      <c r="I275">
        <f t="shared" si="43"/>
        <v>57</v>
      </c>
      <c r="J275" t="str">
        <f t="shared" si="44"/>
        <v>-97.439723</v>
      </c>
    </row>
    <row r="276" spans="1:10" x14ac:dyDescent="0.25">
      <c r="A276" t="s">
        <v>274</v>
      </c>
      <c r="B276">
        <f t="shared" si="36"/>
        <v>10</v>
      </c>
      <c r="C276">
        <f t="shared" si="37"/>
        <v>20</v>
      </c>
      <c r="D276" t="str">
        <f t="shared" si="38"/>
        <v>Cibolo city</v>
      </c>
      <c r="E276">
        <f t="shared" si="39"/>
        <v>30</v>
      </c>
      <c r="F276">
        <f t="shared" si="40"/>
        <v>38</v>
      </c>
      <c r="G276" t="str">
        <f t="shared" si="41"/>
        <v>29.577312</v>
      </c>
      <c r="H276">
        <f t="shared" si="42"/>
        <v>48</v>
      </c>
      <c r="I276">
        <f t="shared" si="43"/>
        <v>56</v>
      </c>
      <c r="J276" t="str">
        <f t="shared" si="44"/>
        <v>-98.23569</v>
      </c>
    </row>
    <row r="277" spans="1:10" x14ac:dyDescent="0.25">
      <c r="A277" t="s">
        <v>275</v>
      </c>
      <c r="B277">
        <f t="shared" si="36"/>
        <v>10</v>
      </c>
      <c r="C277">
        <f t="shared" si="37"/>
        <v>25</v>
      </c>
      <c r="D277" t="str">
        <f t="shared" si="38"/>
        <v>Cienegas Terrace</v>
      </c>
      <c r="E277">
        <f t="shared" si="39"/>
        <v>35</v>
      </c>
      <c r="F277">
        <f t="shared" si="40"/>
        <v>42</v>
      </c>
      <c r="G277" t="str">
        <f t="shared" si="41"/>
        <v>29.36876</v>
      </c>
      <c r="H277">
        <f t="shared" si="42"/>
        <v>52</v>
      </c>
      <c r="I277">
        <f t="shared" si="43"/>
        <v>62</v>
      </c>
      <c r="J277" t="str">
        <f t="shared" si="44"/>
        <v>-100.943244</v>
      </c>
    </row>
    <row r="278" spans="1:10" x14ac:dyDescent="0.25">
      <c r="A278" t="s">
        <v>276</v>
      </c>
      <c r="B278">
        <f t="shared" si="36"/>
        <v>10</v>
      </c>
      <c r="C278">
        <f t="shared" si="37"/>
        <v>20</v>
      </c>
      <c r="D278" t="str">
        <f t="shared" si="38"/>
        <v>Cinco Ranch</v>
      </c>
      <c r="E278">
        <f t="shared" si="39"/>
        <v>30</v>
      </c>
      <c r="F278">
        <f t="shared" si="40"/>
        <v>38</v>
      </c>
      <c r="G278" t="str">
        <f t="shared" si="41"/>
        <v>29.739358</v>
      </c>
      <c r="H278">
        <f t="shared" si="42"/>
        <v>48</v>
      </c>
      <c r="I278">
        <f t="shared" si="43"/>
        <v>57</v>
      </c>
      <c r="J278" t="str">
        <f t="shared" si="44"/>
        <v>-95.760926</v>
      </c>
    </row>
    <row r="279" spans="1:10" x14ac:dyDescent="0.25">
      <c r="A279" t="s">
        <v>277</v>
      </c>
      <c r="B279">
        <f t="shared" si="36"/>
        <v>10</v>
      </c>
      <c r="C279">
        <f t="shared" si="37"/>
        <v>28</v>
      </c>
      <c r="D279" t="str">
        <f t="shared" si="38"/>
        <v>Circle D-KC Estates</v>
      </c>
      <c r="E279">
        <f t="shared" si="39"/>
        <v>38</v>
      </c>
      <c r="F279">
        <f t="shared" si="40"/>
        <v>46</v>
      </c>
      <c r="G279" t="str">
        <f t="shared" si="41"/>
        <v>30.161016</v>
      </c>
      <c r="H279">
        <f t="shared" si="42"/>
        <v>56</v>
      </c>
      <c r="I279">
        <f t="shared" si="43"/>
        <v>65</v>
      </c>
      <c r="J279" t="str">
        <f t="shared" si="44"/>
        <v>-97.234934</v>
      </c>
    </row>
    <row r="280" spans="1:10" x14ac:dyDescent="0.25">
      <c r="A280" t="s">
        <v>278</v>
      </c>
      <c r="B280">
        <f t="shared" si="36"/>
        <v>10</v>
      </c>
      <c r="C280">
        <f t="shared" si="37"/>
        <v>19</v>
      </c>
      <c r="D280" t="str">
        <f t="shared" si="38"/>
        <v>Cisco city</v>
      </c>
      <c r="E280">
        <f t="shared" si="39"/>
        <v>29</v>
      </c>
      <c r="F280">
        <f t="shared" si="40"/>
        <v>37</v>
      </c>
      <c r="G280" t="str">
        <f t="shared" si="41"/>
        <v>32.384807</v>
      </c>
      <c r="H280">
        <f t="shared" si="42"/>
        <v>47</v>
      </c>
      <c r="I280">
        <f t="shared" si="43"/>
        <v>56</v>
      </c>
      <c r="J280" t="str">
        <f t="shared" si="44"/>
        <v>-98.980506</v>
      </c>
    </row>
    <row r="281" spans="1:10" x14ac:dyDescent="0.25">
      <c r="A281" t="s">
        <v>279</v>
      </c>
      <c r="B281">
        <f t="shared" si="36"/>
        <v>10</v>
      </c>
      <c r="C281">
        <f t="shared" si="37"/>
        <v>20</v>
      </c>
      <c r="D281" t="str">
        <f t="shared" si="38"/>
        <v>Citrus City</v>
      </c>
      <c r="E281">
        <f t="shared" si="39"/>
        <v>30</v>
      </c>
      <c r="F281">
        <f t="shared" si="40"/>
        <v>38</v>
      </c>
      <c r="G281" t="str">
        <f t="shared" si="41"/>
        <v>26.328071</v>
      </c>
      <c r="H281">
        <f t="shared" si="42"/>
        <v>48</v>
      </c>
      <c r="I281">
        <f t="shared" si="43"/>
        <v>57</v>
      </c>
      <c r="J281" t="str">
        <f t="shared" si="44"/>
        <v>-98.392314</v>
      </c>
    </row>
    <row r="282" spans="1:10" x14ac:dyDescent="0.25">
      <c r="A282" t="s">
        <v>280</v>
      </c>
      <c r="B282">
        <f t="shared" si="36"/>
        <v>10</v>
      </c>
      <c r="C282">
        <f t="shared" si="37"/>
        <v>23</v>
      </c>
      <c r="D282" t="str">
        <f t="shared" si="38"/>
        <v>Clarendon city</v>
      </c>
      <c r="E282">
        <f t="shared" si="39"/>
        <v>33</v>
      </c>
      <c r="F282">
        <f t="shared" si="40"/>
        <v>41</v>
      </c>
      <c r="G282" t="str">
        <f t="shared" si="41"/>
        <v>34.936645</v>
      </c>
      <c r="H282">
        <f t="shared" si="42"/>
        <v>51</v>
      </c>
      <c r="I282">
        <f t="shared" si="43"/>
        <v>61</v>
      </c>
      <c r="J282" t="str">
        <f t="shared" si="44"/>
        <v>-100.891792</v>
      </c>
    </row>
    <row r="283" spans="1:10" x14ac:dyDescent="0.25">
      <c r="A283" t="s">
        <v>281</v>
      </c>
      <c r="B283">
        <f t="shared" si="36"/>
        <v>10</v>
      </c>
      <c r="C283">
        <f t="shared" si="37"/>
        <v>25</v>
      </c>
      <c r="D283" t="str">
        <f t="shared" si="38"/>
        <v>Clarksville city</v>
      </c>
      <c r="E283">
        <f t="shared" si="39"/>
        <v>35</v>
      </c>
      <c r="F283">
        <f t="shared" si="40"/>
        <v>43</v>
      </c>
      <c r="G283" t="str">
        <f t="shared" si="41"/>
        <v>33.610977</v>
      </c>
      <c r="H283">
        <f t="shared" si="42"/>
        <v>53</v>
      </c>
      <c r="I283">
        <f t="shared" si="43"/>
        <v>62</v>
      </c>
      <c r="J283" t="str">
        <f t="shared" si="44"/>
        <v>-95.056121</v>
      </c>
    </row>
    <row r="284" spans="1:10" x14ac:dyDescent="0.25">
      <c r="A284" t="s">
        <v>282</v>
      </c>
      <c r="B284">
        <f t="shared" si="36"/>
        <v>10</v>
      </c>
      <c r="C284">
        <f t="shared" si="37"/>
        <v>30</v>
      </c>
      <c r="D284" t="str">
        <f t="shared" si="38"/>
        <v>Clarksville City city</v>
      </c>
      <c r="E284">
        <f t="shared" si="39"/>
        <v>40</v>
      </c>
      <c r="F284">
        <f t="shared" si="40"/>
        <v>48</v>
      </c>
      <c r="G284" t="str">
        <f t="shared" si="41"/>
        <v>32.532834</v>
      </c>
      <c r="H284">
        <f t="shared" si="42"/>
        <v>58</v>
      </c>
      <c r="I284">
        <f t="shared" si="43"/>
        <v>67</v>
      </c>
      <c r="J284" t="str">
        <f t="shared" si="44"/>
        <v>-94.894486</v>
      </c>
    </row>
    <row r="285" spans="1:10" x14ac:dyDescent="0.25">
      <c r="A285" t="s">
        <v>283</v>
      </c>
      <c r="B285">
        <f t="shared" si="36"/>
        <v>10</v>
      </c>
      <c r="C285">
        <f t="shared" si="37"/>
        <v>20</v>
      </c>
      <c r="D285" t="str">
        <f t="shared" si="38"/>
        <v>Claude city</v>
      </c>
      <c r="E285">
        <f t="shared" si="39"/>
        <v>30</v>
      </c>
      <c r="F285">
        <f t="shared" si="40"/>
        <v>38</v>
      </c>
      <c r="G285" t="str">
        <f t="shared" si="41"/>
        <v>35.107481</v>
      </c>
      <c r="H285">
        <f t="shared" si="42"/>
        <v>48</v>
      </c>
      <c r="I285">
        <f t="shared" si="43"/>
        <v>58</v>
      </c>
      <c r="J285" t="str">
        <f t="shared" si="44"/>
        <v>-101.362843</v>
      </c>
    </row>
    <row r="286" spans="1:10" x14ac:dyDescent="0.25">
      <c r="A286" t="s">
        <v>284</v>
      </c>
      <c r="B286">
        <f t="shared" si="36"/>
        <v>10</v>
      </c>
      <c r="C286">
        <f t="shared" si="37"/>
        <v>31</v>
      </c>
      <c r="D286" t="str">
        <f t="shared" si="38"/>
        <v>Clear Lake Shores city</v>
      </c>
      <c r="E286">
        <f t="shared" si="39"/>
        <v>41</v>
      </c>
      <c r="F286">
        <f t="shared" si="40"/>
        <v>49</v>
      </c>
      <c r="G286" t="str">
        <f t="shared" si="41"/>
        <v>29.545706</v>
      </c>
      <c r="H286">
        <f t="shared" si="42"/>
        <v>59</v>
      </c>
      <c r="I286">
        <f t="shared" si="43"/>
        <v>68</v>
      </c>
      <c r="J286" t="str">
        <f t="shared" si="44"/>
        <v>-95.032759</v>
      </c>
    </row>
    <row r="287" spans="1:10" x14ac:dyDescent="0.25">
      <c r="A287" t="s">
        <v>285</v>
      </c>
      <c r="B287">
        <f t="shared" si="36"/>
        <v>10</v>
      </c>
      <c r="C287">
        <f t="shared" si="37"/>
        <v>22</v>
      </c>
      <c r="D287" t="str">
        <f t="shared" si="38"/>
        <v>Cleburne city</v>
      </c>
      <c r="E287">
        <f t="shared" si="39"/>
        <v>32</v>
      </c>
      <c r="F287">
        <f t="shared" si="40"/>
        <v>40</v>
      </c>
      <c r="G287" t="str">
        <f t="shared" si="41"/>
        <v>32.353038</v>
      </c>
      <c r="H287">
        <f t="shared" si="42"/>
        <v>50</v>
      </c>
      <c r="I287">
        <f t="shared" si="43"/>
        <v>59</v>
      </c>
      <c r="J287" t="str">
        <f t="shared" si="44"/>
        <v>-97.406734</v>
      </c>
    </row>
    <row r="288" spans="1:10" x14ac:dyDescent="0.25">
      <c r="A288" t="s">
        <v>286</v>
      </c>
      <c r="B288">
        <f t="shared" si="36"/>
        <v>10</v>
      </c>
      <c r="C288">
        <f t="shared" si="37"/>
        <v>23</v>
      </c>
      <c r="D288" t="str">
        <f t="shared" si="38"/>
        <v>Cleveland city</v>
      </c>
      <c r="E288">
        <f t="shared" si="39"/>
        <v>33</v>
      </c>
      <c r="F288">
        <f t="shared" si="40"/>
        <v>41</v>
      </c>
      <c r="G288" t="str">
        <f t="shared" si="41"/>
        <v>30.339838</v>
      </c>
      <c r="H288">
        <f t="shared" si="42"/>
        <v>51</v>
      </c>
      <c r="I288">
        <f t="shared" si="43"/>
        <v>60</v>
      </c>
      <c r="J288" t="str">
        <f t="shared" si="44"/>
        <v>-95.099176</v>
      </c>
    </row>
    <row r="289" spans="1:10" x14ac:dyDescent="0.25">
      <c r="A289" t="s">
        <v>287</v>
      </c>
      <c r="B289">
        <f t="shared" si="36"/>
        <v>10</v>
      </c>
      <c r="C289">
        <f t="shared" si="37"/>
        <v>21</v>
      </c>
      <c r="D289" t="str">
        <f t="shared" si="38"/>
        <v>Clifton city</v>
      </c>
      <c r="E289">
        <f t="shared" si="39"/>
        <v>31</v>
      </c>
      <c r="F289">
        <f t="shared" si="40"/>
        <v>39</v>
      </c>
      <c r="G289" t="str">
        <f t="shared" si="41"/>
        <v>31.782257</v>
      </c>
      <c r="H289">
        <f t="shared" si="42"/>
        <v>49</v>
      </c>
      <c r="I289">
        <f t="shared" si="43"/>
        <v>58</v>
      </c>
      <c r="J289" t="str">
        <f t="shared" si="44"/>
        <v>-97.582424</v>
      </c>
    </row>
    <row r="290" spans="1:10" x14ac:dyDescent="0.25">
      <c r="A290" t="s">
        <v>288</v>
      </c>
      <c r="B290">
        <f t="shared" si="36"/>
        <v>10</v>
      </c>
      <c r="C290">
        <f t="shared" si="37"/>
        <v>19</v>
      </c>
      <c r="D290" t="str">
        <f t="shared" si="38"/>
        <v>Clint town</v>
      </c>
      <c r="E290">
        <f t="shared" si="39"/>
        <v>29</v>
      </c>
      <c r="F290">
        <f t="shared" si="40"/>
        <v>37</v>
      </c>
      <c r="G290" t="str">
        <f t="shared" si="41"/>
        <v>31.590075</v>
      </c>
      <c r="H290">
        <f t="shared" si="42"/>
        <v>47</v>
      </c>
      <c r="I290">
        <f t="shared" si="43"/>
        <v>57</v>
      </c>
      <c r="J290" t="str">
        <f t="shared" si="44"/>
        <v>-106.228872</v>
      </c>
    </row>
    <row r="291" spans="1:10" x14ac:dyDescent="0.25">
      <c r="A291" t="s">
        <v>289</v>
      </c>
      <c r="B291">
        <f t="shared" si="36"/>
        <v>10</v>
      </c>
      <c r="C291">
        <f t="shared" si="37"/>
        <v>19</v>
      </c>
      <c r="D291" t="str">
        <f t="shared" si="38"/>
        <v>Cloverleaf</v>
      </c>
      <c r="E291">
        <f t="shared" si="39"/>
        <v>29</v>
      </c>
      <c r="F291">
        <f t="shared" si="40"/>
        <v>36</v>
      </c>
      <c r="G291" t="str">
        <f t="shared" si="41"/>
        <v>29.78813</v>
      </c>
      <c r="H291">
        <f t="shared" si="42"/>
        <v>46</v>
      </c>
      <c r="I291">
        <f t="shared" si="43"/>
        <v>55</v>
      </c>
      <c r="J291" t="str">
        <f t="shared" si="44"/>
        <v>-95.172013</v>
      </c>
    </row>
    <row r="292" spans="1:10" x14ac:dyDescent="0.25">
      <c r="A292" t="s">
        <v>290</v>
      </c>
      <c r="B292">
        <f t="shared" si="36"/>
        <v>10</v>
      </c>
      <c r="C292">
        <f t="shared" si="37"/>
        <v>19</v>
      </c>
      <c r="D292" t="str">
        <f t="shared" si="38"/>
        <v>Clute city</v>
      </c>
      <c r="E292">
        <f t="shared" si="39"/>
        <v>29</v>
      </c>
      <c r="F292">
        <f t="shared" si="40"/>
        <v>37</v>
      </c>
      <c r="G292" t="str">
        <f t="shared" si="41"/>
        <v>29.027267</v>
      </c>
      <c r="H292">
        <f t="shared" si="42"/>
        <v>47</v>
      </c>
      <c r="I292">
        <f t="shared" si="43"/>
        <v>56</v>
      </c>
      <c r="J292" t="str">
        <f t="shared" si="44"/>
        <v>-95.397227</v>
      </c>
    </row>
    <row r="293" spans="1:10" x14ac:dyDescent="0.25">
      <c r="A293" t="s">
        <v>291</v>
      </c>
      <c r="B293">
        <f t="shared" si="36"/>
        <v>10</v>
      </c>
      <c r="C293">
        <f t="shared" si="37"/>
        <v>19</v>
      </c>
      <c r="D293" t="str">
        <f t="shared" si="38"/>
        <v>Clyde city</v>
      </c>
      <c r="E293">
        <f t="shared" si="39"/>
        <v>29</v>
      </c>
      <c r="F293">
        <f t="shared" si="40"/>
        <v>37</v>
      </c>
      <c r="G293" t="str">
        <f t="shared" si="41"/>
        <v>32.405586</v>
      </c>
      <c r="H293">
        <f t="shared" si="42"/>
        <v>47</v>
      </c>
      <c r="I293">
        <f t="shared" si="43"/>
        <v>56</v>
      </c>
      <c r="J293" t="str">
        <f t="shared" si="44"/>
        <v>-99.503919</v>
      </c>
    </row>
    <row r="294" spans="1:10" x14ac:dyDescent="0.25">
      <c r="A294" t="s">
        <v>292</v>
      </c>
      <c r="B294">
        <f t="shared" si="36"/>
        <v>10</v>
      </c>
      <c r="C294">
        <f t="shared" si="37"/>
        <v>21</v>
      </c>
      <c r="D294" t="str">
        <f t="shared" si="38"/>
        <v>Coahoma town</v>
      </c>
      <c r="E294">
        <f t="shared" si="39"/>
        <v>31</v>
      </c>
      <c r="F294">
        <f t="shared" si="40"/>
        <v>39</v>
      </c>
      <c r="G294" t="str">
        <f t="shared" si="41"/>
        <v>32.295744</v>
      </c>
      <c r="H294">
        <f t="shared" si="42"/>
        <v>49</v>
      </c>
      <c r="I294">
        <f t="shared" si="43"/>
        <v>59</v>
      </c>
      <c r="J294" t="str">
        <f t="shared" si="44"/>
        <v>-101.308822</v>
      </c>
    </row>
    <row r="295" spans="1:10" x14ac:dyDescent="0.25">
      <c r="A295" t="s">
        <v>293</v>
      </c>
      <c r="B295">
        <f t="shared" si="36"/>
        <v>10</v>
      </c>
      <c r="C295">
        <f t="shared" si="37"/>
        <v>27</v>
      </c>
      <c r="D295" t="str">
        <f t="shared" si="38"/>
        <v>Cockrell Hill city</v>
      </c>
      <c r="E295">
        <f t="shared" si="39"/>
        <v>37</v>
      </c>
      <c r="F295">
        <f t="shared" si="40"/>
        <v>45</v>
      </c>
      <c r="G295" t="str">
        <f t="shared" si="41"/>
        <v>32.738182</v>
      </c>
      <c r="H295">
        <f t="shared" si="42"/>
        <v>55</v>
      </c>
      <c r="I295">
        <f t="shared" si="43"/>
        <v>63</v>
      </c>
      <c r="J295" t="str">
        <f t="shared" si="44"/>
        <v>-96.88855</v>
      </c>
    </row>
    <row r="296" spans="1:10" x14ac:dyDescent="0.25">
      <c r="A296" t="s">
        <v>294</v>
      </c>
      <c r="B296">
        <f t="shared" si="36"/>
        <v>10</v>
      </c>
      <c r="C296">
        <f t="shared" si="37"/>
        <v>25</v>
      </c>
      <c r="D296" t="str">
        <f t="shared" si="38"/>
        <v>Coffee City town</v>
      </c>
      <c r="E296">
        <f t="shared" si="39"/>
        <v>35</v>
      </c>
      <c r="F296">
        <f t="shared" si="40"/>
        <v>43</v>
      </c>
      <c r="G296" t="str">
        <f t="shared" si="41"/>
        <v>32.138291</v>
      </c>
      <c r="H296">
        <f t="shared" si="42"/>
        <v>53</v>
      </c>
      <c r="I296">
        <f t="shared" si="43"/>
        <v>62</v>
      </c>
      <c r="J296" t="str">
        <f t="shared" si="44"/>
        <v>-95.487094</v>
      </c>
    </row>
    <row r="297" spans="1:10" x14ac:dyDescent="0.25">
      <c r="A297" t="s">
        <v>295</v>
      </c>
      <c r="B297">
        <f t="shared" si="36"/>
        <v>10</v>
      </c>
      <c r="C297">
        <f t="shared" si="37"/>
        <v>24</v>
      </c>
      <c r="D297" t="str">
        <f t="shared" si="38"/>
        <v>Coldspring city</v>
      </c>
      <c r="E297">
        <f t="shared" si="39"/>
        <v>34</v>
      </c>
      <c r="F297">
        <f t="shared" si="40"/>
        <v>42</v>
      </c>
      <c r="G297" t="str">
        <f t="shared" si="41"/>
        <v>30.589733</v>
      </c>
      <c r="H297">
        <f t="shared" si="42"/>
        <v>52</v>
      </c>
      <c r="I297">
        <f t="shared" si="43"/>
        <v>61</v>
      </c>
      <c r="J297" t="str">
        <f t="shared" si="44"/>
        <v>-95.130683</v>
      </c>
    </row>
    <row r="298" spans="1:10" x14ac:dyDescent="0.25">
      <c r="A298" t="s">
        <v>296</v>
      </c>
      <c r="B298">
        <f t="shared" si="36"/>
        <v>10</v>
      </c>
      <c r="C298">
        <f t="shared" si="37"/>
        <v>21</v>
      </c>
      <c r="D298" t="str">
        <f t="shared" si="38"/>
        <v>Coleman city</v>
      </c>
      <c r="E298">
        <f t="shared" si="39"/>
        <v>31</v>
      </c>
      <c r="F298">
        <f t="shared" si="40"/>
        <v>39</v>
      </c>
      <c r="G298" t="str">
        <f t="shared" si="41"/>
        <v>31.831604</v>
      </c>
      <c r="H298">
        <f t="shared" si="42"/>
        <v>49</v>
      </c>
      <c r="I298">
        <f t="shared" si="43"/>
        <v>58</v>
      </c>
      <c r="J298" t="str">
        <f t="shared" si="44"/>
        <v>-99.422309</v>
      </c>
    </row>
    <row r="299" spans="1:10" x14ac:dyDescent="0.25">
      <c r="A299" t="s">
        <v>297</v>
      </c>
      <c r="B299">
        <f t="shared" si="36"/>
        <v>10</v>
      </c>
      <c r="C299">
        <f t="shared" si="37"/>
        <v>29</v>
      </c>
      <c r="D299" t="str">
        <f t="shared" si="38"/>
        <v>College Station city</v>
      </c>
      <c r="E299">
        <f t="shared" si="39"/>
        <v>39</v>
      </c>
      <c r="F299">
        <f t="shared" si="40"/>
        <v>47</v>
      </c>
      <c r="G299" t="str">
        <f t="shared" si="41"/>
        <v>30.586762</v>
      </c>
      <c r="H299">
        <f t="shared" si="42"/>
        <v>57</v>
      </c>
      <c r="I299">
        <f t="shared" si="43"/>
        <v>66</v>
      </c>
      <c r="J299" t="str">
        <f t="shared" si="44"/>
        <v>-96.295796</v>
      </c>
    </row>
    <row r="300" spans="1:10" x14ac:dyDescent="0.25">
      <c r="A300" t="s">
        <v>298</v>
      </c>
      <c r="B300">
        <f t="shared" si="36"/>
        <v>10</v>
      </c>
      <c r="C300">
        <f t="shared" si="37"/>
        <v>25</v>
      </c>
      <c r="D300" t="str">
        <f t="shared" si="38"/>
        <v>Colleyville city</v>
      </c>
      <c r="E300">
        <f t="shared" si="39"/>
        <v>35</v>
      </c>
      <c r="F300">
        <f t="shared" si="40"/>
        <v>42</v>
      </c>
      <c r="G300" t="str">
        <f t="shared" si="41"/>
        <v>32.89134</v>
      </c>
      <c r="H300">
        <f t="shared" si="42"/>
        <v>52</v>
      </c>
      <c r="I300">
        <f t="shared" si="43"/>
        <v>61</v>
      </c>
      <c r="J300" t="str">
        <f t="shared" si="44"/>
        <v>-97.148659</v>
      </c>
    </row>
    <row r="301" spans="1:10" x14ac:dyDescent="0.25">
      <c r="A301" t="s">
        <v>299</v>
      </c>
      <c r="B301">
        <f t="shared" si="36"/>
        <v>10</v>
      </c>
      <c r="C301">
        <f t="shared" si="37"/>
        <v>26</v>
      </c>
      <c r="D301" t="str">
        <f t="shared" si="38"/>
        <v>Collinsville town</v>
      </c>
      <c r="E301">
        <f t="shared" si="39"/>
        <v>36</v>
      </c>
      <c r="F301">
        <f t="shared" si="40"/>
        <v>43</v>
      </c>
      <c r="G301" t="str">
        <f t="shared" si="41"/>
        <v>33.55921</v>
      </c>
      <c r="H301">
        <f t="shared" si="42"/>
        <v>53</v>
      </c>
      <c r="I301">
        <f t="shared" si="43"/>
        <v>62</v>
      </c>
      <c r="J301" t="str">
        <f t="shared" si="44"/>
        <v>-96.907585</v>
      </c>
    </row>
    <row r="302" spans="1:10" x14ac:dyDescent="0.25">
      <c r="A302" t="s">
        <v>300</v>
      </c>
      <c r="B302">
        <f t="shared" si="36"/>
        <v>10</v>
      </c>
      <c r="C302">
        <f t="shared" si="37"/>
        <v>24</v>
      </c>
      <c r="D302" t="str">
        <f t="shared" si="38"/>
        <v>Colmesneil city</v>
      </c>
      <c r="E302">
        <f t="shared" si="39"/>
        <v>34</v>
      </c>
      <c r="F302">
        <f t="shared" si="40"/>
        <v>42</v>
      </c>
      <c r="G302" t="str">
        <f t="shared" si="41"/>
        <v>30.909657</v>
      </c>
      <c r="H302">
        <f t="shared" si="42"/>
        <v>52</v>
      </c>
      <c r="I302">
        <f t="shared" si="43"/>
        <v>61</v>
      </c>
      <c r="J302" t="str">
        <f t="shared" si="44"/>
        <v>-94.422058</v>
      </c>
    </row>
    <row r="303" spans="1:10" x14ac:dyDescent="0.25">
      <c r="A303" t="s">
        <v>301</v>
      </c>
      <c r="B303">
        <f t="shared" si="36"/>
        <v>10</v>
      </c>
      <c r="C303">
        <f t="shared" si="37"/>
        <v>23</v>
      </c>
      <c r="D303" t="str">
        <f t="shared" si="38"/>
        <v>Colorado Acres</v>
      </c>
      <c r="E303">
        <f t="shared" si="39"/>
        <v>33</v>
      </c>
      <c r="F303">
        <f t="shared" si="40"/>
        <v>41</v>
      </c>
      <c r="G303" t="str">
        <f t="shared" si="41"/>
        <v>27.644906</v>
      </c>
      <c r="H303">
        <f t="shared" si="42"/>
        <v>51</v>
      </c>
      <c r="I303">
        <f t="shared" si="43"/>
        <v>59</v>
      </c>
      <c r="J303" t="str">
        <f t="shared" si="44"/>
        <v>-99.21439</v>
      </c>
    </row>
    <row r="304" spans="1:10" x14ac:dyDescent="0.25">
      <c r="A304" t="s">
        <v>302</v>
      </c>
      <c r="B304">
        <f t="shared" si="36"/>
        <v>10</v>
      </c>
      <c r="C304">
        <f t="shared" si="37"/>
        <v>27</v>
      </c>
      <c r="D304" t="str">
        <f t="shared" si="38"/>
        <v>Colorado City city</v>
      </c>
      <c r="E304">
        <f t="shared" si="39"/>
        <v>37</v>
      </c>
      <c r="F304">
        <f t="shared" si="40"/>
        <v>45</v>
      </c>
      <c r="G304" t="str">
        <f t="shared" si="41"/>
        <v>32.399487</v>
      </c>
      <c r="H304">
        <f t="shared" si="42"/>
        <v>55</v>
      </c>
      <c r="I304">
        <f t="shared" si="43"/>
        <v>65</v>
      </c>
      <c r="J304" t="str">
        <f t="shared" si="44"/>
        <v>-100.858304</v>
      </c>
    </row>
    <row r="305" spans="1:10" x14ac:dyDescent="0.25">
      <c r="A305" t="s">
        <v>303</v>
      </c>
      <c r="B305">
        <f t="shared" si="36"/>
        <v>10</v>
      </c>
      <c r="C305">
        <f t="shared" si="37"/>
        <v>22</v>
      </c>
      <c r="D305" t="str">
        <f t="shared" si="38"/>
        <v>Columbus city</v>
      </c>
      <c r="E305">
        <f t="shared" si="39"/>
        <v>32</v>
      </c>
      <c r="F305">
        <f t="shared" si="40"/>
        <v>40</v>
      </c>
      <c r="G305" t="str">
        <f t="shared" si="41"/>
        <v>29.705471</v>
      </c>
      <c r="H305">
        <f t="shared" si="42"/>
        <v>50</v>
      </c>
      <c r="I305">
        <f t="shared" si="43"/>
        <v>59</v>
      </c>
      <c r="J305" t="str">
        <f t="shared" si="44"/>
        <v>-96.556253</v>
      </c>
    </row>
    <row r="306" spans="1:10" x14ac:dyDescent="0.25">
      <c r="A306" t="s">
        <v>304</v>
      </c>
      <c r="B306">
        <f t="shared" si="36"/>
        <v>10</v>
      </c>
      <c r="C306">
        <f t="shared" si="37"/>
        <v>22</v>
      </c>
      <c r="D306" t="str">
        <f t="shared" si="38"/>
        <v>Comanche city</v>
      </c>
      <c r="E306">
        <f t="shared" si="39"/>
        <v>32</v>
      </c>
      <c r="F306">
        <f t="shared" si="40"/>
        <v>40</v>
      </c>
      <c r="G306" t="str">
        <f t="shared" si="41"/>
        <v>31.900479</v>
      </c>
      <c r="H306">
        <f t="shared" si="42"/>
        <v>50</v>
      </c>
      <c r="I306">
        <f t="shared" si="43"/>
        <v>59</v>
      </c>
      <c r="J306" t="str">
        <f t="shared" si="44"/>
        <v>-98.604363</v>
      </c>
    </row>
    <row r="307" spans="1:10" x14ac:dyDescent="0.25">
      <c r="A307" t="s">
        <v>305</v>
      </c>
      <c r="B307">
        <f t="shared" si="36"/>
        <v>10</v>
      </c>
      <c r="C307">
        <f t="shared" si="37"/>
        <v>20</v>
      </c>
      <c r="D307" t="str">
        <f t="shared" si="38"/>
        <v>Combes town</v>
      </c>
      <c r="E307">
        <f t="shared" si="39"/>
        <v>30</v>
      </c>
      <c r="F307">
        <f t="shared" si="40"/>
        <v>38</v>
      </c>
      <c r="G307" t="str">
        <f t="shared" si="41"/>
        <v>26.243912</v>
      </c>
      <c r="H307">
        <f t="shared" si="42"/>
        <v>48</v>
      </c>
      <c r="I307">
        <f t="shared" si="43"/>
        <v>57</v>
      </c>
      <c r="J307" t="str">
        <f t="shared" si="44"/>
        <v>-97.725333</v>
      </c>
    </row>
    <row r="308" spans="1:10" x14ac:dyDescent="0.25">
      <c r="A308" t="s">
        <v>306</v>
      </c>
      <c r="B308">
        <f t="shared" si="36"/>
        <v>10</v>
      </c>
      <c r="C308">
        <f t="shared" si="37"/>
        <v>21</v>
      </c>
      <c r="D308" t="str">
        <f t="shared" si="38"/>
        <v>Combine city</v>
      </c>
      <c r="E308">
        <f t="shared" si="39"/>
        <v>31</v>
      </c>
      <c r="F308">
        <f t="shared" si="40"/>
        <v>39</v>
      </c>
      <c r="G308" t="str">
        <f t="shared" si="41"/>
        <v>32.591012</v>
      </c>
      <c r="H308">
        <f t="shared" si="42"/>
        <v>49</v>
      </c>
      <c r="I308">
        <f t="shared" si="43"/>
        <v>58</v>
      </c>
      <c r="J308" t="str">
        <f t="shared" si="44"/>
        <v>-96.520249</v>
      </c>
    </row>
    <row r="309" spans="1:10" x14ac:dyDescent="0.25">
      <c r="A309" t="s">
        <v>307</v>
      </c>
      <c r="B309">
        <f t="shared" si="36"/>
        <v>10</v>
      </c>
      <c r="C309">
        <f t="shared" si="37"/>
        <v>16</v>
      </c>
      <c r="D309" t="str">
        <f t="shared" si="38"/>
        <v>Comfort</v>
      </c>
      <c r="E309">
        <f t="shared" si="39"/>
        <v>26</v>
      </c>
      <c r="F309">
        <f t="shared" si="40"/>
        <v>34</v>
      </c>
      <c r="G309" t="str">
        <f t="shared" si="41"/>
        <v>29.971411</v>
      </c>
      <c r="H309">
        <f t="shared" si="42"/>
        <v>44</v>
      </c>
      <c r="I309">
        <f t="shared" si="43"/>
        <v>53</v>
      </c>
      <c r="J309" t="str">
        <f t="shared" si="44"/>
        <v>-98.903999</v>
      </c>
    </row>
    <row r="310" spans="1:10" x14ac:dyDescent="0.25">
      <c r="A310" t="s">
        <v>308</v>
      </c>
      <c r="B310">
        <f t="shared" si="36"/>
        <v>10</v>
      </c>
      <c r="C310">
        <f t="shared" si="37"/>
        <v>22</v>
      </c>
      <c r="D310" t="str">
        <f t="shared" si="38"/>
        <v>Commerce city</v>
      </c>
      <c r="E310">
        <f t="shared" si="39"/>
        <v>32</v>
      </c>
      <c r="F310">
        <f t="shared" si="40"/>
        <v>40</v>
      </c>
      <c r="G310" t="str">
        <f t="shared" si="41"/>
        <v>33.241997</v>
      </c>
      <c r="H310">
        <f t="shared" si="42"/>
        <v>50</v>
      </c>
      <c r="I310">
        <f t="shared" si="43"/>
        <v>59</v>
      </c>
      <c r="J310" t="str">
        <f t="shared" si="44"/>
        <v>-95.899858</v>
      </c>
    </row>
    <row r="311" spans="1:10" x14ac:dyDescent="0.25">
      <c r="A311" t="s">
        <v>309</v>
      </c>
      <c r="B311">
        <f t="shared" si="36"/>
        <v>10</v>
      </c>
      <c r="C311">
        <f t="shared" si="37"/>
        <v>18</v>
      </c>
      <c r="D311" t="str">
        <f t="shared" si="38"/>
        <v>Como town</v>
      </c>
      <c r="E311">
        <f t="shared" si="39"/>
        <v>28</v>
      </c>
      <c r="F311">
        <f t="shared" si="40"/>
        <v>36</v>
      </c>
      <c r="G311" t="str">
        <f t="shared" si="41"/>
        <v>33.060026</v>
      </c>
      <c r="H311">
        <f t="shared" si="42"/>
        <v>46</v>
      </c>
      <c r="I311">
        <f t="shared" si="43"/>
        <v>55</v>
      </c>
      <c r="J311" t="str">
        <f t="shared" si="44"/>
        <v>-95.475618</v>
      </c>
    </row>
    <row r="312" spans="1:10" x14ac:dyDescent="0.25">
      <c r="A312" t="s">
        <v>310</v>
      </c>
      <c r="B312">
        <f t="shared" si="36"/>
        <v>10</v>
      </c>
      <c r="C312">
        <f t="shared" si="37"/>
        <v>19</v>
      </c>
      <c r="D312" t="str">
        <f t="shared" si="38"/>
        <v>Concepcion</v>
      </c>
      <c r="E312">
        <f t="shared" si="39"/>
        <v>29</v>
      </c>
      <c r="F312">
        <f t="shared" si="40"/>
        <v>37</v>
      </c>
      <c r="G312" t="str">
        <f t="shared" si="41"/>
        <v>27.395133</v>
      </c>
      <c r="H312">
        <f t="shared" si="42"/>
        <v>47</v>
      </c>
      <c r="I312">
        <f t="shared" si="43"/>
        <v>56</v>
      </c>
      <c r="J312" t="str">
        <f t="shared" si="44"/>
        <v>-98.355628</v>
      </c>
    </row>
    <row r="313" spans="1:10" x14ac:dyDescent="0.25">
      <c r="A313" t="s">
        <v>311</v>
      </c>
      <c r="B313">
        <f t="shared" si="36"/>
        <v>10</v>
      </c>
      <c r="C313">
        <f t="shared" si="37"/>
        <v>20</v>
      </c>
      <c r="D313" t="str">
        <f t="shared" si="38"/>
        <v>Conroe city</v>
      </c>
      <c r="E313">
        <f t="shared" si="39"/>
        <v>30</v>
      </c>
      <c r="F313">
        <f t="shared" si="40"/>
        <v>37</v>
      </c>
      <c r="G313" t="str">
        <f t="shared" si="41"/>
        <v>30.31677</v>
      </c>
      <c r="H313">
        <f t="shared" si="42"/>
        <v>47</v>
      </c>
      <c r="I313">
        <f t="shared" si="43"/>
        <v>56</v>
      </c>
      <c r="J313" t="str">
        <f t="shared" si="44"/>
        <v>-95.469869</v>
      </c>
    </row>
    <row r="314" spans="1:10" x14ac:dyDescent="0.25">
      <c r="A314" t="s">
        <v>312</v>
      </c>
      <c r="B314">
        <f t="shared" si="36"/>
        <v>10</v>
      </c>
      <c r="C314">
        <f t="shared" si="37"/>
        <v>22</v>
      </c>
      <c r="D314" t="str">
        <f t="shared" si="38"/>
        <v>Converse city</v>
      </c>
      <c r="E314">
        <f t="shared" si="39"/>
        <v>32</v>
      </c>
      <c r="F314">
        <f t="shared" si="40"/>
        <v>40</v>
      </c>
      <c r="G314" t="str">
        <f t="shared" si="41"/>
        <v>29.513046</v>
      </c>
      <c r="H314">
        <f t="shared" si="42"/>
        <v>50</v>
      </c>
      <c r="I314">
        <f t="shared" si="43"/>
        <v>59</v>
      </c>
      <c r="J314" t="str">
        <f t="shared" si="44"/>
        <v>-98.307912</v>
      </c>
    </row>
    <row r="315" spans="1:10" x14ac:dyDescent="0.25">
      <c r="A315" t="s">
        <v>313</v>
      </c>
      <c r="B315">
        <f t="shared" si="36"/>
        <v>10</v>
      </c>
      <c r="C315">
        <f t="shared" si="37"/>
        <v>18</v>
      </c>
      <c r="D315" t="str">
        <f t="shared" si="38"/>
        <v>Cool city</v>
      </c>
      <c r="E315">
        <f t="shared" si="39"/>
        <v>28</v>
      </c>
      <c r="F315">
        <f t="shared" si="40"/>
        <v>35</v>
      </c>
      <c r="G315" t="str">
        <f t="shared" si="41"/>
        <v>32.80007</v>
      </c>
      <c r="H315">
        <f t="shared" si="42"/>
        <v>45</v>
      </c>
      <c r="I315">
        <f t="shared" si="43"/>
        <v>54</v>
      </c>
      <c r="J315" t="str">
        <f t="shared" si="44"/>
        <v>-98.011264</v>
      </c>
    </row>
    <row r="316" spans="1:10" x14ac:dyDescent="0.25">
      <c r="A316" t="s">
        <v>314</v>
      </c>
      <c r="B316">
        <f t="shared" si="36"/>
        <v>10</v>
      </c>
      <c r="C316">
        <f t="shared" si="37"/>
        <v>22</v>
      </c>
      <c r="D316" t="str">
        <f t="shared" si="38"/>
        <v>Coolidge town</v>
      </c>
      <c r="E316">
        <f t="shared" si="39"/>
        <v>32</v>
      </c>
      <c r="F316">
        <f t="shared" si="40"/>
        <v>40</v>
      </c>
      <c r="G316" t="str">
        <f t="shared" si="41"/>
        <v>31.751386</v>
      </c>
      <c r="H316">
        <f t="shared" si="42"/>
        <v>50</v>
      </c>
      <c r="I316">
        <f t="shared" si="43"/>
        <v>59</v>
      </c>
      <c r="J316" t="str">
        <f t="shared" si="44"/>
        <v>-96.652379</v>
      </c>
    </row>
    <row r="317" spans="1:10" x14ac:dyDescent="0.25">
      <c r="A317" t="s">
        <v>315</v>
      </c>
      <c r="B317">
        <f t="shared" si="36"/>
        <v>10</v>
      </c>
      <c r="C317">
        <f t="shared" si="37"/>
        <v>20</v>
      </c>
      <c r="D317" t="str">
        <f t="shared" si="38"/>
        <v>Cooper city</v>
      </c>
      <c r="E317">
        <f t="shared" si="39"/>
        <v>30</v>
      </c>
      <c r="F317">
        <f t="shared" si="40"/>
        <v>38</v>
      </c>
      <c r="G317" t="str">
        <f t="shared" si="41"/>
        <v>33.371747</v>
      </c>
      <c r="H317">
        <f t="shared" si="42"/>
        <v>48</v>
      </c>
      <c r="I317">
        <f t="shared" si="43"/>
        <v>57</v>
      </c>
      <c r="J317" t="str">
        <f t="shared" si="44"/>
        <v>-95.691003</v>
      </c>
    </row>
    <row r="318" spans="1:10" x14ac:dyDescent="0.25">
      <c r="A318" t="s">
        <v>316</v>
      </c>
      <c r="B318">
        <f t="shared" si="36"/>
        <v>10</v>
      </c>
      <c r="C318">
        <f t="shared" si="37"/>
        <v>21</v>
      </c>
      <c r="D318" t="str">
        <f t="shared" si="38"/>
        <v>Coppell city</v>
      </c>
      <c r="E318">
        <f t="shared" si="39"/>
        <v>31</v>
      </c>
      <c r="F318">
        <f t="shared" si="40"/>
        <v>39</v>
      </c>
      <c r="G318" t="str">
        <f t="shared" si="41"/>
        <v>32.963876</v>
      </c>
      <c r="H318">
        <f t="shared" si="42"/>
        <v>49</v>
      </c>
      <c r="I318">
        <f t="shared" si="43"/>
        <v>58</v>
      </c>
      <c r="J318" t="str">
        <f t="shared" si="44"/>
        <v>-96.990824</v>
      </c>
    </row>
    <row r="319" spans="1:10" x14ac:dyDescent="0.25">
      <c r="A319" t="s">
        <v>317</v>
      </c>
      <c r="B319">
        <f t="shared" si="36"/>
        <v>10</v>
      </c>
      <c r="C319">
        <f t="shared" si="37"/>
        <v>27</v>
      </c>
      <c r="D319" t="str">
        <f t="shared" si="38"/>
        <v>Copper Canyon town</v>
      </c>
      <c r="E319">
        <f t="shared" si="39"/>
        <v>37</v>
      </c>
      <c r="F319">
        <f t="shared" si="40"/>
        <v>45</v>
      </c>
      <c r="G319" t="str">
        <f t="shared" si="41"/>
        <v>33.096292</v>
      </c>
      <c r="H319">
        <f t="shared" si="42"/>
        <v>55</v>
      </c>
      <c r="I319">
        <f t="shared" si="43"/>
        <v>64</v>
      </c>
      <c r="J319" t="str">
        <f t="shared" si="44"/>
        <v>-97.097506</v>
      </c>
    </row>
    <row r="320" spans="1:10" x14ac:dyDescent="0.25">
      <c r="A320" t="s">
        <v>318</v>
      </c>
      <c r="B320">
        <f t="shared" si="36"/>
        <v>10</v>
      </c>
      <c r="C320">
        <f t="shared" si="37"/>
        <v>27</v>
      </c>
      <c r="D320" t="str">
        <f t="shared" si="38"/>
        <v>Copperas Cove city</v>
      </c>
      <c r="E320">
        <f t="shared" si="39"/>
        <v>37</v>
      </c>
      <c r="F320">
        <f t="shared" si="40"/>
        <v>45</v>
      </c>
      <c r="G320" t="str">
        <f t="shared" si="41"/>
        <v>31.117056</v>
      </c>
      <c r="H320">
        <f t="shared" si="42"/>
        <v>55</v>
      </c>
      <c r="I320">
        <f t="shared" si="43"/>
        <v>64</v>
      </c>
      <c r="J320" t="str">
        <f t="shared" si="44"/>
        <v>-97.914358</v>
      </c>
    </row>
    <row r="321" spans="1:10" x14ac:dyDescent="0.25">
      <c r="A321" t="s">
        <v>319</v>
      </c>
      <c r="B321">
        <f t="shared" si="36"/>
        <v>10</v>
      </c>
      <c r="C321">
        <f t="shared" si="37"/>
        <v>21</v>
      </c>
      <c r="D321" t="str">
        <f t="shared" si="38"/>
        <v>Corinth city</v>
      </c>
      <c r="E321">
        <f t="shared" si="39"/>
        <v>31</v>
      </c>
      <c r="F321">
        <f t="shared" si="40"/>
        <v>38</v>
      </c>
      <c r="G321" t="str">
        <f t="shared" si="41"/>
        <v>33.14341</v>
      </c>
      <c r="H321">
        <f t="shared" si="42"/>
        <v>48</v>
      </c>
      <c r="I321">
        <f t="shared" si="43"/>
        <v>57</v>
      </c>
      <c r="J321" t="str">
        <f t="shared" si="44"/>
        <v>-97.068122</v>
      </c>
    </row>
    <row r="322" spans="1:10" x14ac:dyDescent="0.25">
      <c r="A322" t="s">
        <v>320</v>
      </c>
      <c r="B322">
        <f t="shared" si="36"/>
        <v>10</v>
      </c>
      <c r="C322">
        <f t="shared" si="37"/>
        <v>28</v>
      </c>
      <c r="D322" t="str">
        <f t="shared" si="38"/>
        <v>Corpus Christi city</v>
      </c>
      <c r="E322">
        <f t="shared" si="39"/>
        <v>38</v>
      </c>
      <c r="F322">
        <f t="shared" si="40"/>
        <v>46</v>
      </c>
      <c r="G322" t="str">
        <f t="shared" si="41"/>
        <v>27.734618</v>
      </c>
      <c r="H322">
        <f t="shared" si="42"/>
        <v>56</v>
      </c>
      <c r="I322">
        <f t="shared" si="43"/>
        <v>65</v>
      </c>
      <c r="J322" t="str">
        <f t="shared" si="44"/>
        <v>-97.280689</v>
      </c>
    </row>
    <row r="323" spans="1:10" x14ac:dyDescent="0.25">
      <c r="A323" t="s">
        <v>321</v>
      </c>
      <c r="B323">
        <f t="shared" ref="B323:B386" si="45">FIND("&lt;tr&gt;&lt;td&gt;",A323,1)+8</f>
        <v>10</v>
      </c>
      <c r="C323">
        <f t="shared" ref="C323:C386" si="46">FIND("&lt;/td&gt;",A323,1)-1</f>
        <v>25</v>
      </c>
      <c r="D323" t="str">
        <f t="shared" ref="D323:D386" si="47">RIGHT(LEFT(A323,C323),C323-B323+1)</f>
        <v>Corral City town</v>
      </c>
      <c r="E323">
        <f t="shared" ref="E323:E386" si="48">FIND("&lt;/td&gt;&lt;td&gt;",A323,1)+9</f>
        <v>35</v>
      </c>
      <c r="F323">
        <f t="shared" ref="F323:F386" si="49">FIND("&lt;/td&gt;",A323,E323)-1</f>
        <v>43</v>
      </c>
      <c r="G323" t="str">
        <f t="shared" ref="G323:G386" si="50">RIGHT(LEFT(A323,F323),F323-E323+1)</f>
        <v>33.098512</v>
      </c>
      <c r="H323">
        <f t="shared" ref="H323:H386" si="51">FIND("&lt;/td&gt;&lt;td&gt;",A323,F323)+9</f>
        <v>53</v>
      </c>
      <c r="I323">
        <f t="shared" ref="I323:I386" si="52">FIND("&lt;/td&gt;",A323,H323)-1</f>
        <v>62</v>
      </c>
      <c r="J323" t="str">
        <f t="shared" ref="J323:J386" si="53">RIGHT(LEFT(A323,I323),I323-H323+1)</f>
        <v>-97.230394</v>
      </c>
    </row>
    <row r="324" spans="1:10" x14ac:dyDescent="0.25">
      <c r="A324" t="s">
        <v>322</v>
      </c>
      <c r="B324">
        <f t="shared" si="45"/>
        <v>10</v>
      </c>
      <c r="C324">
        <f t="shared" si="46"/>
        <v>22</v>
      </c>
      <c r="D324" t="str">
        <f t="shared" si="47"/>
        <v>Corrigan town</v>
      </c>
      <c r="E324">
        <f t="shared" si="48"/>
        <v>32</v>
      </c>
      <c r="F324">
        <f t="shared" si="49"/>
        <v>39</v>
      </c>
      <c r="G324" t="str">
        <f t="shared" si="50"/>
        <v>30.99881</v>
      </c>
      <c r="H324">
        <f t="shared" si="51"/>
        <v>49</v>
      </c>
      <c r="I324">
        <f t="shared" si="52"/>
        <v>58</v>
      </c>
      <c r="J324" t="str">
        <f t="shared" si="53"/>
        <v>-94.827488</v>
      </c>
    </row>
    <row r="325" spans="1:10" x14ac:dyDescent="0.25">
      <c r="A325" t="s">
        <v>323</v>
      </c>
      <c r="B325">
        <f t="shared" si="45"/>
        <v>10</v>
      </c>
      <c r="C325">
        <f t="shared" si="46"/>
        <v>23</v>
      </c>
      <c r="D325" t="str">
        <f t="shared" si="47"/>
        <v>Corsicana city</v>
      </c>
      <c r="E325">
        <f t="shared" si="48"/>
        <v>33</v>
      </c>
      <c r="F325">
        <f t="shared" si="49"/>
        <v>41</v>
      </c>
      <c r="G325" t="str">
        <f t="shared" si="50"/>
        <v>32.082156</v>
      </c>
      <c r="H325">
        <f t="shared" si="51"/>
        <v>51</v>
      </c>
      <c r="I325">
        <f t="shared" si="52"/>
        <v>60</v>
      </c>
      <c r="J325" t="str">
        <f t="shared" si="53"/>
        <v>-96.468533</v>
      </c>
    </row>
    <row r="326" spans="1:10" x14ac:dyDescent="0.25">
      <c r="A326" t="s">
        <v>324</v>
      </c>
      <c r="B326">
        <f t="shared" si="45"/>
        <v>10</v>
      </c>
      <c r="C326">
        <f t="shared" si="46"/>
        <v>24</v>
      </c>
      <c r="D326" t="str">
        <f t="shared" si="47"/>
        <v>Cottonwood city</v>
      </c>
      <c r="E326">
        <f t="shared" si="48"/>
        <v>34</v>
      </c>
      <c r="F326">
        <f t="shared" si="49"/>
        <v>42</v>
      </c>
      <c r="G326" t="str">
        <f t="shared" si="50"/>
        <v>32.460877</v>
      </c>
      <c r="H326">
        <f t="shared" si="51"/>
        <v>52</v>
      </c>
      <c r="I326">
        <f t="shared" si="52"/>
        <v>60</v>
      </c>
      <c r="J326" t="str">
        <f t="shared" si="53"/>
        <v>-96.39986</v>
      </c>
    </row>
    <row r="327" spans="1:10" x14ac:dyDescent="0.25">
      <c r="A327" t="s">
        <v>325</v>
      </c>
      <c r="B327">
        <f t="shared" si="45"/>
        <v>10</v>
      </c>
      <c r="C327">
        <f t="shared" si="46"/>
        <v>31</v>
      </c>
      <c r="D327" t="str">
        <f t="shared" si="47"/>
        <v>Cottonwood Shores city</v>
      </c>
      <c r="E327">
        <f t="shared" si="48"/>
        <v>41</v>
      </c>
      <c r="F327">
        <f t="shared" si="49"/>
        <v>49</v>
      </c>
      <c r="G327" t="str">
        <f t="shared" si="50"/>
        <v>30.552128</v>
      </c>
      <c r="H327">
        <f t="shared" si="51"/>
        <v>59</v>
      </c>
      <c r="I327">
        <f t="shared" si="52"/>
        <v>68</v>
      </c>
      <c r="J327" t="str">
        <f t="shared" si="53"/>
        <v>-98.324708</v>
      </c>
    </row>
    <row r="328" spans="1:10" x14ac:dyDescent="0.25">
      <c r="A328" t="s">
        <v>326</v>
      </c>
      <c r="B328">
        <f t="shared" si="45"/>
        <v>10</v>
      </c>
      <c r="C328">
        <f t="shared" si="46"/>
        <v>21</v>
      </c>
      <c r="D328" t="str">
        <f t="shared" si="47"/>
        <v>Cotulla city</v>
      </c>
      <c r="E328">
        <f t="shared" si="48"/>
        <v>31</v>
      </c>
      <c r="F328">
        <f t="shared" si="49"/>
        <v>39</v>
      </c>
      <c r="G328" t="str">
        <f t="shared" si="50"/>
        <v>28.436345</v>
      </c>
      <c r="H328">
        <f t="shared" si="51"/>
        <v>49</v>
      </c>
      <c r="I328">
        <f t="shared" si="52"/>
        <v>58</v>
      </c>
      <c r="J328" t="str">
        <f t="shared" si="53"/>
        <v>-99.236658</v>
      </c>
    </row>
    <row r="329" spans="1:10" x14ac:dyDescent="0.25">
      <c r="A329" t="s">
        <v>327</v>
      </c>
      <c r="B329">
        <f t="shared" si="45"/>
        <v>10</v>
      </c>
      <c r="C329">
        <f t="shared" si="46"/>
        <v>22</v>
      </c>
      <c r="D329" t="str">
        <f t="shared" si="47"/>
        <v>Country Acres</v>
      </c>
      <c r="E329">
        <f t="shared" si="48"/>
        <v>32</v>
      </c>
      <c r="F329">
        <f t="shared" si="49"/>
        <v>40</v>
      </c>
      <c r="G329" t="str">
        <f t="shared" si="50"/>
        <v>27.925064</v>
      </c>
      <c r="H329">
        <f t="shared" si="51"/>
        <v>50</v>
      </c>
      <c r="I329">
        <f t="shared" si="52"/>
        <v>59</v>
      </c>
      <c r="J329" t="str">
        <f t="shared" si="53"/>
        <v>-97.166012</v>
      </c>
    </row>
    <row r="330" spans="1:10" x14ac:dyDescent="0.25">
      <c r="A330" t="s">
        <v>328</v>
      </c>
      <c r="B330">
        <f t="shared" si="45"/>
        <v>10</v>
      </c>
      <c r="C330">
        <f t="shared" si="46"/>
        <v>18</v>
      </c>
      <c r="D330" t="str">
        <f t="shared" si="47"/>
        <v>Cove city</v>
      </c>
      <c r="E330">
        <f t="shared" si="48"/>
        <v>28</v>
      </c>
      <c r="F330">
        <f t="shared" si="49"/>
        <v>36</v>
      </c>
      <c r="G330" t="str">
        <f t="shared" si="50"/>
        <v>29.810154</v>
      </c>
      <c r="H330">
        <f t="shared" si="51"/>
        <v>46</v>
      </c>
      <c r="I330">
        <f t="shared" si="52"/>
        <v>55</v>
      </c>
      <c r="J330" t="str">
        <f t="shared" si="53"/>
        <v>-94.820703</v>
      </c>
    </row>
    <row r="331" spans="1:10" x14ac:dyDescent="0.25">
      <c r="A331" t="s">
        <v>329</v>
      </c>
      <c r="B331">
        <f t="shared" si="45"/>
        <v>10</v>
      </c>
      <c r="C331">
        <f t="shared" si="46"/>
        <v>23</v>
      </c>
      <c r="D331" t="str">
        <f t="shared" si="47"/>
        <v>Covington city</v>
      </c>
      <c r="E331">
        <f t="shared" si="48"/>
        <v>33</v>
      </c>
      <c r="F331">
        <f t="shared" si="49"/>
        <v>41</v>
      </c>
      <c r="G331" t="str">
        <f t="shared" si="50"/>
        <v>32.178385</v>
      </c>
      <c r="H331">
        <f t="shared" si="51"/>
        <v>51</v>
      </c>
      <c r="I331">
        <f t="shared" si="52"/>
        <v>60</v>
      </c>
      <c r="J331" t="str">
        <f t="shared" si="53"/>
        <v>-97.260335</v>
      </c>
    </row>
    <row r="332" spans="1:10" x14ac:dyDescent="0.25">
      <c r="A332" t="s">
        <v>330</v>
      </c>
      <c r="B332">
        <f t="shared" si="45"/>
        <v>10</v>
      </c>
      <c r="C332">
        <f t="shared" si="46"/>
        <v>17</v>
      </c>
      <c r="D332" t="str">
        <f t="shared" si="47"/>
        <v>Coyanosa</v>
      </c>
      <c r="E332">
        <f t="shared" si="48"/>
        <v>27</v>
      </c>
      <c r="F332">
        <f t="shared" si="49"/>
        <v>35</v>
      </c>
      <c r="G332" t="str">
        <f t="shared" si="50"/>
        <v>31.240978</v>
      </c>
      <c r="H332">
        <f t="shared" si="51"/>
        <v>45</v>
      </c>
      <c r="I332">
        <f t="shared" si="52"/>
        <v>55</v>
      </c>
      <c r="J332" t="str">
        <f t="shared" si="53"/>
        <v>-103.064828</v>
      </c>
    </row>
    <row r="333" spans="1:10" x14ac:dyDescent="0.25">
      <c r="A333" t="s">
        <v>331</v>
      </c>
      <c r="B333">
        <f t="shared" si="45"/>
        <v>10</v>
      </c>
      <c r="C333">
        <f t="shared" si="46"/>
        <v>21</v>
      </c>
      <c r="D333" t="str">
        <f t="shared" si="47"/>
        <v>Coyote Acres</v>
      </c>
      <c r="E333">
        <f t="shared" si="48"/>
        <v>31</v>
      </c>
      <c r="F333">
        <f t="shared" si="49"/>
        <v>39</v>
      </c>
      <c r="G333" t="str">
        <f t="shared" si="50"/>
        <v>27.713178</v>
      </c>
      <c r="H333">
        <f t="shared" si="51"/>
        <v>49</v>
      </c>
      <c r="I333">
        <f t="shared" si="52"/>
        <v>58</v>
      </c>
      <c r="J333" t="str">
        <f t="shared" si="53"/>
        <v>-98.134633</v>
      </c>
    </row>
    <row r="334" spans="1:10" x14ac:dyDescent="0.25">
      <c r="A334" t="s">
        <v>332</v>
      </c>
      <c r="B334">
        <f t="shared" si="45"/>
        <v>10</v>
      </c>
      <c r="C334">
        <f t="shared" si="46"/>
        <v>21</v>
      </c>
      <c r="D334" t="str">
        <f t="shared" si="47"/>
        <v>Coyote Flats</v>
      </c>
      <c r="E334">
        <f t="shared" si="48"/>
        <v>31</v>
      </c>
      <c r="F334">
        <f t="shared" si="49"/>
        <v>39</v>
      </c>
      <c r="G334" t="str">
        <f t="shared" si="50"/>
        <v>32.352812</v>
      </c>
      <c r="H334">
        <f t="shared" si="51"/>
        <v>49</v>
      </c>
      <c r="I334">
        <f t="shared" si="52"/>
        <v>58</v>
      </c>
      <c r="J334" t="str">
        <f t="shared" si="53"/>
        <v>-97.294409</v>
      </c>
    </row>
    <row r="335" spans="1:10" x14ac:dyDescent="0.25">
      <c r="A335" t="s">
        <v>333</v>
      </c>
      <c r="B335">
        <f t="shared" si="45"/>
        <v>10</v>
      </c>
      <c r="C335">
        <f t="shared" si="46"/>
        <v>22</v>
      </c>
      <c r="D335" t="str">
        <f t="shared" si="47"/>
        <v>Crandall city</v>
      </c>
      <c r="E335">
        <f t="shared" si="48"/>
        <v>32</v>
      </c>
      <c r="F335">
        <f t="shared" si="49"/>
        <v>40</v>
      </c>
      <c r="G335" t="str">
        <f t="shared" si="50"/>
        <v>32.628083</v>
      </c>
      <c r="H335">
        <f t="shared" si="51"/>
        <v>50</v>
      </c>
      <c r="I335">
        <f t="shared" si="52"/>
        <v>59</v>
      </c>
      <c r="J335" t="str">
        <f t="shared" si="53"/>
        <v>-96.453419</v>
      </c>
    </row>
    <row r="336" spans="1:10" x14ac:dyDescent="0.25">
      <c r="A336" t="s">
        <v>334</v>
      </c>
      <c r="B336">
        <f t="shared" si="45"/>
        <v>10</v>
      </c>
      <c r="C336">
        <f t="shared" si="46"/>
        <v>19</v>
      </c>
      <c r="D336" t="str">
        <f t="shared" si="47"/>
        <v>Crane city</v>
      </c>
      <c r="E336">
        <f t="shared" si="48"/>
        <v>29</v>
      </c>
      <c r="F336">
        <f t="shared" si="49"/>
        <v>37</v>
      </c>
      <c r="G336" t="str">
        <f t="shared" si="50"/>
        <v>31.391893</v>
      </c>
      <c r="H336">
        <f t="shared" si="51"/>
        <v>47</v>
      </c>
      <c r="I336">
        <f t="shared" si="52"/>
        <v>57</v>
      </c>
      <c r="J336" t="str">
        <f t="shared" si="53"/>
        <v>-102.350425</v>
      </c>
    </row>
    <row r="337" spans="1:10" x14ac:dyDescent="0.25">
      <c r="A337" t="s">
        <v>335</v>
      </c>
      <c r="B337">
        <f t="shared" si="45"/>
        <v>10</v>
      </c>
      <c r="C337">
        <f t="shared" si="46"/>
        <v>27</v>
      </c>
      <c r="D337" t="str">
        <f t="shared" si="47"/>
        <v>Cranfills Gap city</v>
      </c>
      <c r="E337">
        <f t="shared" si="48"/>
        <v>37</v>
      </c>
      <c r="F337">
        <f t="shared" si="49"/>
        <v>45</v>
      </c>
      <c r="G337" t="str">
        <f t="shared" si="50"/>
        <v>31.775272</v>
      </c>
      <c r="H337">
        <f t="shared" si="51"/>
        <v>55</v>
      </c>
      <c r="I337">
        <f t="shared" si="52"/>
        <v>64</v>
      </c>
      <c r="J337" t="str">
        <f t="shared" si="53"/>
        <v>-97.830275</v>
      </c>
    </row>
    <row r="338" spans="1:10" x14ac:dyDescent="0.25">
      <c r="A338" t="s">
        <v>336</v>
      </c>
      <c r="B338">
        <f t="shared" si="45"/>
        <v>10</v>
      </c>
      <c r="C338">
        <f t="shared" si="46"/>
        <v>22</v>
      </c>
      <c r="D338" t="str">
        <f t="shared" si="47"/>
        <v>Crawford town</v>
      </c>
      <c r="E338">
        <f t="shared" si="48"/>
        <v>32</v>
      </c>
      <c r="F338">
        <f t="shared" si="49"/>
        <v>40</v>
      </c>
      <c r="G338" t="str">
        <f t="shared" si="50"/>
        <v>31.537693</v>
      </c>
      <c r="H338">
        <f t="shared" si="51"/>
        <v>50</v>
      </c>
      <c r="I338">
        <f t="shared" si="52"/>
        <v>59</v>
      </c>
      <c r="J338" t="str">
        <f t="shared" si="53"/>
        <v>-97.442875</v>
      </c>
    </row>
    <row r="339" spans="1:10" x14ac:dyDescent="0.25">
      <c r="A339" t="s">
        <v>337</v>
      </c>
      <c r="B339">
        <f t="shared" si="45"/>
        <v>10</v>
      </c>
      <c r="C339">
        <f t="shared" si="46"/>
        <v>23</v>
      </c>
      <c r="D339" t="str">
        <f t="shared" si="47"/>
        <v>Creedmoor city</v>
      </c>
      <c r="E339">
        <f t="shared" si="48"/>
        <v>33</v>
      </c>
      <c r="F339">
        <f t="shared" si="49"/>
        <v>41</v>
      </c>
      <c r="G339" t="str">
        <f t="shared" si="50"/>
        <v>30.094329</v>
      </c>
      <c r="H339">
        <f t="shared" si="51"/>
        <v>51</v>
      </c>
      <c r="I339">
        <f t="shared" si="52"/>
        <v>60</v>
      </c>
      <c r="J339" t="str">
        <f t="shared" si="53"/>
        <v>-97.743156</v>
      </c>
    </row>
    <row r="340" spans="1:10" x14ac:dyDescent="0.25">
      <c r="A340" t="s">
        <v>338</v>
      </c>
      <c r="B340">
        <f t="shared" si="45"/>
        <v>10</v>
      </c>
      <c r="C340">
        <f t="shared" si="46"/>
        <v>21</v>
      </c>
      <c r="D340" t="str">
        <f t="shared" si="47"/>
        <v>Cresson city</v>
      </c>
      <c r="E340">
        <f t="shared" si="48"/>
        <v>31</v>
      </c>
      <c r="F340">
        <f t="shared" si="49"/>
        <v>39</v>
      </c>
      <c r="G340" t="str">
        <f t="shared" si="50"/>
        <v>32.529886</v>
      </c>
      <c r="H340">
        <f t="shared" si="51"/>
        <v>49</v>
      </c>
      <c r="I340">
        <f t="shared" si="52"/>
        <v>58</v>
      </c>
      <c r="J340" t="str">
        <f t="shared" si="53"/>
        <v>-97.615387</v>
      </c>
    </row>
    <row r="341" spans="1:10" x14ac:dyDescent="0.25">
      <c r="A341" t="s">
        <v>339</v>
      </c>
      <c r="B341">
        <f t="shared" si="45"/>
        <v>10</v>
      </c>
      <c r="C341">
        <f t="shared" si="46"/>
        <v>22</v>
      </c>
      <c r="D341" t="str">
        <f t="shared" si="47"/>
        <v>Crockett city</v>
      </c>
      <c r="E341">
        <f t="shared" si="48"/>
        <v>32</v>
      </c>
      <c r="F341">
        <f t="shared" si="49"/>
        <v>39</v>
      </c>
      <c r="G341" t="str">
        <f t="shared" si="50"/>
        <v>31.31768</v>
      </c>
      <c r="H341">
        <f t="shared" si="51"/>
        <v>49</v>
      </c>
      <c r="I341">
        <f t="shared" si="52"/>
        <v>58</v>
      </c>
      <c r="J341" t="str">
        <f t="shared" si="53"/>
        <v>-95.456391</v>
      </c>
    </row>
    <row r="342" spans="1:10" x14ac:dyDescent="0.25">
      <c r="A342" t="s">
        <v>340</v>
      </c>
      <c r="B342">
        <f t="shared" si="45"/>
        <v>10</v>
      </c>
      <c r="C342">
        <f t="shared" si="46"/>
        <v>15</v>
      </c>
      <c r="D342" t="str">
        <f t="shared" si="47"/>
        <v>Crosby</v>
      </c>
      <c r="E342">
        <f t="shared" si="48"/>
        <v>25</v>
      </c>
      <c r="F342">
        <f t="shared" si="49"/>
        <v>33</v>
      </c>
      <c r="G342" t="str">
        <f t="shared" si="50"/>
        <v>29.914623</v>
      </c>
      <c r="H342">
        <f t="shared" si="51"/>
        <v>43</v>
      </c>
      <c r="I342">
        <f t="shared" si="52"/>
        <v>52</v>
      </c>
      <c r="J342" t="str">
        <f t="shared" si="53"/>
        <v>-95.059081</v>
      </c>
    </row>
    <row r="343" spans="1:10" x14ac:dyDescent="0.25">
      <c r="A343" t="s">
        <v>341</v>
      </c>
      <c r="B343">
        <f t="shared" si="45"/>
        <v>10</v>
      </c>
      <c r="C343">
        <f t="shared" si="46"/>
        <v>23</v>
      </c>
      <c r="D343" t="str">
        <f t="shared" si="47"/>
        <v>Crosbyton city</v>
      </c>
      <c r="E343">
        <f t="shared" si="48"/>
        <v>33</v>
      </c>
      <c r="F343">
        <f t="shared" si="49"/>
        <v>41</v>
      </c>
      <c r="G343" t="str">
        <f t="shared" si="50"/>
        <v>33.641302</v>
      </c>
      <c r="H343">
        <f t="shared" si="51"/>
        <v>51</v>
      </c>
      <c r="I343">
        <f t="shared" si="52"/>
        <v>61</v>
      </c>
      <c r="J343" t="str">
        <f t="shared" si="53"/>
        <v>-101.237721</v>
      </c>
    </row>
    <row r="344" spans="1:10" x14ac:dyDescent="0.25">
      <c r="A344" t="s">
        <v>342</v>
      </c>
      <c r="B344">
        <f t="shared" si="45"/>
        <v>10</v>
      </c>
      <c r="C344">
        <f t="shared" si="46"/>
        <v>23</v>
      </c>
      <c r="D344" t="str">
        <f t="shared" si="47"/>
        <v>Cross Mountain</v>
      </c>
      <c r="E344">
        <f t="shared" si="48"/>
        <v>33</v>
      </c>
      <c r="F344">
        <f t="shared" si="49"/>
        <v>41</v>
      </c>
      <c r="G344" t="str">
        <f t="shared" si="50"/>
        <v>29.653516</v>
      </c>
      <c r="H344">
        <f t="shared" si="51"/>
        <v>51</v>
      </c>
      <c r="I344">
        <f t="shared" si="52"/>
        <v>60</v>
      </c>
      <c r="J344" t="str">
        <f t="shared" si="53"/>
        <v>-98.656406</v>
      </c>
    </row>
    <row r="345" spans="1:10" x14ac:dyDescent="0.25">
      <c r="A345" t="s">
        <v>343</v>
      </c>
      <c r="B345">
        <f t="shared" si="45"/>
        <v>10</v>
      </c>
      <c r="C345">
        <f t="shared" si="46"/>
        <v>26</v>
      </c>
      <c r="D345" t="str">
        <f t="shared" si="47"/>
        <v>Cross Plains town</v>
      </c>
      <c r="E345">
        <f t="shared" si="48"/>
        <v>36</v>
      </c>
      <c r="F345">
        <f t="shared" si="49"/>
        <v>44</v>
      </c>
      <c r="G345" t="str">
        <f t="shared" si="50"/>
        <v>32.127068</v>
      </c>
      <c r="H345">
        <f t="shared" si="51"/>
        <v>54</v>
      </c>
      <c r="I345">
        <f t="shared" si="52"/>
        <v>63</v>
      </c>
      <c r="J345" t="str">
        <f t="shared" si="53"/>
        <v>-99.165775</v>
      </c>
    </row>
    <row r="346" spans="1:10" x14ac:dyDescent="0.25">
      <c r="A346" t="s">
        <v>344</v>
      </c>
      <c r="B346">
        <f t="shared" si="45"/>
        <v>10</v>
      </c>
      <c r="C346">
        <f t="shared" si="46"/>
        <v>25</v>
      </c>
      <c r="D346" t="str">
        <f t="shared" si="47"/>
        <v>Cross Roads town</v>
      </c>
      <c r="E346">
        <f t="shared" si="48"/>
        <v>35</v>
      </c>
      <c r="F346">
        <f t="shared" si="49"/>
        <v>43</v>
      </c>
      <c r="G346" t="str">
        <f t="shared" si="50"/>
        <v>33.227787</v>
      </c>
      <c r="H346">
        <f t="shared" si="51"/>
        <v>53</v>
      </c>
      <c r="I346">
        <f t="shared" si="52"/>
        <v>62</v>
      </c>
      <c r="J346" t="str">
        <f t="shared" si="53"/>
        <v>-96.998039</v>
      </c>
    </row>
    <row r="347" spans="1:10" x14ac:dyDescent="0.25">
      <c r="A347" t="s">
        <v>345</v>
      </c>
      <c r="B347">
        <f t="shared" si="45"/>
        <v>10</v>
      </c>
      <c r="C347">
        <f t="shared" si="46"/>
        <v>26</v>
      </c>
      <c r="D347" t="str">
        <f t="shared" si="47"/>
        <v>Cross Timber town</v>
      </c>
      <c r="E347">
        <f t="shared" si="48"/>
        <v>36</v>
      </c>
      <c r="F347">
        <f t="shared" si="49"/>
        <v>43</v>
      </c>
      <c r="G347" t="str">
        <f t="shared" si="50"/>
        <v>32.48324</v>
      </c>
      <c r="H347">
        <f t="shared" si="51"/>
        <v>53</v>
      </c>
      <c r="I347">
        <f t="shared" si="52"/>
        <v>62</v>
      </c>
      <c r="J347" t="str">
        <f t="shared" si="53"/>
        <v>-97.325928</v>
      </c>
    </row>
    <row r="348" spans="1:10" x14ac:dyDescent="0.25">
      <c r="A348" t="s">
        <v>346</v>
      </c>
      <c r="B348">
        <f t="shared" si="45"/>
        <v>10</v>
      </c>
      <c r="C348">
        <f t="shared" si="46"/>
        <v>21</v>
      </c>
      <c r="D348" t="str">
        <f t="shared" si="47"/>
        <v>Crowell city</v>
      </c>
      <c r="E348">
        <f t="shared" si="48"/>
        <v>31</v>
      </c>
      <c r="F348">
        <f t="shared" si="49"/>
        <v>39</v>
      </c>
      <c r="G348" t="str">
        <f t="shared" si="50"/>
        <v>33.983893</v>
      </c>
      <c r="H348">
        <f t="shared" si="51"/>
        <v>49</v>
      </c>
      <c r="I348">
        <f t="shared" si="52"/>
        <v>58</v>
      </c>
      <c r="J348" t="str">
        <f t="shared" si="53"/>
        <v>-99.724149</v>
      </c>
    </row>
    <row r="349" spans="1:10" x14ac:dyDescent="0.25">
      <c r="A349" t="s">
        <v>347</v>
      </c>
      <c r="B349">
        <f t="shared" si="45"/>
        <v>10</v>
      </c>
      <c r="C349">
        <f t="shared" si="46"/>
        <v>21</v>
      </c>
      <c r="D349" t="str">
        <f t="shared" si="47"/>
        <v>Crowley city</v>
      </c>
      <c r="E349">
        <f t="shared" si="48"/>
        <v>31</v>
      </c>
      <c r="F349">
        <f t="shared" si="49"/>
        <v>39</v>
      </c>
      <c r="G349" t="str">
        <f t="shared" si="50"/>
        <v>32.578056</v>
      </c>
      <c r="H349">
        <f t="shared" si="51"/>
        <v>49</v>
      </c>
      <c r="I349">
        <f t="shared" si="52"/>
        <v>58</v>
      </c>
      <c r="J349" t="str">
        <f t="shared" si="53"/>
        <v>-97.358395</v>
      </c>
    </row>
    <row r="350" spans="1:10" x14ac:dyDescent="0.25">
      <c r="A350" t="s">
        <v>348</v>
      </c>
      <c r="B350">
        <f t="shared" si="45"/>
        <v>10</v>
      </c>
      <c r="C350">
        <f t="shared" si="46"/>
        <v>26</v>
      </c>
      <c r="D350" t="str">
        <f t="shared" si="47"/>
        <v>Crystal City city</v>
      </c>
      <c r="E350">
        <f t="shared" si="48"/>
        <v>36</v>
      </c>
      <c r="F350">
        <f t="shared" si="49"/>
        <v>44</v>
      </c>
      <c r="G350" t="str">
        <f t="shared" si="50"/>
        <v>28.690847</v>
      </c>
      <c r="H350">
        <f t="shared" si="51"/>
        <v>54</v>
      </c>
      <c r="I350">
        <f t="shared" si="52"/>
        <v>63</v>
      </c>
      <c r="J350" t="str">
        <f t="shared" si="53"/>
        <v>-99.825713</v>
      </c>
    </row>
    <row r="351" spans="1:10" x14ac:dyDescent="0.25">
      <c r="A351" t="s">
        <v>349</v>
      </c>
      <c r="B351">
        <f t="shared" si="45"/>
        <v>10</v>
      </c>
      <c r="C351">
        <f t="shared" si="46"/>
        <v>19</v>
      </c>
      <c r="D351" t="str">
        <f t="shared" si="47"/>
        <v>Cuero city</v>
      </c>
      <c r="E351">
        <f t="shared" si="48"/>
        <v>29</v>
      </c>
      <c r="F351">
        <f t="shared" si="49"/>
        <v>37</v>
      </c>
      <c r="G351" t="str">
        <f t="shared" si="50"/>
        <v>29.094596</v>
      </c>
      <c r="H351">
        <f t="shared" si="51"/>
        <v>47</v>
      </c>
      <c r="I351">
        <f t="shared" si="52"/>
        <v>56</v>
      </c>
      <c r="J351" t="str">
        <f t="shared" si="53"/>
        <v>-97.287505</v>
      </c>
    </row>
    <row r="352" spans="1:10" x14ac:dyDescent="0.25">
      <c r="A352" t="s">
        <v>350</v>
      </c>
      <c r="B352">
        <f t="shared" si="45"/>
        <v>10</v>
      </c>
      <c r="C352">
        <f t="shared" si="46"/>
        <v>17</v>
      </c>
      <c r="D352" t="str">
        <f t="shared" si="47"/>
        <v>Cuevitas</v>
      </c>
      <c r="E352">
        <f t="shared" si="48"/>
        <v>27</v>
      </c>
      <c r="F352">
        <f t="shared" si="49"/>
        <v>35</v>
      </c>
      <c r="G352" t="str">
        <f t="shared" si="50"/>
        <v>26.258492</v>
      </c>
      <c r="H352">
        <f t="shared" si="51"/>
        <v>45</v>
      </c>
      <c r="I352">
        <f t="shared" si="52"/>
        <v>54</v>
      </c>
      <c r="J352" t="str">
        <f t="shared" si="53"/>
        <v>-98.578721</v>
      </c>
    </row>
    <row r="353" spans="1:10" x14ac:dyDescent="0.25">
      <c r="A353" t="s">
        <v>351</v>
      </c>
      <c r="B353">
        <f t="shared" si="45"/>
        <v>10</v>
      </c>
      <c r="C353">
        <f t="shared" si="46"/>
        <v>19</v>
      </c>
      <c r="D353" t="str">
        <f t="shared" si="47"/>
        <v>Cumby city</v>
      </c>
      <c r="E353">
        <f t="shared" si="48"/>
        <v>29</v>
      </c>
      <c r="F353">
        <f t="shared" si="49"/>
        <v>37</v>
      </c>
      <c r="G353" t="str">
        <f t="shared" si="50"/>
        <v>33.135346</v>
      </c>
      <c r="H353">
        <f t="shared" si="51"/>
        <v>47</v>
      </c>
      <c r="I353">
        <f t="shared" si="52"/>
        <v>54</v>
      </c>
      <c r="J353" t="str">
        <f t="shared" si="53"/>
        <v>-95.8399</v>
      </c>
    </row>
    <row r="354" spans="1:10" x14ac:dyDescent="0.25">
      <c r="A354" t="s">
        <v>352</v>
      </c>
      <c r="B354">
        <f t="shared" si="45"/>
        <v>10</v>
      </c>
      <c r="C354">
        <f t="shared" si="46"/>
        <v>16</v>
      </c>
      <c r="D354" t="str">
        <f t="shared" si="47"/>
        <v>Cumings</v>
      </c>
      <c r="E354">
        <f t="shared" si="48"/>
        <v>26</v>
      </c>
      <c r="F354">
        <f t="shared" si="49"/>
        <v>34</v>
      </c>
      <c r="G354" t="str">
        <f t="shared" si="50"/>
        <v>29.584498</v>
      </c>
      <c r="H354">
        <f t="shared" si="51"/>
        <v>44</v>
      </c>
      <c r="I354">
        <f t="shared" si="52"/>
        <v>53</v>
      </c>
      <c r="J354" t="str">
        <f t="shared" si="53"/>
        <v>-95.799489</v>
      </c>
    </row>
    <row r="355" spans="1:10" x14ac:dyDescent="0.25">
      <c r="A355" t="s">
        <v>353</v>
      </c>
      <c r="B355">
        <f t="shared" si="45"/>
        <v>10</v>
      </c>
      <c r="C355">
        <f t="shared" si="46"/>
        <v>19</v>
      </c>
      <c r="D355" t="str">
        <f t="shared" si="47"/>
        <v>Cuney town</v>
      </c>
      <c r="E355">
        <f t="shared" si="48"/>
        <v>29</v>
      </c>
      <c r="F355">
        <f t="shared" si="49"/>
        <v>37</v>
      </c>
      <c r="G355" t="str">
        <f t="shared" si="50"/>
        <v>32.037434</v>
      </c>
      <c r="H355">
        <f t="shared" si="51"/>
        <v>47</v>
      </c>
      <c r="I355">
        <f t="shared" si="52"/>
        <v>56</v>
      </c>
      <c r="J355" t="str">
        <f t="shared" si="53"/>
        <v>-95.414719</v>
      </c>
    </row>
    <row r="356" spans="1:10" x14ac:dyDescent="0.25">
      <c r="A356" t="s">
        <v>354</v>
      </c>
      <c r="B356">
        <f t="shared" si="45"/>
        <v>10</v>
      </c>
      <c r="C356">
        <f t="shared" si="46"/>
        <v>21</v>
      </c>
      <c r="D356" t="str">
        <f t="shared" si="47"/>
        <v>Cushing city</v>
      </c>
      <c r="E356">
        <f t="shared" si="48"/>
        <v>31</v>
      </c>
      <c r="F356">
        <f t="shared" si="49"/>
        <v>39</v>
      </c>
      <c r="G356" t="str">
        <f t="shared" si="50"/>
        <v>31.812598</v>
      </c>
      <c r="H356">
        <f t="shared" si="51"/>
        <v>49</v>
      </c>
      <c r="I356">
        <f t="shared" si="52"/>
        <v>58</v>
      </c>
      <c r="J356" t="str">
        <f t="shared" si="53"/>
        <v>-94.841142</v>
      </c>
    </row>
    <row r="357" spans="1:10" x14ac:dyDescent="0.25">
      <c r="A357" t="s">
        <v>355</v>
      </c>
      <c r="B357">
        <f t="shared" si="45"/>
        <v>10</v>
      </c>
      <c r="C357">
        <f t="shared" si="46"/>
        <v>27</v>
      </c>
      <c r="D357" t="str">
        <f t="shared" si="47"/>
        <v>Cut and Shoot city</v>
      </c>
      <c r="E357">
        <f t="shared" si="48"/>
        <v>37</v>
      </c>
      <c r="F357">
        <f t="shared" si="49"/>
        <v>45</v>
      </c>
      <c r="G357" t="str">
        <f t="shared" si="50"/>
        <v>30.340371</v>
      </c>
      <c r="H357">
        <f t="shared" si="51"/>
        <v>55</v>
      </c>
      <c r="I357">
        <f t="shared" si="52"/>
        <v>64</v>
      </c>
      <c r="J357" t="str">
        <f t="shared" si="53"/>
        <v>-95.353797</v>
      </c>
    </row>
    <row r="358" spans="1:10" x14ac:dyDescent="0.25">
      <c r="A358" t="s">
        <v>356</v>
      </c>
      <c r="B358">
        <f t="shared" si="45"/>
        <v>10</v>
      </c>
      <c r="C358">
        <f t="shared" si="46"/>
        <v>16</v>
      </c>
      <c r="D358" t="str">
        <f t="shared" si="47"/>
        <v>D'Hanis</v>
      </c>
      <c r="E358">
        <f t="shared" si="48"/>
        <v>26</v>
      </c>
      <c r="F358">
        <f t="shared" si="49"/>
        <v>33</v>
      </c>
      <c r="G358" t="str">
        <f t="shared" si="50"/>
        <v>29.33049</v>
      </c>
      <c r="H358">
        <f t="shared" si="51"/>
        <v>43</v>
      </c>
      <c r="I358">
        <f t="shared" si="52"/>
        <v>52</v>
      </c>
      <c r="J358" t="str">
        <f t="shared" si="53"/>
        <v>-99.275364</v>
      </c>
    </row>
    <row r="359" spans="1:10" x14ac:dyDescent="0.25">
      <c r="A359" t="s">
        <v>357</v>
      </c>
      <c r="B359">
        <f t="shared" si="45"/>
        <v>10</v>
      </c>
      <c r="C359">
        <f t="shared" si="46"/>
        <v>26</v>
      </c>
      <c r="D359" t="str">
        <f t="shared" si="47"/>
        <v>Daingerfield city</v>
      </c>
      <c r="E359">
        <f t="shared" si="48"/>
        <v>36</v>
      </c>
      <c r="F359">
        <f t="shared" si="49"/>
        <v>44</v>
      </c>
      <c r="G359" t="str">
        <f t="shared" si="50"/>
        <v>33.030589</v>
      </c>
      <c r="H359">
        <f t="shared" si="51"/>
        <v>54</v>
      </c>
      <c r="I359">
        <f t="shared" si="52"/>
        <v>63</v>
      </c>
      <c r="J359" t="str">
        <f t="shared" si="53"/>
        <v>-94.725098</v>
      </c>
    </row>
    <row r="360" spans="1:10" x14ac:dyDescent="0.25">
      <c r="A360" t="s">
        <v>358</v>
      </c>
      <c r="B360">
        <f t="shared" si="45"/>
        <v>10</v>
      </c>
      <c r="C360">
        <f t="shared" si="46"/>
        <v>22</v>
      </c>
      <c r="D360" t="str">
        <f t="shared" si="47"/>
        <v>Daisetta city</v>
      </c>
      <c r="E360">
        <f t="shared" si="48"/>
        <v>32</v>
      </c>
      <c r="F360">
        <f t="shared" si="49"/>
        <v>40</v>
      </c>
      <c r="G360" t="str">
        <f t="shared" si="50"/>
        <v>30.113515</v>
      </c>
      <c r="H360">
        <f t="shared" si="51"/>
        <v>50</v>
      </c>
      <c r="I360">
        <f t="shared" si="52"/>
        <v>59</v>
      </c>
      <c r="J360" t="str">
        <f t="shared" si="53"/>
        <v>-94.642564</v>
      </c>
    </row>
    <row r="361" spans="1:10" x14ac:dyDescent="0.25">
      <c r="A361" t="s">
        <v>359</v>
      </c>
      <c r="B361">
        <f t="shared" si="45"/>
        <v>10</v>
      </c>
      <c r="C361">
        <f t="shared" si="46"/>
        <v>21</v>
      </c>
      <c r="D361" t="str">
        <f t="shared" si="47"/>
        <v>Dalhart city</v>
      </c>
      <c r="E361">
        <f t="shared" si="48"/>
        <v>31</v>
      </c>
      <c r="F361">
        <f t="shared" si="49"/>
        <v>39</v>
      </c>
      <c r="G361" t="str">
        <f t="shared" si="50"/>
        <v>36.057999</v>
      </c>
      <c r="H361">
        <f t="shared" si="51"/>
        <v>49</v>
      </c>
      <c r="I361">
        <f t="shared" si="52"/>
        <v>59</v>
      </c>
      <c r="J361" t="str">
        <f t="shared" si="53"/>
        <v>-102.512327</v>
      </c>
    </row>
    <row r="362" spans="1:10" x14ac:dyDescent="0.25">
      <c r="A362" t="s">
        <v>360</v>
      </c>
      <c r="B362">
        <f t="shared" si="45"/>
        <v>10</v>
      </c>
      <c r="C362">
        <f t="shared" si="46"/>
        <v>20</v>
      </c>
      <c r="D362" t="str">
        <f t="shared" si="47"/>
        <v>Dallas city</v>
      </c>
      <c r="E362">
        <f t="shared" si="48"/>
        <v>30</v>
      </c>
      <c r="F362">
        <f t="shared" si="49"/>
        <v>37</v>
      </c>
      <c r="G362" t="str">
        <f t="shared" si="50"/>
        <v>32.79398</v>
      </c>
      <c r="H362">
        <f t="shared" si="51"/>
        <v>47</v>
      </c>
      <c r="I362">
        <f t="shared" si="52"/>
        <v>56</v>
      </c>
      <c r="J362" t="str">
        <f t="shared" si="53"/>
        <v>-96.765693</v>
      </c>
    </row>
    <row r="363" spans="1:10" x14ac:dyDescent="0.25">
      <c r="A363" t="s">
        <v>361</v>
      </c>
      <c r="B363">
        <f t="shared" si="45"/>
        <v>10</v>
      </c>
      <c r="C363">
        <f t="shared" si="46"/>
        <v>36</v>
      </c>
      <c r="D363" t="str">
        <f t="shared" si="47"/>
        <v>Dalworthington Gardens city</v>
      </c>
      <c r="E363">
        <f t="shared" si="48"/>
        <v>46</v>
      </c>
      <c r="F363">
        <f t="shared" si="49"/>
        <v>54</v>
      </c>
      <c r="G363" t="str">
        <f t="shared" si="50"/>
        <v>32.693662</v>
      </c>
      <c r="H363">
        <f t="shared" si="51"/>
        <v>64</v>
      </c>
      <c r="I363">
        <f t="shared" si="52"/>
        <v>72</v>
      </c>
      <c r="J363" t="str">
        <f t="shared" si="53"/>
        <v>-97.15654</v>
      </c>
    </row>
    <row r="364" spans="1:10" x14ac:dyDescent="0.25">
      <c r="A364" t="s">
        <v>362</v>
      </c>
      <c r="B364">
        <f t="shared" si="45"/>
        <v>10</v>
      </c>
      <c r="C364">
        <f t="shared" si="46"/>
        <v>14</v>
      </c>
      <c r="D364" t="str">
        <f t="shared" si="47"/>
        <v>Damon</v>
      </c>
      <c r="E364">
        <f t="shared" si="48"/>
        <v>24</v>
      </c>
      <c r="F364">
        <f t="shared" si="49"/>
        <v>32</v>
      </c>
      <c r="G364" t="str">
        <f t="shared" si="50"/>
        <v>29.283237</v>
      </c>
      <c r="H364">
        <f t="shared" si="51"/>
        <v>42</v>
      </c>
      <c r="I364">
        <f t="shared" si="52"/>
        <v>51</v>
      </c>
      <c r="J364" t="str">
        <f t="shared" si="53"/>
        <v>-95.740771</v>
      </c>
    </row>
    <row r="365" spans="1:10" x14ac:dyDescent="0.25">
      <c r="A365" t="s">
        <v>363</v>
      </c>
      <c r="B365">
        <f t="shared" si="45"/>
        <v>10</v>
      </c>
      <c r="C365">
        <f t="shared" si="46"/>
        <v>21</v>
      </c>
      <c r="D365" t="str">
        <f t="shared" si="47"/>
        <v>Danbury city</v>
      </c>
      <c r="E365">
        <f t="shared" si="48"/>
        <v>31</v>
      </c>
      <c r="F365">
        <f t="shared" si="49"/>
        <v>39</v>
      </c>
      <c r="G365" t="str">
        <f t="shared" si="50"/>
        <v>29.227298</v>
      </c>
      <c r="H365">
        <f t="shared" si="51"/>
        <v>49</v>
      </c>
      <c r="I365">
        <f t="shared" si="52"/>
        <v>58</v>
      </c>
      <c r="J365" t="str">
        <f t="shared" si="53"/>
        <v>-95.346241</v>
      </c>
    </row>
    <row r="366" spans="1:10" x14ac:dyDescent="0.25">
      <c r="A366" t="s">
        <v>364</v>
      </c>
      <c r="B366">
        <f t="shared" si="45"/>
        <v>10</v>
      </c>
      <c r="C366">
        <f t="shared" si="46"/>
        <v>24</v>
      </c>
      <c r="D366" t="str">
        <f t="shared" si="47"/>
        <v>Darrouzett town</v>
      </c>
      <c r="E366">
        <f t="shared" si="48"/>
        <v>34</v>
      </c>
      <c r="F366">
        <f t="shared" si="49"/>
        <v>42</v>
      </c>
      <c r="G366" t="str">
        <f t="shared" si="50"/>
        <v>36.444886</v>
      </c>
      <c r="H366">
        <f t="shared" si="51"/>
        <v>52</v>
      </c>
      <c r="I366">
        <f t="shared" si="52"/>
        <v>62</v>
      </c>
      <c r="J366" t="str">
        <f t="shared" si="53"/>
        <v>-100.325792</v>
      </c>
    </row>
    <row r="367" spans="1:10" x14ac:dyDescent="0.25">
      <c r="A367" t="s">
        <v>365</v>
      </c>
      <c r="B367">
        <f t="shared" si="45"/>
        <v>10</v>
      </c>
      <c r="C367">
        <f t="shared" si="46"/>
        <v>20</v>
      </c>
      <c r="D367" t="str">
        <f t="shared" si="47"/>
        <v>Dawson town</v>
      </c>
      <c r="E367">
        <f t="shared" si="48"/>
        <v>30</v>
      </c>
      <c r="F367">
        <f t="shared" si="49"/>
        <v>37</v>
      </c>
      <c r="G367" t="str">
        <f t="shared" si="50"/>
        <v>31.89412</v>
      </c>
      <c r="H367">
        <f t="shared" si="51"/>
        <v>47</v>
      </c>
      <c r="I367">
        <f t="shared" si="52"/>
        <v>56</v>
      </c>
      <c r="J367" t="str">
        <f t="shared" si="53"/>
        <v>-96.715089</v>
      </c>
    </row>
    <row r="368" spans="1:10" x14ac:dyDescent="0.25">
      <c r="A368" t="s">
        <v>366</v>
      </c>
      <c r="B368">
        <f t="shared" si="45"/>
        <v>10</v>
      </c>
      <c r="C368">
        <f t="shared" si="46"/>
        <v>20</v>
      </c>
      <c r="D368" t="str">
        <f t="shared" si="47"/>
        <v>Dayton city</v>
      </c>
      <c r="E368">
        <f t="shared" si="48"/>
        <v>30</v>
      </c>
      <c r="F368">
        <f t="shared" si="49"/>
        <v>38</v>
      </c>
      <c r="G368" t="str">
        <f t="shared" si="50"/>
        <v>30.035624</v>
      </c>
      <c r="H368">
        <f t="shared" si="51"/>
        <v>48</v>
      </c>
      <c r="I368">
        <f t="shared" si="52"/>
        <v>57</v>
      </c>
      <c r="J368" t="str">
        <f t="shared" si="53"/>
        <v>-94.902441</v>
      </c>
    </row>
    <row r="369" spans="1:10" x14ac:dyDescent="0.25">
      <c r="A369" t="s">
        <v>367</v>
      </c>
      <c r="B369">
        <f t="shared" si="45"/>
        <v>10</v>
      </c>
      <c r="C369">
        <f t="shared" si="46"/>
        <v>26</v>
      </c>
      <c r="D369" t="str">
        <f t="shared" si="47"/>
        <v>Dayton Lakes city</v>
      </c>
      <c r="E369">
        <f t="shared" si="48"/>
        <v>36</v>
      </c>
      <c r="F369">
        <f t="shared" si="49"/>
        <v>44</v>
      </c>
      <c r="G369" t="str">
        <f t="shared" si="50"/>
        <v>30.144613</v>
      </c>
      <c r="H369">
        <f t="shared" si="51"/>
        <v>54</v>
      </c>
      <c r="I369">
        <f t="shared" si="52"/>
        <v>63</v>
      </c>
      <c r="J369" t="str">
        <f t="shared" si="53"/>
        <v>-94.820832</v>
      </c>
    </row>
    <row r="370" spans="1:10" x14ac:dyDescent="0.25">
      <c r="A370" t="s">
        <v>368</v>
      </c>
      <c r="B370">
        <f t="shared" si="45"/>
        <v>10</v>
      </c>
      <c r="C370">
        <f t="shared" si="46"/>
        <v>21</v>
      </c>
      <c r="D370" t="str">
        <f t="shared" si="47"/>
        <v>De Kalb city</v>
      </c>
      <c r="E370">
        <f t="shared" si="48"/>
        <v>31</v>
      </c>
      <c r="F370">
        <f t="shared" si="49"/>
        <v>39</v>
      </c>
      <c r="G370" t="str">
        <f t="shared" si="50"/>
        <v>33.507524</v>
      </c>
      <c r="H370">
        <f t="shared" si="51"/>
        <v>49</v>
      </c>
      <c r="I370">
        <f t="shared" si="52"/>
        <v>58</v>
      </c>
      <c r="J370" t="str">
        <f t="shared" si="53"/>
        <v>-94.616565</v>
      </c>
    </row>
    <row r="371" spans="1:10" x14ac:dyDescent="0.25">
      <c r="A371" t="s">
        <v>369</v>
      </c>
      <c r="B371">
        <f t="shared" si="45"/>
        <v>10</v>
      </c>
      <c r="C371">
        <f t="shared" si="46"/>
        <v>21</v>
      </c>
      <c r="D371" t="str">
        <f t="shared" si="47"/>
        <v>De Leon city</v>
      </c>
      <c r="E371">
        <f t="shared" si="48"/>
        <v>31</v>
      </c>
      <c r="F371">
        <f t="shared" si="49"/>
        <v>38</v>
      </c>
      <c r="G371" t="str">
        <f t="shared" si="50"/>
        <v>32.11135</v>
      </c>
      <c r="H371">
        <f t="shared" si="51"/>
        <v>48</v>
      </c>
      <c r="I371">
        <f t="shared" si="52"/>
        <v>57</v>
      </c>
      <c r="J371" t="str">
        <f t="shared" si="53"/>
        <v>-98.535156</v>
      </c>
    </row>
    <row r="372" spans="1:10" x14ac:dyDescent="0.25">
      <c r="A372" t="s">
        <v>370</v>
      </c>
      <c r="B372">
        <f t="shared" si="45"/>
        <v>10</v>
      </c>
      <c r="C372">
        <f t="shared" si="46"/>
        <v>18</v>
      </c>
      <c r="D372" t="str">
        <f t="shared" si="47"/>
        <v>Dean city</v>
      </c>
      <c r="E372">
        <f t="shared" si="48"/>
        <v>28</v>
      </c>
      <c r="F372">
        <f t="shared" si="49"/>
        <v>36</v>
      </c>
      <c r="G372" t="str">
        <f t="shared" si="50"/>
        <v>33.930036</v>
      </c>
      <c r="H372">
        <f t="shared" si="51"/>
        <v>46</v>
      </c>
      <c r="I372">
        <f t="shared" si="52"/>
        <v>55</v>
      </c>
      <c r="J372" t="str">
        <f t="shared" si="53"/>
        <v>-98.367411</v>
      </c>
    </row>
    <row r="373" spans="1:10" x14ac:dyDescent="0.25">
      <c r="A373" t="s">
        <v>371</v>
      </c>
      <c r="B373">
        <f t="shared" si="45"/>
        <v>10</v>
      </c>
      <c r="C373">
        <f t="shared" si="46"/>
        <v>21</v>
      </c>
      <c r="D373" t="str">
        <f t="shared" si="47"/>
        <v>Decatur city</v>
      </c>
      <c r="E373">
        <f t="shared" si="48"/>
        <v>31</v>
      </c>
      <c r="F373">
        <f t="shared" si="49"/>
        <v>39</v>
      </c>
      <c r="G373" t="str">
        <f t="shared" si="50"/>
        <v>33.227634</v>
      </c>
      <c r="H373">
        <f t="shared" si="51"/>
        <v>49</v>
      </c>
      <c r="I373">
        <f t="shared" si="52"/>
        <v>58</v>
      </c>
      <c r="J373" t="str">
        <f t="shared" si="53"/>
        <v>-97.589868</v>
      </c>
    </row>
    <row r="374" spans="1:10" x14ac:dyDescent="0.25">
      <c r="A374" t="s">
        <v>372</v>
      </c>
      <c r="B374">
        <f t="shared" si="45"/>
        <v>10</v>
      </c>
      <c r="C374">
        <f t="shared" si="46"/>
        <v>23</v>
      </c>
      <c r="D374" t="str">
        <f t="shared" si="47"/>
        <v>DeCordova city</v>
      </c>
      <c r="E374">
        <f t="shared" si="48"/>
        <v>33</v>
      </c>
      <c r="F374">
        <f t="shared" si="49"/>
        <v>41</v>
      </c>
      <c r="G374" t="str">
        <f t="shared" si="50"/>
        <v>32.427893</v>
      </c>
      <c r="H374">
        <f t="shared" si="51"/>
        <v>51</v>
      </c>
      <c r="I374">
        <f t="shared" si="52"/>
        <v>60</v>
      </c>
      <c r="J374" t="str">
        <f t="shared" si="53"/>
        <v>-97.691168</v>
      </c>
    </row>
    <row r="375" spans="1:10" x14ac:dyDescent="0.25">
      <c r="A375" t="s">
        <v>373</v>
      </c>
      <c r="B375">
        <f t="shared" si="45"/>
        <v>10</v>
      </c>
      <c r="C375">
        <f t="shared" si="46"/>
        <v>23</v>
      </c>
      <c r="D375" t="str">
        <f t="shared" si="47"/>
        <v>Deer Park city</v>
      </c>
      <c r="E375">
        <f t="shared" si="48"/>
        <v>33</v>
      </c>
      <c r="F375">
        <f t="shared" si="49"/>
        <v>41</v>
      </c>
      <c r="G375" t="str">
        <f t="shared" si="50"/>
        <v>29.689559</v>
      </c>
      <c r="H375">
        <f t="shared" si="51"/>
        <v>51</v>
      </c>
      <c r="I375">
        <f t="shared" si="52"/>
        <v>60</v>
      </c>
      <c r="J375" t="str">
        <f t="shared" si="53"/>
        <v>-95.115168</v>
      </c>
    </row>
    <row r="376" spans="1:10" x14ac:dyDescent="0.25">
      <c r="A376" t="s">
        <v>374</v>
      </c>
      <c r="B376">
        <f t="shared" si="45"/>
        <v>10</v>
      </c>
      <c r="C376">
        <f t="shared" si="46"/>
        <v>24</v>
      </c>
      <c r="D376" t="str">
        <f t="shared" si="47"/>
        <v>Del Mar Heights</v>
      </c>
      <c r="E376">
        <f t="shared" si="48"/>
        <v>34</v>
      </c>
      <c r="F376">
        <f t="shared" si="49"/>
        <v>42</v>
      </c>
      <c r="G376" t="str">
        <f t="shared" si="50"/>
        <v>26.056576</v>
      </c>
      <c r="H376">
        <f t="shared" si="51"/>
        <v>52</v>
      </c>
      <c r="I376">
        <f t="shared" si="52"/>
        <v>61</v>
      </c>
      <c r="J376" t="str">
        <f t="shared" si="53"/>
        <v>-97.423538</v>
      </c>
    </row>
    <row r="377" spans="1:10" x14ac:dyDescent="0.25">
      <c r="A377" t="s">
        <v>375</v>
      </c>
      <c r="B377">
        <f t="shared" si="45"/>
        <v>10</v>
      </c>
      <c r="C377">
        <f t="shared" si="46"/>
        <v>21</v>
      </c>
      <c r="D377" t="str">
        <f t="shared" si="47"/>
        <v>Del Rio city</v>
      </c>
      <c r="E377">
        <f t="shared" si="48"/>
        <v>31</v>
      </c>
      <c r="F377">
        <f t="shared" si="49"/>
        <v>39</v>
      </c>
      <c r="G377" t="str">
        <f t="shared" si="50"/>
        <v>29.370369</v>
      </c>
      <c r="H377">
        <f t="shared" si="51"/>
        <v>49</v>
      </c>
      <c r="I377">
        <f t="shared" si="52"/>
        <v>59</v>
      </c>
      <c r="J377" t="str">
        <f t="shared" si="53"/>
        <v>-100.879534</v>
      </c>
    </row>
    <row r="378" spans="1:10" x14ac:dyDescent="0.25">
      <c r="A378" t="s">
        <v>376</v>
      </c>
      <c r="B378">
        <f t="shared" si="45"/>
        <v>10</v>
      </c>
      <c r="C378">
        <f t="shared" si="46"/>
        <v>16</v>
      </c>
      <c r="D378" t="str">
        <f t="shared" si="47"/>
        <v>Del Sol</v>
      </c>
      <c r="E378">
        <f t="shared" si="48"/>
        <v>26</v>
      </c>
      <c r="F378">
        <f t="shared" si="49"/>
        <v>33</v>
      </c>
      <c r="G378" t="str">
        <f t="shared" si="50"/>
        <v>28.01316</v>
      </c>
      <c r="H378">
        <f t="shared" si="51"/>
        <v>43</v>
      </c>
      <c r="I378">
        <f t="shared" si="52"/>
        <v>52</v>
      </c>
      <c r="J378" t="str">
        <f t="shared" si="53"/>
        <v>-97.520239</v>
      </c>
    </row>
    <row r="379" spans="1:10" x14ac:dyDescent="0.25">
      <c r="A379" t="s">
        <v>377</v>
      </c>
      <c r="B379">
        <f t="shared" si="45"/>
        <v>10</v>
      </c>
      <c r="C379">
        <f t="shared" si="46"/>
        <v>23</v>
      </c>
      <c r="D379" t="str">
        <f t="shared" si="47"/>
        <v>Dell City city</v>
      </c>
      <c r="E379">
        <f t="shared" si="48"/>
        <v>33</v>
      </c>
      <c r="F379">
        <f t="shared" si="49"/>
        <v>41</v>
      </c>
      <c r="G379" t="str">
        <f t="shared" si="50"/>
        <v>31.934889</v>
      </c>
      <c r="H379">
        <f t="shared" si="51"/>
        <v>51</v>
      </c>
      <c r="I379">
        <f t="shared" si="52"/>
        <v>61</v>
      </c>
      <c r="J379" t="str">
        <f t="shared" si="53"/>
        <v>-105.199816</v>
      </c>
    </row>
    <row r="380" spans="1:10" x14ac:dyDescent="0.25">
      <c r="A380" t="s">
        <v>378</v>
      </c>
      <c r="B380">
        <f t="shared" si="45"/>
        <v>10</v>
      </c>
      <c r="C380">
        <f t="shared" si="46"/>
        <v>16</v>
      </c>
      <c r="D380" t="str">
        <f t="shared" si="47"/>
        <v>Delmita</v>
      </c>
      <c r="E380">
        <f t="shared" si="48"/>
        <v>26</v>
      </c>
      <c r="F380">
        <f t="shared" si="49"/>
        <v>33</v>
      </c>
      <c r="G380" t="str">
        <f t="shared" si="50"/>
        <v>26.68515</v>
      </c>
      <c r="H380">
        <f t="shared" si="51"/>
        <v>43</v>
      </c>
      <c r="I380">
        <f t="shared" si="52"/>
        <v>52</v>
      </c>
      <c r="J380" t="str">
        <f t="shared" si="53"/>
        <v>-98.423067</v>
      </c>
    </row>
    <row r="381" spans="1:10" x14ac:dyDescent="0.25">
      <c r="A381" t="s">
        <v>379</v>
      </c>
      <c r="B381">
        <f t="shared" si="45"/>
        <v>10</v>
      </c>
      <c r="C381">
        <f t="shared" si="46"/>
        <v>21</v>
      </c>
      <c r="D381" t="str">
        <f t="shared" si="47"/>
        <v>Denison city</v>
      </c>
      <c r="E381">
        <f t="shared" si="48"/>
        <v>31</v>
      </c>
      <c r="F381">
        <f t="shared" si="49"/>
        <v>38</v>
      </c>
      <c r="G381" t="str">
        <f t="shared" si="50"/>
        <v>33.75764</v>
      </c>
      <c r="H381">
        <f t="shared" si="51"/>
        <v>48</v>
      </c>
      <c r="I381">
        <f t="shared" si="52"/>
        <v>57</v>
      </c>
      <c r="J381" t="str">
        <f t="shared" si="53"/>
        <v>-96.565906</v>
      </c>
    </row>
    <row r="382" spans="1:10" x14ac:dyDescent="0.25">
      <c r="A382" t="s">
        <v>380</v>
      </c>
      <c r="B382">
        <f t="shared" si="45"/>
        <v>10</v>
      </c>
      <c r="C382">
        <f t="shared" si="46"/>
        <v>20</v>
      </c>
      <c r="D382" t="str">
        <f t="shared" si="47"/>
        <v>Denton city</v>
      </c>
      <c r="E382">
        <f t="shared" si="48"/>
        <v>30</v>
      </c>
      <c r="F382">
        <f t="shared" si="49"/>
        <v>38</v>
      </c>
      <c r="G382" t="str">
        <f t="shared" si="50"/>
        <v>33.215616</v>
      </c>
      <c r="H382">
        <f t="shared" si="51"/>
        <v>48</v>
      </c>
      <c r="I382">
        <f t="shared" si="52"/>
        <v>57</v>
      </c>
      <c r="J382" t="str">
        <f t="shared" si="53"/>
        <v>-97.141244</v>
      </c>
    </row>
    <row r="383" spans="1:10" x14ac:dyDescent="0.25">
      <c r="A383" t="s">
        <v>381</v>
      </c>
      <c r="B383">
        <f t="shared" si="45"/>
        <v>10</v>
      </c>
      <c r="C383">
        <f t="shared" si="46"/>
        <v>25</v>
      </c>
      <c r="D383" t="str">
        <f t="shared" si="47"/>
        <v>Denver City town</v>
      </c>
      <c r="E383">
        <f t="shared" si="48"/>
        <v>35</v>
      </c>
      <c r="F383">
        <f t="shared" si="49"/>
        <v>43</v>
      </c>
      <c r="G383" t="str">
        <f t="shared" si="50"/>
        <v>32.968043</v>
      </c>
      <c r="H383">
        <f t="shared" si="51"/>
        <v>53</v>
      </c>
      <c r="I383">
        <f t="shared" si="52"/>
        <v>63</v>
      </c>
      <c r="J383" t="str">
        <f t="shared" si="53"/>
        <v>-102.831879</v>
      </c>
    </row>
    <row r="384" spans="1:10" x14ac:dyDescent="0.25">
      <c r="A384" t="s">
        <v>382</v>
      </c>
      <c r="B384">
        <f t="shared" si="45"/>
        <v>10</v>
      </c>
      <c r="C384">
        <f t="shared" si="46"/>
        <v>20</v>
      </c>
      <c r="D384" t="str">
        <f t="shared" si="47"/>
        <v>Deport city</v>
      </c>
      <c r="E384">
        <f t="shared" si="48"/>
        <v>30</v>
      </c>
      <c r="F384">
        <f t="shared" si="49"/>
        <v>38</v>
      </c>
      <c r="G384" t="str">
        <f t="shared" si="50"/>
        <v>33.529148</v>
      </c>
      <c r="H384">
        <f t="shared" si="51"/>
        <v>48</v>
      </c>
      <c r="I384">
        <f t="shared" si="52"/>
        <v>57</v>
      </c>
      <c r="J384" t="str">
        <f t="shared" si="53"/>
        <v>-95.317422</v>
      </c>
    </row>
    <row r="385" spans="1:10" x14ac:dyDescent="0.25">
      <c r="A385" t="s">
        <v>383</v>
      </c>
      <c r="B385">
        <f t="shared" si="45"/>
        <v>10</v>
      </c>
      <c r="C385">
        <f t="shared" si="46"/>
        <v>20</v>
      </c>
      <c r="D385" t="str">
        <f t="shared" si="47"/>
        <v>DeSoto city</v>
      </c>
      <c r="E385">
        <f t="shared" si="48"/>
        <v>30</v>
      </c>
      <c r="F385">
        <f t="shared" si="49"/>
        <v>38</v>
      </c>
      <c r="G385" t="str">
        <f t="shared" si="50"/>
        <v>32.599149</v>
      </c>
      <c r="H385">
        <f t="shared" si="51"/>
        <v>48</v>
      </c>
      <c r="I385">
        <f t="shared" si="52"/>
        <v>57</v>
      </c>
      <c r="J385" t="str">
        <f t="shared" si="53"/>
        <v>-96.863359</v>
      </c>
    </row>
    <row r="386" spans="1:10" x14ac:dyDescent="0.25">
      <c r="A386" t="s">
        <v>384</v>
      </c>
      <c r="B386">
        <f t="shared" si="45"/>
        <v>10</v>
      </c>
      <c r="C386">
        <f t="shared" si="46"/>
        <v>21</v>
      </c>
      <c r="D386" t="str">
        <f t="shared" si="47"/>
        <v>Detroit town</v>
      </c>
      <c r="E386">
        <f t="shared" si="48"/>
        <v>31</v>
      </c>
      <c r="F386">
        <f t="shared" si="49"/>
        <v>39</v>
      </c>
      <c r="G386" t="str">
        <f t="shared" si="50"/>
        <v>33.660196</v>
      </c>
      <c r="H386">
        <f t="shared" si="51"/>
        <v>49</v>
      </c>
      <c r="I386">
        <f t="shared" si="52"/>
        <v>58</v>
      </c>
      <c r="J386" t="str">
        <f t="shared" si="53"/>
        <v>-95.266454</v>
      </c>
    </row>
    <row r="387" spans="1:10" x14ac:dyDescent="0.25">
      <c r="A387" t="s">
        <v>385</v>
      </c>
      <c r="B387">
        <f t="shared" ref="B387:B450" si="54">FIND("&lt;tr&gt;&lt;td&gt;",A387,1)+8</f>
        <v>10</v>
      </c>
      <c r="C387">
        <f t="shared" ref="C387:C450" si="55">FIND("&lt;/td&gt;",A387,1)-1</f>
        <v>20</v>
      </c>
      <c r="D387" t="str">
        <f t="shared" ref="D387:D450" si="56">RIGHT(LEFT(A387,C387),C387-B387+1)</f>
        <v>Devers city</v>
      </c>
      <c r="E387">
        <f t="shared" ref="E387:E450" si="57">FIND("&lt;/td&gt;&lt;td&gt;",A387,1)+9</f>
        <v>30</v>
      </c>
      <c r="F387">
        <f t="shared" ref="F387:F450" si="58">FIND("&lt;/td&gt;",A387,E387)-1</f>
        <v>38</v>
      </c>
      <c r="G387" t="str">
        <f t="shared" ref="G387:G450" si="59">RIGHT(LEFT(A387,F387),F387-E387+1)</f>
        <v>30.028699</v>
      </c>
      <c r="H387">
        <f t="shared" ref="H387:H450" si="60">FIND("&lt;/td&gt;&lt;td&gt;",A387,F387)+9</f>
        <v>48</v>
      </c>
      <c r="I387">
        <f t="shared" ref="I387:I450" si="61">FIND("&lt;/td&gt;",A387,H387)-1</f>
        <v>57</v>
      </c>
      <c r="J387" t="str">
        <f t="shared" ref="J387:J450" si="62">RIGHT(LEFT(A387,I387),I387-H387+1)</f>
        <v>-94.585972</v>
      </c>
    </row>
    <row r="388" spans="1:10" x14ac:dyDescent="0.25">
      <c r="A388" t="s">
        <v>386</v>
      </c>
      <c r="B388">
        <f t="shared" si="54"/>
        <v>10</v>
      </c>
      <c r="C388">
        <f t="shared" si="55"/>
        <v>20</v>
      </c>
      <c r="D388" t="str">
        <f t="shared" si="56"/>
        <v>Devine city</v>
      </c>
      <c r="E388">
        <f t="shared" si="57"/>
        <v>30</v>
      </c>
      <c r="F388">
        <f t="shared" si="58"/>
        <v>38</v>
      </c>
      <c r="G388" t="str">
        <f t="shared" si="59"/>
        <v>29.145625</v>
      </c>
      <c r="H388">
        <f t="shared" si="60"/>
        <v>48</v>
      </c>
      <c r="I388">
        <f t="shared" si="61"/>
        <v>57</v>
      </c>
      <c r="J388" t="str">
        <f t="shared" si="62"/>
        <v>-98.904875</v>
      </c>
    </row>
    <row r="389" spans="1:10" x14ac:dyDescent="0.25">
      <c r="A389" t="s">
        <v>387</v>
      </c>
      <c r="B389">
        <f t="shared" si="54"/>
        <v>10</v>
      </c>
      <c r="C389">
        <f t="shared" si="55"/>
        <v>19</v>
      </c>
      <c r="D389" t="str">
        <f t="shared" si="56"/>
        <v>Deweyville</v>
      </c>
      <c r="E389">
        <f t="shared" si="57"/>
        <v>29</v>
      </c>
      <c r="F389">
        <f t="shared" si="58"/>
        <v>37</v>
      </c>
      <c r="G389" t="str">
        <f t="shared" si="59"/>
        <v>30.303468</v>
      </c>
      <c r="H389">
        <f t="shared" si="60"/>
        <v>47</v>
      </c>
      <c r="I389">
        <f t="shared" si="61"/>
        <v>56</v>
      </c>
      <c r="J389" t="str">
        <f t="shared" si="62"/>
        <v>-93.758685</v>
      </c>
    </row>
    <row r="390" spans="1:10" x14ac:dyDescent="0.25">
      <c r="A390" t="s">
        <v>388</v>
      </c>
      <c r="B390">
        <f t="shared" si="54"/>
        <v>10</v>
      </c>
      <c r="C390">
        <f t="shared" si="55"/>
        <v>20</v>
      </c>
      <c r="D390" t="str">
        <f t="shared" si="56"/>
        <v>Diboll city</v>
      </c>
      <c r="E390">
        <f t="shared" si="57"/>
        <v>30</v>
      </c>
      <c r="F390">
        <f t="shared" si="58"/>
        <v>38</v>
      </c>
      <c r="G390" t="str">
        <f t="shared" si="59"/>
        <v>31.187291</v>
      </c>
      <c r="H390">
        <f t="shared" si="60"/>
        <v>48</v>
      </c>
      <c r="I390">
        <f t="shared" si="61"/>
        <v>57</v>
      </c>
      <c r="J390" t="str">
        <f t="shared" si="62"/>
        <v>-94.783754</v>
      </c>
    </row>
    <row r="391" spans="1:10" x14ac:dyDescent="0.25">
      <c r="A391" t="s">
        <v>389</v>
      </c>
      <c r="B391">
        <f t="shared" si="54"/>
        <v>10</v>
      </c>
      <c r="C391">
        <f t="shared" si="55"/>
        <v>21</v>
      </c>
      <c r="D391" t="str">
        <f t="shared" si="56"/>
        <v>Dickens city</v>
      </c>
      <c r="E391">
        <f t="shared" si="57"/>
        <v>31</v>
      </c>
      <c r="F391">
        <f t="shared" si="58"/>
        <v>39</v>
      </c>
      <c r="G391" t="str">
        <f t="shared" si="59"/>
        <v>33.621273</v>
      </c>
      <c r="H391">
        <f t="shared" si="60"/>
        <v>49</v>
      </c>
      <c r="I391">
        <f t="shared" si="61"/>
        <v>59</v>
      </c>
      <c r="J391" t="str">
        <f t="shared" si="62"/>
        <v>-100.836804</v>
      </c>
    </row>
    <row r="392" spans="1:10" x14ac:dyDescent="0.25">
      <c r="A392" t="s">
        <v>390</v>
      </c>
      <c r="B392">
        <f t="shared" si="54"/>
        <v>10</v>
      </c>
      <c r="C392">
        <f t="shared" si="55"/>
        <v>23</v>
      </c>
      <c r="D392" t="str">
        <f t="shared" si="56"/>
        <v>Dickinson city</v>
      </c>
      <c r="E392">
        <f t="shared" si="57"/>
        <v>33</v>
      </c>
      <c r="F392">
        <f t="shared" si="58"/>
        <v>41</v>
      </c>
      <c r="G392" t="str">
        <f t="shared" si="59"/>
        <v>29.454011</v>
      </c>
      <c r="H392">
        <f t="shared" si="60"/>
        <v>51</v>
      </c>
      <c r="I392">
        <f t="shared" si="61"/>
        <v>59</v>
      </c>
      <c r="J392" t="str">
        <f t="shared" si="62"/>
        <v>-95.05864</v>
      </c>
    </row>
    <row r="393" spans="1:10" x14ac:dyDescent="0.25">
      <c r="A393" t="s">
        <v>391</v>
      </c>
      <c r="B393">
        <f t="shared" si="54"/>
        <v>10</v>
      </c>
      <c r="C393">
        <f t="shared" si="55"/>
        <v>20</v>
      </c>
      <c r="D393" t="str">
        <f t="shared" si="56"/>
        <v>Dilley city</v>
      </c>
      <c r="E393">
        <f t="shared" si="57"/>
        <v>30</v>
      </c>
      <c r="F393">
        <f t="shared" si="58"/>
        <v>37</v>
      </c>
      <c r="G393" t="str">
        <f t="shared" si="59"/>
        <v>28.66764</v>
      </c>
      <c r="H393">
        <f t="shared" si="60"/>
        <v>47</v>
      </c>
      <c r="I393">
        <f t="shared" si="61"/>
        <v>56</v>
      </c>
      <c r="J393" t="str">
        <f t="shared" si="62"/>
        <v>-99.176536</v>
      </c>
    </row>
    <row r="394" spans="1:10" x14ac:dyDescent="0.25">
      <c r="A394" t="s">
        <v>392</v>
      </c>
      <c r="B394">
        <f t="shared" si="54"/>
        <v>10</v>
      </c>
      <c r="C394">
        <f t="shared" si="55"/>
        <v>21</v>
      </c>
      <c r="D394" t="str">
        <f t="shared" si="56"/>
        <v>Dimmitt city</v>
      </c>
      <c r="E394">
        <f t="shared" si="57"/>
        <v>31</v>
      </c>
      <c r="F394">
        <f t="shared" si="58"/>
        <v>39</v>
      </c>
      <c r="G394" t="str">
        <f t="shared" si="59"/>
        <v>34.532174</v>
      </c>
      <c r="H394">
        <f t="shared" si="60"/>
        <v>49</v>
      </c>
      <c r="I394">
        <f t="shared" si="61"/>
        <v>59</v>
      </c>
      <c r="J394" t="str">
        <f t="shared" si="62"/>
        <v>-102.310932</v>
      </c>
    </row>
    <row r="395" spans="1:10" x14ac:dyDescent="0.25">
      <c r="A395" t="s">
        <v>393</v>
      </c>
      <c r="B395">
        <f t="shared" si="54"/>
        <v>10</v>
      </c>
      <c r="C395">
        <f t="shared" si="55"/>
        <v>18</v>
      </c>
      <c r="D395" t="str">
        <f t="shared" si="56"/>
        <v>DISH town</v>
      </c>
      <c r="E395">
        <f t="shared" si="57"/>
        <v>28</v>
      </c>
      <c r="F395">
        <f t="shared" si="58"/>
        <v>36</v>
      </c>
      <c r="G395" t="str">
        <f t="shared" si="59"/>
        <v>33.132925</v>
      </c>
      <c r="H395">
        <f t="shared" si="60"/>
        <v>46</v>
      </c>
      <c r="I395">
        <f t="shared" si="61"/>
        <v>55</v>
      </c>
      <c r="J395" t="str">
        <f t="shared" si="62"/>
        <v>-97.301414</v>
      </c>
    </row>
    <row r="396" spans="1:10" x14ac:dyDescent="0.25">
      <c r="A396" t="s">
        <v>394</v>
      </c>
      <c r="B396">
        <f t="shared" si="54"/>
        <v>10</v>
      </c>
      <c r="C396">
        <f t="shared" si="55"/>
        <v>23</v>
      </c>
      <c r="D396" t="str">
        <f t="shared" si="56"/>
        <v>Dodd City town</v>
      </c>
      <c r="E396">
        <f t="shared" si="57"/>
        <v>33</v>
      </c>
      <c r="F396">
        <f t="shared" si="58"/>
        <v>41</v>
      </c>
      <c r="G396" t="str">
        <f t="shared" si="59"/>
        <v>33.575673</v>
      </c>
      <c r="H396">
        <f t="shared" si="60"/>
        <v>51</v>
      </c>
      <c r="I396">
        <f t="shared" si="61"/>
        <v>60</v>
      </c>
      <c r="J396" t="str">
        <f t="shared" si="62"/>
        <v>-96.075543</v>
      </c>
    </row>
    <row r="397" spans="1:10" x14ac:dyDescent="0.25">
      <c r="A397" t="s">
        <v>395</v>
      </c>
      <c r="B397">
        <f t="shared" si="54"/>
        <v>10</v>
      </c>
      <c r="C397">
        <f t="shared" si="55"/>
        <v>20</v>
      </c>
      <c r="D397" t="str">
        <f t="shared" si="56"/>
        <v>Dodson town</v>
      </c>
      <c r="E397">
        <f t="shared" si="57"/>
        <v>30</v>
      </c>
      <c r="F397">
        <f t="shared" si="58"/>
        <v>38</v>
      </c>
      <c r="G397" t="str">
        <f t="shared" si="59"/>
        <v>34.765375</v>
      </c>
      <c r="H397">
        <f t="shared" si="60"/>
        <v>48</v>
      </c>
      <c r="I397">
        <f t="shared" si="61"/>
        <v>58</v>
      </c>
      <c r="J397" t="str">
        <f t="shared" si="62"/>
        <v>-100.020419</v>
      </c>
    </row>
    <row r="398" spans="1:10" x14ac:dyDescent="0.25">
      <c r="A398" t="s">
        <v>396</v>
      </c>
      <c r="B398">
        <f t="shared" si="54"/>
        <v>10</v>
      </c>
      <c r="C398">
        <f t="shared" si="55"/>
        <v>16</v>
      </c>
      <c r="D398" t="str">
        <f t="shared" si="56"/>
        <v>Doffing</v>
      </c>
      <c r="E398">
        <f t="shared" si="57"/>
        <v>26</v>
      </c>
      <c r="F398">
        <f t="shared" si="58"/>
        <v>34</v>
      </c>
      <c r="G398" t="str">
        <f t="shared" si="59"/>
        <v>26.278779</v>
      </c>
      <c r="H398">
        <f t="shared" si="60"/>
        <v>44</v>
      </c>
      <c r="I398">
        <f t="shared" si="61"/>
        <v>52</v>
      </c>
      <c r="J398" t="str">
        <f t="shared" si="62"/>
        <v>-98.38558</v>
      </c>
    </row>
    <row r="399" spans="1:10" x14ac:dyDescent="0.25">
      <c r="A399" t="s">
        <v>397</v>
      </c>
      <c r="B399">
        <f t="shared" si="54"/>
        <v>10</v>
      </c>
      <c r="C399">
        <f t="shared" si="55"/>
        <v>20</v>
      </c>
      <c r="D399" t="str">
        <f t="shared" si="56"/>
        <v>Domino town</v>
      </c>
      <c r="E399">
        <f t="shared" si="57"/>
        <v>30</v>
      </c>
      <c r="F399">
        <f t="shared" si="58"/>
        <v>38</v>
      </c>
      <c r="G399" t="str">
        <f t="shared" si="59"/>
        <v>33.250857</v>
      </c>
      <c r="H399">
        <f t="shared" si="60"/>
        <v>48</v>
      </c>
      <c r="I399">
        <f t="shared" si="61"/>
        <v>57</v>
      </c>
      <c r="J399" t="str">
        <f t="shared" si="62"/>
        <v>-94.116877</v>
      </c>
    </row>
    <row r="400" spans="1:10" x14ac:dyDescent="0.25">
      <c r="A400" t="s">
        <v>398</v>
      </c>
      <c r="B400">
        <f t="shared" si="54"/>
        <v>10</v>
      </c>
      <c r="C400">
        <f t="shared" si="55"/>
        <v>19</v>
      </c>
      <c r="D400" t="str">
        <f t="shared" si="56"/>
        <v>Donna city</v>
      </c>
      <c r="E400">
        <f t="shared" si="57"/>
        <v>29</v>
      </c>
      <c r="F400">
        <f t="shared" si="58"/>
        <v>37</v>
      </c>
      <c r="G400" t="str">
        <f t="shared" si="59"/>
        <v>26.146739</v>
      </c>
      <c r="H400">
        <f t="shared" si="60"/>
        <v>47</v>
      </c>
      <c r="I400">
        <f t="shared" si="61"/>
        <v>56</v>
      </c>
      <c r="J400" t="str">
        <f t="shared" si="62"/>
        <v>-98.055933</v>
      </c>
    </row>
    <row r="401" spans="1:10" x14ac:dyDescent="0.25">
      <c r="A401" t="s">
        <v>399</v>
      </c>
      <c r="B401">
        <f t="shared" si="54"/>
        <v>10</v>
      </c>
      <c r="C401">
        <f t="shared" si="55"/>
        <v>18</v>
      </c>
      <c r="D401" t="str">
        <f t="shared" si="56"/>
        <v>Doolittle</v>
      </c>
      <c r="E401">
        <f t="shared" si="57"/>
        <v>28</v>
      </c>
      <c r="F401">
        <f t="shared" si="58"/>
        <v>36</v>
      </c>
      <c r="G401" t="str">
        <f t="shared" si="59"/>
        <v>26.359771</v>
      </c>
      <c r="H401">
        <f t="shared" si="60"/>
        <v>46</v>
      </c>
      <c r="I401">
        <f t="shared" si="61"/>
        <v>55</v>
      </c>
      <c r="J401" t="str">
        <f t="shared" si="62"/>
        <v>-98.116769</v>
      </c>
    </row>
    <row r="402" spans="1:10" x14ac:dyDescent="0.25">
      <c r="A402" t="s">
        <v>400</v>
      </c>
      <c r="B402">
        <f t="shared" si="54"/>
        <v>10</v>
      </c>
      <c r="C402">
        <f t="shared" si="55"/>
        <v>24</v>
      </c>
      <c r="D402" t="str">
        <f t="shared" si="56"/>
        <v>Dorchester city</v>
      </c>
      <c r="E402">
        <f t="shared" si="57"/>
        <v>34</v>
      </c>
      <c r="F402">
        <f t="shared" si="58"/>
        <v>41</v>
      </c>
      <c r="G402" t="str">
        <f t="shared" si="59"/>
        <v>33.53196</v>
      </c>
      <c r="H402">
        <f t="shared" si="60"/>
        <v>51</v>
      </c>
      <c r="I402">
        <f t="shared" si="61"/>
        <v>60</v>
      </c>
      <c r="J402" t="str">
        <f t="shared" si="62"/>
        <v>-96.699236</v>
      </c>
    </row>
    <row r="403" spans="1:10" x14ac:dyDescent="0.25">
      <c r="A403" t="s">
        <v>401</v>
      </c>
      <c r="B403">
        <f t="shared" si="54"/>
        <v>10</v>
      </c>
      <c r="C403">
        <f t="shared" si="55"/>
        <v>24</v>
      </c>
      <c r="D403" t="str">
        <f t="shared" si="56"/>
        <v>Double Oak town</v>
      </c>
      <c r="E403">
        <f t="shared" si="57"/>
        <v>34</v>
      </c>
      <c r="F403">
        <f t="shared" si="58"/>
        <v>42</v>
      </c>
      <c r="G403" t="str">
        <f t="shared" si="59"/>
        <v>33.063297</v>
      </c>
      <c r="H403">
        <f t="shared" si="60"/>
        <v>52</v>
      </c>
      <c r="I403">
        <f t="shared" si="61"/>
        <v>61</v>
      </c>
      <c r="J403" t="str">
        <f t="shared" si="62"/>
        <v>-97.111634</v>
      </c>
    </row>
    <row r="404" spans="1:10" x14ac:dyDescent="0.25">
      <c r="A404" t="s">
        <v>402</v>
      </c>
      <c r="B404">
        <f t="shared" si="54"/>
        <v>10</v>
      </c>
      <c r="C404">
        <f t="shared" si="55"/>
        <v>27</v>
      </c>
      <c r="D404" t="str">
        <f t="shared" si="56"/>
        <v>Douglassville town</v>
      </c>
      <c r="E404">
        <f t="shared" si="57"/>
        <v>37</v>
      </c>
      <c r="F404">
        <f t="shared" si="58"/>
        <v>45</v>
      </c>
      <c r="G404" t="str">
        <f t="shared" si="59"/>
        <v>33.191646</v>
      </c>
      <c r="H404">
        <f t="shared" si="60"/>
        <v>55</v>
      </c>
      <c r="I404">
        <f t="shared" si="61"/>
        <v>63</v>
      </c>
      <c r="J404" t="str">
        <f t="shared" si="62"/>
        <v>-94.35194</v>
      </c>
    </row>
    <row r="405" spans="1:10" x14ac:dyDescent="0.25">
      <c r="A405" t="s">
        <v>403</v>
      </c>
      <c r="B405">
        <f t="shared" si="54"/>
        <v>10</v>
      </c>
      <c r="C405">
        <f t="shared" si="55"/>
        <v>14</v>
      </c>
      <c r="D405" t="str">
        <f t="shared" si="56"/>
        <v>Doyle</v>
      </c>
      <c r="E405">
        <f t="shared" si="57"/>
        <v>24</v>
      </c>
      <c r="F405">
        <f t="shared" si="58"/>
        <v>32</v>
      </c>
      <c r="G405" t="str">
        <f t="shared" si="59"/>
        <v>27.885676</v>
      </c>
      <c r="H405">
        <f t="shared" si="60"/>
        <v>42</v>
      </c>
      <c r="I405">
        <f t="shared" si="61"/>
        <v>51</v>
      </c>
      <c r="J405" t="str">
        <f t="shared" si="62"/>
        <v>-97.352928</v>
      </c>
    </row>
    <row r="406" spans="1:10" x14ac:dyDescent="0.25">
      <c r="A406" t="s">
        <v>404</v>
      </c>
      <c r="B406">
        <f t="shared" si="54"/>
        <v>10</v>
      </c>
      <c r="C406">
        <f t="shared" si="55"/>
        <v>18</v>
      </c>
      <c r="D406" t="str">
        <f t="shared" si="56"/>
        <v>Driftwood</v>
      </c>
      <c r="E406">
        <f t="shared" si="57"/>
        <v>28</v>
      </c>
      <c r="F406">
        <f t="shared" si="58"/>
        <v>36</v>
      </c>
      <c r="G406" t="str">
        <f t="shared" si="59"/>
        <v>30.133072</v>
      </c>
      <c r="H406">
        <f t="shared" si="60"/>
        <v>46</v>
      </c>
      <c r="I406">
        <f t="shared" si="61"/>
        <v>55</v>
      </c>
      <c r="J406" t="str">
        <f t="shared" si="62"/>
        <v>-98.037293</v>
      </c>
    </row>
    <row r="407" spans="1:10" x14ac:dyDescent="0.25">
      <c r="A407" t="s">
        <v>405</v>
      </c>
      <c r="B407">
        <f t="shared" si="54"/>
        <v>10</v>
      </c>
      <c r="C407">
        <f t="shared" si="55"/>
        <v>30</v>
      </c>
      <c r="D407" t="str">
        <f t="shared" si="56"/>
        <v>Dripping Springs city</v>
      </c>
      <c r="E407">
        <f t="shared" si="57"/>
        <v>40</v>
      </c>
      <c r="F407">
        <f t="shared" si="58"/>
        <v>48</v>
      </c>
      <c r="G407" t="str">
        <f t="shared" si="59"/>
        <v>30.187319</v>
      </c>
      <c r="H407">
        <f t="shared" si="60"/>
        <v>58</v>
      </c>
      <c r="I407">
        <f t="shared" si="61"/>
        <v>66</v>
      </c>
      <c r="J407" t="str">
        <f t="shared" si="62"/>
        <v>-98.08759</v>
      </c>
    </row>
    <row r="408" spans="1:10" x14ac:dyDescent="0.25">
      <c r="A408" t="s">
        <v>406</v>
      </c>
      <c r="B408">
        <f t="shared" si="54"/>
        <v>10</v>
      </c>
      <c r="C408">
        <f t="shared" si="55"/>
        <v>22</v>
      </c>
      <c r="D408" t="str">
        <f t="shared" si="56"/>
        <v>Driscoll city</v>
      </c>
      <c r="E408">
        <f t="shared" si="57"/>
        <v>32</v>
      </c>
      <c r="F408">
        <f t="shared" si="58"/>
        <v>39</v>
      </c>
      <c r="G408" t="str">
        <f t="shared" si="59"/>
        <v>27.67302</v>
      </c>
      <c r="H408">
        <f t="shared" si="60"/>
        <v>49</v>
      </c>
      <c r="I408">
        <f t="shared" si="61"/>
        <v>58</v>
      </c>
      <c r="J408" t="str">
        <f t="shared" si="62"/>
        <v>-97.751039</v>
      </c>
    </row>
    <row r="409" spans="1:10" x14ac:dyDescent="0.25">
      <c r="A409" t="s">
        <v>407</v>
      </c>
      <c r="B409">
        <f t="shared" si="54"/>
        <v>10</v>
      </c>
      <c r="C409">
        <f t="shared" si="55"/>
        <v>20</v>
      </c>
      <c r="D409" t="str">
        <f t="shared" si="56"/>
        <v>Dublin city</v>
      </c>
      <c r="E409">
        <f t="shared" si="57"/>
        <v>30</v>
      </c>
      <c r="F409">
        <f t="shared" si="58"/>
        <v>38</v>
      </c>
      <c r="G409" t="str">
        <f t="shared" si="59"/>
        <v>32.087487</v>
      </c>
      <c r="H409">
        <f t="shared" si="60"/>
        <v>48</v>
      </c>
      <c r="I409">
        <f t="shared" si="61"/>
        <v>57</v>
      </c>
      <c r="J409" t="str">
        <f t="shared" si="62"/>
        <v>-98.339129</v>
      </c>
    </row>
    <row r="410" spans="1:10" x14ac:dyDescent="0.25">
      <c r="A410" t="s">
        <v>408</v>
      </c>
      <c r="B410">
        <f t="shared" si="54"/>
        <v>10</v>
      </c>
      <c r="C410">
        <f t="shared" si="55"/>
        <v>19</v>
      </c>
      <c r="D410" t="str">
        <f t="shared" si="56"/>
        <v>Dumas city</v>
      </c>
      <c r="E410">
        <f t="shared" si="57"/>
        <v>29</v>
      </c>
      <c r="F410">
        <f t="shared" si="58"/>
        <v>37</v>
      </c>
      <c r="G410" t="str">
        <f t="shared" si="59"/>
        <v>35.861337</v>
      </c>
      <c r="H410">
        <f t="shared" si="60"/>
        <v>47</v>
      </c>
      <c r="I410">
        <f t="shared" si="61"/>
        <v>57</v>
      </c>
      <c r="J410" t="str">
        <f t="shared" si="62"/>
        <v>-101.964197</v>
      </c>
    </row>
    <row r="411" spans="1:10" x14ac:dyDescent="0.25">
      <c r="A411" t="s">
        <v>409</v>
      </c>
      <c r="B411">
        <f t="shared" si="54"/>
        <v>10</v>
      </c>
      <c r="C411">
        <f t="shared" si="55"/>
        <v>25</v>
      </c>
      <c r="D411" t="str">
        <f t="shared" si="56"/>
        <v>Duncanville city</v>
      </c>
      <c r="E411">
        <f t="shared" si="57"/>
        <v>35</v>
      </c>
      <c r="F411">
        <f t="shared" si="58"/>
        <v>43</v>
      </c>
      <c r="G411" t="str">
        <f t="shared" si="59"/>
        <v>32.645945</v>
      </c>
      <c r="H411">
        <f t="shared" si="60"/>
        <v>53</v>
      </c>
      <c r="I411">
        <f t="shared" si="61"/>
        <v>62</v>
      </c>
      <c r="J411" t="str">
        <f t="shared" si="62"/>
        <v>-96.912774</v>
      </c>
    </row>
    <row r="412" spans="1:10" x14ac:dyDescent="0.25">
      <c r="A412" t="s">
        <v>410</v>
      </c>
      <c r="B412">
        <f t="shared" si="54"/>
        <v>10</v>
      </c>
      <c r="C412">
        <f t="shared" si="55"/>
        <v>24</v>
      </c>
      <c r="D412" t="str">
        <f t="shared" si="56"/>
        <v>Eagle Lake city</v>
      </c>
      <c r="E412">
        <f t="shared" si="57"/>
        <v>34</v>
      </c>
      <c r="F412">
        <f t="shared" si="58"/>
        <v>42</v>
      </c>
      <c r="G412" t="str">
        <f t="shared" si="59"/>
        <v>29.587233</v>
      </c>
      <c r="H412">
        <f t="shared" si="60"/>
        <v>52</v>
      </c>
      <c r="I412">
        <f t="shared" si="61"/>
        <v>61</v>
      </c>
      <c r="J412" t="str">
        <f t="shared" si="62"/>
        <v>-96.328563</v>
      </c>
    </row>
    <row r="413" spans="1:10" x14ac:dyDescent="0.25">
      <c r="A413" t="s">
        <v>411</v>
      </c>
      <c r="B413">
        <f t="shared" si="54"/>
        <v>10</v>
      </c>
      <c r="C413">
        <f t="shared" si="55"/>
        <v>24</v>
      </c>
      <c r="D413" t="str">
        <f t="shared" si="56"/>
        <v>Eagle Pass city</v>
      </c>
      <c r="E413">
        <f t="shared" si="57"/>
        <v>34</v>
      </c>
      <c r="F413">
        <f t="shared" si="58"/>
        <v>42</v>
      </c>
      <c r="G413" t="str">
        <f t="shared" si="59"/>
        <v>28.711766</v>
      </c>
      <c r="H413">
        <f t="shared" si="60"/>
        <v>52</v>
      </c>
      <c r="I413">
        <f t="shared" si="61"/>
        <v>62</v>
      </c>
      <c r="J413" t="str">
        <f t="shared" si="62"/>
        <v>-100.482982</v>
      </c>
    </row>
    <row r="414" spans="1:10" x14ac:dyDescent="0.25">
      <c r="A414" t="s">
        <v>412</v>
      </c>
      <c r="B414">
        <f t="shared" si="54"/>
        <v>10</v>
      </c>
      <c r="C414">
        <f t="shared" si="55"/>
        <v>19</v>
      </c>
      <c r="D414" t="str">
        <f t="shared" si="56"/>
        <v>Early city</v>
      </c>
      <c r="E414">
        <f t="shared" si="57"/>
        <v>29</v>
      </c>
      <c r="F414">
        <f t="shared" si="58"/>
        <v>37</v>
      </c>
      <c r="G414" t="str">
        <f t="shared" si="59"/>
        <v>31.745056</v>
      </c>
      <c r="H414">
        <f t="shared" si="60"/>
        <v>47</v>
      </c>
      <c r="I414">
        <f t="shared" si="61"/>
        <v>55</v>
      </c>
      <c r="J414" t="str">
        <f t="shared" si="62"/>
        <v>-98.93746</v>
      </c>
    </row>
    <row r="415" spans="1:10" x14ac:dyDescent="0.25">
      <c r="A415" t="s">
        <v>413</v>
      </c>
      <c r="B415">
        <f t="shared" si="54"/>
        <v>10</v>
      </c>
      <c r="C415">
        <f t="shared" si="55"/>
        <v>19</v>
      </c>
      <c r="D415" t="str">
        <f t="shared" si="56"/>
        <v>Earth city</v>
      </c>
      <c r="E415">
        <f t="shared" si="57"/>
        <v>29</v>
      </c>
      <c r="F415">
        <f t="shared" si="58"/>
        <v>35</v>
      </c>
      <c r="G415" t="str">
        <f t="shared" si="59"/>
        <v>34.2338</v>
      </c>
      <c r="H415">
        <f t="shared" si="60"/>
        <v>45</v>
      </c>
      <c r="I415">
        <f t="shared" si="61"/>
        <v>55</v>
      </c>
      <c r="J415" t="str">
        <f t="shared" si="62"/>
        <v>-102.409176</v>
      </c>
    </row>
    <row r="416" spans="1:10" x14ac:dyDescent="0.25">
      <c r="A416" t="s">
        <v>414</v>
      </c>
      <c r="B416">
        <f t="shared" si="54"/>
        <v>10</v>
      </c>
      <c r="C416">
        <f t="shared" si="55"/>
        <v>25</v>
      </c>
      <c r="D416" t="str">
        <f t="shared" si="56"/>
        <v>East Alto Bonito</v>
      </c>
      <c r="E416">
        <f t="shared" si="57"/>
        <v>35</v>
      </c>
      <c r="F416">
        <f t="shared" si="58"/>
        <v>43</v>
      </c>
      <c r="G416" t="str">
        <f t="shared" si="59"/>
        <v>26.302275</v>
      </c>
      <c r="H416">
        <f t="shared" si="60"/>
        <v>53</v>
      </c>
      <c r="I416">
        <f t="shared" si="61"/>
        <v>62</v>
      </c>
      <c r="J416" t="str">
        <f t="shared" si="62"/>
        <v>-98.635768</v>
      </c>
    </row>
    <row r="417" spans="1:10" x14ac:dyDescent="0.25">
      <c r="A417" t="s">
        <v>415</v>
      </c>
      <c r="B417">
        <f t="shared" si="54"/>
        <v>10</v>
      </c>
      <c r="C417">
        <f t="shared" si="55"/>
        <v>26</v>
      </c>
      <c r="D417" t="str">
        <f t="shared" si="56"/>
        <v>East Bernard city</v>
      </c>
      <c r="E417">
        <f t="shared" si="57"/>
        <v>36</v>
      </c>
      <c r="F417">
        <f t="shared" si="58"/>
        <v>44</v>
      </c>
      <c r="G417" t="str">
        <f t="shared" si="59"/>
        <v>29.524078</v>
      </c>
      <c r="H417">
        <f t="shared" si="60"/>
        <v>54</v>
      </c>
      <c r="I417">
        <f t="shared" si="61"/>
        <v>63</v>
      </c>
      <c r="J417" t="str">
        <f t="shared" si="62"/>
        <v>-96.062184</v>
      </c>
    </row>
    <row r="418" spans="1:10" x14ac:dyDescent="0.25">
      <c r="A418" t="s">
        <v>416</v>
      </c>
      <c r="B418">
        <f t="shared" si="54"/>
        <v>10</v>
      </c>
      <c r="C418">
        <f t="shared" si="55"/>
        <v>19</v>
      </c>
      <c r="D418" t="str">
        <f t="shared" si="56"/>
        <v>East Lopez</v>
      </c>
      <c r="E418">
        <f t="shared" si="57"/>
        <v>29</v>
      </c>
      <c r="F418">
        <f t="shared" si="58"/>
        <v>37</v>
      </c>
      <c r="G418" t="str">
        <f t="shared" si="59"/>
        <v>26.308661</v>
      </c>
      <c r="H418">
        <f t="shared" si="60"/>
        <v>47</v>
      </c>
      <c r="I418">
        <f t="shared" si="61"/>
        <v>56</v>
      </c>
      <c r="J418" t="str">
        <f t="shared" si="62"/>
        <v>-98.637851</v>
      </c>
    </row>
    <row r="419" spans="1:10" x14ac:dyDescent="0.25">
      <c r="A419" t="s">
        <v>417</v>
      </c>
      <c r="B419">
        <f t="shared" si="54"/>
        <v>10</v>
      </c>
      <c r="C419">
        <f t="shared" si="55"/>
        <v>27</v>
      </c>
      <c r="D419" t="str">
        <f t="shared" si="56"/>
        <v>East Mountain city</v>
      </c>
      <c r="E419">
        <f t="shared" si="57"/>
        <v>37</v>
      </c>
      <c r="F419">
        <f t="shared" si="58"/>
        <v>45</v>
      </c>
      <c r="G419" t="str">
        <f t="shared" si="59"/>
        <v>32.600338</v>
      </c>
      <c r="H419">
        <f t="shared" si="60"/>
        <v>55</v>
      </c>
      <c r="I419">
        <f t="shared" si="61"/>
        <v>64</v>
      </c>
      <c r="J419" t="str">
        <f t="shared" si="62"/>
        <v>-94.852386</v>
      </c>
    </row>
    <row r="420" spans="1:10" x14ac:dyDescent="0.25">
      <c r="A420" t="s">
        <v>418</v>
      </c>
      <c r="B420">
        <f t="shared" si="54"/>
        <v>10</v>
      </c>
      <c r="C420">
        <f t="shared" si="55"/>
        <v>27</v>
      </c>
      <c r="D420" t="str">
        <f t="shared" si="56"/>
        <v>East Tawakoni city</v>
      </c>
      <c r="E420">
        <f t="shared" si="57"/>
        <v>37</v>
      </c>
      <c r="F420">
        <f t="shared" si="58"/>
        <v>45</v>
      </c>
      <c r="G420" t="str">
        <f t="shared" si="59"/>
        <v>32.900959</v>
      </c>
      <c r="H420">
        <f t="shared" si="60"/>
        <v>55</v>
      </c>
      <c r="I420">
        <f t="shared" si="61"/>
        <v>64</v>
      </c>
      <c r="J420" t="str">
        <f t="shared" si="62"/>
        <v>-95.939646</v>
      </c>
    </row>
    <row r="421" spans="1:10" x14ac:dyDescent="0.25">
      <c r="A421" t="s">
        <v>419</v>
      </c>
      <c r="B421">
        <f t="shared" si="54"/>
        <v>10</v>
      </c>
      <c r="C421">
        <f t="shared" si="55"/>
        <v>22</v>
      </c>
      <c r="D421" t="str">
        <f t="shared" si="56"/>
        <v>Eastland city</v>
      </c>
      <c r="E421">
        <f t="shared" si="57"/>
        <v>32</v>
      </c>
      <c r="F421">
        <f t="shared" si="58"/>
        <v>40</v>
      </c>
      <c r="G421" t="str">
        <f t="shared" si="59"/>
        <v>32.401538</v>
      </c>
      <c r="H421">
        <f t="shared" si="60"/>
        <v>50</v>
      </c>
      <c r="I421">
        <f t="shared" si="61"/>
        <v>59</v>
      </c>
      <c r="J421" t="str">
        <f t="shared" si="62"/>
        <v>-98.817336</v>
      </c>
    </row>
    <row r="422" spans="1:10" x14ac:dyDescent="0.25">
      <c r="A422" t="s">
        <v>420</v>
      </c>
      <c r="B422">
        <f t="shared" si="54"/>
        <v>10</v>
      </c>
      <c r="C422">
        <f t="shared" si="55"/>
        <v>20</v>
      </c>
      <c r="D422" t="str">
        <f t="shared" si="56"/>
        <v>Easton city</v>
      </c>
      <c r="E422">
        <f t="shared" si="57"/>
        <v>30</v>
      </c>
      <c r="F422">
        <f t="shared" si="58"/>
        <v>37</v>
      </c>
      <c r="G422" t="str">
        <f t="shared" si="59"/>
        <v>32.38193</v>
      </c>
      <c r="H422">
        <f t="shared" si="60"/>
        <v>47</v>
      </c>
      <c r="I422">
        <f t="shared" si="61"/>
        <v>56</v>
      </c>
      <c r="J422" t="str">
        <f t="shared" si="62"/>
        <v>-94.591243</v>
      </c>
    </row>
    <row r="423" spans="1:10" x14ac:dyDescent="0.25">
      <c r="A423" t="s">
        <v>421</v>
      </c>
      <c r="B423">
        <f t="shared" si="54"/>
        <v>10</v>
      </c>
      <c r="C423">
        <f t="shared" si="55"/>
        <v>19</v>
      </c>
      <c r="D423" t="str">
        <f t="shared" si="56"/>
        <v>Ector city</v>
      </c>
      <c r="E423">
        <f t="shared" si="57"/>
        <v>29</v>
      </c>
      <c r="F423">
        <f t="shared" si="58"/>
        <v>37</v>
      </c>
      <c r="G423" t="str">
        <f t="shared" si="59"/>
        <v>33.579284</v>
      </c>
      <c r="H423">
        <f t="shared" si="60"/>
        <v>47</v>
      </c>
      <c r="I423">
        <f t="shared" si="61"/>
        <v>56</v>
      </c>
      <c r="J423" t="str">
        <f t="shared" si="62"/>
        <v>-96.273115</v>
      </c>
    </row>
    <row r="424" spans="1:10" x14ac:dyDescent="0.25">
      <c r="A424" t="s">
        <v>422</v>
      </c>
      <c r="B424">
        <f t="shared" si="54"/>
        <v>10</v>
      </c>
      <c r="C424">
        <f t="shared" si="55"/>
        <v>21</v>
      </c>
      <c r="D424" t="str">
        <f t="shared" si="56"/>
        <v>Edcouch city</v>
      </c>
      <c r="E424">
        <f t="shared" si="57"/>
        <v>31</v>
      </c>
      <c r="F424">
        <f t="shared" si="58"/>
        <v>39</v>
      </c>
      <c r="G424" t="str">
        <f t="shared" si="59"/>
        <v>26.293723</v>
      </c>
      <c r="H424">
        <f t="shared" si="60"/>
        <v>49</v>
      </c>
      <c r="I424">
        <f t="shared" si="61"/>
        <v>58</v>
      </c>
      <c r="J424" t="str">
        <f t="shared" si="62"/>
        <v>-97.963089</v>
      </c>
    </row>
    <row r="425" spans="1:10" x14ac:dyDescent="0.25">
      <c r="A425" t="s">
        <v>423</v>
      </c>
      <c r="B425">
        <f t="shared" si="54"/>
        <v>10</v>
      </c>
      <c r="C425">
        <f t="shared" si="55"/>
        <v>18</v>
      </c>
      <c r="D425" t="str">
        <f t="shared" si="56"/>
        <v>Eden city</v>
      </c>
      <c r="E425">
        <f t="shared" si="57"/>
        <v>28</v>
      </c>
      <c r="F425">
        <f t="shared" si="58"/>
        <v>36</v>
      </c>
      <c r="G425" t="str">
        <f t="shared" si="59"/>
        <v>31.216247</v>
      </c>
      <c r="H425">
        <f t="shared" si="60"/>
        <v>46</v>
      </c>
      <c r="I425">
        <f t="shared" si="61"/>
        <v>55</v>
      </c>
      <c r="J425" t="str">
        <f t="shared" si="62"/>
        <v>-99.843965</v>
      </c>
    </row>
    <row r="426" spans="1:10" x14ac:dyDescent="0.25">
      <c r="A426" t="s">
        <v>424</v>
      </c>
      <c r="B426">
        <f t="shared" si="54"/>
        <v>10</v>
      </c>
      <c r="C426">
        <f t="shared" si="55"/>
        <v>31</v>
      </c>
      <c r="D426" t="str">
        <f t="shared" si="56"/>
        <v>Edgecliff Village town</v>
      </c>
      <c r="E426">
        <f t="shared" si="57"/>
        <v>41</v>
      </c>
      <c r="F426">
        <f t="shared" si="58"/>
        <v>49</v>
      </c>
      <c r="G426" t="str">
        <f t="shared" si="59"/>
        <v>32.655965</v>
      </c>
      <c r="H426">
        <f t="shared" si="60"/>
        <v>59</v>
      </c>
      <c r="I426">
        <f t="shared" si="61"/>
        <v>68</v>
      </c>
      <c r="J426" t="str">
        <f t="shared" si="62"/>
        <v>-97.340619</v>
      </c>
    </row>
    <row r="427" spans="1:10" x14ac:dyDescent="0.25">
      <c r="A427" t="s">
        <v>425</v>
      </c>
      <c r="B427">
        <f t="shared" si="54"/>
        <v>10</v>
      </c>
      <c r="C427">
        <f t="shared" si="55"/>
        <v>26</v>
      </c>
      <c r="D427" t="str">
        <f t="shared" si="56"/>
        <v>Edgewater Estates</v>
      </c>
      <c r="E427">
        <f t="shared" si="57"/>
        <v>36</v>
      </c>
      <c r="F427">
        <f t="shared" si="58"/>
        <v>44</v>
      </c>
      <c r="G427" t="str">
        <f t="shared" si="59"/>
        <v>28.096882</v>
      </c>
      <c r="H427">
        <f t="shared" si="60"/>
        <v>54</v>
      </c>
      <c r="I427">
        <f t="shared" si="61"/>
        <v>63</v>
      </c>
      <c r="J427" t="str">
        <f t="shared" si="62"/>
        <v>-97.864972</v>
      </c>
    </row>
    <row r="428" spans="1:10" x14ac:dyDescent="0.25">
      <c r="A428" t="s">
        <v>426</v>
      </c>
      <c r="B428">
        <f t="shared" si="54"/>
        <v>10</v>
      </c>
      <c r="C428">
        <f t="shared" si="55"/>
        <v>22</v>
      </c>
      <c r="D428" t="str">
        <f t="shared" si="56"/>
        <v>Edgewood town</v>
      </c>
      <c r="E428">
        <f t="shared" si="57"/>
        <v>32</v>
      </c>
      <c r="F428">
        <f t="shared" si="58"/>
        <v>39</v>
      </c>
      <c r="G428" t="str">
        <f t="shared" si="59"/>
        <v>32.69457</v>
      </c>
      <c r="H428">
        <f t="shared" si="60"/>
        <v>49</v>
      </c>
      <c r="I428">
        <f t="shared" si="61"/>
        <v>58</v>
      </c>
      <c r="J428" t="str">
        <f t="shared" si="62"/>
        <v>-95.883257</v>
      </c>
    </row>
    <row r="429" spans="1:10" x14ac:dyDescent="0.25">
      <c r="A429" t="s">
        <v>427</v>
      </c>
      <c r="B429">
        <f t="shared" si="54"/>
        <v>10</v>
      </c>
      <c r="C429">
        <f t="shared" si="55"/>
        <v>22</v>
      </c>
      <c r="D429" t="str">
        <f t="shared" si="56"/>
        <v>Edinburg city</v>
      </c>
      <c r="E429">
        <f t="shared" si="57"/>
        <v>32</v>
      </c>
      <c r="F429">
        <f t="shared" si="58"/>
        <v>40</v>
      </c>
      <c r="G429" t="str">
        <f t="shared" si="59"/>
        <v>26.315584</v>
      </c>
      <c r="H429">
        <f t="shared" si="60"/>
        <v>50</v>
      </c>
      <c r="I429">
        <f t="shared" si="61"/>
        <v>59</v>
      </c>
      <c r="J429" t="str">
        <f t="shared" si="62"/>
        <v>-98.163713</v>
      </c>
    </row>
    <row r="430" spans="1:10" x14ac:dyDescent="0.25">
      <c r="A430" t="s">
        <v>428</v>
      </c>
      <c r="B430">
        <f t="shared" si="54"/>
        <v>10</v>
      </c>
      <c r="C430">
        <f t="shared" si="55"/>
        <v>22</v>
      </c>
      <c r="D430" t="str">
        <f t="shared" si="56"/>
        <v>Edmonson town</v>
      </c>
      <c r="E430">
        <f t="shared" si="57"/>
        <v>32</v>
      </c>
      <c r="F430">
        <f t="shared" si="58"/>
        <v>40</v>
      </c>
      <c r="G430" t="str">
        <f t="shared" si="59"/>
        <v>34.279108</v>
      </c>
      <c r="H430">
        <f t="shared" si="60"/>
        <v>50</v>
      </c>
      <c r="I430">
        <f t="shared" si="61"/>
        <v>60</v>
      </c>
      <c r="J430" t="str">
        <f t="shared" si="62"/>
        <v>-101.896666</v>
      </c>
    </row>
    <row r="431" spans="1:10" x14ac:dyDescent="0.25">
      <c r="A431" t="s">
        <v>429</v>
      </c>
      <c r="B431">
        <f t="shared" si="54"/>
        <v>10</v>
      </c>
      <c r="C431">
        <f t="shared" si="55"/>
        <v>18</v>
      </c>
      <c r="D431" t="str">
        <f t="shared" si="56"/>
        <v>Edna city</v>
      </c>
      <c r="E431">
        <f t="shared" si="57"/>
        <v>28</v>
      </c>
      <c r="F431">
        <f t="shared" si="58"/>
        <v>36</v>
      </c>
      <c r="G431" t="str">
        <f t="shared" si="59"/>
        <v>28.975699</v>
      </c>
      <c r="H431">
        <f t="shared" si="60"/>
        <v>46</v>
      </c>
      <c r="I431">
        <f t="shared" si="61"/>
        <v>55</v>
      </c>
      <c r="J431" t="str">
        <f t="shared" si="62"/>
        <v>-96.648256</v>
      </c>
    </row>
    <row r="432" spans="1:10" x14ac:dyDescent="0.25">
      <c r="A432" t="s">
        <v>430</v>
      </c>
      <c r="B432">
        <f t="shared" si="54"/>
        <v>10</v>
      </c>
      <c r="C432">
        <f t="shared" si="55"/>
        <v>18</v>
      </c>
      <c r="D432" t="str">
        <f t="shared" si="56"/>
        <v>Edom city</v>
      </c>
      <c r="E432">
        <f t="shared" si="57"/>
        <v>28</v>
      </c>
      <c r="F432">
        <f t="shared" si="58"/>
        <v>36</v>
      </c>
      <c r="G432" t="str">
        <f t="shared" si="59"/>
        <v>32.374275</v>
      </c>
      <c r="H432">
        <f t="shared" si="60"/>
        <v>46</v>
      </c>
      <c r="I432">
        <f t="shared" si="61"/>
        <v>54</v>
      </c>
      <c r="J432" t="str">
        <f t="shared" si="62"/>
        <v>-95.60986</v>
      </c>
    </row>
    <row r="433" spans="1:10" x14ac:dyDescent="0.25">
      <c r="A433" t="s">
        <v>431</v>
      </c>
      <c r="B433">
        <f t="shared" si="54"/>
        <v>10</v>
      </c>
      <c r="C433">
        <f t="shared" si="55"/>
        <v>14</v>
      </c>
      <c r="D433" t="str">
        <f t="shared" si="56"/>
        <v>Edroy</v>
      </c>
      <c r="E433">
        <f t="shared" si="57"/>
        <v>24</v>
      </c>
      <c r="F433">
        <f t="shared" si="58"/>
        <v>32</v>
      </c>
      <c r="G433" t="str">
        <f t="shared" si="59"/>
        <v>27.960901</v>
      </c>
      <c r="H433">
        <f t="shared" si="60"/>
        <v>42</v>
      </c>
      <c r="I433">
        <f t="shared" si="61"/>
        <v>51</v>
      </c>
      <c r="J433" t="str">
        <f t="shared" si="62"/>
        <v>-97.675441</v>
      </c>
    </row>
    <row r="434" spans="1:10" x14ac:dyDescent="0.25">
      <c r="A434" t="s">
        <v>432</v>
      </c>
      <c r="B434">
        <f t="shared" si="54"/>
        <v>10</v>
      </c>
      <c r="C434">
        <f t="shared" si="55"/>
        <v>20</v>
      </c>
      <c r="D434" t="str">
        <f t="shared" si="56"/>
        <v>Eidson Road</v>
      </c>
      <c r="E434">
        <f t="shared" si="57"/>
        <v>30</v>
      </c>
      <c r="F434">
        <f t="shared" si="58"/>
        <v>38</v>
      </c>
      <c r="G434" t="str">
        <f t="shared" si="59"/>
        <v>28.667769</v>
      </c>
      <c r="H434">
        <f t="shared" si="60"/>
        <v>48</v>
      </c>
      <c r="I434">
        <f t="shared" si="61"/>
        <v>58</v>
      </c>
      <c r="J434" t="str">
        <f t="shared" si="62"/>
        <v>-100.478861</v>
      </c>
    </row>
    <row r="435" spans="1:10" x14ac:dyDescent="0.25">
      <c r="A435" t="s">
        <v>433</v>
      </c>
      <c r="B435">
        <f t="shared" si="54"/>
        <v>10</v>
      </c>
      <c r="C435">
        <f t="shared" si="55"/>
        <v>18</v>
      </c>
      <c r="D435" t="str">
        <f t="shared" si="56"/>
        <v>El Brazil</v>
      </c>
      <c r="E435">
        <f t="shared" si="57"/>
        <v>28</v>
      </c>
      <c r="F435">
        <f t="shared" si="58"/>
        <v>36</v>
      </c>
      <c r="G435" t="str">
        <f t="shared" si="59"/>
        <v>26.468651</v>
      </c>
      <c r="H435">
        <f t="shared" si="60"/>
        <v>46</v>
      </c>
      <c r="I435">
        <f t="shared" si="61"/>
        <v>55</v>
      </c>
      <c r="J435" t="str">
        <f t="shared" si="62"/>
        <v>-98.726828</v>
      </c>
    </row>
    <row r="436" spans="1:10" x14ac:dyDescent="0.25">
      <c r="A436" t="s">
        <v>434</v>
      </c>
      <c r="B436">
        <f t="shared" si="54"/>
        <v>10</v>
      </c>
      <c r="C436">
        <f t="shared" si="55"/>
        <v>26</v>
      </c>
      <c r="D436" t="str">
        <f t="shared" si="56"/>
        <v>El Camino Angosto</v>
      </c>
      <c r="E436">
        <f t="shared" si="57"/>
        <v>36</v>
      </c>
      <c r="F436">
        <f t="shared" si="58"/>
        <v>44</v>
      </c>
      <c r="G436" t="str">
        <f t="shared" si="59"/>
        <v>26.111524</v>
      </c>
      <c r="H436">
        <f t="shared" si="60"/>
        <v>54</v>
      </c>
      <c r="I436">
        <f t="shared" si="61"/>
        <v>63</v>
      </c>
      <c r="J436" t="str">
        <f t="shared" si="62"/>
        <v>-97.643788</v>
      </c>
    </row>
    <row r="437" spans="1:10" x14ac:dyDescent="0.25">
      <c r="A437" t="s">
        <v>435</v>
      </c>
      <c r="B437">
        <f t="shared" si="54"/>
        <v>10</v>
      </c>
      <c r="C437">
        <f t="shared" si="55"/>
        <v>22</v>
      </c>
      <c r="D437" t="str">
        <f t="shared" si="56"/>
        <v>El Campo city</v>
      </c>
      <c r="E437">
        <f t="shared" si="57"/>
        <v>32</v>
      </c>
      <c r="F437">
        <f t="shared" si="58"/>
        <v>40</v>
      </c>
      <c r="G437" t="str">
        <f t="shared" si="59"/>
        <v>29.198189</v>
      </c>
      <c r="H437">
        <f t="shared" si="60"/>
        <v>50</v>
      </c>
      <c r="I437">
        <f t="shared" si="61"/>
        <v>59</v>
      </c>
      <c r="J437" t="str">
        <f t="shared" si="62"/>
        <v>-96.273803</v>
      </c>
    </row>
    <row r="438" spans="1:10" x14ac:dyDescent="0.25">
      <c r="A438" t="s">
        <v>436</v>
      </c>
      <c r="B438">
        <f t="shared" si="54"/>
        <v>10</v>
      </c>
      <c r="C438">
        <f t="shared" si="55"/>
        <v>20</v>
      </c>
      <c r="D438" t="str">
        <f t="shared" si="56"/>
        <v>El Castillo</v>
      </c>
      <c r="E438">
        <f t="shared" si="57"/>
        <v>30</v>
      </c>
      <c r="F438">
        <f t="shared" si="58"/>
        <v>38</v>
      </c>
      <c r="G438" t="str">
        <f t="shared" si="59"/>
        <v>26.334926</v>
      </c>
      <c r="H438">
        <f t="shared" si="60"/>
        <v>48</v>
      </c>
      <c r="I438">
        <f t="shared" si="61"/>
        <v>57</v>
      </c>
      <c r="J438" t="str">
        <f t="shared" si="62"/>
        <v>-98.638659</v>
      </c>
    </row>
    <row r="439" spans="1:10" x14ac:dyDescent="0.25">
      <c r="A439" t="s">
        <v>437</v>
      </c>
      <c r="B439">
        <f t="shared" si="54"/>
        <v>10</v>
      </c>
      <c r="C439">
        <f t="shared" si="55"/>
        <v>18</v>
      </c>
      <c r="D439" t="str">
        <f t="shared" si="56"/>
        <v>El Cenizo</v>
      </c>
      <c r="E439">
        <f t="shared" si="57"/>
        <v>28</v>
      </c>
      <c r="F439">
        <f t="shared" si="58"/>
        <v>36</v>
      </c>
      <c r="G439" t="str">
        <f t="shared" si="59"/>
        <v>26.410569</v>
      </c>
      <c r="H439">
        <f t="shared" si="60"/>
        <v>46</v>
      </c>
      <c r="I439">
        <f t="shared" si="61"/>
        <v>55</v>
      </c>
      <c r="J439" t="str">
        <f t="shared" si="62"/>
        <v>-98.915845</v>
      </c>
    </row>
    <row r="440" spans="1:10" x14ac:dyDescent="0.25">
      <c r="A440" t="s">
        <v>438</v>
      </c>
      <c r="B440">
        <f t="shared" si="54"/>
        <v>10</v>
      </c>
      <c r="C440">
        <f t="shared" si="55"/>
        <v>23</v>
      </c>
      <c r="D440" t="str">
        <f t="shared" si="56"/>
        <v>El Cenizo city</v>
      </c>
      <c r="E440">
        <f t="shared" si="57"/>
        <v>33</v>
      </c>
      <c r="F440">
        <f t="shared" si="58"/>
        <v>41</v>
      </c>
      <c r="G440" t="str">
        <f t="shared" si="59"/>
        <v>27.331761</v>
      </c>
      <c r="H440">
        <f t="shared" si="60"/>
        <v>51</v>
      </c>
      <c r="I440">
        <f t="shared" si="61"/>
        <v>60</v>
      </c>
      <c r="J440" t="str">
        <f t="shared" si="62"/>
        <v>-99.502875</v>
      </c>
    </row>
    <row r="441" spans="1:10" x14ac:dyDescent="0.25">
      <c r="A441" t="s">
        <v>439</v>
      </c>
      <c r="B441">
        <f t="shared" si="54"/>
        <v>10</v>
      </c>
      <c r="C441">
        <f t="shared" si="55"/>
        <v>21</v>
      </c>
      <c r="D441" t="str">
        <f t="shared" si="56"/>
        <v>El Chaparral</v>
      </c>
      <c r="E441">
        <f t="shared" si="57"/>
        <v>31</v>
      </c>
      <c r="F441">
        <f t="shared" si="58"/>
        <v>39</v>
      </c>
      <c r="G441" t="str">
        <f t="shared" si="59"/>
        <v>26.348795</v>
      </c>
      <c r="H441">
        <f t="shared" si="60"/>
        <v>49</v>
      </c>
      <c r="I441">
        <f t="shared" si="61"/>
        <v>58</v>
      </c>
      <c r="J441" t="str">
        <f t="shared" si="62"/>
        <v>-98.767339</v>
      </c>
    </row>
    <row r="442" spans="1:10" x14ac:dyDescent="0.25">
      <c r="A442" t="s">
        <v>440</v>
      </c>
      <c r="B442">
        <f t="shared" si="54"/>
        <v>10</v>
      </c>
      <c r="C442">
        <f t="shared" si="55"/>
        <v>17</v>
      </c>
      <c r="D442" t="str">
        <f t="shared" si="56"/>
        <v>El Indio</v>
      </c>
      <c r="E442">
        <f t="shared" si="57"/>
        <v>27</v>
      </c>
      <c r="F442">
        <f t="shared" si="58"/>
        <v>35</v>
      </c>
      <c r="G442" t="str">
        <f t="shared" si="59"/>
        <v>28.509153</v>
      </c>
      <c r="H442">
        <f t="shared" si="60"/>
        <v>45</v>
      </c>
      <c r="I442">
        <f t="shared" si="61"/>
        <v>55</v>
      </c>
      <c r="J442" t="str">
        <f t="shared" si="62"/>
        <v>-100.306741</v>
      </c>
    </row>
    <row r="443" spans="1:10" x14ac:dyDescent="0.25">
      <c r="A443" t="s">
        <v>441</v>
      </c>
      <c r="B443">
        <f t="shared" si="54"/>
        <v>10</v>
      </c>
      <c r="C443">
        <f t="shared" si="55"/>
        <v>21</v>
      </c>
      <c r="D443" t="str">
        <f t="shared" si="56"/>
        <v>El Lago city</v>
      </c>
      <c r="E443">
        <f t="shared" si="57"/>
        <v>31</v>
      </c>
      <c r="F443">
        <f t="shared" si="58"/>
        <v>39</v>
      </c>
      <c r="G443" t="str">
        <f t="shared" si="59"/>
        <v>29.573191</v>
      </c>
      <c r="H443">
        <f t="shared" si="60"/>
        <v>49</v>
      </c>
      <c r="I443">
        <f t="shared" si="61"/>
        <v>58</v>
      </c>
      <c r="J443" t="str">
        <f t="shared" si="62"/>
        <v>-95.044111</v>
      </c>
    </row>
    <row r="444" spans="1:10" x14ac:dyDescent="0.25">
      <c r="A444" t="s">
        <v>442</v>
      </c>
      <c r="B444">
        <f t="shared" si="54"/>
        <v>10</v>
      </c>
      <c r="C444">
        <f t="shared" si="55"/>
        <v>20</v>
      </c>
      <c r="D444" t="str">
        <f t="shared" si="56"/>
        <v>El Mesquite</v>
      </c>
      <c r="E444">
        <f t="shared" si="57"/>
        <v>30</v>
      </c>
      <c r="F444">
        <f t="shared" si="58"/>
        <v>38</v>
      </c>
      <c r="G444" t="str">
        <f t="shared" si="59"/>
        <v>26.384685</v>
      </c>
      <c r="H444">
        <f t="shared" si="60"/>
        <v>48</v>
      </c>
      <c r="I444">
        <f t="shared" si="61"/>
        <v>57</v>
      </c>
      <c r="J444" t="str">
        <f t="shared" si="62"/>
        <v>-98.771579</v>
      </c>
    </row>
    <row r="445" spans="1:10" x14ac:dyDescent="0.25">
      <c r="A445" t="s">
        <v>443</v>
      </c>
      <c r="B445">
        <f t="shared" si="54"/>
        <v>10</v>
      </c>
      <c r="C445">
        <f t="shared" si="55"/>
        <v>21</v>
      </c>
      <c r="D445" t="str">
        <f t="shared" si="56"/>
        <v>El Paso city</v>
      </c>
      <c r="E445">
        <f t="shared" si="57"/>
        <v>31</v>
      </c>
      <c r="F445">
        <f t="shared" si="58"/>
        <v>37</v>
      </c>
      <c r="G445" t="str">
        <f t="shared" si="59"/>
        <v>31.8481</v>
      </c>
      <c r="H445">
        <f t="shared" si="60"/>
        <v>47</v>
      </c>
      <c r="I445">
        <f t="shared" si="61"/>
        <v>57</v>
      </c>
      <c r="J445" t="str">
        <f t="shared" si="62"/>
        <v>-106.432021</v>
      </c>
    </row>
    <row r="446" spans="1:10" x14ac:dyDescent="0.25">
      <c r="A446" t="s">
        <v>444</v>
      </c>
      <c r="B446">
        <f t="shared" si="54"/>
        <v>10</v>
      </c>
      <c r="C446">
        <f t="shared" si="55"/>
        <v>18</v>
      </c>
      <c r="D446" t="str">
        <f t="shared" si="56"/>
        <v>El Quiote</v>
      </c>
      <c r="E446">
        <f t="shared" si="57"/>
        <v>28</v>
      </c>
      <c r="F446">
        <f t="shared" si="58"/>
        <v>35</v>
      </c>
      <c r="G446" t="str">
        <f t="shared" si="59"/>
        <v>26.38449</v>
      </c>
      <c r="H446">
        <f t="shared" si="60"/>
        <v>45</v>
      </c>
      <c r="I446">
        <f t="shared" si="61"/>
        <v>54</v>
      </c>
      <c r="J446" t="str">
        <f t="shared" si="62"/>
        <v>-98.908378</v>
      </c>
    </row>
    <row r="447" spans="1:10" x14ac:dyDescent="0.25">
      <c r="A447" t="s">
        <v>445</v>
      </c>
      <c r="B447">
        <f t="shared" si="54"/>
        <v>10</v>
      </c>
      <c r="C447">
        <f t="shared" si="55"/>
        <v>23</v>
      </c>
      <c r="D447" t="str">
        <f t="shared" si="56"/>
        <v>El Rancho Vela</v>
      </c>
      <c r="E447">
        <f t="shared" si="57"/>
        <v>33</v>
      </c>
      <c r="F447">
        <f t="shared" si="58"/>
        <v>41</v>
      </c>
      <c r="G447" t="str">
        <f t="shared" si="59"/>
        <v>26.403815</v>
      </c>
      <c r="H447">
        <f t="shared" si="60"/>
        <v>51</v>
      </c>
      <c r="I447">
        <f t="shared" si="61"/>
        <v>60</v>
      </c>
      <c r="J447" t="str">
        <f t="shared" si="62"/>
        <v>-98.769016</v>
      </c>
    </row>
    <row r="448" spans="1:10" x14ac:dyDescent="0.25">
      <c r="A448" t="s">
        <v>446</v>
      </c>
      <c r="B448">
        <f t="shared" si="54"/>
        <v>10</v>
      </c>
      <c r="C448">
        <f t="shared" si="55"/>
        <v>19</v>
      </c>
      <c r="D448" t="str">
        <f t="shared" si="56"/>
        <v>El Refugio</v>
      </c>
      <c r="E448">
        <f t="shared" si="57"/>
        <v>29</v>
      </c>
      <c r="F448">
        <f t="shared" si="58"/>
        <v>37</v>
      </c>
      <c r="G448" t="str">
        <f t="shared" si="59"/>
        <v>26.340638</v>
      </c>
      <c r="H448">
        <f t="shared" si="60"/>
        <v>47</v>
      </c>
      <c r="I448">
        <f t="shared" si="61"/>
        <v>56</v>
      </c>
      <c r="J448" t="str">
        <f t="shared" si="62"/>
        <v>-98.758944</v>
      </c>
    </row>
    <row r="449" spans="1:10" x14ac:dyDescent="0.25">
      <c r="A449" t="s">
        <v>447</v>
      </c>
      <c r="B449">
        <f t="shared" si="54"/>
        <v>10</v>
      </c>
      <c r="C449">
        <f t="shared" si="55"/>
        <v>17</v>
      </c>
      <c r="D449" t="str">
        <f t="shared" si="56"/>
        <v>El Socio</v>
      </c>
      <c r="E449">
        <f t="shared" si="57"/>
        <v>27</v>
      </c>
      <c r="F449">
        <f t="shared" si="58"/>
        <v>35</v>
      </c>
      <c r="G449" t="str">
        <f t="shared" si="59"/>
        <v>26.340454</v>
      </c>
      <c r="H449">
        <f t="shared" si="60"/>
        <v>45</v>
      </c>
      <c r="I449">
        <f t="shared" si="61"/>
        <v>54</v>
      </c>
      <c r="J449" t="str">
        <f t="shared" si="62"/>
        <v>-98.637097</v>
      </c>
    </row>
    <row r="450" spans="1:10" x14ac:dyDescent="0.25">
      <c r="A450" t="s">
        <v>448</v>
      </c>
      <c r="B450">
        <f t="shared" si="54"/>
        <v>10</v>
      </c>
      <c r="C450">
        <f t="shared" si="55"/>
        <v>15</v>
      </c>
      <c r="D450" t="str">
        <f t="shared" si="56"/>
        <v>Elbert</v>
      </c>
      <c r="E450">
        <f t="shared" si="57"/>
        <v>25</v>
      </c>
      <c r="F450">
        <f t="shared" si="58"/>
        <v>33</v>
      </c>
      <c r="G450" t="str">
        <f t="shared" si="59"/>
        <v>33.274758</v>
      </c>
      <c r="H450">
        <f t="shared" si="60"/>
        <v>43</v>
      </c>
      <c r="I450">
        <f t="shared" si="61"/>
        <v>52</v>
      </c>
      <c r="J450" t="str">
        <f t="shared" si="62"/>
        <v>-99.002109</v>
      </c>
    </row>
    <row r="451" spans="1:10" x14ac:dyDescent="0.25">
      <c r="A451" t="s">
        <v>449</v>
      </c>
      <c r="B451">
        <f t="shared" ref="B451:B514" si="63">FIND("&lt;tr&gt;&lt;td&gt;",A451,1)+8</f>
        <v>10</v>
      </c>
      <c r="C451">
        <f t="shared" ref="C451:C514" si="64">FIND("&lt;/td&gt;",A451,1)-1</f>
        <v>22</v>
      </c>
      <c r="D451" t="str">
        <f t="shared" ref="D451:D514" si="65">RIGHT(LEFT(A451,C451),C451-B451+1)</f>
        <v>Eldorado city</v>
      </c>
      <c r="E451">
        <f t="shared" ref="E451:E514" si="66">FIND("&lt;/td&gt;&lt;td&gt;",A451,1)+9</f>
        <v>32</v>
      </c>
      <c r="F451">
        <f t="shared" ref="F451:F514" si="67">FIND("&lt;/td&gt;",A451,E451)-1</f>
        <v>40</v>
      </c>
      <c r="G451" t="str">
        <f t="shared" ref="G451:G514" si="68">RIGHT(LEFT(A451,F451),F451-E451+1)</f>
        <v>30.861728</v>
      </c>
      <c r="H451">
        <f t="shared" ref="H451:H514" si="69">FIND("&lt;/td&gt;&lt;td&gt;",A451,F451)+9</f>
        <v>50</v>
      </c>
      <c r="I451">
        <f t="shared" ref="I451:I514" si="70">FIND("&lt;/td&gt;",A451,H451)-1</f>
        <v>60</v>
      </c>
      <c r="J451" t="str">
        <f t="shared" ref="J451:J514" si="71">RIGHT(LEFT(A451,I451),I451-H451+1)</f>
        <v>-100.597926</v>
      </c>
    </row>
    <row r="452" spans="1:10" x14ac:dyDescent="0.25">
      <c r="A452" t="s">
        <v>450</v>
      </c>
      <c r="B452">
        <f t="shared" si="63"/>
        <v>10</v>
      </c>
      <c r="C452">
        <f t="shared" si="64"/>
        <v>21</v>
      </c>
      <c r="D452" t="str">
        <f t="shared" si="65"/>
        <v>Electra city</v>
      </c>
      <c r="E452">
        <f t="shared" si="66"/>
        <v>31</v>
      </c>
      <c r="F452">
        <f t="shared" si="67"/>
        <v>39</v>
      </c>
      <c r="G452" t="str">
        <f t="shared" si="68"/>
        <v>34.032102</v>
      </c>
      <c r="H452">
        <f t="shared" si="69"/>
        <v>49</v>
      </c>
      <c r="I452">
        <f t="shared" si="70"/>
        <v>58</v>
      </c>
      <c r="J452" t="str">
        <f t="shared" si="71"/>
        <v>-98.920797</v>
      </c>
    </row>
    <row r="453" spans="1:10" x14ac:dyDescent="0.25">
      <c r="A453" t="s">
        <v>451</v>
      </c>
      <c r="B453">
        <f t="shared" si="63"/>
        <v>10</v>
      </c>
      <c r="C453">
        <f t="shared" si="64"/>
        <v>19</v>
      </c>
      <c r="D453" t="str">
        <f t="shared" si="65"/>
        <v>Elgin city</v>
      </c>
      <c r="E453">
        <f t="shared" si="66"/>
        <v>29</v>
      </c>
      <c r="F453">
        <f t="shared" si="67"/>
        <v>36</v>
      </c>
      <c r="G453" t="str">
        <f t="shared" si="68"/>
        <v>30.35294</v>
      </c>
      <c r="H453">
        <f t="shared" si="69"/>
        <v>46</v>
      </c>
      <c r="I453">
        <f t="shared" si="70"/>
        <v>55</v>
      </c>
      <c r="J453" t="str">
        <f t="shared" si="71"/>
        <v>-97.388673</v>
      </c>
    </row>
    <row r="454" spans="1:10" x14ac:dyDescent="0.25">
      <c r="A454" t="s">
        <v>452</v>
      </c>
      <c r="B454">
        <f t="shared" si="63"/>
        <v>10</v>
      </c>
      <c r="C454">
        <f t="shared" si="64"/>
        <v>25</v>
      </c>
      <c r="D454" t="str">
        <f t="shared" si="65"/>
        <v>Elias-Fela Solis</v>
      </c>
      <c r="E454">
        <f t="shared" si="66"/>
        <v>35</v>
      </c>
      <c r="F454">
        <f t="shared" si="67"/>
        <v>43</v>
      </c>
      <c r="G454" t="str">
        <f t="shared" si="68"/>
        <v>26.385639</v>
      </c>
      <c r="H454">
        <f t="shared" si="69"/>
        <v>53</v>
      </c>
      <c r="I454">
        <f t="shared" si="70"/>
        <v>62</v>
      </c>
      <c r="J454" t="str">
        <f t="shared" si="71"/>
        <v>-98.623644</v>
      </c>
    </row>
    <row r="455" spans="1:10" x14ac:dyDescent="0.25">
      <c r="A455" t="s">
        <v>453</v>
      </c>
      <c r="B455">
        <f t="shared" si="63"/>
        <v>10</v>
      </c>
      <c r="C455">
        <f t="shared" si="64"/>
        <v>21</v>
      </c>
      <c r="D455" t="str">
        <f t="shared" si="65"/>
        <v>Elkhart town</v>
      </c>
      <c r="E455">
        <f t="shared" si="66"/>
        <v>31</v>
      </c>
      <c r="F455">
        <f t="shared" si="67"/>
        <v>39</v>
      </c>
      <c r="G455" t="str">
        <f t="shared" si="68"/>
        <v>31.627968</v>
      </c>
      <c r="H455">
        <f t="shared" si="69"/>
        <v>49</v>
      </c>
      <c r="I455">
        <f t="shared" si="70"/>
        <v>58</v>
      </c>
      <c r="J455" t="str">
        <f t="shared" si="71"/>
        <v>-95.578968</v>
      </c>
    </row>
    <row r="456" spans="1:10" x14ac:dyDescent="0.25">
      <c r="A456" t="s">
        <v>454</v>
      </c>
      <c r="B456">
        <f t="shared" si="63"/>
        <v>10</v>
      </c>
      <c r="C456">
        <f t="shared" si="64"/>
        <v>18</v>
      </c>
      <c r="D456" t="str">
        <f t="shared" si="65"/>
        <v>Elm Creek</v>
      </c>
      <c r="E456">
        <f t="shared" si="66"/>
        <v>28</v>
      </c>
      <c r="F456">
        <f t="shared" si="67"/>
        <v>36</v>
      </c>
      <c r="G456" t="str">
        <f t="shared" si="68"/>
        <v>28.778247</v>
      </c>
      <c r="H456">
        <f t="shared" si="69"/>
        <v>46</v>
      </c>
      <c r="I456">
        <f t="shared" si="70"/>
        <v>56</v>
      </c>
      <c r="J456" t="str">
        <f t="shared" si="71"/>
        <v>-100.491019</v>
      </c>
    </row>
    <row r="457" spans="1:10" x14ac:dyDescent="0.25">
      <c r="A457" t="s">
        <v>455</v>
      </c>
      <c r="B457">
        <f t="shared" si="63"/>
        <v>10</v>
      </c>
      <c r="C457">
        <f t="shared" si="64"/>
        <v>23</v>
      </c>
      <c r="D457" t="str">
        <f t="shared" si="65"/>
        <v>Elmendorf city</v>
      </c>
      <c r="E457">
        <f t="shared" si="66"/>
        <v>33</v>
      </c>
      <c r="F457">
        <f t="shared" si="67"/>
        <v>40</v>
      </c>
      <c r="G457" t="str">
        <f t="shared" si="68"/>
        <v>29.25547</v>
      </c>
      <c r="H457">
        <f t="shared" si="69"/>
        <v>50</v>
      </c>
      <c r="I457">
        <f t="shared" si="70"/>
        <v>58</v>
      </c>
      <c r="J457" t="str">
        <f t="shared" si="71"/>
        <v>-98.31695</v>
      </c>
    </row>
    <row r="458" spans="1:10" x14ac:dyDescent="0.25">
      <c r="A458" t="s">
        <v>456</v>
      </c>
      <c r="B458">
        <f t="shared" si="63"/>
        <v>10</v>
      </c>
      <c r="C458">
        <f t="shared" si="64"/>
        <v>13</v>
      </c>
      <c r="D458" t="str">
        <f t="shared" si="65"/>
        <v>Elmo</v>
      </c>
      <c r="E458">
        <f t="shared" si="66"/>
        <v>23</v>
      </c>
      <c r="F458">
        <f t="shared" si="67"/>
        <v>31</v>
      </c>
      <c r="G458" t="str">
        <f t="shared" si="68"/>
        <v>32.731481</v>
      </c>
      <c r="H458">
        <f t="shared" si="69"/>
        <v>41</v>
      </c>
      <c r="I458">
        <f t="shared" si="70"/>
        <v>50</v>
      </c>
      <c r="J458" t="str">
        <f t="shared" si="71"/>
        <v>-96.158998</v>
      </c>
    </row>
    <row r="459" spans="1:10" x14ac:dyDescent="0.25">
      <c r="A459" t="s">
        <v>457</v>
      </c>
      <c r="B459">
        <f t="shared" si="63"/>
        <v>10</v>
      </c>
      <c r="C459">
        <f t="shared" si="64"/>
        <v>18</v>
      </c>
      <c r="D459" t="str">
        <f t="shared" si="65"/>
        <v>Elsa city</v>
      </c>
      <c r="E459">
        <f t="shared" si="66"/>
        <v>28</v>
      </c>
      <c r="F459">
        <f t="shared" si="67"/>
        <v>36</v>
      </c>
      <c r="G459" t="str">
        <f t="shared" si="68"/>
        <v>26.297885</v>
      </c>
      <c r="H459">
        <f t="shared" si="69"/>
        <v>46</v>
      </c>
      <c r="I459">
        <f t="shared" si="70"/>
        <v>55</v>
      </c>
      <c r="J459" t="str">
        <f t="shared" si="71"/>
        <v>-97.993759</v>
      </c>
    </row>
    <row r="460" spans="1:10" x14ac:dyDescent="0.25">
      <c r="A460" t="s">
        <v>458</v>
      </c>
      <c r="B460">
        <f t="shared" si="63"/>
        <v>10</v>
      </c>
      <c r="C460">
        <f t="shared" si="64"/>
        <v>20</v>
      </c>
      <c r="D460" t="str">
        <f t="shared" si="65"/>
        <v>Emerald Bay</v>
      </c>
      <c r="E460">
        <f t="shared" si="66"/>
        <v>30</v>
      </c>
      <c r="F460">
        <f t="shared" si="67"/>
        <v>38</v>
      </c>
      <c r="G460" t="str">
        <f t="shared" si="68"/>
        <v>32.160166</v>
      </c>
      <c r="H460">
        <f t="shared" si="69"/>
        <v>48</v>
      </c>
      <c r="I460">
        <f t="shared" si="70"/>
        <v>57</v>
      </c>
      <c r="J460" t="str">
        <f t="shared" si="71"/>
        <v>-95.438039</v>
      </c>
    </row>
    <row r="461" spans="1:10" x14ac:dyDescent="0.25">
      <c r="A461" t="s">
        <v>459</v>
      </c>
      <c r="B461">
        <f t="shared" si="63"/>
        <v>10</v>
      </c>
      <c r="C461">
        <f t="shared" si="64"/>
        <v>21</v>
      </c>
      <c r="D461" t="str">
        <f t="shared" si="65"/>
        <v>Emhouse town</v>
      </c>
      <c r="E461">
        <f t="shared" si="66"/>
        <v>31</v>
      </c>
      <c r="F461">
        <f t="shared" si="67"/>
        <v>39</v>
      </c>
      <c r="G461" t="str">
        <f t="shared" si="68"/>
        <v>32.160703</v>
      </c>
      <c r="H461">
        <f t="shared" si="69"/>
        <v>49</v>
      </c>
      <c r="I461">
        <f t="shared" si="70"/>
        <v>58</v>
      </c>
      <c r="J461" t="str">
        <f t="shared" si="71"/>
        <v>-96.577203</v>
      </c>
    </row>
    <row r="462" spans="1:10" x14ac:dyDescent="0.25">
      <c r="A462" t="s">
        <v>460</v>
      </c>
      <c r="B462">
        <f t="shared" si="63"/>
        <v>10</v>
      </c>
      <c r="C462">
        <f t="shared" si="64"/>
        <v>19</v>
      </c>
      <c r="D462" t="str">
        <f t="shared" si="65"/>
        <v>Emory city</v>
      </c>
      <c r="E462">
        <f t="shared" si="66"/>
        <v>29</v>
      </c>
      <c r="F462">
        <f t="shared" si="67"/>
        <v>36</v>
      </c>
      <c r="G462" t="str">
        <f t="shared" si="68"/>
        <v>32.87656</v>
      </c>
      <c r="H462">
        <f t="shared" si="69"/>
        <v>46</v>
      </c>
      <c r="I462">
        <f t="shared" si="70"/>
        <v>55</v>
      </c>
      <c r="J462" t="str">
        <f t="shared" si="71"/>
        <v>-95.767675</v>
      </c>
    </row>
    <row r="463" spans="1:10" x14ac:dyDescent="0.25">
      <c r="A463" t="s">
        <v>461</v>
      </c>
      <c r="B463">
        <f t="shared" si="63"/>
        <v>10</v>
      </c>
      <c r="C463">
        <f t="shared" si="64"/>
        <v>38</v>
      </c>
      <c r="D463" t="str">
        <f t="shared" si="65"/>
        <v>Encantada-Ranchito-El Calaboz</v>
      </c>
      <c r="E463">
        <f t="shared" si="66"/>
        <v>48</v>
      </c>
      <c r="F463">
        <f t="shared" si="67"/>
        <v>56</v>
      </c>
      <c r="G463" t="str">
        <f t="shared" si="68"/>
        <v>26.033388</v>
      </c>
      <c r="H463">
        <f t="shared" si="69"/>
        <v>66</v>
      </c>
      <c r="I463">
        <f t="shared" si="70"/>
        <v>75</v>
      </c>
      <c r="J463" t="str">
        <f t="shared" si="71"/>
        <v>-97.633195</v>
      </c>
    </row>
    <row r="464" spans="1:10" x14ac:dyDescent="0.25">
      <c r="A464" t="s">
        <v>462</v>
      </c>
      <c r="B464">
        <f t="shared" si="63"/>
        <v>10</v>
      </c>
      <c r="C464">
        <f t="shared" si="64"/>
        <v>28</v>
      </c>
      <c r="D464" t="str">
        <f t="shared" si="65"/>
        <v>Enchanted Oaks town</v>
      </c>
      <c r="E464">
        <f t="shared" si="66"/>
        <v>38</v>
      </c>
      <c r="F464">
        <f t="shared" si="67"/>
        <v>46</v>
      </c>
      <c r="G464" t="str">
        <f t="shared" si="68"/>
        <v>32.266601</v>
      </c>
      <c r="H464">
        <f t="shared" si="69"/>
        <v>56</v>
      </c>
      <c r="I464">
        <f t="shared" si="70"/>
        <v>65</v>
      </c>
      <c r="J464" t="str">
        <f t="shared" si="71"/>
        <v>-96.108989</v>
      </c>
    </row>
    <row r="465" spans="1:10" x14ac:dyDescent="0.25">
      <c r="A465" t="s">
        <v>463</v>
      </c>
      <c r="B465">
        <f t="shared" si="63"/>
        <v>10</v>
      </c>
      <c r="C465">
        <f t="shared" si="64"/>
        <v>21</v>
      </c>
      <c r="D465" t="str">
        <f t="shared" si="65"/>
        <v>Encinal city</v>
      </c>
      <c r="E465">
        <f t="shared" si="66"/>
        <v>31</v>
      </c>
      <c r="F465">
        <f t="shared" si="67"/>
        <v>38</v>
      </c>
      <c r="G465" t="str">
        <f t="shared" si="68"/>
        <v>28.04069</v>
      </c>
      <c r="H465">
        <f t="shared" si="69"/>
        <v>48</v>
      </c>
      <c r="I465">
        <f t="shared" si="70"/>
        <v>56</v>
      </c>
      <c r="J465" t="str">
        <f t="shared" si="71"/>
        <v>-99.35506</v>
      </c>
    </row>
    <row r="466" spans="1:10" x14ac:dyDescent="0.25">
      <c r="A466" t="s">
        <v>464</v>
      </c>
      <c r="B466">
        <f t="shared" si="63"/>
        <v>10</v>
      </c>
      <c r="C466">
        <f t="shared" si="64"/>
        <v>15</v>
      </c>
      <c r="D466" t="str">
        <f t="shared" si="65"/>
        <v>Encino</v>
      </c>
      <c r="E466">
        <f t="shared" si="66"/>
        <v>25</v>
      </c>
      <c r="F466">
        <f t="shared" si="67"/>
        <v>33</v>
      </c>
      <c r="G466" t="str">
        <f t="shared" si="68"/>
        <v>26.936397</v>
      </c>
      <c r="H466">
        <f t="shared" si="69"/>
        <v>43</v>
      </c>
      <c r="I466">
        <f t="shared" si="70"/>
        <v>52</v>
      </c>
      <c r="J466" t="str">
        <f t="shared" si="71"/>
        <v>-98.115199</v>
      </c>
    </row>
    <row r="467" spans="1:10" x14ac:dyDescent="0.25">
      <c r="A467" t="s">
        <v>465</v>
      </c>
      <c r="B467">
        <f t="shared" si="63"/>
        <v>10</v>
      </c>
      <c r="C467">
        <f t="shared" si="64"/>
        <v>19</v>
      </c>
      <c r="D467" t="str">
        <f t="shared" si="65"/>
        <v>Ennis city</v>
      </c>
      <c r="E467">
        <f t="shared" si="66"/>
        <v>29</v>
      </c>
      <c r="F467">
        <f t="shared" si="67"/>
        <v>37</v>
      </c>
      <c r="G467" t="str">
        <f t="shared" si="68"/>
        <v>32.326076</v>
      </c>
      <c r="H467">
        <f t="shared" si="69"/>
        <v>47</v>
      </c>
      <c r="I467">
        <f t="shared" si="70"/>
        <v>56</v>
      </c>
      <c r="J467" t="str">
        <f t="shared" si="71"/>
        <v>-96.638045</v>
      </c>
    </row>
    <row r="468" spans="1:10" x14ac:dyDescent="0.25">
      <c r="A468" t="s">
        <v>466</v>
      </c>
      <c r="B468">
        <f t="shared" si="63"/>
        <v>10</v>
      </c>
      <c r="C468">
        <f t="shared" si="64"/>
        <v>18</v>
      </c>
      <c r="D468" t="str">
        <f t="shared" si="65"/>
        <v>Escobar I</v>
      </c>
      <c r="E468">
        <f t="shared" si="66"/>
        <v>28</v>
      </c>
      <c r="F468">
        <f t="shared" si="67"/>
        <v>36</v>
      </c>
      <c r="G468" t="str">
        <f t="shared" si="68"/>
        <v>26.414452</v>
      </c>
      <c r="H468">
        <f t="shared" si="69"/>
        <v>46</v>
      </c>
      <c r="I468">
        <f t="shared" si="70"/>
        <v>55</v>
      </c>
      <c r="J468" t="str">
        <f t="shared" si="71"/>
        <v>-98.967011</v>
      </c>
    </row>
    <row r="469" spans="1:10" x14ac:dyDescent="0.25">
      <c r="A469" t="s">
        <v>467</v>
      </c>
      <c r="B469">
        <f t="shared" si="63"/>
        <v>10</v>
      </c>
      <c r="C469">
        <f t="shared" si="64"/>
        <v>23</v>
      </c>
      <c r="D469" t="str">
        <f t="shared" si="65"/>
        <v>Escobares city</v>
      </c>
      <c r="E469">
        <f t="shared" si="66"/>
        <v>33</v>
      </c>
      <c r="F469">
        <f t="shared" si="67"/>
        <v>41</v>
      </c>
      <c r="G469" t="str">
        <f t="shared" si="68"/>
        <v>26.412704</v>
      </c>
      <c r="H469">
        <f t="shared" si="69"/>
        <v>51</v>
      </c>
      <c r="I469">
        <f t="shared" si="70"/>
        <v>60</v>
      </c>
      <c r="J469" t="str">
        <f t="shared" si="71"/>
        <v>-98.957883</v>
      </c>
    </row>
    <row r="470" spans="1:10" x14ac:dyDescent="0.25">
      <c r="A470" t="s">
        <v>468</v>
      </c>
      <c r="B470">
        <f t="shared" si="63"/>
        <v>10</v>
      </c>
      <c r="C470">
        <f t="shared" si="64"/>
        <v>23</v>
      </c>
      <c r="D470" t="str">
        <f t="shared" si="65"/>
        <v>Estelline town</v>
      </c>
      <c r="E470">
        <f t="shared" si="66"/>
        <v>33</v>
      </c>
      <c r="F470">
        <f t="shared" si="67"/>
        <v>41</v>
      </c>
      <c r="G470" t="str">
        <f t="shared" si="68"/>
        <v>34.546994</v>
      </c>
      <c r="H470">
        <f t="shared" si="69"/>
        <v>51</v>
      </c>
      <c r="I470">
        <f t="shared" si="70"/>
        <v>61</v>
      </c>
      <c r="J470" t="str">
        <f t="shared" si="71"/>
        <v>-100.439938</v>
      </c>
    </row>
    <row r="471" spans="1:10" x14ac:dyDescent="0.25">
      <c r="A471" t="s">
        <v>469</v>
      </c>
      <c r="B471">
        <f t="shared" si="63"/>
        <v>10</v>
      </c>
      <c r="C471">
        <f t="shared" si="64"/>
        <v>22</v>
      </c>
      <c r="D471" t="str">
        <f t="shared" si="65"/>
        <v>Eugenio Saenz</v>
      </c>
      <c r="E471">
        <f t="shared" si="66"/>
        <v>32</v>
      </c>
      <c r="F471">
        <f t="shared" si="67"/>
        <v>40</v>
      </c>
      <c r="G471" t="str">
        <f t="shared" si="68"/>
        <v>26.358253</v>
      </c>
      <c r="H471">
        <f t="shared" si="69"/>
        <v>50</v>
      </c>
      <c r="I471">
        <f t="shared" si="70"/>
        <v>59</v>
      </c>
      <c r="J471" t="str">
        <f t="shared" si="71"/>
        <v>-98.633123</v>
      </c>
    </row>
    <row r="472" spans="1:10" x14ac:dyDescent="0.25">
      <c r="A472" t="s">
        <v>470</v>
      </c>
      <c r="B472">
        <f t="shared" si="63"/>
        <v>10</v>
      </c>
      <c r="C472">
        <f t="shared" si="64"/>
        <v>20</v>
      </c>
      <c r="D472" t="str">
        <f t="shared" si="65"/>
        <v>Euless city</v>
      </c>
      <c r="E472">
        <f t="shared" si="66"/>
        <v>30</v>
      </c>
      <c r="F472">
        <f t="shared" si="67"/>
        <v>37</v>
      </c>
      <c r="G472" t="str">
        <f t="shared" si="68"/>
        <v>32.85073</v>
      </c>
      <c r="H472">
        <f t="shared" si="69"/>
        <v>47</v>
      </c>
      <c r="I472">
        <f t="shared" si="70"/>
        <v>56</v>
      </c>
      <c r="J472" t="str">
        <f t="shared" si="71"/>
        <v>-97.079847</v>
      </c>
    </row>
    <row r="473" spans="1:10" x14ac:dyDescent="0.25">
      <c r="A473" t="s">
        <v>471</v>
      </c>
      <c r="B473">
        <f t="shared" si="63"/>
        <v>10</v>
      </c>
      <c r="C473">
        <f t="shared" si="64"/>
        <v>20</v>
      </c>
      <c r="D473" t="str">
        <f t="shared" si="65"/>
        <v>Eureka city</v>
      </c>
      <c r="E473">
        <f t="shared" si="66"/>
        <v>30</v>
      </c>
      <c r="F473">
        <f t="shared" si="67"/>
        <v>38</v>
      </c>
      <c r="G473" t="str">
        <f t="shared" si="68"/>
        <v>32.012222</v>
      </c>
      <c r="H473">
        <f t="shared" si="69"/>
        <v>48</v>
      </c>
      <c r="I473">
        <f t="shared" si="70"/>
        <v>57</v>
      </c>
      <c r="J473" t="str">
        <f t="shared" si="71"/>
        <v>-96.285669</v>
      </c>
    </row>
    <row r="474" spans="1:10" x14ac:dyDescent="0.25">
      <c r="A474" t="s">
        <v>472</v>
      </c>
      <c r="B474">
        <f t="shared" si="63"/>
        <v>10</v>
      </c>
      <c r="C474">
        <f t="shared" si="64"/>
        <v>21</v>
      </c>
      <c r="D474" t="str">
        <f t="shared" si="65"/>
        <v>Eustace city</v>
      </c>
      <c r="E474">
        <f t="shared" si="66"/>
        <v>31</v>
      </c>
      <c r="F474">
        <f t="shared" si="67"/>
        <v>39</v>
      </c>
      <c r="G474" t="str">
        <f t="shared" si="68"/>
        <v>32.307544</v>
      </c>
      <c r="H474">
        <f t="shared" si="69"/>
        <v>49</v>
      </c>
      <c r="I474">
        <f t="shared" si="70"/>
        <v>58</v>
      </c>
      <c r="J474" t="str">
        <f t="shared" si="71"/>
        <v>-96.013802</v>
      </c>
    </row>
    <row r="475" spans="1:10" x14ac:dyDescent="0.25">
      <c r="A475" t="s">
        <v>473</v>
      </c>
      <c r="B475">
        <f t="shared" si="63"/>
        <v>10</v>
      </c>
      <c r="C475">
        <f t="shared" si="64"/>
        <v>16</v>
      </c>
      <c r="D475" t="str">
        <f t="shared" si="65"/>
        <v>Evadale</v>
      </c>
      <c r="E475">
        <f t="shared" si="66"/>
        <v>26</v>
      </c>
      <c r="F475">
        <f t="shared" si="67"/>
        <v>33</v>
      </c>
      <c r="G475" t="str">
        <f t="shared" si="68"/>
        <v>30.33694</v>
      </c>
      <c r="H475">
        <f t="shared" si="69"/>
        <v>43</v>
      </c>
      <c r="I475">
        <f t="shared" si="70"/>
        <v>52</v>
      </c>
      <c r="J475" t="str">
        <f t="shared" si="71"/>
        <v>-94.059957</v>
      </c>
    </row>
    <row r="476" spans="1:10" x14ac:dyDescent="0.25">
      <c r="A476" t="s">
        <v>474</v>
      </c>
      <c r="B476">
        <f t="shared" si="63"/>
        <v>10</v>
      </c>
      <c r="C476">
        <f t="shared" si="64"/>
        <v>19</v>
      </c>
      <c r="D476" t="str">
        <f t="shared" si="65"/>
        <v>Evant town</v>
      </c>
      <c r="E476">
        <f t="shared" si="66"/>
        <v>29</v>
      </c>
      <c r="F476">
        <f t="shared" si="67"/>
        <v>37</v>
      </c>
      <c r="G476" t="str">
        <f t="shared" si="68"/>
        <v>31.476426</v>
      </c>
      <c r="H476">
        <f t="shared" si="69"/>
        <v>47</v>
      </c>
      <c r="I476">
        <f t="shared" si="70"/>
        <v>56</v>
      </c>
      <c r="J476" t="str">
        <f t="shared" si="71"/>
        <v>-98.150185</v>
      </c>
    </row>
    <row r="477" spans="1:10" x14ac:dyDescent="0.25">
      <c r="A477" t="s">
        <v>475</v>
      </c>
      <c r="B477">
        <f t="shared" si="63"/>
        <v>10</v>
      </c>
      <c r="C477">
        <f t="shared" si="64"/>
        <v>18</v>
      </c>
      <c r="D477" t="str">
        <f t="shared" si="65"/>
        <v>Evergreen</v>
      </c>
      <c r="E477">
        <f t="shared" si="66"/>
        <v>28</v>
      </c>
      <c r="F477">
        <f t="shared" si="67"/>
        <v>36</v>
      </c>
      <c r="G477" t="str">
        <f t="shared" si="68"/>
        <v>26.424841</v>
      </c>
      <c r="H477">
        <f t="shared" si="69"/>
        <v>46</v>
      </c>
      <c r="I477">
        <f t="shared" si="70"/>
        <v>55</v>
      </c>
      <c r="J477" t="str">
        <f t="shared" si="71"/>
        <v>-99.024011</v>
      </c>
    </row>
    <row r="478" spans="1:10" x14ac:dyDescent="0.25">
      <c r="A478" t="s">
        <v>476</v>
      </c>
      <c r="B478">
        <f t="shared" si="63"/>
        <v>10</v>
      </c>
      <c r="C478">
        <f t="shared" si="64"/>
        <v>21</v>
      </c>
      <c r="D478" t="str">
        <f t="shared" si="65"/>
        <v>Everman city</v>
      </c>
      <c r="E478">
        <f t="shared" si="66"/>
        <v>31</v>
      </c>
      <c r="F478">
        <f t="shared" si="67"/>
        <v>39</v>
      </c>
      <c r="G478" t="str">
        <f t="shared" si="68"/>
        <v>32.629635</v>
      </c>
      <c r="H478">
        <f t="shared" si="69"/>
        <v>49</v>
      </c>
      <c r="I478">
        <f t="shared" si="70"/>
        <v>58</v>
      </c>
      <c r="J478" t="str">
        <f t="shared" si="71"/>
        <v>-97.282888</v>
      </c>
    </row>
    <row r="479" spans="1:10" x14ac:dyDescent="0.25">
      <c r="A479" t="s">
        <v>477</v>
      </c>
      <c r="B479">
        <f t="shared" si="63"/>
        <v>10</v>
      </c>
      <c r="C479">
        <f t="shared" si="64"/>
        <v>15</v>
      </c>
      <c r="D479" t="str">
        <f t="shared" si="65"/>
        <v>Fabens</v>
      </c>
      <c r="E479">
        <f t="shared" si="66"/>
        <v>25</v>
      </c>
      <c r="F479">
        <f t="shared" si="67"/>
        <v>33</v>
      </c>
      <c r="G479" t="str">
        <f t="shared" si="68"/>
        <v>31.513489</v>
      </c>
      <c r="H479">
        <f t="shared" si="69"/>
        <v>43</v>
      </c>
      <c r="I479">
        <f t="shared" si="70"/>
        <v>53</v>
      </c>
      <c r="J479" t="str">
        <f t="shared" si="71"/>
        <v>-106.152082</v>
      </c>
    </row>
    <row r="480" spans="1:10" x14ac:dyDescent="0.25">
      <c r="A480" t="s">
        <v>478</v>
      </c>
      <c r="B480">
        <f t="shared" si="63"/>
        <v>10</v>
      </c>
      <c r="C480">
        <f t="shared" si="64"/>
        <v>16</v>
      </c>
      <c r="D480" t="str">
        <f t="shared" si="65"/>
        <v>Fabrica</v>
      </c>
      <c r="E480">
        <f t="shared" si="66"/>
        <v>26</v>
      </c>
      <c r="F480">
        <f t="shared" si="67"/>
        <v>34</v>
      </c>
      <c r="G480" t="str">
        <f t="shared" si="68"/>
        <v>28.744681</v>
      </c>
      <c r="H480">
        <f t="shared" si="69"/>
        <v>44</v>
      </c>
      <c r="I480">
        <f t="shared" si="70"/>
        <v>54</v>
      </c>
      <c r="J480" t="str">
        <f t="shared" si="71"/>
        <v>-100.493396</v>
      </c>
    </row>
    <row r="481" spans="1:10" x14ac:dyDescent="0.25">
      <c r="A481" t="s">
        <v>479</v>
      </c>
      <c r="B481">
        <f t="shared" si="63"/>
        <v>10</v>
      </c>
      <c r="C481">
        <f t="shared" si="64"/>
        <v>29</v>
      </c>
      <c r="D481" t="str">
        <f t="shared" si="65"/>
        <v>Fair Oaks Ranch city</v>
      </c>
      <c r="E481">
        <f t="shared" si="66"/>
        <v>39</v>
      </c>
      <c r="F481">
        <f t="shared" si="67"/>
        <v>47</v>
      </c>
      <c r="G481" t="str">
        <f t="shared" si="68"/>
        <v>29.744271</v>
      </c>
      <c r="H481">
        <f t="shared" si="69"/>
        <v>57</v>
      </c>
      <c r="I481">
        <f t="shared" si="70"/>
        <v>66</v>
      </c>
      <c r="J481" t="str">
        <f t="shared" si="71"/>
        <v>-98.638636</v>
      </c>
    </row>
    <row r="482" spans="1:10" x14ac:dyDescent="0.25">
      <c r="A482" t="s">
        <v>480</v>
      </c>
      <c r="B482">
        <f t="shared" si="63"/>
        <v>10</v>
      </c>
      <c r="C482">
        <f t="shared" si="64"/>
        <v>27</v>
      </c>
      <c r="D482" t="str">
        <f t="shared" si="65"/>
        <v>Fairchilds village</v>
      </c>
      <c r="E482">
        <f t="shared" si="66"/>
        <v>37</v>
      </c>
      <c r="F482">
        <f t="shared" si="67"/>
        <v>45</v>
      </c>
      <c r="G482" t="str">
        <f t="shared" si="68"/>
        <v>29.439746</v>
      </c>
      <c r="H482">
        <f t="shared" si="69"/>
        <v>55</v>
      </c>
      <c r="I482">
        <f t="shared" si="70"/>
        <v>64</v>
      </c>
      <c r="J482" t="str">
        <f t="shared" si="71"/>
        <v>-95.777594</v>
      </c>
    </row>
    <row r="483" spans="1:10" x14ac:dyDescent="0.25">
      <c r="A483" t="s">
        <v>481</v>
      </c>
      <c r="B483">
        <f t="shared" si="63"/>
        <v>10</v>
      </c>
      <c r="C483">
        <f t="shared" si="64"/>
        <v>23</v>
      </c>
      <c r="D483" t="str">
        <f t="shared" si="65"/>
        <v>Fairfield city</v>
      </c>
      <c r="E483">
        <f t="shared" si="66"/>
        <v>33</v>
      </c>
      <c r="F483">
        <f t="shared" si="67"/>
        <v>41</v>
      </c>
      <c r="G483" t="str">
        <f t="shared" si="68"/>
        <v>31.718312</v>
      </c>
      <c r="H483">
        <f t="shared" si="69"/>
        <v>51</v>
      </c>
      <c r="I483">
        <f t="shared" si="70"/>
        <v>60</v>
      </c>
      <c r="J483" t="str">
        <f t="shared" si="71"/>
        <v>-96.169778</v>
      </c>
    </row>
    <row r="484" spans="1:10" x14ac:dyDescent="0.25">
      <c r="A484" t="s">
        <v>482</v>
      </c>
      <c r="B484">
        <f t="shared" si="63"/>
        <v>10</v>
      </c>
      <c r="C484">
        <f t="shared" si="64"/>
        <v>22</v>
      </c>
      <c r="D484" t="str">
        <f t="shared" si="65"/>
        <v>Fairview town</v>
      </c>
      <c r="E484">
        <f t="shared" si="66"/>
        <v>32</v>
      </c>
      <c r="F484">
        <f t="shared" si="67"/>
        <v>40</v>
      </c>
      <c r="G484" t="str">
        <f t="shared" si="68"/>
        <v>33.140077</v>
      </c>
      <c r="H484">
        <f t="shared" si="69"/>
        <v>50</v>
      </c>
      <c r="I484">
        <f t="shared" si="70"/>
        <v>59</v>
      </c>
      <c r="J484" t="str">
        <f t="shared" si="71"/>
        <v>-96.612263</v>
      </c>
    </row>
    <row r="485" spans="1:10" x14ac:dyDescent="0.25">
      <c r="A485" t="s">
        <v>483</v>
      </c>
      <c r="B485">
        <f t="shared" si="63"/>
        <v>10</v>
      </c>
      <c r="C485">
        <f t="shared" si="64"/>
        <v>23</v>
      </c>
      <c r="D485" t="str">
        <f t="shared" si="65"/>
        <v>Falcon Heights</v>
      </c>
      <c r="E485">
        <f t="shared" si="66"/>
        <v>33</v>
      </c>
      <c r="F485">
        <f t="shared" si="67"/>
        <v>41</v>
      </c>
      <c r="G485" t="str">
        <f t="shared" si="68"/>
        <v>26.560372</v>
      </c>
      <c r="H485">
        <f t="shared" si="69"/>
        <v>51</v>
      </c>
      <c r="I485">
        <f t="shared" si="70"/>
        <v>60</v>
      </c>
      <c r="J485" t="str">
        <f t="shared" si="71"/>
        <v>-99.122493</v>
      </c>
    </row>
    <row r="486" spans="1:10" x14ac:dyDescent="0.25">
      <c r="A486" t="s">
        <v>484</v>
      </c>
      <c r="B486">
        <f t="shared" si="63"/>
        <v>10</v>
      </c>
      <c r="C486">
        <f t="shared" si="64"/>
        <v>28</v>
      </c>
      <c r="D486" t="str">
        <f t="shared" si="65"/>
        <v>Falcon Lake Estates</v>
      </c>
      <c r="E486">
        <f t="shared" si="66"/>
        <v>38</v>
      </c>
      <c r="F486">
        <f t="shared" si="67"/>
        <v>46</v>
      </c>
      <c r="G486" t="str">
        <f t="shared" si="68"/>
        <v>26.871909</v>
      </c>
      <c r="H486">
        <f t="shared" si="69"/>
        <v>56</v>
      </c>
      <c r="I486">
        <f t="shared" si="70"/>
        <v>65</v>
      </c>
      <c r="J486" t="str">
        <f t="shared" si="71"/>
        <v>-99.258479</v>
      </c>
    </row>
    <row r="487" spans="1:10" x14ac:dyDescent="0.25">
      <c r="A487" t="s">
        <v>485</v>
      </c>
      <c r="B487">
        <f t="shared" si="63"/>
        <v>10</v>
      </c>
      <c r="C487">
        <f t="shared" si="64"/>
        <v>20</v>
      </c>
      <c r="D487" t="str">
        <f t="shared" si="65"/>
        <v>Falcon Mesa</v>
      </c>
      <c r="E487">
        <f t="shared" si="66"/>
        <v>30</v>
      </c>
      <c r="F487">
        <f t="shared" si="67"/>
        <v>38</v>
      </c>
      <c r="G487" t="str">
        <f t="shared" si="68"/>
        <v>26.870641</v>
      </c>
      <c r="H487">
        <f t="shared" si="69"/>
        <v>48</v>
      </c>
      <c r="I487">
        <f t="shared" si="70"/>
        <v>57</v>
      </c>
      <c r="J487" t="str">
        <f t="shared" si="71"/>
        <v>-99.290606</v>
      </c>
    </row>
    <row r="488" spans="1:10" x14ac:dyDescent="0.25">
      <c r="A488" t="s">
        <v>486</v>
      </c>
      <c r="B488">
        <f t="shared" si="63"/>
        <v>10</v>
      </c>
      <c r="C488">
        <f t="shared" si="64"/>
        <v>23</v>
      </c>
      <c r="D488" t="str">
        <f t="shared" si="65"/>
        <v>Falcon Village</v>
      </c>
      <c r="E488">
        <f t="shared" si="66"/>
        <v>33</v>
      </c>
      <c r="F488">
        <f t="shared" si="67"/>
        <v>40</v>
      </c>
      <c r="G488" t="str">
        <f t="shared" si="68"/>
        <v>26.56511</v>
      </c>
      <c r="H488">
        <f t="shared" si="69"/>
        <v>50</v>
      </c>
      <c r="I488">
        <f t="shared" si="70"/>
        <v>59</v>
      </c>
      <c r="J488" t="str">
        <f t="shared" si="71"/>
        <v>-99.134151</v>
      </c>
    </row>
    <row r="489" spans="1:10" x14ac:dyDescent="0.25">
      <c r="A489" t="s">
        <v>487</v>
      </c>
      <c r="B489">
        <f t="shared" si="63"/>
        <v>10</v>
      </c>
      <c r="C489">
        <f t="shared" si="64"/>
        <v>19</v>
      </c>
      <c r="D489" t="str">
        <f t="shared" si="65"/>
        <v>Falconaire</v>
      </c>
      <c r="E489">
        <f t="shared" si="66"/>
        <v>29</v>
      </c>
      <c r="F489">
        <f t="shared" si="67"/>
        <v>37</v>
      </c>
      <c r="G489" t="str">
        <f t="shared" si="68"/>
        <v>26.551121</v>
      </c>
      <c r="H489">
        <f t="shared" si="69"/>
        <v>47</v>
      </c>
      <c r="I489">
        <f t="shared" si="70"/>
        <v>56</v>
      </c>
      <c r="J489" t="str">
        <f t="shared" si="71"/>
        <v>-99.116881</v>
      </c>
    </row>
    <row r="490" spans="1:10" x14ac:dyDescent="0.25">
      <c r="A490" t="s">
        <v>488</v>
      </c>
      <c r="B490">
        <f t="shared" si="63"/>
        <v>10</v>
      </c>
      <c r="C490">
        <f t="shared" si="64"/>
        <v>24</v>
      </c>
      <c r="D490" t="str">
        <f t="shared" si="65"/>
        <v>Falfurrias city</v>
      </c>
      <c r="E490">
        <f t="shared" si="66"/>
        <v>34</v>
      </c>
      <c r="F490">
        <f t="shared" si="67"/>
        <v>42</v>
      </c>
      <c r="G490" t="str">
        <f t="shared" si="68"/>
        <v>27.224389</v>
      </c>
      <c r="H490">
        <f t="shared" si="69"/>
        <v>52</v>
      </c>
      <c r="I490">
        <f t="shared" si="70"/>
        <v>61</v>
      </c>
      <c r="J490" t="str">
        <f t="shared" si="71"/>
        <v>-98.145196</v>
      </c>
    </row>
    <row r="491" spans="1:10" x14ac:dyDescent="0.25">
      <c r="A491" t="s">
        <v>489</v>
      </c>
      <c r="B491">
        <f t="shared" si="63"/>
        <v>10</v>
      </c>
      <c r="C491">
        <f t="shared" si="64"/>
        <v>24</v>
      </c>
      <c r="D491" t="str">
        <f t="shared" si="65"/>
        <v>Falls City city</v>
      </c>
      <c r="E491">
        <f t="shared" si="66"/>
        <v>34</v>
      </c>
      <c r="F491">
        <f t="shared" si="67"/>
        <v>42</v>
      </c>
      <c r="G491" t="str">
        <f t="shared" si="68"/>
        <v>28.982165</v>
      </c>
      <c r="H491">
        <f t="shared" si="69"/>
        <v>52</v>
      </c>
      <c r="I491">
        <f t="shared" si="70"/>
        <v>61</v>
      </c>
      <c r="J491" t="str">
        <f t="shared" si="71"/>
        <v>-98.021651</v>
      </c>
    </row>
    <row r="492" spans="1:10" x14ac:dyDescent="0.25">
      <c r="A492" t="s">
        <v>490</v>
      </c>
      <c r="B492">
        <f t="shared" si="63"/>
        <v>10</v>
      </c>
      <c r="C492">
        <f t="shared" si="64"/>
        <v>15</v>
      </c>
      <c r="D492" t="str">
        <f t="shared" si="65"/>
        <v>Falman</v>
      </c>
      <c r="E492">
        <f t="shared" si="66"/>
        <v>25</v>
      </c>
      <c r="F492">
        <f t="shared" si="67"/>
        <v>33</v>
      </c>
      <c r="G492" t="str">
        <f t="shared" si="68"/>
        <v>27.928053</v>
      </c>
      <c r="H492">
        <f t="shared" si="69"/>
        <v>43</v>
      </c>
      <c r="I492">
        <f t="shared" si="70"/>
        <v>52</v>
      </c>
      <c r="J492" t="str">
        <f t="shared" si="71"/>
        <v>-97.171276</v>
      </c>
    </row>
    <row r="493" spans="1:10" x14ac:dyDescent="0.25">
      <c r="A493" t="s">
        <v>491</v>
      </c>
      <c r="B493">
        <f t="shared" si="63"/>
        <v>10</v>
      </c>
      <c r="C493">
        <f t="shared" si="64"/>
        <v>16</v>
      </c>
      <c r="D493" t="str">
        <f t="shared" si="65"/>
        <v>Fannett</v>
      </c>
      <c r="E493">
        <f t="shared" si="66"/>
        <v>26</v>
      </c>
      <c r="F493">
        <f t="shared" si="67"/>
        <v>34</v>
      </c>
      <c r="G493" t="str">
        <f t="shared" si="68"/>
        <v>29.924942</v>
      </c>
      <c r="H493">
        <f t="shared" si="69"/>
        <v>44</v>
      </c>
      <c r="I493">
        <f t="shared" si="70"/>
        <v>53</v>
      </c>
      <c r="J493" t="str">
        <f t="shared" si="71"/>
        <v>-94.238953</v>
      </c>
    </row>
    <row r="494" spans="1:10" x14ac:dyDescent="0.25">
      <c r="A494" t="s">
        <v>492</v>
      </c>
      <c r="B494">
        <f t="shared" si="63"/>
        <v>10</v>
      </c>
      <c r="C494">
        <f t="shared" si="64"/>
        <v>28</v>
      </c>
      <c r="D494" t="str">
        <f t="shared" si="65"/>
        <v>Farmers Branch city</v>
      </c>
      <c r="E494">
        <f t="shared" si="66"/>
        <v>38</v>
      </c>
      <c r="F494">
        <f t="shared" si="67"/>
        <v>46</v>
      </c>
      <c r="G494" t="str">
        <f t="shared" si="68"/>
        <v>32.927178</v>
      </c>
      <c r="H494">
        <f t="shared" si="69"/>
        <v>56</v>
      </c>
      <c r="I494">
        <f t="shared" si="70"/>
        <v>65</v>
      </c>
      <c r="J494" t="str">
        <f t="shared" si="71"/>
        <v>-96.880424</v>
      </c>
    </row>
    <row r="495" spans="1:10" x14ac:dyDescent="0.25">
      <c r="A495" t="s">
        <v>493</v>
      </c>
      <c r="B495">
        <f t="shared" si="63"/>
        <v>10</v>
      </c>
      <c r="C495">
        <f t="shared" si="64"/>
        <v>26</v>
      </c>
      <c r="D495" t="str">
        <f t="shared" si="65"/>
        <v>Farmersville city</v>
      </c>
      <c r="E495">
        <f t="shared" si="66"/>
        <v>36</v>
      </c>
      <c r="F495">
        <f t="shared" si="67"/>
        <v>44</v>
      </c>
      <c r="G495" t="str">
        <f t="shared" si="68"/>
        <v>33.160131</v>
      </c>
      <c r="H495">
        <f t="shared" si="69"/>
        <v>54</v>
      </c>
      <c r="I495">
        <f t="shared" si="70"/>
        <v>63</v>
      </c>
      <c r="J495" t="str">
        <f t="shared" si="71"/>
        <v>-96.361337</v>
      </c>
    </row>
    <row r="496" spans="1:10" x14ac:dyDescent="0.25">
      <c r="A496" t="s">
        <v>494</v>
      </c>
      <c r="B496">
        <f t="shared" si="63"/>
        <v>10</v>
      </c>
      <c r="C496">
        <f t="shared" si="64"/>
        <v>21</v>
      </c>
      <c r="D496" t="str">
        <f t="shared" si="65"/>
        <v>Farwell city</v>
      </c>
      <c r="E496">
        <f t="shared" si="66"/>
        <v>31</v>
      </c>
      <c r="F496">
        <f t="shared" si="67"/>
        <v>39</v>
      </c>
      <c r="G496" t="str">
        <f t="shared" si="68"/>
        <v>34.385608</v>
      </c>
      <c r="H496">
        <f t="shared" si="69"/>
        <v>49</v>
      </c>
      <c r="I496">
        <f t="shared" si="70"/>
        <v>59</v>
      </c>
      <c r="J496" t="str">
        <f t="shared" si="71"/>
        <v>-103.037297</v>
      </c>
    </row>
    <row r="497" spans="1:10" x14ac:dyDescent="0.25">
      <c r="A497" t="s">
        <v>495</v>
      </c>
      <c r="B497">
        <f t="shared" si="63"/>
        <v>10</v>
      </c>
      <c r="C497">
        <f t="shared" si="64"/>
        <v>18</v>
      </c>
      <c r="D497" t="str">
        <f t="shared" si="65"/>
        <v>Fate city</v>
      </c>
      <c r="E497">
        <f t="shared" si="66"/>
        <v>28</v>
      </c>
      <c r="F497">
        <f t="shared" si="67"/>
        <v>36</v>
      </c>
      <c r="G497" t="str">
        <f t="shared" si="68"/>
        <v>32.939295</v>
      </c>
      <c r="H497">
        <f t="shared" si="69"/>
        <v>46</v>
      </c>
      <c r="I497">
        <f t="shared" si="70"/>
        <v>54</v>
      </c>
      <c r="J497" t="str">
        <f t="shared" si="71"/>
        <v>-96.38648</v>
      </c>
    </row>
    <row r="498" spans="1:10" x14ac:dyDescent="0.25">
      <c r="A498" t="s">
        <v>496</v>
      </c>
      <c r="B498">
        <f t="shared" si="63"/>
        <v>10</v>
      </c>
      <c r="C498">
        <f t="shared" si="64"/>
        <v>26</v>
      </c>
      <c r="D498" t="str">
        <f t="shared" si="65"/>
        <v>Fayetteville city</v>
      </c>
      <c r="E498">
        <f t="shared" si="66"/>
        <v>36</v>
      </c>
      <c r="F498">
        <f t="shared" si="67"/>
        <v>44</v>
      </c>
      <c r="G498" t="str">
        <f t="shared" si="68"/>
        <v>29.906326</v>
      </c>
      <c r="H498">
        <f t="shared" si="69"/>
        <v>54</v>
      </c>
      <c r="I498">
        <f t="shared" si="70"/>
        <v>63</v>
      </c>
      <c r="J498" t="str">
        <f t="shared" si="71"/>
        <v>-96.675873</v>
      </c>
    </row>
    <row r="499" spans="1:10" x14ac:dyDescent="0.25">
      <c r="A499" t="s">
        <v>497</v>
      </c>
      <c r="B499">
        <f t="shared" si="63"/>
        <v>10</v>
      </c>
      <c r="C499">
        <f t="shared" si="64"/>
        <v>18</v>
      </c>
      <c r="D499" t="str">
        <f t="shared" si="65"/>
        <v>Faysville</v>
      </c>
      <c r="E499">
        <f t="shared" si="66"/>
        <v>28</v>
      </c>
      <c r="F499">
        <f t="shared" si="67"/>
        <v>33</v>
      </c>
      <c r="G499" t="str">
        <f t="shared" si="68"/>
        <v>26.404</v>
      </c>
      <c r="H499">
        <f t="shared" si="69"/>
        <v>43</v>
      </c>
      <c r="I499">
        <f t="shared" si="70"/>
        <v>51</v>
      </c>
      <c r="J499" t="str">
        <f t="shared" si="71"/>
        <v>-98.12953</v>
      </c>
    </row>
    <row r="500" spans="1:10" x14ac:dyDescent="0.25">
      <c r="A500" t="s">
        <v>498</v>
      </c>
      <c r="B500">
        <f t="shared" si="63"/>
        <v>10</v>
      </c>
      <c r="C500">
        <f t="shared" si="64"/>
        <v>25</v>
      </c>
      <c r="D500" t="str">
        <f t="shared" si="65"/>
        <v>Fernando Salinas</v>
      </c>
      <c r="E500">
        <f t="shared" si="66"/>
        <v>35</v>
      </c>
      <c r="F500">
        <f t="shared" si="67"/>
        <v>43</v>
      </c>
      <c r="G500" t="str">
        <f t="shared" si="68"/>
        <v>26.397879</v>
      </c>
      <c r="H500">
        <f t="shared" si="69"/>
        <v>53</v>
      </c>
      <c r="I500">
        <f t="shared" si="70"/>
        <v>62</v>
      </c>
      <c r="J500" t="str">
        <f t="shared" si="71"/>
        <v>-98.831072</v>
      </c>
    </row>
    <row r="501" spans="1:10" x14ac:dyDescent="0.25">
      <c r="A501" t="s">
        <v>499</v>
      </c>
      <c r="B501">
        <f t="shared" si="63"/>
        <v>10</v>
      </c>
      <c r="C501">
        <f t="shared" si="64"/>
        <v>20</v>
      </c>
      <c r="D501" t="str">
        <f t="shared" si="65"/>
        <v>Ferris city</v>
      </c>
      <c r="E501">
        <f t="shared" si="66"/>
        <v>30</v>
      </c>
      <c r="F501">
        <f t="shared" si="67"/>
        <v>38</v>
      </c>
      <c r="G501" t="str">
        <f t="shared" si="68"/>
        <v>32.536934</v>
      </c>
      <c r="H501">
        <f t="shared" si="69"/>
        <v>48</v>
      </c>
      <c r="I501">
        <f t="shared" si="70"/>
        <v>57</v>
      </c>
      <c r="J501" t="str">
        <f t="shared" si="71"/>
        <v>-96.673768</v>
      </c>
    </row>
    <row r="502" spans="1:10" x14ac:dyDescent="0.25">
      <c r="A502" t="s">
        <v>500</v>
      </c>
      <c r="B502">
        <f t="shared" si="63"/>
        <v>10</v>
      </c>
      <c r="C502">
        <f t="shared" si="64"/>
        <v>21</v>
      </c>
      <c r="D502" t="str">
        <f t="shared" si="65"/>
        <v>Fifth Street</v>
      </c>
      <c r="E502">
        <f t="shared" si="66"/>
        <v>31</v>
      </c>
      <c r="F502">
        <f t="shared" si="67"/>
        <v>39</v>
      </c>
      <c r="G502" t="str">
        <f t="shared" si="68"/>
        <v>29.597927</v>
      </c>
      <c r="H502">
        <f t="shared" si="69"/>
        <v>49</v>
      </c>
      <c r="I502">
        <f t="shared" si="70"/>
        <v>58</v>
      </c>
      <c r="J502" t="str">
        <f t="shared" si="71"/>
        <v>-95.551849</v>
      </c>
    </row>
    <row r="503" spans="1:10" x14ac:dyDescent="0.25">
      <c r="A503" t="s">
        <v>501</v>
      </c>
      <c r="B503">
        <f t="shared" si="63"/>
        <v>10</v>
      </c>
      <c r="C503">
        <f t="shared" si="64"/>
        <v>22</v>
      </c>
      <c r="D503" t="str">
        <f t="shared" si="65"/>
        <v>Flatonia town</v>
      </c>
      <c r="E503">
        <f t="shared" si="66"/>
        <v>32</v>
      </c>
      <c r="F503">
        <f t="shared" si="67"/>
        <v>40</v>
      </c>
      <c r="G503" t="str">
        <f t="shared" si="68"/>
        <v>29.688689</v>
      </c>
      <c r="H503">
        <f t="shared" si="69"/>
        <v>50</v>
      </c>
      <c r="I503">
        <f t="shared" si="70"/>
        <v>59</v>
      </c>
      <c r="J503" t="str">
        <f t="shared" si="71"/>
        <v>-97.106101</v>
      </c>
    </row>
    <row r="504" spans="1:10" x14ac:dyDescent="0.25">
      <c r="A504" t="s">
        <v>502</v>
      </c>
      <c r="B504">
        <f t="shared" si="63"/>
        <v>10</v>
      </c>
      <c r="C504">
        <f t="shared" si="64"/>
        <v>21</v>
      </c>
      <c r="D504" t="str">
        <f t="shared" si="65"/>
        <v>Flor del Rio</v>
      </c>
      <c r="E504">
        <f t="shared" si="66"/>
        <v>31</v>
      </c>
      <c r="F504">
        <f t="shared" si="67"/>
        <v>39</v>
      </c>
      <c r="G504" t="str">
        <f t="shared" si="68"/>
        <v>26.401302</v>
      </c>
      <c r="H504">
        <f t="shared" si="69"/>
        <v>49</v>
      </c>
      <c r="I504">
        <f t="shared" si="70"/>
        <v>58</v>
      </c>
      <c r="J504" t="str">
        <f t="shared" si="71"/>
        <v>-98.901498</v>
      </c>
    </row>
    <row r="505" spans="1:10" x14ac:dyDescent="0.25">
      <c r="A505" t="s">
        <v>503</v>
      </c>
      <c r="B505">
        <f t="shared" si="63"/>
        <v>10</v>
      </c>
      <c r="C505">
        <f t="shared" si="64"/>
        <v>22</v>
      </c>
      <c r="D505" t="str">
        <f t="shared" si="65"/>
        <v>Florence city</v>
      </c>
      <c r="E505">
        <f t="shared" si="66"/>
        <v>32</v>
      </c>
      <c r="F505">
        <f t="shared" si="67"/>
        <v>40</v>
      </c>
      <c r="G505" t="str">
        <f t="shared" si="68"/>
        <v>30.840467</v>
      </c>
      <c r="H505">
        <f t="shared" si="69"/>
        <v>50</v>
      </c>
      <c r="I505">
        <f t="shared" si="70"/>
        <v>59</v>
      </c>
      <c r="J505" t="str">
        <f t="shared" si="71"/>
        <v>-97.792796</v>
      </c>
    </row>
    <row r="506" spans="1:10" x14ac:dyDescent="0.25">
      <c r="A506" t="s">
        <v>504</v>
      </c>
      <c r="B506">
        <f t="shared" si="63"/>
        <v>10</v>
      </c>
      <c r="C506">
        <f t="shared" si="64"/>
        <v>25</v>
      </c>
      <c r="D506" t="str">
        <f t="shared" si="65"/>
        <v>Floresville city</v>
      </c>
      <c r="E506">
        <f t="shared" si="66"/>
        <v>35</v>
      </c>
      <c r="F506">
        <f t="shared" si="67"/>
        <v>43</v>
      </c>
      <c r="G506" t="str">
        <f t="shared" si="68"/>
        <v>29.140379</v>
      </c>
      <c r="H506">
        <f t="shared" si="69"/>
        <v>53</v>
      </c>
      <c r="I506">
        <f t="shared" si="70"/>
        <v>62</v>
      </c>
      <c r="J506" t="str">
        <f t="shared" si="71"/>
        <v>-98.162731</v>
      </c>
    </row>
    <row r="507" spans="1:10" x14ac:dyDescent="0.25">
      <c r="A507" t="s">
        <v>505</v>
      </c>
      <c r="B507">
        <f t="shared" si="63"/>
        <v>10</v>
      </c>
      <c r="C507">
        <f t="shared" si="64"/>
        <v>17</v>
      </c>
      <c r="D507" t="str">
        <f t="shared" si="65"/>
        <v>Flowella</v>
      </c>
      <c r="E507">
        <f t="shared" si="66"/>
        <v>27</v>
      </c>
      <c r="F507">
        <f t="shared" si="67"/>
        <v>35</v>
      </c>
      <c r="G507" t="str">
        <f t="shared" si="68"/>
        <v>27.219963</v>
      </c>
      <c r="H507">
        <f t="shared" si="69"/>
        <v>45</v>
      </c>
      <c r="I507">
        <f t="shared" si="70"/>
        <v>54</v>
      </c>
      <c r="J507" t="str">
        <f t="shared" si="71"/>
        <v>-98.064536</v>
      </c>
    </row>
    <row r="508" spans="1:10" x14ac:dyDescent="0.25">
      <c r="A508" t="s">
        <v>506</v>
      </c>
      <c r="B508">
        <f t="shared" si="63"/>
        <v>10</v>
      </c>
      <c r="C508">
        <f t="shared" si="64"/>
        <v>26</v>
      </c>
      <c r="D508" t="str">
        <f t="shared" si="65"/>
        <v>Flower Mound town</v>
      </c>
      <c r="E508">
        <f t="shared" si="66"/>
        <v>36</v>
      </c>
      <c r="F508">
        <f t="shared" si="67"/>
        <v>44</v>
      </c>
      <c r="G508" t="str">
        <f t="shared" si="68"/>
        <v>33.033948</v>
      </c>
      <c r="H508">
        <f t="shared" si="69"/>
        <v>54</v>
      </c>
      <c r="I508">
        <f t="shared" si="70"/>
        <v>63</v>
      </c>
      <c r="J508" t="str">
        <f t="shared" si="71"/>
        <v>-97.113969</v>
      </c>
    </row>
    <row r="509" spans="1:10" x14ac:dyDescent="0.25">
      <c r="A509" t="s">
        <v>507</v>
      </c>
      <c r="B509">
        <f t="shared" si="63"/>
        <v>10</v>
      </c>
      <c r="C509">
        <f t="shared" si="64"/>
        <v>22</v>
      </c>
      <c r="D509" t="str">
        <f t="shared" si="65"/>
        <v>Floydada city</v>
      </c>
      <c r="E509">
        <f t="shared" si="66"/>
        <v>32</v>
      </c>
      <c r="F509">
        <f t="shared" si="67"/>
        <v>40</v>
      </c>
      <c r="G509" t="str">
        <f t="shared" si="68"/>
        <v>33.983524</v>
      </c>
      <c r="H509">
        <f t="shared" si="69"/>
        <v>50</v>
      </c>
      <c r="I509">
        <f t="shared" si="70"/>
        <v>60</v>
      </c>
      <c r="J509" t="str">
        <f t="shared" si="71"/>
        <v>-101.336787</v>
      </c>
    </row>
    <row r="510" spans="1:10" x14ac:dyDescent="0.25">
      <c r="A510" t="s">
        <v>508</v>
      </c>
      <c r="B510">
        <f t="shared" si="63"/>
        <v>10</v>
      </c>
      <c r="C510">
        <f t="shared" si="64"/>
        <v>21</v>
      </c>
      <c r="D510" t="str">
        <f t="shared" si="65"/>
        <v>Follett city</v>
      </c>
      <c r="E510">
        <f t="shared" si="66"/>
        <v>31</v>
      </c>
      <c r="F510">
        <f t="shared" si="67"/>
        <v>39</v>
      </c>
      <c r="G510" t="str">
        <f t="shared" si="68"/>
        <v>36.433973</v>
      </c>
      <c r="H510">
        <f t="shared" si="69"/>
        <v>49</v>
      </c>
      <c r="I510">
        <f t="shared" si="70"/>
        <v>59</v>
      </c>
      <c r="J510" t="str">
        <f t="shared" si="71"/>
        <v>-100.140768</v>
      </c>
    </row>
    <row r="511" spans="1:10" x14ac:dyDescent="0.25">
      <c r="A511" t="s">
        <v>509</v>
      </c>
      <c r="B511">
        <f t="shared" si="63"/>
        <v>10</v>
      </c>
      <c r="C511">
        <f t="shared" si="64"/>
        <v>25</v>
      </c>
      <c r="D511" t="str">
        <f t="shared" si="65"/>
        <v>Forest Hill city</v>
      </c>
      <c r="E511">
        <f t="shared" si="66"/>
        <v>35</v>
      </c>
      <c r="F511">
        <f t="shared" si="67"/>
        <v>43</v>
      </c>
      <c r="G511" t="str">
        <f t="shared" si="68"/>
        <v>32.661998</v>
      </c>
      <c r="H511">
        <f t="shared" si="69"/>
        <v>53</v>
      </c>
      <c r="I511">
        <f t="shared" si="70"/>
        <v>62</v>
      </c>
      <c r="J511" t="str">
        <f t="shared" si="71"/>
        <v>-97.266395</v>
      </c>
    </row>
    <row r="512" spans="1:10" x14ac:dyDescent="0.25">
      <c r="A512" t="s">
        <v>510</v>
      </c>
      <c r="B512">
        <f t="shared" si="63"/>
        <v>10</v>
      </c>
      <c r="C512">
        <f t="shared" si="64"/>
        <v>20</v>
      </c>
      <c r="D512" t="str">
        <f t="shared" si="65"/>
        <v>Forney city</v>
      </c>
      <c r="E512">
        <f t="shared" si="66"/>
        <v>30</v>
      </c>
      <c r="F512">
        <f t="shared" si="67"/>
        <v>38</v>
      </c>
      <c r="G512" t="str">
        <f t="shared" si="68"/>
        <v>32.747149</v>
      </c>
      <c r="H512">
        <f t="shared" si="69"/>
        <v>48</v>
      </c>
      <c r="I512">
        <f t="shared" si="70"/>
        <v>57</v>
      </c>
      <c r="J512" t="str">
        <f t="shared" si="71"/>
        <v>-96.452089</v>
      </c>
    </row>
    <row r="513" spans="1:10" x14ac:dyDescent="0.25">
      <c r="A513" t="s">
        <v>511</v>
      </c>
      <c r="B513">
        <f t="shared" si="63"/>
        <v>10</v>
      </c>
      <c r="C513">
        <f t="shared" si="64"/>
        <v>20</v>
      </c>
      <c r="D513" t="str">
        <f t="shared" si="65"/>
        <v>Forsan city</v>
      </c>
      <c r="E513">
        <f t="shared" si="66"/>
        <v>30</v>
      </c>
      <c r="F513">
        <f t="shared" si="67"/>
        <v>38</v>
      </c>
      <c r="G513" t="str">
        <f t="shared" si="68"/>
        <v>32.110338</v>
      </c>
      <c r="H513">
        <f t="shared" si="69"/>
        <v>48</v>
      </c>
      <c r="I513">
        <f t="shared" si="70"/>
        <v>58</v>
      </c>
      <c r="J513" t="str">
        <f t="shared" si="71"/>
        <v>-101.366796</v>
      </c>
    </row>
    <row r="514" spans="1:10" x14ac:dyDescent="0.25">
      <c r="A514" t="s">
        <v>512</v>
      </c>
      <c r="B514">
        <f t="shared" si="63"/>
        <v>10</v>
      </c>
      <c r="C514">
        <f t="shared" si="64"/>
        <v>19</v>
      </c>
      <c r="D514" t="str">
        <f t="shared" si="65"/>
        <v>Fort Bliss</v>
      </c>
      <c r="E514">
        <f t="shared" si="66"/>
        <v>29</v>
      </c>
      <c r="F514">
        <f t="shared" si="67"/>
        <v>37</v>
      </c>
      <c r="G514" t="str">
        <f t="shared" si="68"/>
        <v>31.813609</v>
      </c>
      <c r="H514">
        <f t="shared" si="69"/>
        <v>47</v>
      </c>
      <c r="I514">
        <f t="shared" si="70"/>
        <v>57</v>
      </c>
      <c r="J514" t="str">
        <f t="shared" si="71"/>
        <v>-106.412226</v>
      </c>
    </row>
    <row r="515" spans="1:10" x14ac:dyDescent="0.25">
      <c r="A515" t="s">
        <v>513</v>
      </c>
      <c r="B515">
        <f t="shared" ref="B515:B578" si="72">FIND("&lt;tr&gt;&lt;td&gt;",A515,1)+8</f>
        <v>10</v>
      </c>
      <c r="C515">
        <f t="shared" ref="C515:C578" si="73">FIND("&lt;/td&gt;",A515,1)-1</f>
        <v>27</v>
      </c>
      <c r="D515" t="str">
        <f t="shared" ref="D515:D578" si="74">RIGHT(LEFT(A515,C515),C515-B515+1)</f>
        <v>Fort Clark Springs</v>
      </c>
      <c r="E515">
        <f t="shared" ref="E515:E578" si="75">FIND("&lt;/td&gt;&lt;td&gt;",A515,1)+9</f>
        <v>37</v>
      </c>
      <c r="F515">
        <f t="shared" ref="F515:F578" si="76">FIND("&lt;/td&gt;",A515,E515)-1</f>
        <v>45</v>
      </c>
      <c r="G515" t="str">
        <f t="shared" ref="G515:G578" si="77">RIGHT(LEFT(A515,F515),F515-E515+1)</f>
        <v>29.293734</v>
      </c>
      <c r="H515">
        <f t="shared" ref="H515:H578" si="78">FIND("&lt;/td&gt;&lt;td&gt;",A515,F515)+9</f>
        <v>55</v>
      </c>
      <c r="I515">
        <f t="shared" ref="I515:I578" si="79">FIND("&lt;/td&gt;",A515,H515)-1</f>
        <v>65</v>
      </c>
      <c r="J515" t="str">
        <f t="shared" ref="J515:J578" si="80">RIGHT(LEFT(A515,I515),I515-H515+1)</f>
        <v>-100.424432</v>
      </c>
    </row>
    <row r="516" spans="1:10" x14ac:dyDescent="0.25">
      <c r="A516" t="s">
        <v>514</v>
      </c>
      <c r="B516">
        <f t="shared" si="72"/>
        <v>10</v>
      </c>
      <c r="C516">
        <f t="shared" si="73"/>
        <v>19</v>
      </c>
      <c r="D516" t="str">
        <f t="shared" si="74"/>
        <v>Fort Davis</v>
      </c>
      <c r="E516">
        <f t="shared" si="75"/>
        <v>29</v>
      </c>
      <c r="F516">
        <f t="shared" si="76"/>
        <v>37</v>
      </c>
      <c r="G516" t="str">
        <f t="shared" si="77"/>
        <v>30.578374</v>
      </c>
      <c r="H516">
        <f t="shared" si="78"/>
        <v>47</v>
      </c>
      <c r="I516">
        <f t="shared" si="79"/>
        <v>57</v>
      </c>
      <c r="J516" t="str">
        <f t="shared" si="80"/>
        <v>-103.892183</v>
      </c>
    </row>
    <row r="517" spans="1:10" x14ac:dyDescent="0.25">
      <c r="A517" t="s">
        <v>515</v>
      </c>
      <c r="B517">
        <f t="shared" si="72"/>
        <v>10</v>
      </c>
      <c r="C517">
        <f t="shared" si="73"/>
        <v>21</v>
      </c>
      <c r="D517" t="str">
        <f t="shared" si="74"/>
        <v>Fort Hancock</v>
      </c>
      <c r="E517">
        <f t="shared" si="75"/>
        <v>31</v>
      </c>
      <c r="F517">
        <f t="shared" si="76"/>
        <v>39</v>
      </c>
      <c r="G517" t="str">
        <f t="shared" si="77"/>
        <v>31.283682</v>
      </c>
      <c r="H517">
        <f t="shared" si="78"/>
        <v>49</v>
      </c>
      <c r="I517">
        <f t="shared" si="79"/>
        <v>59</v>
      </c>
      <c r="J517" t="str">
        <f t="shared" si="80"/>
        <v>-105.844542</v>
      </c>
    </row>
    <row r="518" spans="1:10" x14ac:dyDescent="0.25">
      <c r="A518" t="s">
        <v>516</v>
      </c>
      <c r="B518">
        <f t="shared" si="72"/>
        <v>10</v>
      </c>
      <c r="C518">
        <f t="shared" si="73"/>
        <v>18</v>
      </c>
      <c r="D518" t="str">
        <f t="shared" si="74"/>
        <v>Fort Hood</v>
      </c>
      <c r="E518">
        <f t="shared" si="75"/>
        <v>28</v>
      </c>
      <c r="F518">
        <f t="shared" si="76"/>
        <v>36</v>
      </c>
      <c r="G518" t="str">
        <f t="shared" si="77"/>
        <v>31.134621</v>
      </c>
      <c r="H518">
        <f t="shared" si="78"/>
        <v>46</v>
      </c>
      <c r="I518">
        <f t="shared" si="79"/>
        <v>55</v>
      </c>
      <c r="J518" t="str">
        <f t="shared" si="80"/>
        <v>-97.779827</v>
      </c>
    </row>
    <row r="519" spans="1:10" x14ac:dyDescent="0.25">
      <c r="A519" t="s">
        <v>517</v>
      </c>
      <c r="B519">
        <f t="shared" si="72"/>
        <v>10</v>
      </c>
      <c r="C519">
        <f t="shared" si="73"/>
        <v>27</v>
      </c>
      <c r="D519" t="str">
        <f t="shared" si="74"/>
        <v>Fort Stockton city</v>
      </c>
      <c r="E519">
        <f t="shared" si="75"/>
        <v>37</v>
      </c>
      <c r="F519">
        <f t="shared" si="76"/>
        <v>45</v>
      </c>
      <c r="G519" t="str">
        <f t="shared" si="77"/>
        <v>30.892673</v>
      </c>
      <c r="H519">
        <f t="shared" si="78"/>
        <v>55</v>
      </c>
      <c r="I519">
        <f t="shared" si="79"/>
        <v>65</v>
      </c>
      <c r="J519" t="str">
        <f t="shared" si="80"/>
        <v>-102.885707</v>
      </c>
    </row>
    <row r="520" spans="1:10" x14ac:dyDescent="0.25">
      <c r="A520" t="s">
        <v>518</v>
      </c>
      <c r="B520">
        <f t="shared" si="72"/>
        <v>10</v>
      </c>
      <c r="C520">
        <f t="shared" si="73"/>
        <v>24</v>
      </c>
      <c r="D520" t="str">
        <f t="shared" si="74"/>
        <v>Fort Worth city</v>
      </c>
      <c r="E520">
        <f t="shared" si="75"/>
        <v>34</v>
      </c>
      <c r="F520">
        <f t="shared" si="76"/>
        <v>42</v>
      </c>
      <c r="G520" t="str">
        <f t="shared" si="77"/>
        <v>32.780193</v>
      </c>
      <c r="H520">
        <f t="shared" si="78"/>
        <v>52</v>
      </c>
      <c r="I520">
        <f t="shared" si="79"/>
        <v>61</v>
      </c>
      <c r="J520" t="str">
        <f t="shared" si="80"/>
        <v>-97.347032</v>
      </c>
    </row>
    <row r="521" spans="1:10" x14ac:dyDescent="0.25">
      <c r="A521" t="s">
        <v>519</v>
      </c>
      <c r="B521">
        <f t="shared" si="72"/>
        <v>10</v>
      </c>
      <c r="C521">
        <f t="shared" si="73"/>
        <v>21</v>
      </c>
      <c r="D521" t="str">
        <f t="shared" si="74"/>
        <v>Four Corners</v>
      </c>
      <c r="E521">
        <f t="shared" si="75"/>
        <v>31</v>
      </c>
      <c r="F521">
        <f t="shared" si="76"/>
        <v>38</v>
      </c>
      <c r="G521" t="str">
        <f t="shared" si="77"/>
        <v>29.67041</v>
      </c>
      <c r="H521">
        <f t="shared" si="78"/>
        <v>48</v>
      </c>
      <c r="I521">
        <f t="shared" si="79"/>
        <v>57</v>
      </c>
      <c r="J521" t="str">
        <f t="shared" si="80"/>
        <v>-95.659428</v>
      </c>
    </row>
    <row r="522" spans="1:10" x14ac:dyDescent="0.25">
      <c r="A522" t="s">
        <v>520</v>
      </c>
      <c r="B522">
        <f t="shared" si="72"/>
        <v>10</v>
      </c>
      <c r="C522">
        <f t="shared" si="73"/>
        <v>20</v>
      </c>
      <c r="D522" t="str">
        <f t="shared" si="74"/>
        <v>Four Points</v>
      </c>
      <c r="E522">
        <f t="shared" si="75"/>
        <v>30</v>
      </c>
      <c r="F522">
        <f t="shared" si="76"/>
        <v>38</v>
      </c>
      <c r="G522" t="str">
        <f t="shared" si="77"/>
        <v>27.796407</v>
      </c>
      <c r="H522">
        <f t="shared" si="78"/>
        <v>48</v>
      </c>
      <c r="I522">
        <f t="shared" si="79"/>
        <v>57</v>
      </c>
      <c r="J522" t="str">
        <f t="shared" si="80"/>
        <v>-99.454824</v>
      </c>
    </row>
    <row r="523" spans="1:10" x14ac:dyDescent="0.25">
      <c r="A523" t="s">
        <v>521</v>
      </c>
      <c r="B523">
        <f t="shared" si="72"/>
        <v>10</v>
      </c>
      <c r="C523">
        <f t="shared" si="73"/>
        <v>18</v>
      </c>
      <c r="D523" t="str">
        <f t="shared" si="74"/>
        <v>Fowlerton</v>
      </c>
      <c r="E523">
        <f t="shared" si="75"/>
        <v>28</v>
      </c>
      <c r="F523">
        <f t="shared" si="76"/>
        <v>36</v>
      </c>
      <c r="G523" t="str">
        <f t="shared" si="77"/>
        <v>28.460841</v>
      </c>
      <c r="H523">
        <f t="shared" si="78"/>
        <v>46</v>
      </c>
      <c r="I523">
        <f t="shared" si="79"/>
        <v>55</v>
      </c>
      <c r="J523" t="str">
        <f t="shared" si="80"/>
        <v>-98.811388</v>
      </c>
    </row>
    <row r="524" spans="1:10" x14ac:dyDescent="0.25">
      <c r="A524" t="s">
        <v>522</v>
      </c>
      <c r="B524">
        <f t="shared" si="72"/>
        <v>10</v>
      </c>
      <c r="C524">
        <f t="shared" si="73"/>
        <v>22</v>
      </c>
      <c r="D524" t="str">
        <f t="shared" si="74"/>
        <v>Franklin city</v>
      </c>
      <c r="E524">
        <f t="shared" si="75"/>
        <v>32</v>
      </c>
      <c r="F524">
        <f t="shared" si="76"/>
        <v>39</v>
      </c>
      <c r="G524" t="str">
        <f t="shared" si="77"/>
        <v>31.02548</v>
      </c>
      <c r="H524">
        <f t="shared" si="78"/>
        <v>49</v>
      </c>
      <c r="I524">
        <f t="shared" si="79"/>
        <v>58</v>
      </c>
      <c r="J524" t="str">
        <f t="shared" si="80"/>
        <v>-96.485643</v>
      </c>
    </row>
    <row r="525" spans="1:10" x14ac:dyDescent="0.25">
      <c r="A525" t="s">
        <v>523</v>
      </c>
      <c r="B525">
        <f t="shared" si="72"/>
        <v>10</v>
      </c>
      <c r="C525">
        <f t="shared" si="73"/>
        <v>23</v>
      </c>
      <c r="D525" t="str">
        <f t="shared" si="74"/>
        <v>Frankston town</v>
      </c>
      <c r="E525">
        <f t="shared" si="75"/>
        <v>33</v>
      </c>
      <c r="F525">
        <f t="shared" si="76"/>
        <v>41</v>
      </c>
      <c r="G525" t="str">
        <f t="shared" si="77"/>
        <v>32.056093</v>
      </c>
      <c r="H525">
        <f t="shared" si="78"/>
        <v>51</v>
      </c>
      <c r="I525">
        <f t="shared" si="79"/>
        <v>59</v>
      </c>
      <c r="J525" t="str">
        <f t="shared" si="80"/>
        <v>-95.50436</v>
      </c>
    </row>
    <row r="526" spans="1:10" x14ac:dyDescent="0.25">
      <c r="A526" t="s">
        <v>524</v>
      </c>
      <c r="B526">
        <f t="shared" si="72"/>
        <v>10</v>
      </c>
      <c r="C526">
        <f t="shared" si="73"/>
        <v>28</v>
      </c>
      <c r="D526" t="str">
        <f t="shared" si="74"/>
        <v>Fredericksburg city</v>
      </c>
      <c r="E526">
        <f t="shared" si="75"/>
        <v>38</v>
      </c>
      <c r="F526">
        <f t="shared" si="76"/>
        <v>46</v>
      </c>
      <c r="G526" t="str">
        <f t="shared" si="77"/>
        <v>30.266894</v>
      </c>
      <c r="H526">
        <f t="shared" si="78"/>
        <v>56</v>
      </c>
      <c r="I526">
        <f t="shared" si="79"/>
        <v>65</v>
      </c>
      <c r="J526" t="str">
        <f t="shared" si="80"/>
        <v>-98.875797</v>
      </c>
    </row>
    <row r="527" spans="1:10" x14ac:dyDescent="0.25">
      <c r="A527" t="s">
        <v>525</v>
      </c>
      <c r="B527">
        <f t="shared" si="72"/>
        <v>10</v>
      </c>
      <c r="C527">
        <f t="shared" si="73"/>
        <v>22</v>
      </c>
      <c r="D527" t="str">
        <f t="shared" si="74"/>
        <v>Freeport city</v>
      </c>
      <c r="E527">
        <f t="shared" si="75"/>
        <v>32</v>
      </c>
      <c r="F527">
        <f t="shared" si="76"/>
        <v>40</v>
      </c>
      <c r="G527" t="str">
        <f t="shared" si="77"/>
        <v>28.941923</v>
      </c>
      <c r="H527">
        <f t="shared" si="78"/>
        <v>50</v>
      </c>
      <c r="I527">
        <f t="shared" si="79"/>
        <v>59</v>
      </c>
      <c r="J527" t="str">
        <f t="shared" si="80"/>
        <v>-95.362083</v>
      </c>
    </row>
    <row r="528" spans="1:10" x14ac:dyDescent="0.25">
      <c r="A528" t="s">
        <v>526</v>
      </c>
      <c r="B528">
        <f t="shared" si="72"/>
        <v>10</v>
      </c>
      <c r="C528">
        <f t="shared" si="73"/>
        <v>19</v>
      </c>
      <c r="D528" t="str">
        <f t="shared" si="74"/>
        <v>Freer city</v>
      </c>
      <c r="E528">
        <f t="shared" si="75"/>
        <v>29</v>
      </c>
      <c r="F528">
        <f t="shared" si="76"/>
        <v>37</v>
      </c>
      <c r="G528" t="str">
        <f t="shared" si="77"/>
        <v>27.882338</v>
      </c>
      <c r="H528">
        <f t="shared" si="78"/>
        <v>47</v>
      </c>
      <c r="I528">
        <f t="shared" si="79"/>
        <v>56</v>
      </c>
      <c r="J528" t="str">
        <f t="shared" si="80"/>
        <v>-98.618056</v>
      </c>
    </row>
    <row r="529" spans="1:10" x14ac:dyDescent="0.25">
      <c r="A529" t="s">
        <v>527</v>
      </c>
      <c r="B529">
        <f t="shared" si="72"/>
        <v>10</v>
      </c>
      <c r="C529">
        <f t="shared" si="73"/>
        <v>15</v>
      </c>
      <c r="D529" t="str">
        <f t="shared" si="74"/>
        <v>Fresno</v>
      </c>
      <c r="E529">
        <f t="shared" si="75"/>
        <v>25</v>
      </c>
      <c r="F529">
        <f t="shared" si="76"/>
        <v>33</v>
      </c>
      <c r="G529" t="str">
        <f t="shared" si="77"/>
        <v>29.536025</v>
      </c>
      <c r="H529">
        <f t="shared" si="78"/>
        <v>43</v>
      </c>
      <c r="I529">
        <f t="shared" si="79"/>
        <v>51</v>
      </c>
      <c r="J529" t="str">
        <f t="shared" si="80"/>
        <v>-95.47074</v>
      </c>
    </row>
    <row r="530" spans="1:10" x14ac:dyDescent="0.25">
      <c r="A530" t="s">
        <v>528</v>
      </c>
      <c r="B530">
        <f t="shared" si="72"/>
        <v>10</v>
      </c>
      <c r="C530">
        <f t="shared" si="73"/>
        <v>25</v>
      </c>
      <c r="D530" t="str">
        <f t="shared" si="74"/>
        <v>Friendswood city</v>
      </c>
      <c r="E530">
        <f t="shared" si="75"/>
        <v>35</v>
      </c>
      <c r="F530">
        <f t="shared" si="76"/>
        <v>43</v>
      </c>
      <c r="G530" t="str">
        <f t="shared" si="77"/>
        <v>29.510878</v>
      </c>
      <c r="H530">
        <f t="shared" si="78"/>
        <v>53</v>
      </c>
      <c r="I530">
        <f t="shared" si="79"/>
        <v>62</v>
      </c>
      <c r="J530" t="str">
        <f t="shared" si="80"/>
        <v>-95.198015</v>
      </c>
    </row>
    <row r="531" spans="1:10" x14ac:dyDescent="0.25">
      <c r="A531" t="s">
        <v>529</v>
      </c>
      <c r="B531">
        <f t="shared" si="72"/>
        <v>10</v>
      </c>
      <c r="C531">
        <f t="shared" si="73"/>
        <v>20</v>
      </c>
      <c r="D531" t="str">
        <f t="shared" si="74"/>
        <v>Friona city</v>
      </c>
      <c r="E531">
        <f t="shared" si="75"/>
        <v>30</v>
      </c>
      <c r="F531">
        <f t="shared" si="76"/>
        <v>38</v>
      </c>
      <c r="G531" t="str">
        <f t="shared" si="77"/>
        <v>34.639432</v>
      </c>
      <c r="H531">
        <f t="shared" si="78"/>
        <v>48</v>
      </c>
      <c r="I531">
        <f t="shared" si="79"/>
        <v>58</v>
      </c>
      <c r="J531" t="str">
        <f t="shared" si="80"/>
        <v>-102.723065</v>
      </c>
    </row>
    <row r="532" spans="1:10" x14ac:dyDescent="0.25">
      <c r="A532" t="s">
        <v>530</v>
      </c>
      <c r="B532">
        <f t="shared" si="72"/>
        <v>10</v>
      </c>
      <c r="C532">
        <f t="shared" si="73"/>
        <v>20</v>
      </c>
      <c r="D532" t="str">
        <f t="shared" si="74"/>
        <v>Frisco city</v>
      </c>
      <c r="E532">
        <f t="shared" si="75"/>
        <v>30</v>
      </c>
      <c r="F532">
        <f t="shared" si="76"/>
        <v>38</v>
      </c>
      <c r="G532" t="str">
        <f t="shared" si="77"/>
        <v>33.150755</v>
      </c>
      <c r="H532">
        <f t="shared" si="78"/>
        <v>48</v>
      </c>
      <c r="I532">
        <f t="shared" si="79"/>
        <v>57</v>
      </c>
      <c r="J532" t="str">
        <f t="shared" si="80"/>
        <v>-96.820134</v>
      </c>
    </row>
    <row r="533" spans="1:10" x14ac:dyDescent="0.25">
      <c r="A533" t="s">
        <v>531</v>
      </c>
      <c r="B533">
        <f t="shared" si="72"/>
        <v>10</v>
      </c>
      <c r="C533">
        <f t="shared" si="73"/>
        <v>20</v>
      </c>
      <c r="D533" t="str">
        <f t="shared" si="74"/>
        <v>Fritch city</v>
      </c>
      <c r="E533">
        <f t="shared" si="75"/>
        <v>30</v>
      </c>
      <c r="F533">
        <f t="shared" si="76"/>
        <v>38</v>
      </c>
      <c r="G533" t="str">
        <f t="shared" si="77"/>
        <v>35.643066</v>
      </c>
      <c r="H533">
        <f t="shared" si="78"/>
        <v>48</v>
      </c>
      <c r="I533">
        <f t="shared" si="79"/>
        <v>58</v>
      </c>
      <c r="J533" t="str">
        <f t="shared" si="80"/>
        <v>-101.596432</v>
      </c>
    </row>
    <row r="534" spans="1:10" x14ac:dyDescent="0.25">
      <c r="A534" t="s">
        <v>532</v>
      </c>
      <c r="B534">
        <f t="shared" si="72"/>
        <v>10</v>
      </c>
      <c r="C534">
        <f t="shared" si="73"/>
        <v>16</v>
      </c>
      <c r="D534" t="str">
        <f t="shared" si="74"/>
        <v>Fronton</v>
      </c>
      <c r="E534">
        <f t="shared" si="75"/>
        <v>26</v>
      </c>
      <c r="F534">
        <f t="shared" si="76"/>
        <v>34</v>
      </c>
      <c r="G534" t="str">
        <f t="shared" si="77"/>
        <v>26.425856</v>
      </c>
      <c r="H534">
        <f t="shared" si="78"/>
        <v>44</v>
      </c>
      <c r="I534">
        <f t="shared" si="79"/>
        <v>53</v>
      </c>
      <c r="J534" t="str">
        <f t="shared" si="80"/>
        <v>-99.076206</v>
      </c>
    </row>
    <row r="535" spans="1:10" x14ac:dyDescent="0.25">
      <c r="A535" t="s">
        <v>533</v>
      </c>
      <c r="B535">
        <f t="shared" si="72"/>
        <v>10</v>
      </c>
      <c r="C535">
        <f t="shared" si="73"/>
        <v>27</v>
      </c>
      <c r="D535" t="str">
        <f t="shared" si="74"/>
        <v>Fronton Ranchettes</v>
      </c>
      <c r="E535">
        <f t="shared" si="75"/>
        <v>37</v>
      </c>
      <c r="F535">
        <f t="shared" si="76"/>
        <v>44</v>
      </c>
      <c r="G535" t="str">
        <f t="shared" si="77"/>
        <v>26.42522</v>
      </c>
      <c r="H535">
        <f t="shared" si="78"/>
        <v>54</v>
      </c>
      <c r="I535">
        <f t="shared" si="79"/>
        <v>63</v>
      </c>
      <c r="J535" t="str">
        <f t="shared" si="80"/>
        <v>-99.027028</v>
      </c>
    </row>
    <row r="536" spans="1:10" x14ac:dyDescent="0.25">
      <c r="A536" t="s">
        <v>534</v>
      </c>
      <c r="B536">
        <f t="shared" si="72"/>
        <v>10</v>
      </c>
      <c r="C536">
        <f t="shared" si="73"/>
        <v>19</v>
      </c>
      <c r="D536" t="str">
        <f t="shared" si="74"/>
        <v>Frost city</v>
      </c>
      <c r="E536">
        <f t="shared" si="75"/>
        <v>29</v>
      </c>
      <c r="F536">
        <f t="shared" si="76"/>
        <v>37</v>
      </c>
      <c r="G536" t="str">
        <f t="shared" si="77"/>
        <v>32.078807</v>
      </c>
      <c r="H536">
        <f t="shared" si="78"/>
        <v>47</v>
      </c>
      <c r="I536">
        <f t="shared" si="79"/>
        <v>56</v>
      </c>
      <c r="J536" t="str">
        <f t="shared" si="80"/>
        <v>-96.808536</v>
      </c>
    </row>
    <row r="537" spans="1:10" x14ac:dyDescent="0.25">
      <c r="A537" t="s">
        <v>535</v>
      </c>
      <c r="B537">
        <f t="shared" si="72"/>
        <v>10</v>
      </c>
      <c r="C537">
        <f t="shared" si="73"/>
        <v>23</v>
      </c>
      <c r="D537" t="str">
        <f t="shared" si="74"/>
        <v>Fruitvale city</v>
      </c>
      <c r="E537">
        <f t="shared" si="75"/>
        <v>33</v>
      </c>
      <c r="F537">
        <f t="shared" si="76"/>
        <v>41</v>
      </c>
      <c r="G537" t="str">
        <f t="shared" si="77"/>
        <v>32.683359</v>
      </c>
      <c r="H537">
        <f t="shared" si="78"/>
        <v>51</v>
      </c>
      <c r="I537">
        <f t="shared" si="79"/>
        <v>60</v>
      </c>
      <c r="J537" t="str">
        <f t="shared" si="80"/>
        <v>-95.803464</v>
      </c>
    </row>
    <row r="538" spans="1:10" x14ac:dyDescent="0.25">
      <c r="A538" t="s">
        <v>536</v>
      </c>
      <c r="B538">
        <f t="shared" si="72"/>
        <v>10</v>
      </c>
      <c r="C538">
        <f t="shared" si="73"/>
        <v>22</v>
      </c>
      <c r="D538" t="str">
        <f t="shared" si="74"/>
        <v>Fulshear city</v>
      </c>
      <c r="E538">
        <f t="shared" si="75"/>
        <v>32</v>
      </c>
      <c r="F538">
        <f t="shared" si="76"/>
        <v>39</v>
      </c>
      <c r="G538" t="str">
        <f t="shared" si="77"/>
        <v>29.69076</v>
      </c>
      <c r="H538">
        <f t="shared" si="78"/>
        <v>49</v>
      </c>
      <c r="I538">
        <f t="shared" si="79"/>
        <v>57</v>
      </c>
      <c r="J538" t="str">
        <f t="shared" si="80"/>
        <v>-95.88212</v>
      </c>
    </row>
    <row r="539" spans="1:10" x14ac:dyDescent="0.25">
      <c r="A539" t="s">
        <v>537</v>
      </c>
      <c r="B539">
        <f t="shared" si="72"/>
        <v>10</v>
      </c>
      <c r="C539">
        <f t="shared" si="73"/>
        <v>20</v>
      </c>
      <c r="D539" t="str">
        <f t="shared" si="74"/>
        <v>Fulton town</v>
      </c>
      <c r="E539">
        <f t="shared" si="75"/>
        <v>30</v>
      </c>
      <c r="F539">
        <f t="shared" si="76"/>
        <v>38</v>
      </c>
      <c r="G539" t="str">
        <f t="shared" si="77"/>
        <v>28.072402</v>
      </c>
      <c r="H539">
        <f t="shared" si="78"/>
        <v>48</v>
      </c>
      <c r="I539">
        <f t="shared" si="79"/>
        <v>56</v>
      </c>
      <c r="J539" t="str">
        <f t="shared" si="80"/>
        <v>-97.03773</v>
      </c>
    </row>
    <row r="540" spans="1:10" x14ac:dyDescent="0.25">
      <c r="A540" t="s">
        <v>538</v>
      </c>
      <c r="B540">
        <f t="shared" si="72"/>
        <v>10</v>
      </c>
      <c r="C540">
        <f t="shared" si="73"/>
        <v>13</v>
      </c>
      <c r="D540" t="str">
        <f t="shared" si="74"/>
        <v>Gail</v>
      </c>
      <c r="E540">
        <f t="shared" si="75"/>
        <v>23</v>
      </c>
      <c r="F540">
        <f t="shared" si="76"/>
        <v>31</v>
      </c>
      <c r="G540" t="str">
        <f t="shared" si="77"/>
        <v>32.766981</v>
      </c>
      <c r="H540">
        <f t="shared" si="78"/>
        <v>41</v>
      </c>
      <c r="I540">
        <f t="shared" si="79"/>
        <v>51</v>
      </c>
      <c r="J540" t="str">
        <f t="shared" si="80"/>
        <v>-101.446551</v>
      </c>
    </row>
    <row r="541" spans="1:10" x14ac:dyDescent="0.25">
      <c r="A541" t="s">
        <v>539</v>
      </c>
      <c r="B541">
        <f t="shared" si="72"/>
        <v>10</v>
      </c>
      <c r="C541">
        <f t="shared" si="73"/>
        <v>25</v>
      </c>
      <c r="D541" t="str">
        <f t="shared" si="74"/>
        <v>Gainesville city</v>
      </c>
      <c r="E541">
        <f t="shared" si="75"/>
        <v>35</v>
      </c>
      <c r="F541">
        <f t="shared" si="76"/>
        <v>43</v>
      </c>
      <c r="G541" t="str">
        <f t="shared" si="77"/>
        <v>33.638475</v>
      </c>
      <c r="H541">
        <f t="shared" si="78"/>
        <v>53</v>
      </c>
      <c r="I541">
        <f t="shared" si="79"/>
        <v>62</v>
      </c>
      <c r="J541" t="str">
        <f t="shared" si="80"/>
        <v>-97.148438</v>
      </c>
    </row>
    <row r="542" spans="1:10" x14ac:dyDescent="0.25">
      <c r="A542" t="s">
        <v>540</v>
      </c>
      <c r="B542">
        <f t="shared" si="72"/>
        <v>10</v>
      </c>
      <c r="C542">
        <f t="shared" si="73"/>
        <v>25</v>
      </c>
      <c r="D542" t="str">
        <f t="shared" si="74"/>
        <v>Galena Park city</v>
      </c>
      <c r="E542">
        <f t="shared" si="75"/>
        <v>35</v>
      </c>
      <c r="F542">
        <f t="shared" si="76"/>
        <v>42</v>
      </c>
      <c r="G542" t="str">
        <f t="shared" si="77"/>
        <v>29.74503</v>
      </c>
      <c r="H542">
        <f t="shared" si="78"/>
        <v>52</v>
      </c>
      <c r="I542">
        <f t="shared" si="79"/>
        <v>61</v>
      </c>
      <c r="J542" t="str">
        <f t="shared" si="80"/>
        <v>-95.233372</v>
      </c>
    </row>
    <row r="543" spans="1:10" x14ac:dyDescent="0.25">
      <c r="A543" t="s">
        <v>541</v>
      </c>
      <c r="B543">
        <f t="shared" si="72"/>
        <v>10</v>
      </c>
      <c r="C543">
        <f t="shared" si="73"/>
        <v>22</v>
      </c>
      <c r="D543" t="str">
        <f t="shared" si="74"/>
        <v>Gallatin city</v>
      </c>
      <c r="E543">
        <f t="shared" si="75"/>
        <v>32</v>
      </c>
      <c r="F543">
        <f t="shared" si="76"/>
        <v>40</v>
      </c>
      <c r="G543" t="str">
        <f t="shared" si="77"/>
        <v>31.896855</v>
      </c>
      <c r="H543">
        <f t="shared" si="78"/>
        <v>50</v>
      </c>
      <c r="I543">
        <f t="shared" si="79"/>
        <v>59</v>
      </c>
      <c r="J543" t="str">
        <f t="shared" si="80"/>
        <v>-95.152061</v>
      </c>
    </row>
    <row r="544" spans="1:10" x14ac:dyDescent="0.25">
      <c r="A544" t="s">
        <v>542</v>
      </c>
      <c r="B544">
        <f t="shared" si="72"/>
        <v>10</v>
      </c>
      <c r="C544">
        <f t="shared" si="73"/>
        <v>23</v>
      </c>
      <c r="D544" t="str">
        <f t="shared" si="74"/>
        <v>Galveston city</v>
      </c>
      <c r="E544">
        <f t="shared" si="75"/>
        <v>33</v>
      </c>
      <c r="F544">
        <f t="shared" si="76"/>
        <v>41</v>
      </c>
      <c r="G544" t="str">
        <f t="shared" si="77"/>
        <v>29.243906</v>
      </c>
      <c r="H544">
        <f t="shared" si="78"/>
        <v>51</v>
      </c>
      <c r="I544">
        <f t="shared" si="79"/>
        <v>60</v>
      </c>
      <c r="J544" t="str">
        <f t="shared" si="80"/>
        <v>-94.856543</v>
      </c>
    </row>
    <row r="545" spans="1:10" x14ac:dyDescent="0.25">
      <c r="A545" t="s">
        <v>543</v>
      </c>
      <c r="B545">
        <f t="shared" si="72"/>
        <v>10</v>
      </c>
      <c r="C545">
        <f t="shared" si="73"/>
        <v>20</v>
      </c>
      <c r="D545" t="str">
        <f t="shared" si="74"/>
        <v>Ganado city</v>
      </c>
      <c r="E545">
        <f t="shared" si="75"/>
        <v>30</v>
      </c>
      <c r="F545">
        <f t="shared" si="76"/>
        <v>38</v>
      </c>
      <c r="G545" t="str">
        <f t="shared" si="77"/>
        <v>29.041246</v>
      </c>
      <c r="H545">
        <f t="shared" si="78"/>
        <v>48</v>
      </c>
      <c r="I545">
        <f t="shared" si="79"/>
        <v>57</v>
      </c>
      <c r="J545" t="str">
        <f t="shared" si="80"/>
        <v>-96.511048</v>
      </c>
    </row>
    <row r="546" spans="1:10" x14ac:dyDescent="0.25">
      <c r="A546" t="s">
        <v>544</v>
      </c>
      <c r="B546">
        <f t="shared" si="72"/>
        <v>10</v>
      </c>
      <c r="C546">
        <f t="shared" si="73"/>
        <v>16</v>
      </c>
      <c r="D546" t="str">
        <f t="shared" si="74"/>
        <v>Garceno</v>
      </c>
      <c r="E546">
        <f t="shared" si="75"/>
        <v>26</v>
      </c>
      <c r="F546">
        <f t="shared" si="76"/>
        <v>34</v>
      </c>
      <c r="G546" t="str">
        <f t="shared" si="77"/>
        <v>26.412177</v>
      </c>
      <c r="H546">
        <f t="shared" si="78"/>
        <v>44</v>
      </c>
      <c r="I546">
        <f t="shared" si="79"/>
        <v>53</v>
      </c>
      <c r="J546" t="str">
        <f t="shared" si="80"/>
        <v>-98.940428</v>
      </c>
    </row>
    <row r="547" spans="1:10" x14ac:dyDescent="0.25">
      <c r="A547" t="s">
        <v>545</v>
      </c>
      <c r="B547">
        <f t="shared" si="72"/>
        <v>10</v>
      </c>
      <c r="C547">
        <f t="shared" si="73"/>
        <v>21</v>
      </c>
      <c r="D547" t="str">
        <f t="shared" si="74"/>
        <v>Garciasville</v>
      </c>
      <c r="E547">
        <f t="shared" si="75"/>
        <v>31</v>
      </c>
      <c r="F547">
        <f t="shared" si="76"/>
        <v>39</v>
      </c>
      <c r="G547" t="str">
        <f t="shared" si="77"/>
        <v>26.319777</v>
      </c>
      <c r="H547">
        <f t="shared" si="78"/>
        <v>49</v>
      </c>
      <c r="I547">
        <f t="shared" si="79"/>
        <v>58</v>
      </c>
      <c r="J547" t="str">
        <f t="shared" si="80"/>
        <v>-98.699621</v>
      </c>
    </row>
    <row r="548" spans="1:10" x14ac:dyDescent="0.25">
      <c r="A548" t="s">
        <v>546</v>
      </c>
      <c r="B548">
        <f t="shared" si="72"/>
        <v>10</v>
      </c>
      <c r="C548">
        <f t="shared" si="73"/>
        <v>20</v>
      </c>
      <c r="D548" t="str">
        <f t="shared" si="74"/>
        <v>Garden City</v>
      </c>
      <c r="E548">
        <f t="shared" si="75"/>
        <v>30</v>
      </c>
      <c r="F548">
        <f t="shared" si="76"/>
        <v>38</v>
      </c>
      <c r="G548" t="str">
        <f t="shared" si="77"/>
        <v>31.867392</v>
      </c>
      <c r="H548">
        <f t="shared" si="78"/>
        <v>48</v>
      </c>
      <c r="I548">
        <f t="shared" si="79"/>
        <v>58</v>
      </c>
      <c r="J548" t="str">
        <f t="shared" si="80"/>
        <v>-101.486372</v>
      </c>
    </row>
    <row r="549" spans="1:10" x14ac:dyDescent="0.25">
      <c r="A549" t="s">
        <v>547</v>
      </c>
      <c r="B549">
        <f t="shared" si="72"/>
        <v>10</v>
      </c>
      <c r="C549">
        <f t="shared" si="73"/>
        <v>26</v>
      </c>
      <c r="D549" t="str">
        <f t="shared" si="74"/>
        <v>Garden Ridge city</v>
      </c>
      <c r="E549">
        <f t="shared" si="75"/>
        <v>36</v>
      </c>
      <c r="F549">
        <f t="shared" si="76"/>
        <v>43</v>
      </c>
      <c r="G549" t="str">
        <f t="shared" si="77"/>
        <v>29.63792</v>
      </c>
      <c r="H549">
        <f t="shared" si="78"/>
        <v>53</v>
      </c>
      <c r="I549">
        <f t="shared" si="79"/>
        <v>62</v>
      </c>
      <c r="J549" t="str">
        <f t="shared" si="80"/>
        <v>-98.292599</v>
      </c>
    </row>
    <row r="550" spans="1:10" x14ac:dyDescent="0.25">
      <c r="A550" t="s">
        <v>548</v>
      </c>
      <c r="B550">
        <f t="shared" si="72"/>
        <v>10</v>
      </c>
      <c r="C550">
        <f t="shared" si="73"/>
        <v>19</v>
      </c>
      <c r="D550" t="str">
        <f t="shared" si="74"/>
        <v>Gardendale</v>
      </c>
      <c r="E550">
        <f t="shared" si="75"/>
        <v>29</v>
      </c>
      <c r="F550">
        <f t="shared" si="76"/>
        <v>37</v>
      </c>
      <c r="G550" t="str">
        <f t="shared" si="77"/>
        <v>32.010453</v>
      </c>
      <c r="H550">
        <f t="shared" si="78"/>
        <v>47</v>
      </c>
      <c r="I550">
        <f t="shared" si="79"/>
        <v>57</v>
      </c>
      <c r="J550" t="str">
        <f t="shared" si="80"/>
        <v>-102.358691</v>
      </c>
    </row>
    <row r="551" spans="1:10" x14ac:dyDescent="0.25">
      <c r="A551" t="s">
        <v>549</v>
      </c>
      <c r="B551">
        <f t="shared" si="72"/>
        <v>10</v>
      </c>
      <c r="C551">
        <f t="shared" si="73"/>
        <v>17</v>
      </c>
      <c r="D551" t="str">
        <f t="shared" si="74"/>
        <v>Garfield</v>
      </c>
      <c r="E551">
        <f t="shared" si="75"/>
        <v>27</v>
      </c>
      <c r="F551">
        <f t="shared" si="76"/>
        <v>35</v>
      </c>
      <c r="G551" t="str">
        <f t="shared" si="77"/>
        <v>30.196099</v>
      </c>
      <c r="H551">
        <f t="shared" si="78"/>
        <v>45</v>
      </c>
      <c r="I551">
        <f t="shared" si="79"/>
        <v>53</v>
      </c>
      <c r="J551" t="str">
        <f t="shared" si="80"/>
        <v>-97.55147</v>
      </c>
    </row>
    <row r="552" spans="1:10" x14ac:dyDescent="0.25">
      <c r="A552" t="s">
        <v>550</v>
      </c>
      <c r="B552">
        <f t="shared" si="72"/>
        <v>10</v>
      </c>
      <c r="C552">
        <f t="shared" si="73"/>
        <v>21</v>
      </c>
      <c r="D552" t="str">
        <f t="shared" si="74"/>
        <v>Garland city</v>
      </c>
      <c r="E552">
        <f t="shared" si="75"/>
        <v>31</v>
      </c>
      <c r="F552">
        <f t="shared" si="76"/>
        <v>38</v>
      </c>
      <c r="G552" t="str">
        <f t="shared" si="77"/>
        <v>32.91008</v>
      </c>
      <c r="H552">
        <f t="shared" si="78"/>
        <v>48</v>
      </c>
      <c r="I552">
        <f t="shared" si="79"/>
        <v>57</v>
      </c>
      <c r="J552" t="str">
        <f t="shared" si="80"/>
        <v>-96.630426</v>
      </c>
    </row>
    <row r="553" spans="1:10" x14ac:dyDescent="0.25">
      <c r="A553" t="s">
        <v>551</v>
      </c>
      <c r="B553">
        <f t="shared" si="72"/>
        <v>10</v>
      </c>
      <c r="C553">
        <f t="shared" si="73"/>
        <v>21</v>
      </c>
      <c r="D553" t="str">
        <f t="shared" si="74"/>
        <v>Garrett town</v>
      </c>
      <c r="E553">
        <f t="shared" si="75"/>
        <v>31</v>
      </c>
      <c r="F553">
        <f t="shared" si="76"/>
        <v>39</v>
      </c>
      <c r="G553" t="str">
        <f t="shared" si="77"/>
        <v>32.368061</v>
      </c>
      <c r="H553">
        <f t="shared" si="78"/>
        <v>49</v>
      </c>
      <c r="I553">
        <f t="shared" si="79"/>
        <v>58</v>
      </c>
      <c r="J553" t="str">
        <f t="shared" si="80"/>
        <v>-96.654326</v>
      </c>
    </row>
    <row r="554" spans="1:10" x14ac:dyDescent="0.25">
      <c r="A554" t="s">
        <v>552</v>
      </c>
      <c r="B554">
        <f t="shared" si="72"/>
        <v>10</v>
      </c>
      <c r="C554">
        <f t="shared" si="73"/>
        <v>22</v>
      </c>
      <c r="D554" t="str">
        <f t="shared" si="74"/>
        <v>Garrison city</v>
      </c>
      <c r="E554">
        <f t="shared" si="75"/>
        <v>32</v>
      </c>
      <c r="F554">
        <f t="shared" si="76"/>
        <v>40</v>
      </c>
      <c r="G554" t="str">
        <f t="shared" si="77"/>
        <v>31.825179</v>
      </c>
      <c r="H554">
        <f t="shared" si="78"/>
        <v>50</v>
      </c>
      <c r="I554">
        <f t="shared" si="79"/>
        <v>58</v>
      </c>
      <c r="J554" t="str">
        <f t="shared" si="80"/>
        <v>-94.49314</v>
      </c>
    </row>
    <row r="555" spans="1:10" x14ac:dyDescent="0.25">
      <c r="A555" t="s">
        <v>553</v>
      </c>
      <c r="B555">
        <f t="shared" si="72"/>
        <v>10</v>
      </c>
      <c r="C555">
        <f t="shared" si="73"/>
        <v>23</v>
      </c>
      <c r="D555" t="str">
        <f t="shared" si="74"/>
        <v>Gary City town</v>
      </c>
      <c r="E555">
        <f t="shared" si="75"/>
        <v>33</v>
      </c>
      <c r="F555">
        <f t="shared" si="76"/>
        <v>41</v>
      </c>
      <c r="G555" t="str">
        <f t="shared" si="77"/>
        <v>32.027728</v>
      </c>
      <c r="H555">
        <f t="shared" si="78"/>
        <v>51</v>
      </c>
      <c r="I555">
        <f t="shared" si="79"/>
        <v>60</v>
      </c>
      <c r="J555" t="str">
        <f t="shared" si="80"/>
        <v>-94.367901</v>
      </c>
    </row>
    <row r="556" spans="1:10" x14ac:dyDescent="0.25">
      <c r="A556" t="s">
        <v>554</v>
      </c>
      <c r="B556">
        <f t="shared" si="72"/>
        <v>10</v>
      </c>
      <c r="C556">
        <f t="shared" si="73"/>
        <v>25</v>
      </c>
      <c r="D556" t="str">
        <f t="shared" si="74"/>
        <v>Garza-Salinas II</v>
      </c>
      <c r="E556">
        <f t="shared" si="75"/>
        <v>35</v>
      </c>
      <c r="F556">
        <f t="shared" si="76"/>
        <v>43</v>
      </c>
      <c r="G556" t="str">
        <f t="shared" si="77"/>
        <v>26.351774</v>
      </c>
      <c r="H556">
        <f t="shared" si="78"/>
        <v>53</v>
      </c>
      <c r="I556">
        <f t="shared" si="79"/>
        <v>62</v>
      </c>
      <c r="J556" t="str">
        <f t="shared" si="80"/>
        <v>-98.759539</v>
      </c>
    </row>
    <row r="557" spans="1:10" x14ac:dyDescent="0.25">
      <c r="A557" t="s">
        <v>555</v>
      </c>
      <c r="B557">
        <f t="shared" si="72"/>
        <v>10</v>
      </c>
      <c r="C557">
        <f t="shared" si="73"/>
        <v>24</v>
      </c>
      <c r="D557" t="str">
        <f t="shared" si="74"/>
        <v>Gatesville city</v>
      </c>
      <c r="E557">
        <f t="shared" si="75"/>
        <v>34</v>
      </c>
      <c r="F557">
        <f t="shared" si="76"/>
        <v>42</v>
      </c>
      <c r="G557" t="str">
        <f t="shared" si="77"/>
        <v>31.443951</v>
      </c>
      <c r="H557">
        <f t="shared" si="78"/>
        <v>52</v>
      </c>
      <c r="I557">
        <f t="shared" si="79"/>
        <v>61</v>
      </c>
      <c r="J557" t="str">
        <f t="shared" si="80"/>
        <v>-97.733295</v>
      </c>
    </row>
    <row r="558" spans="1:10" x14ac:dyDescent="0.25">
      <c r="A558" t="s">
        <v>556</v>
      </c>
      <c r="B558">
        <f t="shared" si="72"/>
        <v>10</v>
      </c>
      <c r="C558">
        <f t="shared" si="73"/>
        <v>25</v>
      </c>
      <c r="D558" t="str">
        <f t="shared" si="74"/>
        <v>George West city</v>
      </c>
      <c r="E558">
        <f t="shared" si="75"/>
        <v>35</v>
      </c>
      <c r="F558">
        <f t="shared" si="76"/>
        <v>39</v>
      </c>
      <c r="G558" t="str">
        <f t="shared" si="77"/>
        <v>28.33</v>
      </c>
      <c r="H558">
        <f t="shared" si="78"/>
        <v>49</v>
      </c>
      <c r="I558">
        <f t="shared" si="79"/>
        <v>58</v>
      </c>
      <c r="J558" t="str">
        <f t="shared" si="80"/>
        <v>-98.118304</v>
      </c>
    </row>
    <row r="559" spans="1:10" x14ac:dyDescent="0.25">
      <c r="A559" t="s">
        <v>557</v>
      </c>
      <c r="B559">
        <f t="shared" si="72"/>
        <v>10</v>
      </c>
      <c r="C559">
        <f t="shared" si="73"/>
        <v>24</v>
      </c>
      <c r="D559" t="str">
        <f t="shared" si="74"/>
        <v>Georgetown city</v>
      </c>
      <c r="E559">
        <f t="shared" si="75"/>
        <v>34</v>
      </c>
      <c r="F559">
        <f t="shared" si="76"/>
        <v>42</v>
      </c>
      <c r="G559" t="str">
        <f t="shared" si="77"/>
        <v>30.663458</v>
      </c>
      <c r="H559">
        <f t="shared" si="78"/>
        <v>52</v>
      </c>
      <c r="I559">
        <f t="shared" si="79"/>
        <v>61</v>
      </c>
      <c r="J559" t="str">
        <f t="shared" si="80"/>
        <v>-97.692674</v>
      </c>
    </row>
    <row r="560" spans="1:10" x14ac:dyDescent="0.25">
      <c r="A560" t="s">
        <v>558</v>
      </c>
      <c r="B560">
        <f t="shared" si="72"/>
        <v>10</v>
      </c>
      <c r="C560">
        <f t="shared" si="73"/>
        <v>17</v>
      </c>
      <c r="D560" t="str">
        <f t="shared" si="74"/>
        <v>Geronimo</v>
      </c>
      <c r="E560">
        <f t="shared" si="75"/>
        <v>27</v>
      </c>
      <c r="F560">
        <f t="shared" si="76"/>
        <v>35</v>
      </c>
      <c r="G560" t="str">
        <f t="shared" si="77"/>
        <v>29.672801</v>
      </c>
      <c r="H560">
        <f t="shared" si="78"/>
        <v>45</v>
      </c>
      <c r="I560">
        <f t="shared" si="79"/>
        <v>54</v>
      </c>
      <c r="J560" t="str">
        <f t="shared" si="80"/>
        <v>-97.968569</v>
      </c>
    </row>
    <row r="561" spans="1:10" x14ac:dyDescent="0.25">
      <c r="A561" t="s">
        <v>559</v>
      </c>
      <c r="B561">
        <f t="shared" si="72"/>
        <v>10</v>
      </c>
      <c r="C561">
        <f t="shared" si="73"/>
        <v>21</v>
      </c>
      <c r="D561" t="str">
        <f t="shared" si="74"/>
        <v>Gholson city</v>
      </c>
      <c r="E561">
        <f t="shared" si="75"/>
        <v>31</v>
      </c>
      <c r="F561">
        <f t="shared" si="76"/>
        <v>39</v>
      </c>
      <c r="G561" t="str">
        <f t="shared" si="77"/>
        <v>31.712275</v>
      </c>
      <c r="H561">
        <f t="shared" si="78"/>
        <v>49</v>
      </c>
      <c r="I561">
        <f t="shared" si="79"/>
        <v>58</v>
      </c>
      <c r="J561" t="str">
        <f t="shared" si="80"/>
        <v>-97.235952</v>
      </c>
    </row>
    <row r="562" spans="1:10" x14ac:dyDescent="0.25">
      <c r="A562" t="s">
        <v>560</v>
      </c>
      <c r="B562">
        <f t="shared" si="72"/>
        <v>10</v>
      </c>
      <c r="C562">
        <f t="shared" si="73"/>
        <v>22</v>
      </c>
      <c r="D562" t="str">
        <f t="shared" si="74"/>
        <v>Giddings city</v>
      </c>
      <c r="E562">
        <f t="shared" si="75"/>
        <v>32</v>
      </c>
      <c r="F562">
        <f t="shared" si="76"/>
        <v>40</v>
      </c>
      <c r="G562" t="str">
        <f t="shared" si="77"/>
        <v>30.183326</v>
      </c>
      <c r="H562">
        <f t="shared" si="78"/>
        <v>50</v>
      </c>
      <c r="I562">
        <f t="shared" si="79"/>
        <v>59</v>
      </c>
      <c r="J562" t="str">
        <f t="shared" si="80"/>
        <v>-96.928977</v>
      </c>
    </row>
    <row r="563" spans="1:10" x14ac:dyDescent="0.25">
      <c r="A563" t="s">
        <v>561</v>
      </c>
      <c r="B563">
        <f t="shared" si="72"/>
        <v>10</v>
      </c>
      <c r="C563">
        <f t="shared" si="73"/>
        <v>20</v>
      </c>
      <c r="D563" t="str">
        <f t="shared" si="74"/>
        <v>Gilmer city</v>
      </c>
      <c r="E563">
        <f t="shared" si="75"/>
        <v>30</v>
      </c>
      <c r="F563">
        <f t="shared" si="76"/>
        <v>38</v>
      </c>
      <c r="G563" t="str">
        <f t="shared" si="77"/>
        <v>32.731805</v>
      </c>
      <c r="H563">
        <f t="shared" si="78"/>
        <v>48</v>
      </c>
      <c r="I563">
        <f t="shared" si="79"/>
        <v>57</v>
      </c>
      <c r="J563" t="str">
        <f t="shared" si="80"/>
        <v>-94.946028</v>
      </c>
    </row>
    <row r="564" spans="1:10" x14ac:dyDescent="0.25">
      <c r="A564" t="s">
        <v>562</v>
      </c>
      <c r="B564">
        <f t="shared" si="72"/>
        <v>10</v>
      </c>
      <c r="C564">
        <f t="shared" si="73"/>
        <v>15</v>
      </c>
      <c r="D564" t="str">
        <f t="shared" si="74"/>
        <v>Girard</v>
      </c>
      <c r="E564">
        <f t="shared" si="75"/>
        <v>25</v>
      </c>
      <c r="F564">
        <f t="shared" si="76"/>
        <v>31</v>
      </c>
      <c r="G564" t="str">
        <f t="shared" si="77"/>
        <v>33.3635</v>
      </c>
      <c r="H564">
        <f t="shared" si="78"/>
        <v>41</v>
      </c>
      <c r="I564">
        <f t="shared" si="79"/>
        <v>51</v>
      </c>
      <c r="J564" t="str">
        <f t="shared" si="80"/>
        <v>-100.659691</v>
      </c>
    </row>
    <row r="565" spans="1:10" x14ac:dyDescent="0.25">
      <c r="A565" t="s">
        <v>563</v>
      </c>
      <c r="B565">
        <f t="shared" si="72"/>
        <v>10</v>
      </c>
      <c r="C565">
        <f t="shared" si="73"/>
        <v>24</v>
      </c>
      <c r="D565" t="str">
        <f t="shared" si="74"/>
        <v>Gladewater city</v>
      </c>
      <c r="E565">
        <f t="shared" si="75"/>
        <v>34</v>
      </c>
      <c r="F565">
        <f t="shared" si="76"/>
        <v>41</v>
      </c>
      <c r="G565" t="str">
        <f t="shared" si="77"/>
        <v>32.54347</v>
      </c>
      <c r="H565">
        <f t="shared" si="78"/>
        <v>51</v>
      </c>
      <c r="I565">
        <f t="shared" si="79"/>
        <v>60</v>
      </c>
      <c r="J565" t="str">
        <f t="shared" si="80"/>
        <v>-94.945265</v>
      </c>
    </row>
    <row r="566" spans="1:10" x14ac:dyDescent="0.25">
      <c r="A566" t="s">
        <v>564</v>
      </c>
      <c r="B566">
        <f t="shared" si="72"/>
        <v>10</v>
      </c>
      <c r="C566">
        <f t="shared" si="73"/>
        <v>23</v>
      </c>
      <c r="D566" t="str">
        <f t="shared" si="74"/>
        <v>Glen Rose city</v>
      </c>
      <c r="E566">
        <f t="shared" si="75"/>
        <v>33</v>
      </c>
      <c r="F566">
        <f t="shared" si="76"/>
        <v>41</v>
      </c>
      <c r="G566" t="str">
        <f t="shared" si="77"/>
        <v>32.245645</v>
      </c>
      <c r="H566">
        <f t="shared" si="78"/>
        <v>51</v>
      </c>
      <c r="I566">
        <f t="shared" si="79"/>
        <v>60</v>
      </c>
      <c r="J566" t="str">
        <f t="shared" si="80"/>
        <v>-97.743777</v>
      </c>
    </row>
    <row r="567" spans="1:10" x14ac:dyDescent="0.25">
      <c r="A567" t="s">
        <v>565</v>
      </c>
      <c r="B567">
        <f t="shared" si="72"/>
        <v>10</v>
      </c>
      <c r="C567">
        <f t="shared" si="73"/>
        <v>27</v>
      </c>
      <c r="D567" t="str">
        <f t="shared" si="74"/>
        <v>Glenn Heights city</v>
      </c>
      <c r="E567">
        <f t="shared" si="75"/>
        <v>37</v>
      </c>
      <c r="F567">
        <f t="shared" si="76"/>
        <v>45</v>
      </c>
      <c r="G567" t="str">
        <f t="shared" si="77"/>
        <v>32.550648</v>
      </c>
      <c r="H567">
        <f t="shared" si="78"/>
        <v>55</v>
      </c>
      <c r="I567">
        <f t="shared" si="79"/>
        <v>64</v>
      </c>
      <c r="J567" t="str">
        <f t="shared" si="80"/>
        <v>-96.854767</v>
      </c>
    </row>
    <row r="568" spans="1:10" x14ac:dyDescent="0.25">
      <c r="A568" t="s">
        <v>566</v>
      </c>
      <c r="B568">
        <f t="shared" si="72"/>
        <v>10</v>
      </c>
      <c r="C568">
        <f t="shared" si="73"/>
        <v>16</v>
      </c>
      <c r="D568" t="str">
        <f t="shared" si="74"/>
        <v>Glidden</v>
      </c>
      <c r="E568">
        <f t="shared" si="75"/>
        <v>26</v>
      </c>
      <c r="F568">
        <f t="shared" si="76"/>
        <v>34</v>
      </c>
      <c r="G568" t="str">
        <f t="shared" si="77"/>
        <v>29.697568</v>
      </c>
      <c r="H568">
        <f t="shared" si="78"/>
        <v>44</v>
      </c>
      <c r="I568">
        <f t="shared" si="79"/>
        <v>53</v>
      </c>
      <c r="J568" t="str">
        <f t="shared" si="80"/>
        <v>-96.590813</v>
      </c>
    </row>
    <row r="569" spans="1:10" x14ac:dyDescent="0.25">
      <c r="A569" t="s">
        <v>567</v>
      </c>
      <c r="B569">
        <f t="shared" si="72"/>
        <v>10</v>
      </c>
      <c r="C569">
        <f t="shared" si="73"/>
        <v>20</v>
      </c>
      <c r="D569" t="str">
        <f t="shared" si="74"/>
        <v>Godley city</v>
      </c>
      <c r="E569">
        <f t="shared" si="75"/>
        <v>30</v>
      </c>
      <c r="F569">
        <f t="shared" si="76"/>
        <v>38</v>
      </c>
      <c r="G569" t="str">
        <f t="shared" si="77"/>
        <v>32.451248</v>
      </c>
      <c r="H569">
        <f t="shared" si="78"/>
        <v>48</v>
      </c>
      <c r="I569">
        <f t="shared" si="79"/>
        <v>57</v>
      </c>
      <c r="J569" t="str">
        <f t="shared" si="80"/>
        <v>-97.532198</v>
      </c>
    </row>
    <row r="570" spans="1:10" x14ac:dyDescent="0.25">
      <c r="A570" t="s">
        <v>568</v>
      </c>
      <c r="B570">
        <f t="shared" si="72"/>
        <v>10</v>
      </c>
      <c r="C570">
        <f t="shared" si="73"/>
        <v>23</v>
      </c>
      <c r="D570" t="str">
        <f t="shared" si="74"/>
        <v>Goldsmith city</v>
      </c>
      <c r="E570">
        <f t="shared" si="75"/>
        <v>33</v>
      </c>
      <c r="F570">
        <f t="shared" si="76"/>
        <v>41</v>
      </c>
      <c r="G570" t="str">
        <f t="shared" si="77"/>
        <v>31.983325</v>
      </c>
      <c r="H570">
        <f t="shared" si="78"/>
        <v>51</v>
      </c>
      <c r="I570">
        <f t="shared" si="79"/>
        <v>61</v>
      </c>
      <c r="J570" t="str">
        <f t="shared" si="80"/>
        <v>-102.616381</v>
      </c>
    </row>
    <row r="571" spans="1:10" x14ac:dyDescent="0.25">
      <c r="A571" t="s">
        <v>569</v>
      </c>
      <c r="B571">
        <f t="shared" si="72"/>
        <v>10</v>
      </c>
      <c r="C571">
        <f t="shared" si="73"/>
        <v>25</v>
      </c>
      <c r="D571" t="str">
        <f t="shared" si="74"/>
        <v>Goldthwaite city</v>
      </c>
      <c r="E571">
        <f t="shared" si="75"/>
        <v>35</v>
      </c>
      <c r="F571">
        <f t="shared" si="76"/>
        <v>43</v>
      </c>
      <c r="G571" t="str">
        <f t="shared" si="77"/>
        <v>31.452869</v>
      </c>
      <c r="H571">
        <f t="shared" si="78"/>
        <v>53</v>
      </c>
      <c r="I571">
        <f t="shared" si="79"/>
        <v>62</v>
      </c>
      <c r="J571" t="str">
        <f t="shared" si="80"/>
        <v>-98.569896</v>
      </c>
    </row>
    <row r="572" spans="1:10" x14ac:dyDescent="0.25">
      <c r="A572" t="s">
        <v>570</v>
      </c>
      <c r="B572">
        <f t="shared" si="72"/>
        <v>10</v>
      </c>
      <c r="C572">
        <f t="shared" si="73"/>
        <v>20</v>
      </c>
      <c r="D572" t="str">
        <f t="shared" si="74"/>
        <v>Goliad city</v>
      </c>
      <c r="E572">
        <f t="shared" si="75"/>
        <v>30</v>
      </c>
      <c r="F572">
        <f t="shared" si="76"/>
        <v>37</v>
      </c>
      <c r="G572" t="str">
        <f t="shared" si="77"/>
        <v>28.67092</v>
      </c>
      <c r="H572">
        <f t="shared" si="78"/>
        <v>47</v>
      </c>
      <c r="I572">
        <f t="shared" si="79"/>
        <v>56</v>
      </c>
      <c r="J572" t="str">
        <f t="shared" si="80"/>
        <v>-97.391691</v>
      </c>
    </row>
    <row r="573" spans="1:10" x14ac:dyDescent="0.25">
      <c r="A573" t="s">
        <v>571</v>
      </c>
      <c r="B573">
        <f t="shared" si="72"/>
        <v>10</v>
      </c>
      <c r="C573">
        <f t="shared" si="73"/>
        <v>21</v>
      </c>
      <c r="D573" t="str">
        <f t="shared" si="74"/>
        <v>Golinda city</v>
      </c>
      <c r="E573">
        <f t="shared" si="75"/>
        <v>31</v>
      </c>
      <c r="F573">
        <f t="shared" si="76"/>
        <v>39</v>
      </c>
      <c r="G573" t="str">
        <f t="shared" si="77"/>
        <v>31.371095</v>
      </c>
      <c r="H573">
        <f t="shared" si="78"/>
        <v>49</v>
      </c>
      <c r="I573">
        <f t="shared" si="79"/>
        <v>58</v>
      </c>
      <c r="J573" t="str">
        <f t="shared" si="80"/>
        <v>-97.076303</v>
      </c>
    </row>
    <row r="574" spans="1:10" x14ac:dyDescent="0.25">
      <c r="A574" t="s">
        <v>572</v>
      </c>
      <c r="B574">
        <f t="shared" si="72"/>
        <v>10</v>
      </c>
      <c r="C574">
        <f t="shared" si="73"/>
        <v>22</v>
      </c>
      <c r="D574" t="str">
        <f t="shared" si="74"/>
        <v>Gonzales city</v>
      </c>
      <c r="E574">
        <f t="shared" si="75"/>
        <v>32</v>
      </c>
      <c r="F574">
        <f t="shared" si="76"/>
        <v>40</v>
      </c>
      <c r="G574" t="str">
        <f t="shared" si="77"/>
        <v>29.512539</v>
      </c>
      <c r="H574">
        <f t="shared" si="78"/>
        <v>50</v>
      </c>
      <c r="I574">
        <f t="shared" si="79"/>
        <v>59</v>
      </c>
      <c r="J574" t="str">
        <f t="shared" si="80"/>
        <v>-97.447237</v>
      </c>
    </row>
    <row r="575" spans="1:10" x14ac:dyDescent="0.25">
      <c r="A575" t="s">
        <v>573</v>
      </c>
      <c r="B575">
        <f t="shared" si="72"/>
        <v>10</v>
      </c>
      <c r="C575">
        <f t="shared" si="73"/>
        <v>21</v>
      </c>
      <c r="D575" t="str">
        <f t="shared" si="74"/>
        <v>Goodlow city</v>
      </c>
      <c r="E575">
        <f t="shared" si="75"/>
        <v>31</v>
      </c>
      <c r="F575">
        <f t="shared" si="76"/>
        <v>39</v>
      </c>
      <c r="G575" t="str">
        <f t="shared" si="77"/>
        <v>32.109065</v>
      </c>
      <c r="H575">
        <f t="shared" si="78"/>
        <v>49</v>
      </c>
      <c r="I575">
        <f t="shared" si="79"/>
        <v>58</v>
      </c>
      <c r="J575" t="str">
        <f t="shared" si="80"/>
        <v>-96.215144</v>
      </c>
    </row>
    <row r="576" spans="1:10" x14ac:dyDescent="0.25">
      <c r="A576" t="s">
        <v>574</v>
      </c>
      <c r="B576">
        <f t="shared" si="72"/>
        <v>10</v>
      </c>
      <c r="C576">
        <f t="shared" si="73"/>
        <v>22</v>
      </c>
      <c r="D576" t="str">
        <f t="shared" si="74"/>
        <v>Goodrich city</v>
      </c>
      <c r="E576">
        <f t="shared" si="75"/>
        <v>32</v>
      </c>
      <c r="F576">
        <f t="shared" si="76"/>
        <v>40</v>
      </c>
      <c r="G576" t="str">
        <f t="shared" si="77"/>
        <v>30.609276</v>
      </c>
      <c r="H576">
        <f t="shared" si="78"/>
        <v>50</v>
      </c>
      <c r="I576">
        <f t="shared" si="79"/>
        <v>59</v>
      </c>
      <c r="J576" t="str">
        <f t="shared" si="80"/>
        <v>-94.946625</v>
      </c>
    </row>
    <row r="577" spans="1:10" x14ac:dyDescent="0.25">
      <c r="A577" t="s">
        <v>575</v>
      </c>
      <c r="B577">
        <f t="shared" si="72"/>
        <v>10</v>
      </c>
      <c r="C577">
        <f t="shared" si="73"/>
        <v>20</v>
      </c>
      <c r="D577" t="str">
        <f t="shared" si="74"/>
        <v>Gordon city</v>
      </c>
      <c r="E577">
        <f t="shared" si="75"/>
        <v>30</v>
      </c>
      <c r="F577">
        <f t="shared" si="76"/>
        <v>38</v>
      </c>
      <c r="G577" t="str">
        <f t="shared" si="77"/>
        <v>32.545547</v>
      </c>
      <c r="H577">
        <f t="shared" si="78"/>
        <v>48</v>
      </c>
      <c r="I577">
        <f t="shared" si="79"/>
        <v>57</v>
      </c>
      <c r="J577" t="str">
        <f t="shared" si="80"/>
        <v>-98.367183</v>
      </c>
    </row>
    <row r="578" spans="1:10" x14ac:dyDescent="0.25">
      <c r="A578" t="s">
        <v>576</v>
      </c>
      <c r="B578">
        <f t="shared" si="72"/>
        <v>10</v>
      </c>
      <c r="C578">
        <f t="shared" si="73"/>
        <v>19</v>
      </c>
      <c r="D578" t="str">
        <f t="shared" si="74"/>
        <v>Goree city</v>
      </c>
      <c r="E578">
        <f t="shared" si="75"/>
        <v>29</v>
      </c>
      <c r="F578">
        <f t="shared" si="76"/>
        <v>37</v>
      </c>
      <c r="G578" t="str">
        <f t="shared" si="77"/>
        <v>33.467965</v>
      </c>
      <c r="H578">
        <f t="shared" si="78"/>
        <v>47</v>
      </c>
      <c r="I578">
        <f t="shared" si="79"/>
        <v>56</v>
      </c>
      <c r="J578" t="str">
        <f t="shared" si="80"/>
        <v>-99.523621</v>
      </c>
    </row>
    <row r="579" spans="1:10" x14ac:dyDescent="0.25">
      <c r="A579" t="s">
        <v>577</v>
      </c>
      <c r="B579">
        <f t="shared" ref="B579:B642" si="81">FIND("&lt;tr&gt;&lt;td&gt;",A579,1)+8</f>
        <v>10</v>
      </c>
      <c r="C579">
        <f t="shared" ref="C579:C642" si="82">FIND("&lt;/td&gt;",A579,1)-1</f>
        <v>20</v>
      </c>
      <c r="D579" t="str">
        <f t="shared" ref="D579:D642" si="83">RIGHT(LEFT(A579,C579),C579-B579+1)</f>
        <v>Gorman city</v>
      </c>
      <c r="E579">
        <f t="shared" ref="E579:E642" si="84">FIND("&lt;/td&gt;&lt;td&gt;",A579,1)+9</f>
        <v>30</v>
      </c>
      <c r="F579">
        <f t="shared" ref="F579:F642" si="85">FIND("&lt;/td&gt;",A579,E579)-1</f>
        <v>38</v>
      </c>
      <c r="G579" t="str">
        <f t="shared" ref="G579:G642" si="86">RIGHT(LEFT(A579,F579),F579-E579+1)</f>
        <v>32.213538</v>
      </c>
      <c r="H579">
        <f t="shared" ref="H579:H642" si="87">FIND("&lt;/td&gt;&lt;td&gt;",A579,F579)+9</f>
        <v>48</v>
      </c>
      <c r="I579">
        <f t="shared" ref="I579:I642" si="88">FIND("&lt;/td&gt;",A579,H579)-1</f>
        <v>57</v>
      </c>
      <c r="J579" t="str">
        <f t="shared" ref="J579:J642" si="89">RIGHT(LEFT(A579,I579),I579-H579+1)</f>
        <v>-98.672077</v>
      </c>
    </row>
    <row r="580" spans="1:10" x14ac:dyDescent="0.25">
      <c r="A580" t="s">
        <v>578</v>
      </c>
      <c r="B580">
        <f t="shared" si="81"/>
        <v>10</v>
      </c>
      <c r="C580">
        <f t="shared" si="82"/>
        <v>21</v>
      </c>
      <c r="D580" t="str">
        <f t="shared" si="83"/>
        <v>Graford city</v>
      </c>
      <c r="E580">
        <f t="shared" si="84"/>
        <v>31</v>
      </c>
      <c r="F580">
        <f t="shared" si="85"/>
        <v>39</v>
      </c>
      <c r="G580" t="str">
        <f t="shared" si="86"/>
        <v>32.937415</v>
      </c>
      <c r="H580">
        <f t="shared" si="87"/>
        <v>49</v>
      </c>
      <c r="I580">
        <f t="shared" si="88"/>
        <v>58</v>
      </c>
      <c r="J580" t="str">
        <f t="shared" si="89"/>
        <v>-98.247505</v>
      </c>
    </row>
    <row r="581" spans="1:10" x14ac:dyDescent="0.25">
      <c r="A581" t="s">
        <v>579</v>
      </c>
      <c r="B581">
        <f t="shared" si="81"/>
        <v>10</v>
      </c>
      <c r="C581">
        <f t="shared" si="82"/>
        <v>20</v>
      </c>
      <c r="D581" t="str">
        <f t="shared" si="83"/>
        <v>Graham city</v>
      </c>
      <c r="E581">
        <f t="shared" si="84"/>
        <v>30</v>
      </c>
      <c r="F581">
        <f t="shared" si="85"/>
        <v>38</v>
      </c>
      <c r="G581" t="str">
        <f t="shared" si="86"/>
        <v>33.101652</v>
      </c>
      <c r="H581">
        <f t="shared" si="87"/>
        <v>48</v>
      </c>
      <c r="I581">
        <f t="shared" si="88"/>
        <v>57</v>
      </c>
      <c r="J581" t="str">
        <f t="shared" si="89"/>
        <v>-98.577852</v>
      </c>
    </row>
    <row r="582" spans="1:10" x14ac:dyDescent="0.25">
      <c r="A582" t="s">
        <v>580</v>
      </c>
      <c r="B582">
        <f t="shared" si="81"/>
        <v>10</v>
      </c>
      <c r="C582">
        <f t="shared" si="82"/>
        <v>22</v>
      </c>
      <c r="D582" t="str">
        <f t="shared" si="83"/>
        <v>Granbury city</v>
      </c>
      <c r="E582">
        <f t="shared" si="84"/>
        <v>32</v>
      </c>
      <c r="F582">
        <f t="shared" si="85"/>
        <v>40</v>
      </c>
      <c r="G582" t="str">
        <f t="shared" si="86"/>
        <v>32.447924</v>
      </c>
      <c r="H582">
        <f t="shared" si="87"/>
        <v>50</v>
      </c>
      <c r="I582">
        <f t="shared" si="88"/>
        <v>59</v>
      </c>
      <c r="J582" t="str">
        <f t="shared" si="89"/>
        <v>-97.768407</v>
      </c>
    </row>
    <row r="583" spans="1:10" x14ac:dyDescent="0.25">
      <c r="A583" t="s">
        <v>581</v>
      </c>
      <c r="B583">
        <f t="shared" si="81"/>
        <v>10</v>
      </c>
      <c r="C583">
        <f t="shared" si="82"/>
        <v>20</v>
      </c>
      <c r="D583" t="str">
        <f t="shared" si="83"/>
        <v>Grand Acres</v>
      </c>
      <c r="E583">
        <f t="shared" si="84"/>
        <v>30</v>
      </c>
      <c r="F583">
        <f t="shared" si="85"/>
        <v>38</v>
      </c>
      <c r="G583" t="str">
        <f t="shared" si="86"/>
        <v>26.242421</v>
      </c>
      <c r="H583">
        <f t="shared" si="87"/>
        <v>48</v>
      </c>
      <c r="I583">
        <f t="shared" si="88"/>
        <v>57</v>
      </c>
      <c r="J583" t="str">
        <f t="shared" si="89"/>
        <v>-97.829148</v>
      </c>
    </row>
    <row r="584" spans="1:10" x14ac:dyDescent="0.25">
      <c r="A584" t="s">
        <v>582</v>
      </c>
      <c r="B584">
        <f t="shared" si="81"/>
        <v>10</v>
      </c>
      <c r="C584">
        <f t="shared" si="82"/>
        <v>27</v>
      </c>
      <c r="D584" t="str">
        <f t="shared" si="83"/>
        <v>Grand Prairie city</v>
      </c>
      <c r="E584">
        <f t="shared" si="84"/>
        <v>37</v>
      </c>
      <c r="F584">
        <f t="shared" si="85"/>
        <v>45</v>
      </c>
      <c r="G584" t="str">
        <f t="shared" si="86"/>
        <v>32.686765</v>
      </c>
      <c r="H584">
        <f t="shared" si="87"/>
        <v>55</v>
      </c>
      <c r="I584">
        <f t="shared" si="88"/>
        <v>64</v>
      </c>
      <c r="J584" t="str">
        <f t="shared" si="89"/>
        <v>-97.020931</v>
      </c>
    </row>
    <row r="585" spans="1:10" x14ac:dyDescent="0.25">
      <c r="A585" t="s">
        <v>583</v>
      </c>
      <c r="B585">
        <f t="shared" si="81"/>
        <v>10</v>
      </c>
      <c r="C585">
        <f t="shared" si="82"/>
        <v>26</v>
      </c>
      <c r="D585" t="str">
        <f t="shared" si="83"/>
        <v>Grand Saline city</v>
      </c>
      <c r="E585">
        <f t="shared" si="84"/>
        <v>36</v>
      </c>
      <c r="F585">
        <f t="shared" si="85"/>
        <v>44</v>
      </c>
      <c r="G585" t="str">
        <f t="shared" si="86"/>
        <v>32.677543</v>
      </c>
      <c r="H585">
        <f t="shared" si="87"/>
        <v>54</v>
      </c>
      <c r="I585">
        <f t="shared" si="88"/>
        <v>63</v>
      </c>
      <c r="J585" t="str">
        <f t="shared" si="89"/>
        <v>-95.711324</v>
      </c>
    </row>
    <row r="586" spans="1:10" x14ac:dyDescent="0.25">
      <c r="A586" t="s">
        <v>584</v>
      </c>
      <c r="B586">
        <f t="shared" si="81"/>
        <v>10</v>
      </c>
      <c r="C586">
        <f t="shared" si="82"/>
        <v>24</v>
      </c>
      <c r="D586" t="str">
        <f t="shared" si="83"/>
        <v>Grandfalls town</v>
      </c>
      <c r="E586">
        <f t="shared" si="84"/>
        <v>34</v>
      </c>
      <c r="F586">
        <f t="shared" si="85"/>
        <v>42</v>
      </c>
      <c r="G586" t="str">
        <f t="shared" si="86"/>
        <v>31.340494</v>
      </c>
      <c r="H586">
        <f t="shared" si="87"/>
        <v>52</v>
      </c>
      <c r="I586">
        <f t="shared" si="88"/>
        <v>62</v>
      </c>
      <c r="J586" t="str">
        <f t="shared" si="89"/>
        <v>-102.854463</v>
      </c>
    </row>
    <row r="587" spans="1:10" x14ac:dyDescent="0.25">
      <c r="A587" t="s">
        <v>585</v>
      </c>
      <c r="B587">
        <f t="shared" si="81"/>
        <v>10</v>
      </c>
      <c r="C587">
        <f t="shared" si="82"/>
        <v>23</v>
      </c>
      <c r="D587" t="str">
        <f t="shared" si="83"/>
        <v>Grandview city</v>
      </c>
      <c r="E587">
        <f t="shared" si="84"/>
        <v>33</v>
      </c>
      <c r="F587">
        <f t="shared" si="85"/>
        <v>41</v>
      </c>
      <c r="G587" t="str">
        <f t="shared" si="86"/>
        <v>32.268495</v>
      </c>
      <c r="H587">
        <f t="shared" si="87"/>
        <v>51</v>
      </c>
      <c r="I587">
        <f t="shared" si="88"/>
        <v>60</v>
      </c>
      <c r="J587" t="str">
        <f t="shared" si="89"/>
        <v>-97.177497</v>
      </c>
    </row>
    <row r="588" spans="1:10" x14ac:dyDescent="0.25">
      <c r="A588" t="s">
        <v>586</v>
      </c>
      <c r="B588">
        <f t="shared" si="81"/>
        <v>10</v>
      </c>
      <c r="C588">
        <f t="shared" si="82"/>
        <v>21</v>
      </c>
      <c r="D588" t="str">
        <f t="shared" si="83"/>
        <v>Granger city</v>
      </c>
      <c r="E588">
        <f t="shared" si="84"/>
        <v>31</v>
      </c>
      <c r="F588">
        <f t="shared" si="85"/>
        <v>39</v>
      </c>
      <c r="G588" t="str">
        <f t="shared" si="86"/>
        <v>30.717969</v>
      </c>
      <c r="H588">
        <f t="shared" si="87"/>
        <v>49</v>
      </c>
      <c r="I588">
        <f t="shared" si="88"/>
        <v>58</v>
      </c>
      <c r="J588" t="str">
        <f t="shared" si="89"/>
        <v>-97.441103</v>
      </c>
    </row>
    <row r="589" spans="1:10" x14ac:dyDescent="0.25">
      <c r="A589" t="s">
        <v>587</v>
      </c>
      <c r="B589">
        <f t="shared" si="81"/>
        <v>10</v>
      </c>
      <c r="C589">
        <f t="shared" si="82"/>
        <v>28</v>
      </c>
      <c r="D589" t="str">
        <f t="shared" si="83"/>
        <v>Granite Shoals city</v>
      </c>
      <c r="E589">
        <f t="shared" si="84"/>
        <v>38</v>
      </c>
      <c r="F589">
        <f t="shared" si="85"/>
        <v>44</v>
      </c>
      <c r="G589" t="str">
        <f t="shared" si="86"/>
        <v>30.5895</v>
      </c>
      <c r="H589">
        <f t="shared" si="87"/>
        <v>54</v>
      </c>
      <c r="I589">
        <f t="shared" si="88"/>
        <v>63</v>
      </c>
      <c r="J589" t="str">
        <f t="shared" si="89"/>
        <v>-98.377819</v>
      </c>
    </row>
    <row r="590" spans="1:10" x14ac:dyDescent="0.25">
      <c r="A590" t="s">
        <v>588</v>
      </c>
      <c r="B590">
        <f t="shared" si="81"/>
        <v>10</v>
      </c>
      <c r="C590">
        <f t="shared" si="82"/>
        <v>22</v>
      </c>
      <c r="D590" t="str">
        <f t="shared" si="83"/>
        <v>Granjeno city</v>
      </c>
      <c r="E590">
        <f t="shared" si="84"/>
        <v>32</v>
      </c>
      <c r="F590">
        <f t="shared" si="85"/>
        <v>40</v>
      </c>
      <c r="G590" t="str">
        <f t="shared" si="86"/>
        <v>26.137396</v>
      </c>
      <c r="H590">
        <f t="shared" si="87"/>
        <v>50</v>
      </c>
      <c r="I590">
        <f t="shared" si="88"/>
        <v>59</v>
      </c>
      <c r="J590" t="str">
        <f t="shared" si="89"/>
        <v>-98.303125</v>
      </c>
    </row>
    <row r="591" spans="1:10" x14ac:dyDescent="0.25">
      <c r="A591" t="s">
        <v>589</v>
      </c>
      <c r="B591">
        <f t="shared" si="81"/>
        <v>10</v>
      </c>
      <c r="C591">
        <f t="shared" si="82"/>
        <v>20</v>
      </c>
      <c r="D591" t="str">
        <f t="shared" si="83"/>
        <v>Grape Creek</v>
      </c>
      <c r="E591">
        <f t="shared" si="84"/>
        <v>30</v>
      </c>
      <c r="F591">
        <f t="shared" si="85"/>
        <v>38</v>
      </c>
      <c r="G591" t="str">
        <f t="shared" si="86"/>
        <v>31.581679</v>
      </c>
      <c r="H591">
        <f t="shared" si="87"/>
        <v>48</v>
      </c>
      <c r="I591">
        <f t="shared" si="88"/>
        <v>58</v>
      </c>
      <c r="J591" t="str">
        <f t="shared" si="89"/>
        <v>-100.547371</v>
      </c>
    </row>
    <row r="592" spans="1:10" x14ac:dyDescent="0.25">
      <c r="A592" t="s">
        <v>590</v>
      </c>
      <c r="B592">
        <f t="shared" si="81"/>
        <v>10</v>
      </c>
      <c r="C592">
        <f t="shared" si="82"/>
        <v>23</v>
      </c>
      <c r="D592" t="str">
        <f t="shared" si="83"/>
        <v>Grapeland city</v>
      </c>
      <c r="E592">
        <f t="shared" si="84"/>
        <v>33</v>
      </c>
      <c r="F592">
        <f t="shared" si="85"/>
        <v>41</v>
      </c>
      <c r="G592" t="str">
        <f t="shared" si="86"/>
        <v>31.494309</v>
      </c>
      <c r="H592">
        <f t="shared" si="87"/>
        <v>51</v>
      </c>
      <c r="I592">
        <f t="shared" si="88"/>
        <v>60</v>
      </c>
      <c r="J592" t="str">
        <f t="shared" si="89"/>
        <v>-95.480194</v>
      </c>
    </row>
    <row r="593" spans="1:10" x14ac:dyDescent="0.25">
      <c r="A593" t="s">
        <v>591</v>
      </c>
      <c r="B593">
        <f t="shared" si="81"/>
        <v>10</v>
      </c>
      <c r="C593">
        <f t="shared" si="82"/>
        <v>23</v>
      </c>
      <c r="D593" t="str">
        <f t="shared" si="83"/>
        <v>Grapevine city</v>
      </c>
      <c r="E593">
        <f t="shared" si="84"/>
        <v>33</v>
      </c>
      <c r="F593">
        <f t="shared" si="85"/>
        <v>41</v>
      </c>
      <c r="G593" t="str">
        <f t="shared" si="86"/>
        <v>32.934295</v>
      </c>
      <c r="H593">
        <f t="shared" si="87"/>
        <v>51</v>
      </c>
      <c r="I593">
        <f t="shared" si="88"/>
        <v>60</v>
      </c>
      <c r="J593" t="str">
        <f t="shared" si="89"/>
        <v>-97.074355</v>
      </c>
    </row>
    <row r="594" spans="1:10" x14ac:dyDescent="0.25">
      <c r="A594" t="s">
        <v>592</v>
      </c>
      <c r="B594">
        <f t="shared" si="81"/>
        <v>10</v>
      </c>
      <c r="C594">
        <f t="shared" si="82"/>
        <v>30</v>
      </c>
      <c r="D594" t="str">
        <f t="shared" si="83"/>
        <v>Grays Prairie village</v>
      </c>
      <c r="E594">
        <f t="shared" si="84"/>
        <v>40</v>
      </c>
      <c r="F594">
        <f t="shared" si="85"/>
        <v>48</v>
      </c>
      <c r="G594" t="str">
        <f t="shared" si="86"/>
        <v>32.472634</v>
      </c>
      <c r="H594">
        <f t="shared" si="87"/>
        <v>58</v>
      </c>
      <c r="I594">
        <f t="shared" si="88"/>
        <v>67</v>
      </c>
      <c r="J594" t="str">
        <f t="shared" si="89"/>
        <v>-96.350725</v>
      </c>
    </row>
    <row r="595" spans="1:10" x14ac:dyDescent="0.25">
      <c r="A595" t="s">
        <v>593</v>
      </c>
      <c r="B595">
        <f t="shared" si="81"/>
        <v>10</v>
      </c>
      <c r="C595">
        <f t="shared" si="82"/>
        <v>18</v>
      </c>
      <c r="D595" t="str">
        <f t="shared" si="83"/>
        <v>Greatwood</v>
      </c>
      <c r="E595">
        <f t="shared" si="84"/>
        <v>28</v>
      </c>
      <c r="F595">
        <f t="shared" si="85"/>
        <v>36</v>
      </c>
      <c r="G595" t="str">
        <f t="shared" si="86"/>
        <v>29.551619</v>
      </c>
      <c r="H595">
        <f t="shared" si="87"/>
        <v>46</v>
      </c>
      <c r="I595">
        <f t="shared" si="88"/>
        <v>55</v>
      </c>
      <c r="J595" t="str">
        <f t="shared" si="89"/>
        <v>-95.670371</v>
      </c>
    </row>
    <row r="596" spans="1:10" x14ac:dyDescent="0.25">
      <c r="A596" t="s">
        <v>594</v>
      </c>
      <c r="B596">
        <f t="shared" si="81"/>
        <v>10</v>
      </c>
      <c r="C596">
        <f t="shared" si="82"/>
        <v>27</v>
      </c>
      <c r="D596" t="str">
        <f t="shared" si="83"/>
        <v>Green Valley Farms</v>
      </c>
      <c r="E596">
        <f t="shared" si="84"/>
        <v>37</v>
      </c>
      <c r="F596">
        <f t="shared" si="85"/>
        <v>45</v>
      </c>
      <c r="G596" t="str">
        <f t="shared" si="86"/>
        <v>26.121925</v>
      </c>
      <c r="H596">
        <f t="shared" si="87"/>
        <v>55</v>
      </c>
      <c r="I596">
        <f t="shared" si="88"/>
        <v>64</v>
      </c>
      <c r="J596" t="str">
        <f t="shared" si="89"/>
        <v>-97.561022</v>
      </c>
    </row>
    <row r="597" spans="1:10" x14ac:dyDescent="0.25">
      <c r="A597" t="s">
        <v>595</v>
      </c>
      <c r="B597">
        <f t="shared" si="81"/>
        <v>10</v>
      </c>
      <c r="C597">
        <f t="shared" si="82"/>
        <v>24</v>
      </c>
      <c r="D597" t="str">
        <f t="shared" si="83"/>
        <v>Greenville city</v>
      </c>
      <c r="E597">
        <f t="shared" si="84"/>
        <v>34</v>
      </c>
      <c r="F597">
        <f t="shared" si="85"/>
        <v>41</v>
      </c>
      <c r="G597" t="str">
        <f t="shared" si="86"/>
        <v>33.11151</v>
      </c>
      <c r="H597">
        <f t="shared" si="87"/>
        <v>51</v>
      </c>
      <c r="I597">
        <f t="shared" si="88"/>
        <v>60</v>
      </c>
      <c r="J597" t="str">
        <f t="shared" si="89"/>
        <v>-96.109433</v>
      </c>
    </row>
    <row r="598" spans="1:10" x14ac:dyDescent="0.25">
      <c r="A598" t="s">
        <v>596</v>
      </c>
      <c r="B598">
        <f t="shared" si="81"/>
        <v>10</v>
      </c>
      <c r="C598">
        <f t="shared" si="82"/>
        <v>21</v>
      </c>
      <c r="D598" t="str">
        <f t="shared" si="83"/>
        <v>Gregory city</v>
      </c>
      <c r="E598">
        <f t="shared" si="84"/>
        <v>31</v>
      </c>
      <c r="F598">
        <f t="shared" si="85"/>
        <v>39</v>
      </c>
      <c r="G598" t="str">
        <f t="shared" si="86"/>
        <v>27.922114</v>
      </c>
      <c r="H598">
        <f t="shared" si="87"/>
        <v>49</v>
      </c>
      <c r="I598">
        <f t="shared" si="88"/>
        <v>58</v>
      </c>
      <c r="J598" t="str">
        <f t="shared" si="89"/>
        <v>-97.291753</v>
      </c>
    </row>
    <row r="599" spans="1:10" x14ac:dyDescent="0.25">
      <c r="A599" t="s">
        <v>597</v>
      </c>
      <c r="B599">
        <f t="shared" si="81"/>
        <v>10</v>
      </c>
      <c r="C599">
        <f t="shared" si="82"/>
        <v>25</v>
      </c>
      <c r="D599" t="str">
        <f t="shared" si="83"/>
        <v>Grey Forest city</v>
      </c>
      <c r="E599">
        <f t="shared" si="84"/>
        <v>35</v>
      </c>
      <c r="F599">
        <f t="shared" si="85"/>
        <v>43</v>
      </c>
      <c r="G599" t="str">
        <f t="shared" si="86"/>
        <v>29.616932</v>
      </c>
      <c r="H599">
        <f t="shared" si="87"/>
        <v>53</v>
      </c>
      <c r="I599">
        <f t="shared" si="88"/>
        <v>62</v>
      </c>
      <c r="J599" t="str">
        <f t="shared" si="89"/>
        <v>-98.683324</v>
      </c>
    </row>
    <row r="600" spans="1:10" x14ac:dyDescent="0.25">
      <c r="A600" t="s">
        <v>598</v>
      </c>
      <c r="B600">
        <f t="shared" si="81"/>
        <v>10</v>
      </c>
      <c r="C600">
        <f t="shared" si="82"/>
        <v>23</v>
      </c>
      <c r="D600" t="str">
        <f t="shared" si="83"/>
        <v>Groesbeck city</v>
      </c>
      <c r="E600">
        <f t="shared" si="84"/>
        <v>33</v>
      </c>
      <c r="F600">
        <f t="shared" si="85"/>
        <v>40</v>
      </c>
      <c r="G600" t="str">
        <f t="shared" si="86"/>
        <v>31.52581</v>
      </c>
      <c r="H600">
        <f t="shared" si="87"/>
        <v>50</v>
      </c>
      <c r="I600">
        <f t="shared" si="88"/>
        <v>59</v>
      </c>
      <c r="J600" t="str">
        <f t="shared" si="89"/>
        <v>-96.528369</v>
      </c>
    </row>
    <row r="601" spans="1:10" x14ac:dyDescent="0.25">
      <c r="A601" t="s">
        <v>599</v>
      </c>
      <c r="B601">
        <f t="shared" si="81"/>
        <v>10</v>
      </c>
      <c r="C601">
        <f t="shared" si="82"/>
        <v>19</v>
      </c>
      <c r="D601" t="str">
        <f t="shared" si="83"/>
        <v>Groom town</v>
      </c>
      <c r="E601">
        <f t="shared" si="84"/>
        <v>29</v>
      </c>
      <c r="F601">
        <f t="shared" si="85"/>
        <v>37</v>
      </c>
      <c r="G601" t="str">
        <f t="shared" si="86"/>
        <v>35.204968</v>
      </c>
      <c r="H601">
        <f t="shared" si="87"/>
        <v>47</v>
      </c>
      <c r="I601">
        <f t="shared" si="88"/>
        <v>57</v>
      </c>
      <c r="J601" t="str">
        <f t="shared" si="89"/>
        <v>-101.106954</v>
      </c>
    </row>
    <row r="602" spans="1:10" x14ac:dyDescent="0.25">
      <c r="A602" t="s">
        <v>600</v>
      </c>
      <c r="B602">
        <f t="shared" si="81"/>
        <v>10</v>
      </c>
      <c r="C602">
        <f t="shared" si="82"/>
        <v>20</v>
      </c>
      <c r="D602" t="str">
        <f t="shared" si="83"/>
        <v>Groves city</v>
      </c>
      <c r="E602">
        <f t="shared" si="84"/>
        <v>30</v>
      </c>
      <c r="F602">
        <f t="shared" si="85"/>
        <v>38</v>
      </c>
      <c r="G602" t="str">
        <f t="shared" si="86"/>
        <v>29.945659</v>
      </c>
      <c r="H602">
        <f t="shared" si="87"/>
        <v>48</v>
      </c>
      <c r="I602">
        <f t="shared" si="88"/>
        <v>56</v>
      </c>
      <c r="J602" t="str">
        <f t="shared" si="89"/>
        <v>-93.91641</v>
      </c>
    </row>
    <row r="603" spans="1:10" x14ac:dyDescent="0.25">
      <c r="A603" t="s">
        <v>601</v>
      </c>
      <c r="B603">
        <f t="shared" si="81"/>
        <v>10</v>
      </c>
      <c r="C603">
        <f t="shared" si="82"/>
        <v>22</v>
      </c>
      <c r="D603" t="str">
        <f t="shared" si="83"/>
        <v>Groveton city</v>
      </c>
      <c r="E603">
        <f t="shared" si="84"/>
        <v>32</v>
      </c>
      <c r="F603">
        <f t="shared" si="85"/>
        <v>40</v>
      </c>
      <c r="G603" t="str">
        <f t="shared" si="86"/>
        <v>31.057165</v>
      </c>
      <c r="H603">
        <f t="shared" si="87"/>
        <v>50</v>
      </c>
      <c r="I603">
        <f t="shared" si="88"/>
        <v>59</v>
      </c>
      <c r="J603" t="str">
        <f t="shared" si="89"/>
        <v>-95.126859</v>
      </c>
    </row>
    <row r="604" spans="1:10" x14ac:dyDescent="0.25">
      <c r="A604" t="s">
        <v>602</v>
      </c>
      <c r="B604">
        <f t="shared" si="81"/>
        <v>10</v>
      </c>
      <c r="C604">
        <f t="shared" si="82"/>
        <v>20</v>
      </c>
      <c r="D604" t="str">
        <f t="shared" si="83"/>
        <v>Gruver city</v>
      </c>
      <c r="E604">
        <f t="shared" si="84"/>
        <v>30</v>
      </c>
      <c r="F604">
        <f t="shared" si="85"/>
        <v>38</v>
      </c>
      <c r="G604" t="str">
        <f t="shared" si="86"/>
        <v>36.256201</v>
      </c>
      <c r="H604">
        <f t="shared" si="87"/>
        <v>48</v>
      </c>
      <c r="I604">
        <f t="shared" si="88"/>
        <v>58</v>
      </c>
      <c r="J604" t="str">
        <f t="shared" si="89"/>
        <v>-101.412245</v>
      </c>
    </row>
    <row r="605" spans="1:10" x14ac:dyDescent="0.25">
      <c r="A605" t="s">
        <v>603</v>
      </c>
      <c r="B605">
        <f t="shared" si="81"/>
        <v>10</v>
      </c>
      <c r="C605">
        <f t="shared" si="82"/>
        <v>25</v>
      </c>
      <c r="D605" t="str">
        <f t="shared" si="83"/>
        <v>Guadalupe-Guerra</v>
      </c>
      <c r="E605">
        <f t="shared" si="84"/>
        <v>35</v>
      </c>
      <c r="F605">
        <f t="shared" si="85"/>
        <v>43</v>
      </c>
      <c r="G605" t="str">
        <f t="shared" si="86"/>
        <v>26.410816</v>
      </c>
      <c r="H605">
        <f t="shared" si="87"/>
        <v>53</v>
      </c>
      <c r="I605">
        <f t="shared" si="88"/>
        <v>62</v>
      </c>
      <c r="J605" t="str">
        <f t="shared" si="89"/>
        <v>-99.081881</v>
      </c>
    </row>
    <row r="606" spans="1:10" x14ac:dyDescent="0.25">
      <c r="A606" t="s">
        <v>604</v>
      </c>
      <c r="B606">
        <f t="shared" si="81"/>
        <v>10</v>
      </c>
      <c r="C606">
        <f t="shared" si="82"/>
        <v>15</v>
      </c>
      <c r="D606" t="str">
        <f t="shared" si="83"/>
        <v>Guerra</v>
      </c>
      <c r="E606">
        <f t="shared" si="84"/>
        <v>25</v>
      </c>
      <c r="F606">
        <f t="shared" si="85"/>
        <v>33</v>
      </c>
      <c r="G606" t="str">
        <f t="shared" si="86"/>
        <v>26.882583</v>
      </c>
      <c r="H606">
        <f t="shared" si="87"/>
        <v>43</v>
      </c>
      <c r="I606">
        <f t="shared" si="88"/>
        <v>52</v>
      </c>
      <c r="J606" t="str">
        <f t="shared" si="89"/>
        <v>-98.894882</v>
      </c>
    </row>
    <row r="607" spans="1:10" x14ac:dyDescent="0.25">
      <c r="A607" t="s">
        <v>605</v>
      </c>
      <c r="B607">
        <f t="shared" si="81"/>
        <v>10</v>
      </c>
      <c r="C607">
        <f t="shared" si="82"/>
        <v>29</v>
      </c>
      <c r="D607" t="str">
        <f t="shared" si="83"/>
        <v>Gun Barrel City city</v>
      </c>
      <c r="E607">
        <f t="shared" si="84"/>
        <v>39</v>
      </c>
      <c r="F607">
        <f t="shared" si="85"/>
        <v>47</v>
      </c>
      <c r="G607" t="str">
        <f t="shared" si="86"/>
        <v>32.327678</v>
      </c>
      <c r="H607">
        <f t="shared" si="87"/>
        <v>57</v>
      </c>
      <c r="I607">
        <f t="shared" si="88"/>
        <v>66</v>
      </c>
      <c r="J607" t="str">
        <f t="shared" si="89"/>
        <v>-96.128817</v>
      </c>
    </row>
    <row r="608" spans="1:10" x14ac:dyDescent="0.25">
      <c r="A608" t="s">
        <v>606</v>
      </c>
      <c r="B608">
        <f t="shared" si="81"/>
        <v>10</v>
      </c>
      <c r="C608">
        <f t="shared" si="82"/>
        <v>20</v>
      </c>
      <c r="D608" t="str">
        <f t="shared" si="83"/>
        <v>Gunter city</v>
      </c>
      <c r="E608">
        <f t="shared" si="84"/>
        <v>30</v>
      </c>
      <c r="F608">
        <f t="shared" si="85"/>
        <v>38</v>
      </c>
      <c r="G608" t="str">
        <f t="shared" si="86"/>
        <v>33.464664</v>
      </c>
      <c r="H608">
        <f t="shared" si="87"/>
        <v>48</v>
      </c>
      <c r="I608">
        <f t="shared" si="88"/>
        <v>57</v>
      </c>
      <c r="J608" t="str">
        <f t="shared" si="89"/>
        <v>-96.764663</v>
      </c>
    </row>
    <row r="609" spans="1:10" x14ac:dyDescent="0.25">
      <c r="A609" t="s">
        <v>607</v>
      </c>
      <c r="B609">
        <f t="shared" si="81"/>
        <v>10</v>
      </c>
      <c r="C609">
        <f t="shared" si="82"/>
        <v>21</v>
      </c>
      <c r="D609" t="str">
        <f t="shared" si="83"/>
        <v>Gustine town</v>
      </c>
      <c r="E609">
        <f t="shared" si="84"/>
        <v>31</v>
      </c>
      <c r="F609">
        <f t="shared" si="85"/>
        <v>39</v>
      </c>
      <c r="G609" t="str">
        <f t="shared" si="86"/>
        <v>31.845689</v>
      </c>
      <c r="H609">
        <f t="shared" si="87"/>
        <v>49</v>
      </c>
      <c r="I609">
        <f t="shared" si="88"/>
        <v>58</v>
      </c>
      <c r="J609" t="str">
        <f t="shared" si="89"/>
        <v>-98.402529</v>
      </c>
    </row>
    <row r="610" spans="1:10" x14ac:dyDescent="0.25">
      <c r="A610" t="s">
        <v>608</v>
      </c>
      <c r="B610">
        <f t="shared" si="81"/>
        <v>10</v>
      </c>
      <c r="C610">
        <f t="shared" si="82"/>
        <v>16</v>
      </c>
      <c r="D610" t="str">
        <f t="shared" si="83"/>
        <v>Guthrie</v>
      </c>
      <c r="E610">
        <f t="shared" si="84"/>
        <v>26</v>
      </c>
      <c r="F610">
        <f t="shared" si="85"/>
        <v>34</v>
      </c>
      <c r="G610" t="str">
        <f t="shared" si="86"/>
        <v>33.621584</v>
      </c>
      <c r="H610">
        <f t="shared" si="87"/>
        <v>44</v>
      </c>
      <c r="I610">
        <f t="shared" si="88"/>
        <v>54</v>
      </c>
      <c r="J610" t="str">
        <f t="shared" si="89"/>
        <v>-100.329016</v>
      </c>
    </row>
    <row r="611" spans="1:10" x14ac:dyDescent="0.25">
      <c r="A611" t="s">
        <v>609</v>
      </c>
      <c r="B611">
        <f t="shared" si="81"/>
        <v>10</v>
      </c>
      <c r="C611">
        <f t="shared" si="82"/>
        <v>18</v>
      </c>
      <c r="D611" t="str">
        <f t="shared" si="83"/>
        <v>Gutierrez</v>
      </c>
      <c r="E611">
        <f t="shared" si="84"/>
        <v>28</v>
      </c>
      <c r="F611">
        <f t="shared" si="85"/>
        <v>36</v>
      </c>
      <c r="G611" t="str">
        <f t="shared" si="86"/>
        <v>26.340046</v>
      </c>
      <c r="H611">
        <f t="shared" si="87"/>
        <v>46</v>
      </c>
      <c r="I611">
        <f t="shared" si="88"/>
        <v>55</v>
      </c>
      <c r="J611" t="str">
        <f t="shared" si="89"/>
        <v>-98.631565</v>
      </c>
    </row>
    <row r="612" spans="1:10" x14ac:dyDescent="0.25">
      <c r="A612" t="s">
        <v>610</v>
      </c>
      <c r="B612">
        <f t="shared" si="81"/>
        <v>10</v>
      </c>
      <c r="C612">
        <f t="shared" si="82"/>
        <v>27</v>
      </c>
      <c r="D612" t="str">
        <f t="shared" si="83"/>
        <v>H. Cuellar Estates</v>
      </c>
      <c r="E612">
        <f t="shared" si="84"/>
        <v>37</v>
      </c>
      <c r="F612">
        <f t="shared" si="85"/>
        <v>45</v>
      </c>
      <c r="G612" t="str">
        <f t="shared" si="86"/>
        <v>26.561135</v>
      </c>
      <c r="H612">
        <f t="shared" si="87"/>
        <v>55</v>
      </c>
      <c r="I612">
        <f t="shared" si="88"/>
        <v>64</v>
      </c>
      <c r="J612" t="str">
        <f t="shared" si="89"/>
        <v>-99.125787</v>
      </c>
    </row>
    <row r="613" spans="1:10" x14ac:dyDescent="0.25">
      <c r="A613" t="s">
        <v>611</v>
      </c>
      <c r="B613">
        <f t="shared" si="81"/>
        <v>10</v>
      </c>
      <c r="C613">
        <f t="shared" si="82"/>
        <v>23</v>
      </c>
      <c r="D613" t="str">
        <f t="shared" si="83"/>
        <v>Hackberry town</v>
      </c>
      <c r="E613">
        <f t="shared" si="84"/>
        <v>33</v>
      </c>
      <c r="F613">
        <f t="shared" si="85"/>
        <v>41</v>
      </c>
      <c r="G613" t="str">
        <f t="shared" si="86"/>
        <v>33.150111</v>
      </c>
      <c r="H613">
        <f t="shared" si="87"/>
        <v>51</v>
      </c>
      <c r="I613">
        <f t="shared" si="88"/>
        <v>60</v>
      </c>
      <c r="J613" t="str">
        <f t="shared" si="89"/>
        <v>-96.918407</v>
      </c>
    </row>
    <row r="614" spans="1:10" x14ac:dyDescent="0.25">
      <c r="A614" t="s">
        <v>612</v>
      </c>
      <c r="B614">
        <f t="shared" si="81"/>
        <v>10</v>
      </c>
      <c r="C614">
        <f t="shared" si="82"/>
        <v>25</v>
      </c>
      <c r="D614" t="str">
        <f t="shared" si="83"/>
        <v>Hale Center city</v>
      </c>
      <c r="E614">
        <f t="shared" si="84"/>
        <v>35</v>
      </c>
      <c r="F614">
        <f t="shared" si="85"/>
        <v>43</v>
      </c>
      <c r="G614" t="str">
        <f t="shared" si="86"/>
        <v>34.066107</v>
      </c>
      <c r="H614">
        <f t="shared" si="87"/>
        <v>53</v>
      </c>
      <c r="I614">
        <f t="shared" si="88"/>
        <v>62</v>
      </c>
      <c r="J614" t="str">
        <f t="shared" si="89"/>
        <v>-101.84626</v>
      </c>
    </row>
    <row r="615" spans="1:10" x14ac:dyDescent="0.25">
      <c r="A615" t="s">
        <v>613</v>
      </c>
      <c r="B615">
        <f t="shared" si="81"/>
        <v>10</v>
      </c>
      <c r="C615">
        <f t="shared" si="82"/>
        <v>27</v>
      </c>
      <c r="D615" t="str">
        <f t="shared" si="83"/>
        <v>Hallettsville city</v>
      </c>
      <c r="E615">
        <f t="shared" si="84"/>
        <v>37</v>
      </c>
      <c r="F615">
        <f t="shared" si="85"/>
        <v>45</v>
      </c>
      <c r="G615" t="str">
        <f t="shared" si="86"/>
        <v>29.442986</v>
      </c>
      <c r="H615">
        <f t="shared" si="87"/>
        <v>55</v>
      </c>
      <c r="I615">
        <f t="shared" si="88"/>
        <v>64</v>
      </c>
      <c r="J615" t="str">
        <f t="shared" si="89"/>
        <v>-96.943243</v>
      </c>
    </row>
    <row r="616" spans="1:10" x14ac:dyDescent="0.25">
      <c r="A616" t="s">
        <v>614</v>
      </c>
      <c r="B616">
        <f t="shared" si="81"/>
        <v>10</v>
      </c>
      <c r="C616">
        <f t="shared" si="82"/>
        <v>23</v>
      </c>
      <c r="D616" t="str">
        <f t="shared" si="83"/>
        <v>Hallsburg city</v>
      </c>
      <c r="E616">
        <f t="shared" si="84"/>
        <v>33</v>
      </c>
      <c r="F616">
        <f t="shared" si="85"/>
        <v>41</v>
      </c>
      <c r="G616" t="str">
        <f t="shared" si="86"/>
        <v>31.568344</v>
      </c>
      <c r="H616">
        <f t="shared" si="87"/>
        <v>51</v>
      </c>
      <c r="I616">
        <f t="shared" si="88"/>
        <v>60</v>
      </c>
      <c r="J616" t="str">
        <f t="shared" si="89"/>
        <v>-96.946402</v>
      </c>
    </row>
    <row r="617" spans="1:10" x14ac:dyDescent="0.25">
      <c r="A617" t="s">
        <v>615</v>
      </c>
      <c r="B617">
        <f t="shared" si="81"/>
        <v>10</v>
      </c>
      <c r="C617">
        <f t="shared" si="82"/>
        <v>24</v>
      </c>
      <c r="D617" t="str">
        <f t="shared" si="83"/>
        <v>Hallsville city</v>
      </c>
      <c r="E617">
        <f t="shared" si="84"/>
        <v>34</v>
      </c>
      <c r="F617">
        <f t="shared" si="85"/>
        <v>42</v>
      </c>
      <c r="G617" t="str">
        <f t="shared" si="86"/>
        <v>32.502581</v>
      </c>
      <c r="H617">
        <f t="shared" si="87"/>
        <v>52</v>
      </c>
      <c r="I617">
        <f t="shared" si="88"/>
        <v>61</v>
      </c>
      <c r="J617" t="str">
        <f t="shared" si="89"/>
        <v>-94.569875</v>
      </c>
    </row>
    <row r="618" spans="1:10" x14ac:dyDescent="0.25">
      <c r="A618" t="s">
        <v>616</v>
      </c>
      <c r="B618">
        <f t="shared" si="81"/>
        <v>10</v>
      </c>
      <c r="C618">
        <f t="shared" si="82"/>
        <v>25</v>
      </c>
      <c r="D618" t="str">
        <f t="shared" si="83"/>
        <v>Haltom City city</v>
      </c>
      <c r="E618">
        <f t="shared" si="84"/>
        <v>35</v>
      </c>
      <c r="F618">
        <f t="shared" si="85"/>
        <v>43</v>
      </c>
      <c r="G618" t="str">
        <f t="shared" si="86"/>
        <v>32.817587</v>
      </c>
      <c r="H618">
        <f t="shared" si="87"/>
        <v>53</v>
      </c>
      <c r="I618">
        <f t="shared" si="88"/>
        <v>62</v>
      </c>
      <c r="J618" t="str">
        <f t="shared" si="89"/>
        <v>-97.270659</v>
      </c>
    </row>
    <row r="619" spans="1:10" x14ac:dyDescent="0.25">
      <c r="A619" t="s">
        <v>617</v>
      </c>
      <c r="B619">
        <f t="shared" si="81"/>
        <v>10</v>
      </c>
      <c r="C619">
        <f t="shared" si="82"/>
        <v>22</v>
      </c>
      <c r="D619" t="str">
        <f t="shared" si="83"/>
        <v>Hamilton city</v>
      </c>
      <c r="E619">
        <f t="shared" si="84"/>
        <v>32</v>
      </c>
      <c r="F619">
        <f t="shared" si="85"/>
        <v>40</v>
      </c>
      <c r="G619" t="str">
        <f t="shared" si="86"/>
        <v>31.703875</v>
      </c>
      <c r="H619">
        <f t="shared" si="87"/>
        <v>50</v>
      </c>
      <c r="I619">
        <f t="shared" si="88"/>
        <v>59</v>
      </c>
      <c r="J619" t="str">
        <f t="shared" si="89"/>
        <v>-98.118328</v>
      </c>
    </row>
    <row r="620" spans="1:10" x14ac:dyDescent="0.25">
      <c r="A620" t="s">
        <v>618</v>
      </c>
      <c r="B620">
        <f t="shared" si="81"/>
        <v>10</v>
      </c>
      <c r="C620">
        <f t="shared" si="82"/>
        <v>20</v>
      </c>
      <c r="D620" t="str">
        <f t="shared" si="83"/>
        <v>Hamlin city</v>
      </c>
      <c r="E620">
        <f t="shared" si="84"/>
        <v>30</v>
      </c>
      <c r="F620">
        <f t="shared" si="85"/>
        <v>38</v>
      </c>
      <c r="G620" t="str">
        <f t="shared" si="86"/>
        <v>32.889778</v>
      </c>
      <c r="H620">
        <f t="shared" si="87"/>
        <v>48</v>
      </c>
      <c r="I620">
        <f t="shared" si="88"/>
        <v>58</v>
      </c>
      <c r="J620" t="str">
        <f t="shared" si="89"/>
        <v>-100.132892</v>
      </c>
    </row>
    <row r="621" spans="1:10" x14ac:dyDescent="0.25">
      <c r="A621" t="s">
        <v>619</v>
      </c>
      <c r="B621">
        <f t="shared" si="81"/>
        <v>10</v>
      </c>
      <c r="C621">
        <f t="shared" si="82"/>
        <v>19</v>
      </c>
      <c r="D621" t="str">
        <f t="shared" si="83"/>
        <v>Happy town</v>
      </c>
      <c r="E621">
        <f t="shared" si="84"/>
        <v>29</v>
      </c>
      <c r="F621">
        <f t="shared" si="85"/>
        <v>37</v>
      </c>
      <c r="G621" t="str">
        <f t="shared" si="86"/>
        <v>34.741582</v>
      </c>
      <c r="H621">
        <f t="shared" si="87"/>
        <v>47</v>
      </c>
      <c r="I621">
        <f t="shared" si="88"/>
        <v>57</v>
      </c>
      <c r="J621" t="str">
        <f t="shared" si="89"/>
        <v>-101.857144</v>
      </c>
    </row>
    <row r="622" spans="1:10" x14ac:dyDescent="0.25">
      <c r="A622" t="s">
        <v>620</v>
      </c>
      <c r="B622">
        <f t="shared" si="81"/>
        <v>10</v>
      </c>
      <c r="C622">
        <f t="shared" si="82"/>
        <v>20</v>
      </c>
      <c r="D622" t="str">
        <f t="shared" si="83"/>
        <v>Hardin city</v>
      </c>
      <c r="E622">
        <f t="shared" si="84"/>
        <v>30</v>
      </c>
      <c r="F622">
        <f t="shared" si="85"/>
        <v>38</v>
      </c>
      <c r="G622" t="str">
        <f t="shared" si="86"/>
        <v>30.149235</v>
      </c>
      <c r="H622">
        <f t="shared" si="87"/>
        <v>48</v>
      </c>
      <c r="I622">
        <f t="shared" si="88"/>
        <v>57</v>
      </c>
      <c r="J622" t="str">
        <f t="shared" si="89"/>
        <v>-94.737748</v>
      </c>
    </row>
    <row r="623" spans="1:10" x14ac:dyDescent="0.25">
      <c r="A623" t="s">
        <v>621</v>
      </c>
      <c r="B623">
        <f t="shared" si="81"/>
        <v>10</v>
      </c>
      <c r="C623">
        <f t="shared" si="82"/>
        <v>16</v>
      </c>
      <c r="D623" t="str">
        <f t="shared" si="83"/>
        <v>Hargill</v>
      </c>
      <c r="E623">
        <f t="shared" si="84"/>
        <v>26</v>
      </c>
      <c r="F623">
        <f t="shared" si="85"/>
        <v>34</v>
      </c>
      <c r="G623" t="str">
        <f t="shared" si="86"/>
        <v>26.442289</v>
      </c>
      <c r="H623">
        <f t="shared" si="87"/>
        <v>44</v>
      </c>
      <c r="I623">
        <f t="shared" si="88"/>
        <v>53</v>
      </c>
      <c r="J623" t="str">
        <f t="shared" si="89"/>
        <v>-98.014559</v>
      </c>
    </row>
    <row r="624" spans="1:10" x14ac:dyDescent="0.25">
      <c r="A624" t="s">
        <v>622</v>
      </c>
      <c r="B624">
        <f t="shared" si="81"/>
        <v>10</v>
      </c>
      <c r="C624">
        <f t="shared" si="82"/>
        <v>28</v>
      </c>
      <c r="D624" t="str">
        <f t="shared" si="83"/>
        <v>Harker Heights city</v>
      </c>
      <c r="E624">
        <f t="shared" si="84"/>
        <v>38</v>
      </c>
      <c r="F624">
        <f t="shared" si="85"/>
        <v>46</v>
      </c>
      <c r="G624" t="str">
        <f t="shared" si="86"/>
        <v>31.057969</v>
      </c>
      <c r="H624">
        <f t="shared" si="87"/>
        <v>56</v>
      </c>
      <c r="I624">
        <f t="shared" si="88"/>
        <v>65</v>
      </c>
      <c r="J624" t="str">
        <f t="shared" si="89"/>
        <v>-97.644012</v>
      </c>
    </row>
    <row r="625" spans="1:10" x14ac:dyDescent="0.25">
      <c r="A625" t="s">
        <v>623</v>
      </c>
      <c r="B625">
        <f t="shared" si="81"/>
        <v>10</v>
      </c>
      <c r="C625">
        <f t="shared" si="82"/>
        <v>23</v>
      </c>
      <c r="D625" t="str">
        <f t="shared" si="83"/>
        <v>Harlingen city</v>
      </c>
      <c r="E625">
        <f t="shared" si="84"/>
        <v>33</v>
      </c>
      <c r="F625">
        <f t="shared" si="85"/>
        <v>41</v>
      </c>
      <c r="G625" t="str">
        <f t="shared" si="86"/>
        <v>26.191624</v>
      </c>
      <c r="H625">
        <f t="shared" si="87"/>
        <v>51</v>
      </c>
      <c r="I625">
        <f t="shared" si="88"/>
        <v>60</v>
      </c>
      <c r="J625" t="str">
        <f t="shared" si="89"/>
        <v>-97.697582</v>
      </c>
    </row>
    <row r="626" spans="1:10" x14ac:dyDescent="0.25">
      <c r="A626" t="s">
        <v>624</v>
      </c>
      <c r="B626">
        <f t="shared" si="81"/>
        <v>10</v>
      </c>
      <c r="C626">
        <f t="shared" si="82"/>
        <v>15</v>
      </c>
      <c r="D626" t="str">
        <f t="shared" si="83"/>
        <v>Harper</v>
      </c>
      <c r="E626">
        <f t="shared" si="84"/>
        <v>25</v>
      </c>
      <c r="F626">
        <f t="shared" si="85"/>
        <v>33</v>
      </c>
      <c r="G626" t="str">
        <f t="shared" si="86"/>
        <v>30.290321</v>
      </c>
      <c r="H626">
        <f t="shared" si="87"/>
        <v>43</v>
      </c>
      <c r="I626">
        <f t="shared" si="88"/>
        <v>52</v>
      </c>
      <c r="J626" t="str">
        <f t="shared" si="89"/>
        <v>-99.245892</v>
      </c>
    </row>
    <row r="627" spans="1:10" x14ac:dyDescent="0.25">
      <c r="A627" t="s">
        <v>625</v>
      </c>
      <c r="B627">
        <f t="shared" si="81"/>
        <v>10</v>
      </c>
      <c r="C627">
        <f t="shared" si="82"/>
        <v>18</v>
      </c>
      <c r="D627" t="str">
        <f t="shared" si="83"/>
        <v>Hart city</v>
      </c>
      <c r="E627">
        <f t="shared" si="84"/>
        <v>28</v>
      </c>
      <c r="F627">
        <f t="shared" si="85"/>
        <v>36</v>
      </c>
      <c r="G627" t="str">
        <f t="shared" si="86"/>
        <v>34.385712</v>
      </c>
      <c r="H627">
        <f t="shared" si="87"/>
        <v>46</v>
      </c>
      <c r="I627">
        <f t="shared" si="88"/>
        <v>56</v>
      </c>
      <c r="J627" t="str">
        <f t="shared" si="89"/>
        <v>-102.115006</v>
      </c>
    </row>
    <row r="628" spans="1:10" x14ac:dyDescent="0.25">
      <c r="A628" t="s">
        <v>626</v>
      </c>
      <c r="B628">
        <f t="shared" si="81"/>
        <v>10</v>
      </c>
      <c r="C628">
        <f t="shared" si="82"/>
        <v>16</v>
      </c>
      <c r="D628" t="str">
        <f t="shared" si="83"/>
        <v>Hartley</v>
      </c>
      <c r="E628">
        <f t="shared" si="84"/>
        <v>26</v>
      </c>
      <c r="F628">
        <f t="shared" si="85"/>
        <v>34</v>
      </c>
      <c r="G628" t="str">
        <f t="shared" si="86"/>
        <v>35.891447</v>
      </c>
      <c r="H628">
        <f t="shared" si="87"/>
        <v>44</v>
      </c>
      <c r="I628">
        <f t="shared" si="88"/>
        <v>54</v>
      </c>
      <c r="J628" t="str">
        <f t="shared" si="89"/>
        <v>-102.393307</v>
      </c>
    </row>
    <row r="629" spans="1:10" x14ac:dyDescent="0.25">
      <c r="A629" t="s">
        <v>627</v>
      </c>
      <c r="B629">
        <f t="shared" si="81"/>
        <v>10</v>
      </c>
      <c r="C629">
        <f t="shared" si="82"/>
        <v>21</v>
      </c>
      <c r="D629" t="str">
        <f t="shared" si="83"/>
        <v>Haskell city</v>
      </c>
      <c r="E629">
        <f t="shared" si="84"/>
        <v>31</v>
      </c>
      <c r="F629">
        <f t="shared" si="85"/>
        <v>39</v>
      </c>
      <c r="G629" t="str">
        <f t="shared" si="86"/>
        <v>33.159775</v>
      </c>
      <c r="H629">
        <f t="shared" si="87"/>
        <v>49</v>
      </c>
      <c r="I629">
        <f t="shared" si="88"/>
        <v>58</v>
      </c>
      <c r="J629" t="str">
        <f t="shared" si="89"/>
        <v>-99.732032</v>
      </c>
    </row>
    <row r="630" spans="1:10" x14ac:dyDescent="0.25">
      <c r="A630" t="s">
        <v>628</v>
      </c>
      <c r="B630">
        <f t="shared" si="81"/>
        <v>10</v>
      </c>
      <c r="C630">
        <f t="shared" si="82"/>
        <v>20</v>
      </c>
      <c r="D630" t="str">
        <f t="shared" si="83"/>
        <v>Haslet city</v>
      </c>
      <c r="E630">
        <f t="shared" si="84"/>
        <v>30</v>
      </c>
      <c r="F630">
        <f t="shared" si="85"/>
        <v>38</v>
      </c>
      <c r="G630" t="str">
        <f t="shared" si="86"/>
        <v>32.960817</v>
      </c>
      <c r="H630">
        <f t="shared" si="87"/>
        <v>48</v>
      </c>
      <c r="I630">
        <f t="shared" si="88"/>
        <v>57</v>
      </c>
      <c r="J630" t="str">
        <f t="shared" si="89"/>
        <v>-97.338011</v>
      </c>
    </row>
    <row r="631" spans="1:10" x14ac:dyDescent="0.25">
      <c r="A631" t="s">
        <v>629</v>
      </c>
      <c r="B631">
        <f t="shared" si="81"/>
        <v>10</v>
      </c>
      <c r="C631">
        <f t="shared" si="82"/>
        <v>15</v>
      </c>
      <c r="D631" t="str">
        <f t="shared" si="83"/>
        <v>Havana</v>
      </c>
      <c r="E631">
        <f t="shared" si="84"/>
        <v>25</v>
      </c>
      <c r="F631">
        <f t="shared" si="85"/>
        <v>33</v>
      </c>
      <c r="G631" t="str">
        <f t="shared" si="86"/>
        <v>26.250734</v>
      </c>
      <c r="H631">
        <f t="shared" si="87"/>
        <v>43</v>
      </c>
      <c r="I631">
        <f t="shared" si="88"/>
        <v>52</v>
      </c>
      <c r="J631" t="str">
        <f t="shared" si="89"/>
        <v>-98.509008</v>
      </c>
    </row>
    <row r="632" spans="1:10" x14ac:dyDescent="0.25">
      <c r="A632" t="s">
        <v>630</v>
      </c>
      <c r="B632">
        <f t="shared" si="81"/>
        <v>10</v>
      </c>
      <c r="C632">
        <f t="shared" si="82"/>
        <v>23</v>
      </c>
      <c r="D632" t="str">
        <f t="shared" si="83"/>
        <v>Hawk Cove city</v>
      </c>
      <c r="E632">
        <f t="shared" si="84"/>
        <v>33</v>
      </c>
      <c r="F632">
        <f t="shared" si="85"/>
        <v>41</v>
      </c>
      <c r="G632" t="str">
        <f t="shared" si="86"/>
        <v>32.883582</v>
      </c>
      <c r="H632">
        <f t="shared" si="87"/>
        <v>51</v>
      </c>
      <c r="I632">
        <f t="shared" si="88"/>
        <v>60</v>
      </c>
      <c r="J632" t="str">
        <f t="shared" si="89"/>
        <v>-96.083125</v>
      </c>
    </row>
    <row r="633" spans="1:10" x14ac:dyDescent="0.25">
      <c r="A633" t="s">
        <v>631</v>
      </c>
      <c r="B633">
        <f t="shared" si="81"/>
        <v>10</v>
      </c>
      <c r="C633">
        <f t="shared" si="82"/>
        <v>21</v>
      </c>
      <c r="D633" t="str">
        <f t="shared" si="83"/>
        <v>Hawkins city</v>
      </c>
      <c r="E633">
        <f t="shared" si="84"/>
        <v>31</v>
      </c>
      <c r="F633">
        <f t="shared" si="85"/>
        <v>39</v>
      </c>
      <c r="G633" t="str">
        <f t="shared" si="86"/>
        <v>32.591957</v>
      </c>
      <c r="H633">
        <f t="shared" si="87"/>
        <v>49</v>
      </c>
      <c r="I633">
        <f t="shared" si="88"/>
        <v>58</v>
      </c>
      <c r="J633" t="str">
        <f t="shared" si="89"/>
        <v>-95.202743</v>
      </c>
    </row>
    <row r="634" spans="1:10" x14ac:dyDescent="0.25">
      <c r="A634" t="s">
        <v>632</v>
      </c>
      <c r="B634">
        <f t="shared" si="81"/>
        <v>10</v>
      </c>
      <c r="C634">
        <f t="shared" si="82"/>
        <v>20</v>
      </c>
      <c r="D634" t="str">
        <f t="shared" si="83"/>
        <v>Hawley city</v>
      </c>
      <c r="E634">
        <f t="shared" si="84"/>
        <v>30</v>
      </c>
      <c r="F634">
        <f t="shared" si="85"/>
        <v>38</v>
      </c>
      <c r="G634" t="str">
        <f t="shared" si="86"/>
        <v>32.603697</v>
      </c>
      <c r="H634">
        <f t="shared" si="87"/>
        <v>48</v>
      </c>
      <c r="I634">
        <f t="shared" si="88"/>
        <v>57</v>
      </c>
      <c r="J634" t="str">
        <f t="shared" si="89"/>
        <v>-99.811142</v>
      </c>
    </row>
    <row r="635" spans="1:10" x14ac:dyDescent="0.25">
      <c r="A635" t="s">
        <v>633</v>
      </c>
      <c r="B635">
        <f t="shared" si="81"/>
        <v>10</v>
      </c>
      <c r="C635">
        <f t="shared" si="82"/>
        <v>18</v>
      </c>
      <c r="D635" t="str">
        <f t="shared" si="83"/>
        <v>Hays city</v>
      </c>
      <c r="E635">
        <f t="shared" si="84"/>
        <v>28</v>
      </c>
      <c r="F635">
        <f t="shared" si="85"/>
        <v>36</v>
      </c>
      <c r="G635" t="str">
        <f t="shared" si="86"/>
        <v>30.121515</v>
      </c>
      <c r="H635">
        <f t="shared" si="87"/>
        <v>46</v>
      </c>
      <c r="I635">
        <f t="shared" si="88"/>
        <v>55</v>
      </c>
      <c r="J635" t="str">
        <f t="shared" si="89"/>
        <v>-97.872394</v>
      </c>
    </row>
    <row r="636" spans="1:10" x14ac:dyDescent="0.25">
      <c r="A636" t="s">
        <v>634</v>
      </c>
      <c r="B636">
        <f t="shared" si="81"/>
        <v>10</v>
      </c>
      <c r="C636">
        <f t="shared" si="82"/>
        <v>20</v>
      </c>
      <c r="D636" t="str">
        <f t="shared" si="83"/>
        <v>Hearne city</v>
      </c>
      <c r="E636">
        <f t="shared" si="84"/>
        <v>30</v>
      </c>
      <c r="F636">
        <f t="shared" si="85"/>
        <v>37</v>
      </c>
      <c r="G636" t="str">
        <f t="shared" si="86"/>
        <v>30.87698</v>
      </c>
      <c r="H636">
        <f t="shared" si="87"/>
        <v>47</v>
      </c>
      <c r="I636">
        <f t="shared" si="88"/>
        <v>56</v>
      </c>
      <c r="J636" t="str">
        <f t="shared" si="89"/>
        <v>-96.595579</v>
      </c>
    </row>
    <row r="637" spans="1:10" x14ac:dyDescent="0.25">
      <c r="A637" t="s">
        <v>635</v>
      </c>
      <c r="B637">
        <f t="shared" si="81"/>
        <v>10</v>
      </c>
      <c r="C637">
        <f t="shared" si="82"/>
        <v>19</v>
      </c>
      <c r="D637" t="str">
        <f t="shared" si="83"/>
        <v>Heath city</v>
      </c>
      <c r="E637">
        <f t="shared" si="84"/>
        <v>29</v>
      </c>
      <c r="F637">
        <f t="shared" si="85"/>
        <v>37</v>
      </c>
      <c r="G637" t="str">
        <f t="shared" si="86"/>
        <v>32.843929</v>
      </c>
      <c r="H637">
        <f t="shared" si="87"/>
        <v>47</v>
      </c>
      <c r="I637">
        <f t="shared" si="88"/>
        <v>56</v>
      </c>
      <c r="J637" t="str">
        <f t="shared" si="89"/>
        <v>-96.470982</v>
      </c>
    </row>
    <row r="638" spans="1:10" x14ac:dyDescent="0.25">
      <c r="A638" t="s">
        <v>636</v>
      </c>
      <c r="B638">
        <f t="shared" si="81"/>
        <v>10</v>
      </c>
      <c r="C638">
        <f t="shared" si="82"/>
        <v>21</v>
      </c>
      <c r="D638" t="str">
        <f t="shared" si="83"/>
        <v>Hebbronville</v>
      </c>
      <c r="E638">
        <f t="shared" si="84"/>
        <v>31</v>
      </c>
      <c r="F638">
        <f t="shared" si="85"/>
        <v>39</v>
      </c>
      <c r="G638" t="str">
        <f t="shared" si="86"/>
        <v>27.323979</v>
      </c>
      <c r="H638">
        <f t="shared" si="87"/>
        <v>49</v>
      </c>
      <c r="I638">
        <f t="shared" si="88"/>
        <v>58</v>
      </c>
      <c r="J638" t="str">
        <f t="shared" si="89"/>
        <v>-98.686067</v>
      </c>
    </row>
    <row r="639" spans="1:10" x14ac:dyDescent="0.25">
      <c r="A639" t="s">
        <v>637</v>
      </c>
      <c r="B639">
        <f t="shared" si="81"/>
        <v>10</v>
      </c>
      <c r="C639">
        <f t="shared" si="82"/>
        <v>20</v>
      </c>
      <c r="D639" t="str">
        <f t="shared" si="83"/>
        <v>Hebron town</v>
      </c>
      <c r="E639">
        <f t="shared" si="84"/>
        <v>30</v>
      </c>
      <c r="F639">
        <f t="shared" si="85"/>
        <v>37</v>
      </c>
      <c r="G639" t="str">
        <f t="shared" si="86"/>
        <v>33.04515</v>
      </c>
      <c r="H639">
        <f t="shared" si="87"/>
        <v>47</v>
      </c>
      <c r="I639">
        <f t="shared" si="88"/>
        <v>56</v>
      </c>
      <c r="J639" t="str">
        <f t="shared" si="89"/>
        <v>-96.881727</v>
      </c>
    </row>
    <row r="640" spans="1:10" x14ac:dyDescent="0.25">
      <c r="A640" t="s">
        <v>638</v>
      </c>
      <c r="B640">
        <f t="shared" si="81"/>
        <v>10</v>
      </c>
      <c r="C640">
        <f t="shared" si="82"/>
        <v>20</v>
      </c>
      <c r="D640" t="str">
        <f t="shared" si="83"/>
        <v>Hedley city</v>
      </c>
      <c r="E640">
        <f t="shared" si="84"/>
        <v>30</v>
      </c>
      <c r="F640">
        <f t="shared" si="85"/>
        <v>38</v>
      </c>
      <c r="G640" t="str">
        <f t="shared" si="86"/>
        <v>34.867384</v>
      </c>
      <c r="H640">
        <f t="shared" si="87"/>
        <v>48</v>
      </c>
      <c r="I640">
        <f t="shared" si="88"/>
        <v>57</v>
      </c>
      <c r="J640" t="str">
        <f t="shared" si="89"/>
        <v>-100.65905</v>
      </c>
    </row>
    <row r="641" spans="1:10" x14ac:dyDescent="0.25">
      <c r="A641" t="s">
        <v>639</v>
      </c>
      <c r="B641">
        <f t="shared" si="81"/>
        <v>10</v>
      </c>
      <c r="C641">
        <f t="shared" si="82"/>
        <v>28</v>
      </c>
      <c r="D641" t="str">
        <f t="shared" si="83"/>
        <v>Hedwig Village city</v>
      </c>
      <c r="E641">
        <f t="shared" si="84"/>
        <v>38</v>
      </c>
      <c r="F641">
        <f t="shared" si="85"/>
        <v>46</v>
      </c>
      <c r="G641" t="str">
        <f t="shared" si="86"/>
        <v>29.779715</v>
      </c>
      <c r="H641">
        <f t="shared" si="87"/>
        <v>56</v>
      </c>
      <c r="I641">
        <f t="shared" si="88"/>
        <v>65</v>
      </c>
      <c r="J641" t="str">
        <f t="shared" si="89"/>
        <v>-95.519583</v>
      </c>
    </row>
    <row r="642" spans="1:10" x14ac:dyDescent="0.25">
      <c r="A642" t="s">
        <v>640</v>
      </c>
      <c r="B642">
        <f t="shared" si="81"/>
        <v>10</v>
      </c>
      <c r="C642">
        <f t="shared" si="82"/>
        <v>19</v>
      </c>
      <c r="D642" t="str">
        <f t="shared" si="83"/>
        <v>Heidelberg</v>
      </c>
      <c r="E642">
        <f t="shared" si="84"/>
        <v>29</v>
      </c>
      <c r="F642">
        <f t="shared" si="85"/>
        <v>37</v>
      </c>
      <c r="G642" t="str">
        <f t="shared" si="86"/>
        <v>26.183077</v>
      </c>
      <c r="H642">
        <f t="shared" si="87"/>
        <v>47</v>
      </c>
      <c r="I642">
        <f t="shared" si="88"/>
        <v>56</v>
      </c>
      <c r="J642" t="str">
        <f t="shared" si="89"/>
        <v>-97.885018</v>
      </c>
    </row>
    <row r="643" spans="1:10" x14ac:dyDescent="0.25">
      <c r="A643" t="s">
        <v>641</v>
      </c>
      <c r="B643">
        <f t="shared" ref="B643:B706" si="90">FIND("&lt;tr&gt;&lt;td&gt;",A643,1)+8</f>
        <v>10</v>
      </c>
      <c r="C643">
        <f t="shared" ref="C643:C706" si="91">FIND("&lt;/td&gt;",A643,1)-1</f>
        <v>21</v>
      </c>
      <c r="D643" t="str">
        <f t="shared" ref="D643:D706" si="92">RIGHT(LEFT(A643,C643),C643-B643+1)</f>
        <v>Helotes city</v>
      </c>
      <c r="E643">
        <f t="shared" ref="E643:E706" si="93">FIND("&lt;/td&gt;&lt;td&gt;",A643,1)+9</f>
        <v>31</v>
      </c>
      <c r="F643">
        <f t="shared" ref="F643:F706" si="94">FIND("&lt;/td&gt;",A643,E643)-1</f>
        <v>39</v>
      </c>
      <c r="G643" t="str">
        <f t="shared" ref="G643:G706" si="95">RIGHT(LEFT(A643,F643),F643-E643+1)</f>
        <v>29.570147</v>
      </c>
      <c r="H643">
        <f t="shared" ref="H643:H706" si="96">FIND("&lt;/td&gt;&lt;td&gt;",A643,F643)+9</f>
        <v>49</v>
      </c>
      <c r="I643">
        <f t="shared" ref="I643:I706" si="97">FIND("&lt;/td&gt;",A643,H643)-1</f>
        <v>58</v>
      </c>
      <c r="J643" t="str">
        <f t="shared" ref="J643:J706" si="98">RIGHT(LEFT(A643,I643),I643-H643+1)</f>
        <v>-98.694712</v>
      </c>
    </row>
    <row r="644" spans="1:10" x14ac:dyDescent="0.25">
      <c r="A644" t="s">
        <v>642</v>
      </c>
      <c r="B644">
        <f t="shared" si="90"/>
        <v>10</v>
      </c>
      <c r="C644">
        <f t="shared" si="91"/>
        <v>22</v>
      </c>
      <c r="D644" t="str">
        <f t="shared" si="92"/>
        <v>Hemphill city</v>
      </c>
      <c r="E644">
        <f t="shared" si="93"/>
        <v>32</v>
      </c>
      <c r="F644">
        <f t="shared" si="94"/>
        <v>40</v>
      </c>
      <c r="G644" t="str">
        <f t="shared" si="95"/>
        <v>31.342621</v>
      </c>
      <c r="H644">
        <f t="shared" si="96"/>
        <v>50</v>
      </c>
      <c r="I644">
        <f t="shared" si="97"/>
        <v>59</v>
      </c>
      <c r="J644" t="str">
        <f t="shared" si="98"/>
        <v>-93.851985</v>
      </c>
    </row>
    <row r="645" spans="1:10" x14ac:dyDescent="0.25">
      <c r="A645" t="s">
        <v>643</v>
      </c>
      <c r="B645">
        <f t="shared" si="90"/>
        <v>10</v>
      </c>
      <c r="C645">
        <f t="shared" si="91"/>
        <v>23</v>
      </c>
      <c r="D645" t="str">
        <f t="shared" si="92"/>
        <v>Hempstead city</v>
      </c>
      <c r="E645">
        <f t="shared" si="93"/>
        <v>33</v>
      </c>
      <c r="F645">
        <f t="shared" si="94"/>
        <v>41</v>
      </c>
      <c r="G645" t="str">
        <f t="shared" si="95"/>
        <v>30.097423</v>
      </c>
      <c r="H645">
        <f t="shared" si="96"/>
        <v>51</v>
      </c>
      <c r="I645">
        <f t="shared" si="97"/>
        <v>60</v>
      </c>
      <c r="J645" t="str">
        <f t="shared" si="98"/>
        <v>-96.079495</v>
      </c>
    </row>
    <row r="646" spans="1:10" x14ac:dyDescent="0.25">
      <c r="A646" t="s">
        <v>644</v>
      </c>
      <c r="B646">
        <f t="shared" si="90"/>
        <v>10</v>
      </c>
      <c r="C646">
        <f t="shared" si="91"/>
        <v>23</v>
      </c>
      <c r="D646" t="str">
        <f t="shared" si="92"/>
        <v>Henderson city</v>
      </c>
      <c r="E646">
        <f t="shared" si="93"/>
        <v>33</v>
      </c>
      <c r="F646">
        <f t="shared" si="94"/>
        <v>41</v>
      </c>
      <c r="G646" t="str">
        <f t="shared" si="95"/>
        <v>32.157619</v>
      </c>
      <c r="H646">
        <f t="shared" si="96"/>
        <v>51</v>
      </c>
      <c r="I646">
        <f t="shared" si="97"/>
        <v>59</v>
      </c>
      <c r="J646" t="str">
        <f t="shared" si="98"/>
        <v>-94.79605</v>
      </c>
    </row>
    <row r="647" spans="1:10" x14ac:dyDescent="0.25">
      <c r="A647" t="s">
        <v>645</v>
      </c>
      <c r="B647">
        <f t="shared" si="90"/>
        <v>10</v>
      </c>
      <c r="C647">
        <f t="shared" si="91"/>
        <v>23</v>
      </c>
      <c r="D647" t="str">
        <f t="shared" si="92"/>
        <v>Henrietta city</v>
      </c>
      <c r="E647">
        <f t="shared" si="93"/>
        <v>33</v>
      </c>
      <c r="F647">
        <f t="shared" si="94"/>
        <v>41</v>
      </c>
      <c r="G647" t="str">
        <f t="shared" si="95"/>
        <v>33.814708</v>
      </c>
      <c r="H647">
        <f t="shared" si="96"/>
        <v>51</v>
      </c>
      <c r="I647">
        <f t="shared" si="97"/>
        <v>58</v>
      </c>
      <c r="J647" t="str">
        <f t="shared" si="98"/>
        <v>-98.1925</v>
      </c>
    </row>
    <row r="648" spans="1:10" x14ac:dyDescent="0.25">
      <c r="A648" t="s">
        <v>646</v>
      </c>
      <c r="B648">
        <f t="shared" si="90"/>
        <v>10</v>
      </c>
      <c r="C648">
        <f t="shared" si="91"/>
        <v>22</v>
      </c>
      <c r="D648" t="str">
        <f t="shared" si="92"/>
        <v>Hereford city</v>
      </c>
      <c r="E648">
        <f t="shared" si="93"/>
        <v>32</v>
      </c>
      <c r="F648">
        <f t="shared" si="94"/>
        <v>40</v>
      </c>
      <c r="G648" t="str">
        <f t="shared" si="95"/>
        <v>34.823405</v>
      </c>
      <c r="H648">
        <f t="shared" si="96"/>
        <v>50</v>
      </c>
      <c r="I648">
        <f t="shared" si="97"/>
        <v>60</v>
      </c>
      <c r="J648" t="str">
        <f t="shared" si="98"/>
        <v>-102.399444</v>
      </c>
    </row>
    <row r="649" spans="1:10" x14ac:dyDescent="0.25">
      <c r="A649" t="s">
        <v>647</v>
      </c>
      <c r="B649">
        <f t="shared" si="90"/>
        <v>10</v>
      </c>
      <c r="C649">
        <f t="shared" si="91"/>
        <v>18</v>
      </c>
      <c r="D649" t="str">
        <f t="shared" si="92"/>
        <v>Hermleigh</v>
      </c>
      <c r="E649">
        <f t="shared" si="93"/>
        <v>28</v>
      </c>
      <c r="F649">
        <f t="shared" si="94"/>
        <v>36</v>
      </c>
      <c r="G649" t="str">
        <f t="shared" si="95"/>
        <v>32.636577</v>
      </c>
      <c r="H649">
        <f t="shared" si="96"/>
        <v>46</v>
      </c>
      <c r="I649">
        <f t="shared" si="97"/>
        <v>56</v>
      </c>
      <c r="J649" t="str">
        <f t="shared" si="98"/>
        <v>-100.752299</v>
      </c>
    </row>
    <row r="650" spans="1:10" x14ac:dyDescent="0.25">
      <c r="A650" t="s">
        <v>648</v>
      </c>
      <c r="B650">
        <f t="shared" si="90"/>
        <v>10</v>
      </c>
      <c r="C650">
        <f t="shared" si="91"/>
        <v>20</v>
      </c>
      <c r="D650" t="str">
        <f t="shared" si="92"/>
        <v>Hewitt city</v>
      </c>
      <c r="E650">
        <f t="shared" si="93"/>
        <v>30</v>
      </c>
      <c r="F650">
        <f t="shared" si="94"/>
        <v>38</v>
      </c>
      <c r="G650" t="str">
        <f t="shared" si="95"/>
        <v>31.451624</v>
      </c>
      <c r="H650">
        <f t="shared" si="96"/>
        <v>48</v>
      </c>
      <c r="I650">
        <f t="shared" si="97"/>
        <v>57</v>
      </c>
      <c r="J650" t="str">
        <f t="shared" si="98"/>
        <v>-97.196195</v>
      </c>
    </row>
    <row r="651" spans="1:10" x14ac:dyDescent="0.25">
      <c r="A651" t="s">
        <v>649</v>
      </c>
      <c r="B651">
        <f t="shared" si="90"/>
        <v>10</v>
      </c>
      <c r="C651">
        <f t="shared" si="91"/>
        <v>27</v>
      </c>
      <c r="D651" t="str">
        <f t="shared" si="92"/>
        <v>Hickory Creek town</v>
      </c>
      <c r="E651">
        <f t="shared" si="93"/>
        <v>37</v>
      </c>
      <c r="F651">
        <f t="shared" si="94"/>
        <v>45</v>
      </c>
      <c r="G651" t="str">
        <f t="shared" si="95"/>
        <v>33.110119</v>
      </c>
      <c r="H651">
        <f t="shared" si="96"/>
        <v>55</v>
      </c>
      <c r="I651">
        <f t="shared" si="97"/>
        <v>64</v>
      </c>
      <c r="J651" t="str">
        <f t="shared" si="98"/>
        <v>-97.029776</v>
      </c>
    </row>
    <row r="652" spans="1:10" x14ac:dyDescent="0.25">
      <c r="A652" t="s">
        <v>650</v>
      </c>
      <c r="B652">
        <f t="shared" si="90"/>
        <v>10</v>
      </c>
      <c r="C652">
        <f t="shared" si="91"/>
        <v>18</v>
      </c>
      <c r="D652" t="str">
        <f t="shared" si="92"/>
        <v>Hico city</v>
      </c>
      <c r="E652">
        <f t="shared" si="93"/>
        <v>28</v>
      </c>
      <c r="F652">
        <f t="shared" si="94"/>
        <v>36</v>
      </c>
      <c r="G652" t="str">
        <f t="shared" si="95"/>
        <v>31.985649</v>
      </c>
      <c r="H652">
        <f t="shared" si="96"/>
        <v>46</v>
      </c>
      <c r="I652">
        <f t="shared" si="97"/>
        <v>55</v>
      </c>
      <c r="J652" t="str">
        <f t="shared" si="98"/>
        <v>-98.028974</v>
      </c>
    </row>
    <row r="653" spans="1:10" x14ac:dyDescent="0.25">
      <c r="A653" t="s">
        <v>651</v>
      </c>
      <c r="B653">
        <f t="shared" si="90"/>
        <v>10</v>
      </c>
      <c r="C653">
        <f t="shared" si="91"/>
        <v>21</v>
      </c>
      <c r="D653" t="str">
        <f t="shared" si="92"/>
        <v>Hidalgo city</v>
      </c>
      <c r="E653">
        <f t="shared" si="93"/>
        <v>31</v>
      </c>
      <c r="F653">
        <f t="shared" si="94"/>
        <v>39</v>
      </c>
      <c r="G653" t="str">
        <f t="shared" si="95"/>
        <v>26.106193</v>
      </c>
      <c r="H653">
        <f t="shared" si="96"/>
        <v>49</v>
      </c>
      <c r="I653">
        <f t="shared" si="97"/>
        <v>58</v>
      </c>
      <c r="J653" t="str">
        <f t="shared" si="98"/>
        <v>-98.249167</v>
      </c>
    </row>
    <row r="654" spans="1:10" x14ac:dyDescent="0.25">
      <c r="A654" t="s">
        <v>652</v>
      </c>
      <c r="B654">
        <f t="shared" si="90"/>
        <v>10</v>
      </c>
      <c r="C654">
        <f t="shared" si="91"/>
        <v>22</v>
      </c>
      <c r="D654" t="str">
        <f t="shared" si="92"/>
        <v>Hideaway city</v>
      </c>
      <c r="E654">
        <f t="shared" si="93"/>
        <v>32</v>
      </c>
      <c r="F654">
        <f t="shared" si="94"/>
        <v>40</v>
      </c>
      <c r="G654" t="str">
        <f t="shared" si="95"/>
        <v>32.488959</v>
      </c>
      <c r="H654">
        <f t="shared" si="96"/>
        <v>50</v>
      </c>
      <c r="I654">
        <f t="shared" si="97"/>
        <v>58</v>
      </c>
      <c r="J654" t="str">
        <f t="shared" si="98"/>
        <v>-95.45785</v>
      </c>
    </row>
    <row r="655" spans="1:10" x14ac:dyDescent="0.25">
      <c r="A655" t="s">
        <v>653</v>
      </c>
      <c r="B655">
        <f t="shared" si="90"/>
        <v>10</v>
      </c>
      <c r="C655">
        <f t="shared" si="91"/>
        <v>21</v>
      </c>
      <c r="D655" t="str">
        <f t="shared" si="92"/>
        <v>Higgins city</v>
      </c>
      <c r="E655">
        <f t="shared" si="93"/>
        <v>31</v>
      </c>
      <c r="F655">
        <f t="shared" si="94"/>
        <v>39</v>
      </c>
      <c r="G655" t="str">
        <f t="shared" si="95"/>
        <v>36.120996</v>
      </c>
      <c r="H655">
        <f t="shared" si="96"/>
        <v>49</v>
      </c>
      <c r="I655">
        <f t="shared" si="97"/>
        <v>59</v>
      </c>
      <c r="J655" t="str">
        <f t="shared" si="98"/>
        <v>-100.027432</v>
      </c>
    </row>
    <row r="656" spans="1:10" x14ac:dyDescent="0.25">
      <c r="A656" t="s">
        <v>654</v>
      </c>
      <c r="B656">
        <f t="shared" si="90"/>
        <v>10</v>
      </c>
      <c r="C656">
        <f t="shared" si="91"/>
        <v>28</v>
      </c>
      <c r="D656" t="str">
        <f t="shared" si="92"/>
        <v>Highland Haven city</v>
      </c>
      <c r="E656">
        <f t="shared" si="93"/>
        <v>38</v>
      </c>
      <c r="F656">
        <f t="shared" si="94"/>
        <v>46</v>
      </c>
      <c r="G656" t="str">
        <f t="shared" si="95"/>
        <v>30.607266</v>
      </c>
      <c r="H656">
        <f t="shared" si="96"/>
        <v>56</v>
      </c>
      <c r="I656">
        <f t="shared" si="97"/>
        <v>64</v>
      </c>
      <c r="J656" t="str">
        <f t="shared" si="98"/>
        <v>-98.39504</v>
      </c>
    </row>
    <row r="657" spans="1:10" x14ac:dyDescent="0.25">
      <c r="A657" t="s">
        <v>655</v>
      </c>
      <c r="B657">
        <f t="shared" si="90"/>
        <v>10</v>
      </c>
      <c r="C657">
        <f t="shared" si="91"/>
        <v>27</v>
      </c>
      <c r="D657" t="str">
        <f t="shared" si="92"/>
        <v>Highland Park town</v>
      </c>
      <c r="E657">
        <f t="shared" si="93"/>
        <v>37</v>
      </c>
      <c r="F657">
        <f t="shared" si="94"/>
        <v>45</v>
      </c>
      <c r="G657" t="str">
        <f t="shared" si="95"/>
        <v>32.831056</v>
      </c>
      <c r="H657">
        <f t="shared" si="96"/>
        <v>55</v>
      </c>
      <c r="I657">
        <f t="shared" si="97"/>
        <v>64</v>
      </c>
      <c r="J657" t="str">
        <f t="shared" si="98"/>
        <v>-96.801234</v>
      </c>
    </row>
    <row r="658" spans="1:10" x14ac:dyDescent="0.25">
      <c r="A658" t="s">
        <v>656</v>
      </c>
      <c r="B658">
        <f t="shared" si="90"/>
        <v>10</v>
      </c>
      <c r="C658">
        <f t="shared" si="91"/>
        <v>30</v>
      </c>
      <c r="D658" t="str">
        <f t="shared" si="92"/>
        <v>Highland Village city</v>
      </c>
      <c r="E658">
        <f t="shared" si="93"/>
        <v>40</v>
      </c>
      <c r="F658">
        <f t="shared" si="94"/>
        <v>48</v>
      </c>
      <c r="G658" t="str">
        <f t="shared" si="95"/>
        <v>33.089659</v>
      </c>
      <c r="H658">
        <f t="shared" si="96"/>
        <v>58</v>
      </c>
      <c r="I658">
        <f t="shared" si="97"/>
        <v>67</v>
      </c>
      <c r="J658" t="str">
        <f t="shared" si="98"/>
        <v>-97.061378</v>
      </c>
    </row>
    <row r="659" spans="1:10" x14ac:dyDescent="0.25">
      <c r="A659" t="s">
        <v>657</v>
      </c>
      <c r="B659">
        <f t="shared" si="90"/>
        <v>10</v>
      </c>
      <c r="C659">
        <f t="shared" si="91"/>
        <v>18</v>
      </c>
      <c r="D659" t="str">
        <f t="shared" si="92"/>
        <v>Highlands</v>
      </c>
      <c r="E659">
        <f t="shared" si="93"/>
        <v>28</v>
      </c>
      <c r="F659">
        <f t="shared" si="94"/>
        <v>36</v>
      </c>
      <c r="G659" t="str">
        <f t="shared" si="95"/>
        <v>29.812948</v>
      </c>
      <c r="H659">
        <f t="shared" si="96"/>
        <v>46</v>
      </c>
      <c r="I659">
        <f t="shared" si="97"/>
        <v>55</v>
      </c>
      <c r="J659" t="str">
        <f t="shared" si="98"/>
        <v>-95.057688</v>
      </c>
    </row>
    <row r="660" spans="1:10" x14ac:dyDescent="0.25">
      <c r="A660" t="s">
        <v>658</v>
      </c>
      <c r="B660">
        <f t="shared" si="90"/>
        <v>10</v>
      </c>
      <c r="C660">
        <f t="shared" si="91"/>
        <v>34</v>
      </c>
      <c r="D660" t="str">
        <f t="shared" si="92"/>
        <v>Hill Country Village city</v>
      </c>
      <c r="E660">
        <f t="shared" si="93"/>
        <v>44</v>
      </c>
      <c r="F660">
        <f t="shared" si="94"/>
        <v>52</v>
      </c>
      <c r="G660" t="str">
        <f t="shared" si="95"/>
        <v>29.583115</v>
      </c>
      <c r="H660">
        <f t="shared" si="96"/>
        <v>62</v>
      </c>
      <c r="I660">
        <f t="shared" si="97"/>
        <v>71</v>
      </c>
      <c r="J660" t="str">
        <f t="shared" si="98"/>
        <v>-98.489131</v>
      </c>
    </row>
    <row r="661" spans="1:10" x14ac:dyDescent="0.25">
      <c r="A661" t="s">
        <v>659</v>
      </c>
      <c r="B661">
        <f t="shared" si="90"/>
        <v>10</v>
      </c>
      <c r="C661">
        <f t="shared" si="91"/>
        <v>26</v>
      </c>
      <c r="D661" t="str">
        <f t="shared" si="92"/>
        <v>Hillcrest village</v>
      </c>
      <c r="E661">
        <f t="shared" si="93"/>
        <v>36</v>
      </c>
      <c r="F661">
        <f t="shared" si="94"/>
        <v>44</v>
      </c>
      <c r="G661" t="str">
        <f t="shared" si="95"/>
        <v>29.392353</v>
      </c>
      <c r="H661">
        <f t="shared" si="96"/>
        <v>54</v>
      </c>
      <c r="I661">
        <f t="shared" si="97"/>
        <v>63</v>
      </c>
      <c r="J661" t="str">
        <f t="shared" si="98"/>
        <v>-95.223328</v>
      </c>
    </row>
    <row r="662" spans="1:10" x14ac:dyDescent="0.25">
      <c r="A662" t="s">
        <v>660</v>
      </c>
      <c r="B662">
        <f t="shared" si="90"/>
        <v>10</v>
      </c>
      <c r="C662">
        <f t="shared" si="91"/>
        <v>23</v>
      </c>
      <c r="D662" t="str">
        <f t="shared" si="92"/>
        <v>Hillsboro city</v>
      </c>
      <c r="E662">
        <f t="shared" si="93"/>
        <v>33</v>
      </c>
      <c r="F662">
        <f t="shared" si="94"/>
        <v>41</v>
      </c>
      <c r="G662" t="str">
        <f t="shared" si="95"/>
        <v>32.007426</v>
      </c>
      <c r="H662">
        <f t="shared" si="96"/>
        <v>51</v>
      </c>
      <c r="I662">
        <f t="shared" si="97"/>
        <v>60</v>
      </c>
      <c r="J662" t="str">
        <f t="shared" si="98"/>
        <v>-97.115394</v>
      </c>
    </row>
    <row r="663" spans="1:10" x14ac:dyDescent="0.25">
      <c r="A663" t="s">
        <v>661</v>
      </c>
      <c r="B663">
        <f t="shared" si="90"/>
        <v>10</v>
      </c>
      <c r="C663">
        <f t="shared" si="91"/>
        <v>23</v>
      </c>
      <c r="D663" t="str">
        <f t="shared" si="92"/>
        <v>Hillside Acres</v>
      </c>
      <c r="E663">
        <f t="shared" si="93"/>
        <v>33</v>
      </c>
      <c r="F663">
        <f t="shared" si="94"/>
        <v>40</v>
      </c>
      <c r="G663" t="str">
        <f t="shared" si="95"/>
        <v>27.67616</v>
      </c>
      <c r="H663">
        <f t="shared" si="96"/>
        <v>50</v>
      </c>
      <c r="I663">
        <f t="shared" si="97"/>
        <v>59</v>
      </c>
      <c r="J663" t="str">
        <f t="shared" si="98"/>
        <v>-99.177713</v>
      </c>
    </row>
    <row r="664" spans="1:10" x14ac:dyDescent="0.25">
      <c r="A664" t="s">
        <v>662</v>
      </c>
      <c r="B664">
        <f t="shared" si="90"/>
        <v>10</v>
      </c>
      <c r="C664">
        <f t="shared" si="91"/>
        <v>16</v>
      </c>
      <c r="D664" t="str">
        <f t="shared" si="92"/>
        <v>Hilltop</v>
      </c>
      <c r="E664">
        <f t="shared" si="93"/>
        <v>26</v>
      </c>
      <c r="F664">
        <f t="shared" si="94"/>
        <v>34</v>
      </c>
      <c r="G664" t="str">
        <f t="shared" si="95"/>
        <v>28.693843</v>
      </c>
      <c r="H664">
        <f t="shared" si="96"/>
        <v>44</v>
      </c>
      <c r="I664">
        <f t="shared" si="97"/>
        <v>53</v>
      </c>
      <c r="J664" t="str">
        <f t="shared" si="98"/>
        <v>-99.176147</v>
      </c>
    </row>
    <row r="665" spans="1:10" x14ac:dyDescent="0.25">
      <c r="A665" t="s">
        <v>663</v>
      </c>
      <c r="B665">
        <f t="shared" si="90"/>
        <v>10</v>
      </c>
      <c r="C665">
        <f t="shared" si="91"/>
        <v>16</v>
      </c>
      <c r="D665" t="str">
        <f t="shared" si="92"/>
        <v>Hilltop</v>
      </c>
      <c r="E665">
        <f t="shared" si="93"/>
        <v>26</v>
      </c>
      <c r="F665">
        <f t="shared" si="94"/>
        <v>34</v>
      </c>
      <c r="G665" t="str">
        <f t="shared" si="95"/>
        <v>26.403982</v>
      </c>
      <c r="H665">
        <f t="shared" si="96"/>
        <v>44</v>
      </c>
      <c r="I665">
        <f t="shared" si="97"/>
        <v>53</v>
      </c>
      <c r="J665" t="str">
        <f t="shared" si="98"/>
        <v>-98.920659</v>
      </c>
    </row>
    <row r="666" spans="1:10" x14ac:dyDescent="0.25">
      <c r="A666" t="s">
        <v>664</v>
      </c>
      <c r="B666">
        <f t="shared" si="90"/>
        <v>10</v>
      </c>
      <c r="C666">
        <f t="shared" si="91"/>
        <v>22</v>
      </c>
      <c r="D666" t="str">
        <f t="shared" si="92"/>
        <v>Hilltop Lakes</v>
      </c>
      <c r="E666">
        <f t="shared" si="93"/>
        <v>32</v>
      </c>
      <c r="F666">
        <f t="shared" si="94"/>
        <v>40</v>
      </c>
      <c r="G666" t="str">
        <f t="shared" si="95"/>
        <v>31.075539</v>
      </c>
      <c r="H666">
        <f t="shared" si="96"/>
        <v>50</v>
      </c>
      <c r="I666">
        <f t="shared" si="97"/>
        <v>59</v>
      </c>
      <c r="J666" t="str">
        <f t="shared" si="98"/>
        <v>-96.191456</v>
      </c>
    </row>
    <row r="667" spans="1:10" x14ac:dyDescent="0.25">
      <c r="A667" t="s">
        <v>665</v>
      </c>
      <c r="B667">
        <f t="shared" si="90"/>
        <v>10</v>
      </c>
      <c r="C667">
        <f t="shared" si="91"/>
        <v>30</v>
      </c>
      <c r="D667" t="str">
        <f t="shared" si="92"/>
        <v>Hilshire Village city</v>
      </c>
      <c r="E667">
        <f t="shared" si="93"/>
        <v>40</v>
      </c>
      <c r="F667">
        <f t="shared" si="94"/>
        <v>48</v>
      </c>
      <c r="G667" t="str">
        <f t="shared" si="95"/>
        <v>29.790799</v>
      </c>
      <c r="H667">
        <f t="shared" si="96"/>
        <v>58</v>
      </c>
      <c r="I667">
        <f t="shared" si="97"/>
        <v>67</v>
      </c>
      <c r="J667" t="str">
        <f t="shared" si="98"/>
        <v>-95.488475</v>
      </c>
    </row>
    <row r="668" spans="1:10" x14ac:dyDescent="0.25">
      <c r="A668" t="s">
        <v>666</v>
      </c>
      <c r="B668">
        <f t="shared" si="90"/>
        <v>10</v>
      </c>
      <c r="C668">
        <f t="shared" si="91"/>
        <v>23</v>
      </c>
      <c r="D668" t="str">
        <f t="shared" si="92"/>
        <v>Hitchcock city</v>
      </c>
      <c r="E668">
        <f t="shared" si="93"/>
        <v>33</v>
      </c>
      <c r="F668">
        <f t="shared" si="94"/>
        <v>41</v>
      </c>
      <c r="G668" t="str">
        <f t="shared" si="95"/>
        <v>29.282433</v>
      </c>
      <c r="H668">
        <f t="shared" si="96"/>
        <v>51</v>
      </c>
      <c r="I668">
        <f t="shared" si="97"/>
        <v>60</v>
      </c>
      <c r="J668" t="str">
        <f t="shared" si="98"/>
        <v>-95.018453</v>
      </c>
    </row>
    <row r="669" spans="1:10" x14ac:dyDescent="0.25">
      <c r="A669" t="s">
        <v>667</v>
      </c>
      <c r="B669">
        <f t="shared" si="90"/>
        <v>10</v>
      </c>
      <c r="C669">
        <f t="shared" si="91"/>
        <v>22</v>
      </c>
      <c r="D669" t="str">
        <f t="shared" si="92"/>
        <v>Holiday Beach</v>
      </c>
      <c r="E669">
        <f t="shared" si="93"/>
        <v>32</v>
      </c>
      <c r="F669">
        <f t="shared" si="94"/>
        <v>40</v>
      </c>
      <c r="G669" t="str">
        <f t="shared" si="95"/>
        <v>28.166925</v>
      </c>
      <c r="H669">
        <f t="shared" si="96"/>
        <v>50</v>
      </c>
      <c r="I669">
        <f t="shared" si="97"/>
        <v>59</v>
      </c>
      <c r="J669" t="str">
        <f t="shared" si="98"/>
        <v>-97.007585</v>
      </c>
    </row>
    <row r="670" spans="1:10" x14ac:dyDescent="0.25">
      <c r="A670" t="s">
        <v>668</v>
      </c>
      <c r="B670">
        <f t="shared" si="90"/>
        <v>10</v>
      </c>
      <c r="C670">
        <f t="shared" si="91"/>
        <v>27</v>
      </c>
      <c r="D670" t="str">
        <f t="shared" si="92"/>
        <v>Holiday Lakes town</v>
      </c>
      <c r="E670">
        <f t="shared" si="93"/>
        <v>37</v>
      </c>
      <c r="F670">
        <f t="shared" si="94"/>
        <v>45</v>
      </c>
      <c r="G670" t="str">
        <f t="shared" si="95"/>
        <v>29.208674</v>
      </c>
      <c r="H670">
        <f t="shared" si="96"/>
        <v>55</v>
      </c>
      <c r="I670">
        <f t="shared" si="97"/>
        <v>64</v>
      </c>
      <c r="J670" t="str">
        <f t="shared" si="98"/>
        <v>-95.515189</v>
      </c>
    </row>
    <row r="671" spans="1:10" x14ac:dyDescent="0.25">
      <c r="A671" t="s">
        <v>669</v>
      </c>
      <c r="B671">
        <f t="shared" si="90"/>
        <v>10</v>
      </c>
      <c r="C671">
        <f t="shared" si="91"/>
        <v>21</v>
      </c>
      <c r="D671" t="str">
        <f t="shared" si="92"/>
        <v>Holland town</v>
      </c>
      <c r="E671">
        <f t="shared" si="93"/>
        <v>31</v>
      </c>
      <c r="F671">
        <f t="shared" si="94"/>
        <v>39</v>
      </c>
      <c r="G671" t="str">
        <f t="shared" si="95"/>
        <v>30.883831</v>
      </c>
      <c r="H671">
        <f t="shared" si="96"/>
        <v>49</v>
      </c>
      <c r="I671">
        <f t="shared" si="97"/>
        <v>58</v>
      </c>
      <c r="J671" t="str">
        <f t="shared" si="98"/>
        <v>-97.403273</v>
      </c>
    </row>
    <row r="672" spans="1:10" x14ac:dyDescent="0.25">
      <c r="A672" t="s">
        <v>670</v>
      </c>
      <c r="B672">
        <f t="shared" si="90"/>
        <v>10</v>
      </c>
      <c r="C672">
        <f t="shared" si="91"/>
        <v>22</v>
      </c>
      <c r="D672" t="str">
        <f t="shared" si="92"/>
        <v>Holliday city</v>
      </c>
      <c r="E672">
        <f t="shared" si="93"/>
        <v>32</v>
      </c>
      <c r="F672">
        <f t="shared" si="94"/>
        <v>40</v>
      </c>
      <c r="G672" t="str">
        <f t="shared" si="95"/>
        <v>33.813984</v>
      </c>
      <c r="H672">
        <f t="shared" si="96"/>
        <v>50</v>
      </c>
      <c r="I672">
        <f t="shared" si="97"/>
        <v>59</v>
      </c>
      <c r="J672" t="str">
        <f t="shared" si="98"/>
        <v>-98.689692</v>
      </c>
    </row>
    <row r="673" spans="1:10" x14ac:dyDescent="0.25">
      <c r="A673" t="s">
        <v>671</v>
      </c>
      <c r="B673">
        <f t="shared" si="90"/>
        <v>10</v>
      </c>
      <c r="C673">
        <f t="shared" si="91"/>
        <v>25</v>
      </c>
      <c r="D673" t="str">
        <f t="shared" si="92"/>
        <v>Holly Lake Ranch</v>
      </c>
      <c r="E673">
        <f t="shared" si="93"/>
        <v>35</v>
      </c>
      <c r="F673">
        <f t="shared" si="94"/>
        <v>43</v>
      </c>
      <c r="G673" t="str">
        <f t="shared" si="95"/>
        <v>32.712471</v>
      </c>
      <c r="H673">
        <f t="shared" si="96"/>
        <v>53</v>
      </c>
      <c r="I673">
        <f t="shared" si="97"/>
        <v>62</v>
      </c>
      <c r="J673" t="str">
        <f t="shared" si="98"/>
        <v>-95.200358</v>
      </c>
    </row>
    <row r="674" spans="1:10" x14ac:dyDescent="0.25">
      <c r="A674" t="s">
        <v>672</v>
      </c>
      <c r="B674">
        <f t="shared" si="90"/>
        <v>10</v>
      </c>
      <c r="C674">
        <f t="shared" si="91"/>
        <v>28</v>
      </c>
      <c r="D674" t="str">
        <f t="shared" si="92"/>
        <v>Hollywood Park town</v>
      </c>
      <c r="E674">
        <f t="shared" si="93"/>
        <v>38</v>
      </c>
      <c r="F674">
        <f t="shared" si="94"/>
        <v>45</v>
      </c>
      <c r="G674" t="str">
        <f t="shared" si="95"/>
        <v>29.59954</v>
      </c>
      <c r="H674">
        <f t="shared" si="96"/>
        <v>55</v>
      </c>
      <c r="I674">
        <f t="shared" si="97"/>
        <v>64</v>
      </c>
      <c r="J674" t="str">
        <f t="shared" si="98"/>
        <v>-98.483902</v>
      </c>
    </row>
    <row r="675" spans="1:10" x14ac:dyDescent="0.25">
      <c r="A675" t="s">
        <v>673</v>
      </c>
      <c r="B675">
        <f t="shared" si="90"/>
        <v>10</v>
      </c>
      <c r="C675">
        <f t="shared" si="91"/>
        <v>32</v>
      </c>
      <c r="D675" t="str">
        <f t="shared" si="92"/>
        <v>Homestead Meadows North</v>
      </c>
      <c r="E675">
        <f t="shared" si="93"/>
        <v>42</v>
      </c>
      <c r="F675">
        <f t="shared" si="94"/>
        <v>50</v>
      </c>
      <c r="G675" t="str">
        <f t="shared" si="95"/>
        <v>31.848279</v>
      </c>
      <c r="H675">
        <f t="shared" si="96"/>
        <v>60</v>
      </c>
      <c r="I675">
        <f t="shared" si="97"/>
        <v>70</v>
      </c>
      <c r="J675" t="str">
        <f t="shared" si="98"/>
        <v>-106.170684</v>
      </c>
    </row>
    <row r="676" spans="1:10" x14ac:dyDescent="0.25">
      <c r="A676" t="s">
        <v>674</v>
      </c>
      <c r="B676">
        <f t="shared" si="90"/>
        <v>10</v>
      </c>
      <c r="C676">
        <f t="shared" si="91"/>
        <v>32</v>
      </c>
      <c r="D676" t="str">
        <f t="shared" si="92"/>
        <v>Homestead Meadows South</v>
      </c>
      <c r="E676">
        <f t="shared" si="93"/>
        <v>42</v>
      </c>
      <c r="F676">
        <f t="shared" si="94"/>
        <v>50</v>
      </c>
      <c r="G676" t="str">
        <f t="shared" si="95"/>
        <v>31.810972</v>
      </c>
      <c r="H676">
        <f t="shared" si="96"/>
        <v>60</v>
      </c>
      <c r="I676">
        <f t="shared" si="97"/>
        <v>70</v>
      </c>
      <c r="J676" t="str">
        <f t="shared" si="98"/>
        <v>-106.164278</v>
      </c>
    </row>
    <row r="677" spans="1:10" x14ac:dyDescent="0.25">
      <c r="A677" t="s">
        <v>675</v>
      </c>
      <c r="B677">
        <f t="shared" si="90"/>
        <v>10</v>
      </c>
      <c r="C677">
        <f t="shared" si="91"/>
        <v>19</v>
      </c>
      <c r="D677" t="str">
        <f t="shared" si="92"/>
        <v>Hondo city</v>
      </c>
      <c r="E677">
        <f t="shared" si="93"/>
        <v>29</v>
      </c>
      <c r="F677">
        <f t="shared" si="94"/>
        <v>37</v>
      </c>
      <c r="G677" t="str">
        <f t="shared" si="95"/>
        <v>29.353367</v>
      </c>
      <c r="H677">
        <f t="shared" si="96"/>
        <v>47</v>
      </c>
      <c r="I677">
        <f t="shared" si="97"/>
        <v>56</v>
      </c>
      <c r="J677" t="str">
        <f t="shared" si="98"/>
        <v>-99.162186</v>
      </c>
    </row>
    <row r="678" spans="1:10" x14ac:dyDescent="0.25">
      <c r="A678" t="s">
        <v>676</v>
      </c>
      <c r="B678">
        <f t="shared" si="90"/>
        <v>10</v>
      </c>
      <c r="C678">
        <f t="shared" si="91"/>
        <v>25</v>
      </c>
      <c r="D678" t="str">
        <f t="shared" si="92"/>
        <v>Honey Grove city</v>
      </c>
      <c r="E678">
        <f t="shared" si="93"/>
        <v>35</v>
      </c>
      <c r="F678">
        <f t="shared" si="94"/>
        <v>43</v>
      </c>
      <c r="G678" t="str">
        <f t="shared" si="95"/>
        <v>33.586655</v>
      </c>
      <c r="H678">
        <f t="shared" si="96"/>
        <v>53</v>
      </c>
      <c r="I678">
        <f t="shared" si="97"/>
        <v>62</v>
      </c>
      <c r="J678" t="str">
        <f t="shared" si="98"/>
        <v>-95.909036</v>
      </c>
    </row>
    <row r="679" spans="1:10" x14ac:dyDescent="0.25">
      <c r="A679" t="s">
        <v>677</v>
      </c>
      <c r="B679">
        <f t="shared" si="90"/>
        <v>10</v>
      </c>
      <c r="C679">
        <f t="shared" si="91"/>
        <v>19</v>
      </c>
      <c r="D679" t="str">
        <f t="shared" si="92"/>
        <v>Hooks city</v>
      </c>
      <c r="E679">
        <f t="shared" si="93"/>
        <v>29</v>
      </c>
      <c r="F679">
        <f t="shared" si="94"/>
        <v>37</v>
      </c>
      <c r="G679" t="str">
        <f t="shared" si="95"/>
        <v>33.470678</v>
      </c>
      <c r="H679">
        <f t="shared" si="96"/>
        <v>47</v>
      </c>
      <c r="I679">
        <f t="shared" si="97"/>
        <v>56</v>
      </c>
      <c r="J679" t="str">
        <f t="shared" si="98"/>
        <v>-94.284115</v>
      </c>
    </row>
    <row r="680" spans="1:10" x14ac:dyDescent="0.25">
      <c r="A680" t="s">
        <v>678</v>
      </c>
      <c r="B680">
        <f t="shared" si="90"/>
        <v>10</v>
      </c>
      <c r="C680">
        <f t="shared" si="91"/>
        <v>26</v>
      </c>
      <c r="D680" t="str">
        <f t="shared" si="92"/>
        <v>Horizon City city</v>
      </c>
      <c r="E680">
        <f t="shared" si="93"/>
        <v>36</v>
      </c>
      <c r="F680">
        <f t="shared" si="94"/>
        <v>44</v>
      </c>
      <c r="G680" t="str">
        <f t="shared" si="95"/>
        <v>31.679879</v>
      </c>
      <c r="H680">
        <f t="shared" si="96"/>
        <v>54</v>
      </c>
      <c r="I680">
        <f t="shared" si="97"/>
        <v>64</v>
      </c>
      <c r="J680" t="str">
        <f t="shared" si="98"/>
        <v>-106.190285</v>
      </c>
    </row>
    <row r="681" spans="1:10" x14ac:dyDescent="0.25">
      <c r="A681" t="s">
        <v>679</v>
      </c>
      <c r="B681">
        <f t="shared" si="90"/>
        <v>10</v>
      </c>
      <c r="C681">
        <f t="shared" si="91"/>
        <v>21</v>
      </c>
      <c r="D681" t="str">
        <f t="shared" si="92"/>
        <v>Hornsby Bend</v>
      </c>
      <c r="E681">
        <f t="shared" si="93"/>
        <v>31</v>
      </c>
      <c r="F681">
        <f t="shared" si="94"/>
        <v>39</v>
      </c>
      <c r="G681" t="str">
        <f t="shared" si="95"/>
        <v>30.244961</v>
      </c>
      <c r="H681">
        <f t="shared" si="96"/>
        <v>49</v>
      </c>
      <c r="I681">
        <f t="shared" si="97"/>
        <v>58</v>
      </c>
      <c r="J681" t="str">
        <f t="shared" si="98"/>
        <v>-97.583272</v>
      </c>
    </row>
    <row r="682" spans="1:10" x14ac:dyDescent="0.25">
      <c r="A682" t="s">
        <v>680</v>
      </c>
      <c r="B682">
        <f t="shared" si="90"/>
        <v>10</v>
      </c>
      <c r="C682">
        <f t="shared" si="91"/>
        <v>27</v>
      </c>
      <c r="D682" t="str">
        <f t="shared" si="92"/>
        <v>Horseshoe Bay city</v>
      </c>
      <c r="E682">
        <f t="shared" si="93"/>
        <v>37</v>
      </c>
      <c r="F682">
        <f t="shared" si="94"/>
        <v>44</v>
      </c>
      <c r="G682" t="str">
        <f t="shared" si="95"/>
        <v>30.53636</v>
      </c>
      <c r="H682">
        <f t="shared" si="96"/>
        <v>54</v>
      </c>
      <c r="I682">
        <f t="shared" si="97"/>
        <v>63</v>
      </c>
      <c r="J682" t="str">
        <f t="shared" si="98"/>
        <v>-98.378245</v>
      </c>
    </row>
    <row r="683" spans="1:10" x14ac:dyDescent="0.25">
      <c r="A683" t="s">
        <v>681</v>
      </c>
      <c r="B683">
        <f t="shared" si="90"/>
        <v>10</v>
      </c>
      <c r="C683">
        <f t="shared" si="91"/>
        <v>23</v>
      </c>
      <c r="D683" t="str">
        <f t="shared" si="92"/>
        <v>Horseshoe Bend</v>
      </c>
      <c r="E683">
        <f t="shared" si="93"/>
        <v>33</v>
      </c>
      <c r="F683">
        <f t="shared" si="94"/>
        <v>41</v>
      </c>
      <c r="G683" t="str">
        <f t="shared" si="95"/>
        <v>32.575236</v>
      </c>
      <c r="H683">
        <f t="shared" si="96"/>
        <v>51</v>
      </c>
      <c r="I683">
        <f t="shared" si="97"/>
        <v>60</v>
      </c>
      <c r="J683" t="str">
        <f t="shared" si="98"/>
        <v>-97.878238</v>
      </c>
    </row>
    <row r="684" spans="1:10" x14ac:dyDescent="0.25">
      <c r="A684" t="s">
        <v>682</v>
      </c>
      <c r="B684">
        <f t="shared" si="90"/>
        <v>10</v>
      </c>
      <c r="C684">
        <f t="shared" si="91"/>
        <v>21</v>
      </c>
      <c r="D684" t="str">
        <f t="shared" si="92"/>
        <v>Houston city</v>
      </c>
      <c r="E684">
        <f t="shared" si="93"/>
        <v>31</v>
      </c>
      <c r="F684">
        <f t="shared" si="94"/>
        <v>39</v>
      </c>
      <c r="G684" t="str">
        <f t="shared" si="95"/>
        <v>29.780669</v>
      </c>
      <c r="H684">
        <f t="shared" si="96"/>
        <v>49</v>
      </c>
      <c r="I684">
        <f t="shared" si="97"/>
        <v>58</v>
      </c>
      <c r="J684" t="str">
        <f t="shared" si="98"/>
        <v>-95.386003</v>
      </c>
    </row>
    <row r="685" spans="1:10" x14ac:dyDescent="0.25">
      <c r="A685" t="s">
        <v>683</v>
      </c>
      <c r="B685">
        <f t="shared" si="90"/>
        <v>10</v>
      </c>
      <c r="C685">
        <f t="shared" si="91"/>
        <v>24</v>
      </c>
      <c r="D685" t="str">
        <f t="shared" si="92"/>
        <v>Howardwick city</v>
      </c>
      <c r="E685">
        <f t="shared" si="93"/>
        <v>34</v>
      </c>
      <c r="F685">
        <f t="shared" si="94"/>
        <v>42</v>
      </c>
      <c r="G685" t="str">
        <f t="shared" si="95"/>
        <v>35.035087</v>
      </c>
      <c r="H685">
        <f t="shared" si="96"/>
        <v>52</v>
      </c>
      <c r="I685">
        <f t="shared" si="97"/>
        <v>62</v>
      </c>
      <c r="J685" t="str">
        <f t="shared" si="98"/>
        <v>-100.908318</v>
      </c>
    </row>
    <row r="686" spans="1:10" x14ac:dyDescent="0.25">
      <c r="A686" t="s">
        <v>684</v>
      </c>
      <c r="B686">
        <f t="shared" si="90"/>
        <v>10</v>
      </c>
      <c r="C686">
        <f t="shared" si="91"/>
        <v>18</v>
      </c>
      <c r="D686" t="str">
        <f t="shared" si="92"/>
        <v>Howe town</v>
      </c>
      <c r="E686">
        <f t="shared" si="93"/>
        <v>28</v>
      </c>
      <c r="F686">
        <f t="shared" si="94"/>
        <v>36</v>
      </c>
      <c r="G686" t="str">
        <f t="shared" si="95"/>
        <v>33.513427</v>
      </c>
      <c r="H686">
        <f t="shared" si="96"/>
        <v>46</v>
      </c>
      <c r="I686">
        <f t="shared" si="97"/>
        <v>55</v>
      </c>
      <c r="J686" t="str">
        <f t="shared" si="98"/>
        <v>-96.617598</v>
      </c>
    </row>
    <row r="687" spans="1:10" x14ac:dyDescent="0.25">
      <c r="A687" t="s">
        <v>685</v>
      </c>
      <c r="B687">
        <f t="shared" si="90"/>
        <v>10</v>
      </c>
      <c r="C687">
        <f t="shared" si="91"/>
        <v>21</v>
      </c>
      <c r="D687" t="str">
        <f t="shared" si="92"/>
        <v>Hubbard city</v>
      </c>
      <c r="E687">
        <f t="shared" si="93"/>
        <v>31</v>
      </c>
      <c r="F687">
        <f t="shared" si="94"/>
        <v>39</v>
      </c>
      <c r="G687" t="str">
        <f t="shared" si="95"/>
        <v>31.846987</v>
      </c>
      <c r="H687">
        <f t="shared" si="96"/>
        <v>49</v>
      </c>
      <c r="I687">
        <f t="shared" si="97"/>
        <v>57</v>
      </c>
      <c r="J687" t="str">
        <f t="shared" si="98"/>
        <v>-96.80032</v>
      </c>
    </row>
    <row r="688" spans="1:10" x14ac:dyDescent="0.25">
      <c r="A688" t="s">
        <v>686</v>
      </c>
      <c r="B688">
        <f t="shared" si="90"/>
        <v>10</v>
      </c>
      <c r="C688">
        <f t="shared" si="91"/>
        <v>20</v>
      </c>
      <c r="D688" t="str">
        <f t="shared" si="92"/>
        <v>Hudson Bend</v>
      </c>
      <c r="E688">
        <f t="shared" si="93"/>
        <v>30</v>
      </c>
      <c r="F688">
        <f t="shared" si="94"/>
        <v>38</v>
      </c>
      <c r="G688" t="str">
        <f t="shared" si="95"/>
        <v>30.413875</v>
      </c>
      <c r="H688">
        <f t="shared" si="96"/>
        <v>48</v>
      </c>
      <c r="I688">
        <f t="shared" si="97"/>
        <v>57</v>
      </c>
      <c r="J688" t="str">
        <f t="shared" si="98"/>
        <v>-97.927917</v>
      </c>
    </row>
    <row r="689" spans="1:10" x14ac:dyDescent="0.25">
      <c r="A689" t="s">
        <v>687</v>
      </c>
      <c r="B689">
        <f t="shared" si="90"/>
        <v>10</v>
      </c>
      <c r="C689">
        <f t="shared" si="91"/>
        <v>20</v>
      </c>
      <c r="D689" t="str">
        <f t="shared" si="92"/>
        <v>Hudson city</v>
      </c>
      <c r="E689">
        <f t="shared" si="93"/>
        <v>30</v>
      </c>
      <c r="F689">
        <f t="shared" si="94"/>
        <v>38</v>
      </c>
      <c r="G689" t="str">
        <f t="shared" si="95"/>
        <v>31.328635</v>
      </c>
      <c r="H689">
        <f t="shared" si="96"/>
        <v>48</v>
      </c>
      <c r="I689">
        <f t="shared" si="97"/>
        <v>57</v>
      </c>
      <c r="J689" t="str">
        <f t="shared" si="98"/>
        <v>-94.801386</v>
      </c>
    </row>
    <row r="690" spans="1:10" x14ac:dyDescent="0.25">
      <c r="A690" t="s">
        <v>688</v>
      </c>
      <c r="B690">
        <f t="shared" si="90"/>
        <v>10</v>
      </c>
      <c r="C690">
        <f t="shared" si="91"/>
        <v>25</v>
      </c>
      <c r="D690" t="str">
        <f t="shared" si="92"/>
        <v>Hudson Oaks city</v>
      </c>
      <c r="E690">
        <f t="shared" si="93"/>
        <v>35</v>
      </c>
      <c r="F690">
        <f t="shared" si="94"/>
        <v>43</v>
      </c>
      <c r="G690" t="str">
        <f t="shared" si="95"/>
        <v>32.750308</v>
      </c>
      <c r="H690">
        <f t="shared" si="96"/>
        <v>53</v>
      </c>
      <c r="I690">
        <f t="shared" si="97"/>
        <v>62</v>
      </c>
      <c r="J690" t="str">
        <f t="shared" si="98"/>
        <v>-97.699789</v>
      </c>
    </row>
    <row r="691" spans="1:10" x14ac:dyDescent="0.25">
      <c r="A691" t="s">
        <v>689</v>
      </c>
      <c r="B691">
        <f t="shared" si="90"/>
        <v>10</v>
      </c>
      <c r="C691">
        <f t="shared" si="91"/>
        <v>28</v>
      </c>
      <c r="D691" t="str">
        <f t="shared" si="92"/>
        <v>Hughes Springs city</v>
      </c>
      <c r="E691">
        <f t="shared" si="93"/>
        <v>38</v>
      </c>
      <c r="F691">
        <f t="shared" si="94"/>
        <v>46</v>
      </c>
      <c r="G691" t="str">
        <f t="shared" si="95"/>
        <v>32.998673</v>
      </c>
      <c r="H691">
        <f t="shared" si="96"/>
        <v>56</v>
      </c>
      <c r="I691">
        <f t="shared" si="97"/>
        <v>65</v>
      </c>
      <c r="J691" t="str">
        <f t="shared" si="98"/>
        <v>-94.631063</v>
      </c>
    </row>
    <row r="692" spans="1:10" x14ac:dyDescent="0.25">
      <c r="A692" t="s">
        <v>690</v>
      </c>
      <c r="B692">
        <f t="shared" si="90"/>
        <v>10</v>
      </c>
      <c r="C692">
        <f t="shared" si="91"/>
        <v>13</v>
      </c>
      <c r="D692" t="str">
        <f t="shared" si="92"/>
        <v>Hull</v>
      </c>
      <c r="E692">
        <f t="shared" si="93"/>
        <v>23</v>
      </c>
      <c r="F692">
        <f t="shared" si="94"/>
        <v>31</v>
      </c>
      <c r="G692" t="str">
        <f t="shared" si="95"/>
        <v>30.146388</v>
      </c>
      <c r="H692">
        <f t="shared" si="96"/>
        <v>41</v>
      </c>
      <c r="I692">
        <f t="shared" si="97"/>
        <v>50</v>
      </c>
      <c r="J692" t="str">
        <f t="shared" si="98"/>
        <v>-94.642238</v>
      </c>
    </row>
    <row r="693" spans="1:10" x14ac:dyDescent="0.25">
      <c r="A693" t="s">
        <v>691</v>
      </c>
      <c r="B693">
        <f t="shared" si="90"/>
        <v>10</v>
      </c>
      <c r="C693">
        <f t="shared" si="91"/>
        <v>20</v>
      </c>
      <c r="D693" t="str">
        <f t="shared" si="92"/>
        <v>Humble city</v>
      </c>
      <c r="E693">
        <f t="shared" si="93"/>
        <v>30</v>
      </c>
      <c r="F693">
        <f t="shared" si="94"/>
        <v>38</v>
      </c>
      <c r="G693" t="str">
        <f t="shared" si="95"/>
        <v>29.992002</v>
      </c>
      <c r="H693">
        <f t="shared" si="96"/>
        <v>48</v>
      </c>
      <c r="I693">
        <f t="shared" si="97"/>
        <v>57</v>
      </c>
      <c r="J693" t="str">
        <f t="shared" si="98"/>
        <v>-95.265785</v>
      </c>
    </row>
    <row r="694" spans="1:10" x14ac:dyDescent="0.25">
      <c r="A694" t="s">
        <v>692</v>
      </c>
      <c r="B694">
        <f t="shared" si="90"/>
        <v>10</v>
      </c>
      <c r="C694">
        <f t="shared" si="91"/>
        <v>19</v>
      </c>
      <c r="D694" t="str">
        <f t="shared" si="92"/>
        <v>Hungerford</v>
      </c>
      <c r="E694">
        <f t="shared" si="93"/>
        <v>29</v>
      </c>
      <c r="F694">
        <f t="shared" si="94"/>
        <v>37</v>
      </c>
      <c r="G694" t="str">
        <f t="shared" si="95"/>
        <v>29.403997</v>
      </c>
      <c r="H694">
        <f t="shared" si="96"/>
        <v>47</v>
      </c>
      <c r="I694">
        <f t="shared" si="97"/>
        <v>56</v>
      </c>
      <c r="J694" t="str">
        <f t="shared" si="98"/>
        <v>-96.083707</v>
      </c>
    </row>
    <row r="695" spans="1:10" x14ac:dyDescent="0.25">
      <c r="A695" t="s">
        <v>693</v>
      </c>
      <c r="B695">
        <f t="shared" si="90"/>
        <v>10</v>
      </c>
      <c r="C695">
        <f t="shared" si="91"/>
        <v>35</v>
      </c>
      <c r="D695" t="str">
        <f t="shared" si="92"/>
        <v>Hunters Creek Village city</v>
      </c>
      <c r="E695">
        <f t="shared" si="93"/>
        <v>45</v>
      </c>
      <c r="F695">
        <f t="shared" si="94"/>
        <v>53</v>
      </c>
      <c r="G695" t="str">
        <f t="shared" si="95"/>
        <v>29.771346</v>
      </c>
      <c r="H695">
        <f t="shared" si="96"/>
        <v>63</v>
      </c>
      <c r="I695">
        <f t="shared" si="97"/>
        <v>72</v>
      </c>
      <c r="J695" t="str">
        <f t="shared" si="98"/>
        <v>-95.498759</v>
      </c>
    </row>
    <row r="696" spans="1:10" x14ac:dyDescent="0.25">
      <c r="A696" t="s">
        <v>694</v>
      </c>
      <c r="B696">
        <f t="shared" si="90"/>
        <v>10</v>
      </c>
      <c r="C696">
        <f t="shared" si="91"/>
        <v>24</v>
      </c>
      <c r="D696" t="str">
        <f t="shared" si="92"/>
        <v>Huntington city</v>
      </c>
      <c r="E696">
        <f t="shared" si="93"/>
        <v>34</v>
      </c>
      <c r="F696">
        <f t="shared" si="94"/>
        <v>42</v>
      </c>
      <c r="G696" t="str">
        <f t="shared" si="95"/>
        <v>31.280365</v>
      </c>
      <c r="H696">
        <f t="shared" si="96"/>
        <v>52</v>
      </c>
      <c r="I696">
        <f t="shared" si="97"/>
        <v>61</v>
      </c>
      <c r="J696" t="str">
        <f t="shared" si="98"/>
        <v>-94.577176</v>
      </c>
    </row>
    <row r="697" spans="1:10" x14ac:dyDescent="0.25">
      <c r="A697" t="s">
        <v>695</v>
      </c>
      <c r="B697">
        <f t="shared" si="90"/>
        <v>10</v>
      </c>
      <c r="C697">
        <f t="shared" si="91"/>
        <v>24</v>
      </c>
      <c r="D697" t="str">
        <f t="shared" si="92"/>
        <v>Huntsville city</v>
      </c>
      <c r="E697">
        <f t="shared" si="93"/>
        <v>34</v>
      </c>
      <c r="F697">
        <f t="shared" si="94"/>
        <v>42</v>
      </c>
      <c r="G697" t="str">
        <f t="shared" si="95"/>
        <v>30.704869</v>
      </c>
      <c r="H697">
        <f t="shared" si="96"/>
        <v>52</v>
      </c>
      <c r="I697">
        <f t="shared" si="97"/>
        <v>61</v>
      </c>
      <c r="J697" t="str">
        <f t="shared" si="98"/>
        <v>-95.554412</v>
      </c>
    </row>
    <row r="698" spans="1:10" x14ac:dyDescent="0.25">
      <c r="A698" t="s">
        <v>696</v>
      </c>
      <c r="B698">
        <f t="shared" si="90"/>
        <v>10</v>
      </c>
      <c r="C698">
        <f t="shared" si="91"/>
        <v>19</v>
      </c>
      <c r="D698" t="str">
        <f t="shared" si="92"/>
        <v>Hurst city</v>
      </c>
      <c r="E698">
        <f t="shared" si="93"/>
        <v>29</v>
      </c>
      <c r="F698">
        <f t="shared" si="94"/>
        <v>37</v>
      </c>
      <c r="G698" t="str">
        <f t="shared" si="95"/>
        <v>32.835086</v>
      </c>
      <c r="H698">
        <f t="shared" si="96"/>
        <v>47</v>
      </c>
      <c r="I698">
        <f t="shared" si="97"/>
        <v>56</v>
      </c>
      <c r="J698" t="str">
        <f t="shared" si="98"/>
        <v>-97.180782</v>
      </c>
    </row>
    <row r="699" spans="1:10" x14ac:dyDescent="0.25">
      <c r="A699" t="s">
        <v>697</v>
      </c>
      <c r="B699">
        <f t="shared" si="90"/>
        <v>10</v>
      </c>
      <c r="C699">
        <f t="shared" si="91"/>
        <v>22</v>
      </c>
      <c r="D699" t="str">
        <f t="shared" si="92"/>
        <v>Hutchins city</v>
      </c>
      <c r="E699">
        <f t="shared" si="93"/>
        <v>32</v>
      </c>
      <c r="F699">
        <f t="shared" si="94"/>
        <v>40</v>
      </c>
      <c r="G699" t="str">
        <f t="shared" si="95"/>
        <v>32.642111</v>
      </c>
      <c r="H699">
        <f t="shared" si="96"/>
        <v>50</v>
      </c>
      <c r="I699">
        <f t="shared" si="97"/>
        <v>59</v>
      </c>
      <c r="J699" t="str">
        <f t="shared" si="98"/>
        <v>-96.709282</v>
      </c>
    </row>
    <row r="700" spans="1:10" x14ac:dyDescent="0.25">
      <c r="A700" t="s">
        <v>698</v>
      </c>
      <c r="B700">
        <f t="shared" si="90"/>
        <v>10</v>
      </c>
      <c r="C700">
        <f t="shared" si="91"/>
        <v>19</v>
      </c>
      <c r="D700" t="str">
        <f t="shared" si="92"/>
        <v>Hutto city</v>
      </c>
      <c r="E700">
        <f t="shared" si="93"/>
        <v>29</v>
      </c>
      <c r="F700">
        <f t="shared" si="94"/>
        <v>37</v>
      </c>
      <c r="G700" t="str">
        <f t="shared" si="95"/>
        <v>30.538612</v>
      </c>
      <c r="H700">
        <f t="shared" si="96"/>
        <v>47</v>
      </c>
      <c r="I700">
        <f t="shared" si="97"/>
        <v>56</v>
      </c>
      <c r="J700" t="str">
        <f t="shared" si="98"/>
        <v>-97.549916</v>
      </c>
    </row>
    <row r="701" spans="1:10" x14ac:dyDescent="0.25">
      <c r="A701" t="s">
        <v>699</v>
      </c>
      <c r="B701">
        <f t="shared" si="90"/>
        <v>10</v>
      </c>
      <c r="C701">
        <f t="shared" si="91"/>
        <v>20</v>
      </c>
      <c r="D701" t="str">
        <f t="shared" si="92"/>
        <v>Huxley city</v>
      </c>
      <c r="E701">
        <f t="shared" si="93"/>
        <v>30</v>
      </c>
      <c r="F701">
        <f t="shared" si="94"/>
        <v>38</v>
      </c>
      <c r="G701" t="str">
        <f t="shared" si="95"/>
        <v>31.765386</v>
      </c>
      <c r="H701">
        <f t="shared" si="96"/>
        <v>48</v>
      </c>
      <c r="I701">
        <f t="shared" si="97"/>
        <v>57</v>
      </c>
      <c r="J701" t="str">
        <f t="shared" si="98"/>
        <v>-93.885341</v>
      </c>
    </row>
    <row r="702" spans="1:10" x14ac:dyDescent="0.25">
      <c r="A702" t="s">
        <v>700</v>
      </c>
      <c r="B702">
        <f t="shared" si="90"/>
        <v>10</v>
      </c>
      <c r="C702">
        <f t="shared" si="91"/>
        <v>13</v>
      </c>
      <c r="D702" t="str">
        <f t="shared" si="92"/>
        <v>Iago</v>
      </c>
      <c r="E702">
        <f t="shared" si="93"/>
        <v>23</v>
      </c>
      <c r="F702">
        <f t="shared" si="94"/>
        <v>31</v>
      </c>
      <c r="G702" t="str">
        <f t="shared" si="95"/>
        <v>29.266512</v>
      </c>
      <c r="H702">
        <f t="shared" si="96"/>
        <v>41</v>
      </c>
      <c r="I702">
        <f t="shared" si="97"/>
        <v>50</v>
      </c>
      <c r="J702" t="str">
        <f t="shared" si="98"/>
        <v>-95.963005</v>
      </c>
    </row>
    <row r="703" spans="1:10" x14ac:dyDescent="0.25">
      <c r="A703" t="s">
        <v>701</v>
      </c>
      <c r="B703">
        <f t="shared" si="90"/>
        <v>10</v>
      </c>
      <c r="C703">
        <f t="shared" si="91"/>
        <v>20</v>
      </c>
      <c r="D703" t="str">
        <f t="shared" si="92"/>
        <v>Idalou city</v>
      </c>
      <c r="E703">
        <f t="shared" si="93"/>
        <v>30</v>
      </c>
      <c r="F703">
        <f t="shared" si="94"/>
        <v>38</v>
      </c>
      <c r="G703" t="str">
        <f t="shared" si="95"/>
        <v>33.662497</v>
      </c>
      <c r="H703">
        <f t="shared" si="96"/>
        <v>48</v>
      </c>
      <c r="I703">
        <f t="shared" si="97"/>
        <v>58</v>
      </c>
      <c r="J703" t="str">
        <f t="shared" si="98"/>
        <v>-101.683373</v>
      </c>
    </row>
    <row r="704" spans="1:10" x14ac:dyDescent="0.25">
      <c r="A704" t="s">
        <v>702</v>
      </c>
      <c r="B704">
        <f t="shared" si="90"/>
        <v>10</v>
      </c>
      <c r="C704">
        <f t="shared" si="91"/>
        <v>24</v>
      </c>
      <c r="D704" t="str">
        <f t="shared" si="92"/>
        <v>Iglesia Antigua</v>
      </c>
      <c r="E704">
        <f t="shared" si="93"/>
        <v>34</v>
      </c>
      <c r="F704">
        <f t="shared" si="94"/>
        <v>42</v>
      </c>
      <c r="G704" t="str">
        <f t="shared" si="95"/>
        <v>26.074562</v>
      </c>
      <c r="H704">
        <f t="shared" si="96"/>
        <v>52</v>
      </c>
      <c r="I704">
        <f t="shared" si="97"/>
        <v>61</v>
      </c>
      <c r="J704" t="str">
        <f t="shared" si="98"/>
        <v>-97.834159</v>
      </c>
    </row>
    <row r="705" spans="1:10" x14ac:dyDescent="0.25">
      <c r="A705" t="s">
        <v>703</v>
      </c>
      <c r="B705">
        <f t="shared" si="90"/>
        <v>10</v>
      </c>
      <c r="C705">
        <f t="shared" si="91"/>
        <v>20</v>
      </c>
      <c r="D705" t="str">
        <f t="shared" si="92"/>
        <v>Impact town</v>
      </c>
      <c r="E705">
        <f t="shared" si="93"/>
        <v>30</v>
      </c>
      <c r="F705">
        <f t="shared" si="94"/>
        <v>38</v>
      </c>
      <c r="G705" t="str">
        <f t="shared" si="95"/>
        <v>32.500177</v>
      </c>
      <c r="H705">
        <f t="shared" si="96"/>
        <v>48</v>
      </c>
      <c r="I705">
        <f t="shared" si="97"/>
        <v>57</v>
      </c>
      <c r="J705" t="str">
        <f t="shared" si="98"/>
        <v>-99.746526</v>
      </c>
    </row>
    <row r="706" spans="1:10" x14ac:dyDescent="0.25">
      <c r="A706" t="s">
        <v>704</v>
      </c>
      <c r="B706">
        <f t="shared" si="90"/>
        <v>10</v>
      </c>
      <c r="C706">
        <f t="shared" si="91"/>
        <v>17</v>
      </c>
      <c r="D706" t="str">
        <f t="shared" si="92"/>
        <v>Imperial</v>
      </c>
      <c r="E706">
        <f t="shared" si="93"/>
        <v>27</v>
      </c>
      <c r="F706">
        <f t="shared" si="94"/>
        <v>35</v>
      </c>
      <c r="G706" t="str">
        <f t="shared" si="95"/>
        <v>31.266845</v>
      </c>
      <c r="H706">
        <f t="shared" si="96"/>
        <v>45</v>
      </c>
      <c r="I706">
        <f t="shared" si="97"/>
        <v>54</v>
      </c>
      <c r="J706" t="str">
        <f t="shared" si="98"/>
        <v>-102.69465</v>
      </c>
    </row>
    <row r="707" spans="1:10" x14ac:dyDescent="0.25">
      <c r="A707" t="s">
        <v>705</v>
      </c>
      <c r="B707">
        <f t="shared" ref="B707:B770" si="99">FIND("&lt;tr&gt;&lt;td&gt;",A707,1)+8</f>
        <v>10</v>
      </c>
      <c r="C707">
        <f t="shared" ref="C707:C770" si="100">FIND("&lt;/td&gt;",A707,1)-1</f>
        <v>21</v>
      </c>
      <c r="D707" t="str">
        <f t="shared" ref="D707:D770" si="101">RIGHT(LEFT(A707,C707),C707-B707+1)</f>
        <v>Indian Hills</v>
      </c>
      <c r="E707">
        <f t="shared" ref="E707:E770" si="102">FIND("&lt;/td&gt;&lt;td&gt;",A707,1)+9</f>
        <v>31</v>
      </c>
      <c r="F707">
        <f t="shared" ref="F707:F770" si="103">FIND("&lt;/td&gt;",A707,E707)-1</f>
        <v>39</v>
      </c>
      <c r="G707" t="str">
        <f t="shared" ref="G707:G770" si="104">RIGHT(LEFT(A707,F707),F707-E707+1)</f>
        <v>26.212231</v>
      </c>
      <c r="H707">
        <f t="shared" ref="H707:H770" si="105">FIND("&lt;/td&gt;&lt;td&gt;",A707,F707)+9</f>
        <v>49</v>
      </c>
      <c r="I707">
        <f t="shared" ref="I707:I770" si="106">FIND("&lt;/td&gt;",A707,H707)-1</f>
        <v>57</v>
      </c>
      <c r="J707" t="str">
        <f t="shared" ref="J707:J770" si="107">RIGHT(LEFT(A707,I707),I707-H707+1)</f>
        <v>-97.91837</v>
      </c>
    </row>
    <row r="708" spans="1:10" x14ac:dyDescent="0.25">
      <c r="A708" t="s">
        <v>706</v>
      </c>
      <c r="B708">
        <f t="shared" si="99"/>
        <v>10</v>
      </c>
      <c r="C708">
        <f t="shared" si="100"/>
        <v>25</v>
      </c>
      <c r="D708" t="str">
        <f t="shared" si="101"/>
        <v>Indian Lake town</v>
      </c>
      <c r="E708">
        <f t="shared" si="102"/>
        <v>35</v>
      </c>
      <c r="F708">
        <f t="shared" si="103"/>
        <v>42</v>
      </c>
      <c r="G708" t="str">
        <f t="shared" si="104"/>
        <v>26.08759</v>
      </c>
      <c r="H708">
        <f t="shared" si="105"/>
        <v>52</v>
      </c>
      <c r="I708">
        <f t="shared" si="106"/>
        <v>61</v>
      </c>
      <c r="J708" t="str">
        <f t="shared" si="107"/>
        <v>-97.503239</v>
      </c>
    </row>
    <row r="709" spans="1:10" x14ac:dyDescent="0.25">
      <c r="A709" t="s">
        <v>707</v>
      </c>
      <c r="B709">
        <f t="shared" si="99"/>
        <v>10</v>
      </c>
      <c r="C709">
        <f t="shared" si="100"/>
        <v>23</v>
      </c>
      <c r="D709" t="str">
        <f t="shared" si="101"/>
        <v>Indian Springs</v>
      </c>
      <c r="E709">
        <f t="shared" si="102"/>
        <v>33</v>
      </c>
      <c r="F709">
        <f t="shared" si="103"/>
        <v>41</v>
      </c>
      <c r="G709" t="str">
        <f t="shared" si="104"/>
        <v>30.687855</v>
      </c>
      <c r="H709">
        <f t="shared" si="105"/>
        <v>51</v>
      </c>
      <c r="I709">
        <f t="shared" si="106"/>
        <v>60</v>
      </c>
      <c r="J709" t="str">
        <f t="shared" si="107"/>
        <v>-94.744803</v>
      </c>
    </row>
    <row r="710" spans="1:10" x14ac:dyDescent="0.25">
      <c r="A710" t="s">
        <v>708</v>
      </c>
      <c r="B710">
        <f t="shared" si="99"/>
        <v>10</v>
      </c>
      <c r="C710">
        <f t="shared" si="100"/>
        <v>14</v>
      </c>
      <c r="D710" t="str">
        <f t="shared" si="101"/>
        <v>Indio</v>
      </c>
      <c r="E710">
        <f t="shared" si="102"/>
        <v>24</v>
      </c>
      <c r="F710">
        <f t="shared" si="103"/>
        <v>32</v>
      </c>
      <c r="G710" t="str">
        <f t="shared" si="104"/>
        <v>26.548877</v>
      </c>
      <c r="H710">
        <f t="shared" si="105"/>
        <v>42</v>
      </c>
      <c r="I710">
        <f t="shared" si="106"/>
        <v>51</v>
      </c>
      <c r="J710" t="str">
        <f t="shared" si="107"/>
        <v>-99.095866</v>
      </c>
    </row>
    <row r="711" spans="1:10" x14ac:dyDescent="0.25">
      <c r="A711" t="s">
        <v>709</v>
      </c>
      <c r="B711">
        <f t="shared" si="99"/>
        <v>10</v>
      </c>
      <c r="C711">
        <f t="shared" si="100"/>
        <v>22</v>
      </c>
      <c r="D711" t="str">
        <f t="shared" si="101"/>
        <v>Industry city</v>
      </c>
      <c r="E711">
        <f t="shared" si="102"/>
        <v>32</v>
      </c>
      <c r="F711">
        <f t="shared" si="103"/>
        <v>40</v>
      </c>
      <c r="G711" t="str">
        <f t="shared" si="104"/>
        <v>29.971491</v>
      </c>
      <c r="H711">
        <f t="shared" si="105"/>
        <v>50</v>
      </c>
      <c r="I711">
        <f t="shared" si="106"/>
        <v>59</v>
      </c>
      <c r="J711" t="str">
        <f t="shared" si="107"/>
        <v>-96.499086</v>
      </c>
    </row>
    <row r="712" spans="1:10" x14ac:dyDescent="0.25">
      <c r="A712" t="s">
        <v>710</v>
      </c>
      <c r="B712">
        <f t="shared" si="99"/>
        <v>10</v>
      </c>
      <c r="C712">
        <f t="shared" si="100"/>
        <v>13</v>
      </c>
      <c r="D712" t="str">
        <f t="shared" si="101"/>
        <v>Inez</v>
      </c>
      <c r="E712">
        <f t="shared" si="102"/>
        <v>23</v>
      </c>
      <c r="F712">
        <f t="shared" si="103"/>
        <v>31</v>
      </c>
      <c r="G712" t="str">
        <f t="shared" si="104"/>
        <v>28.871784</v>
      </c>
      <c r="H712">
        <f t="shared" si="105"/>
        <v>41</v>
      </c>
      <c r="I712">
        <f t="shared" si="106"/>
        <v>50</v>
      </c>
      <c r="J712" t="str">
        <f t="shared" si="107"/>
        <v>-96.795891</v>
      </c>
    </row>
    <row r="713" spans="1:10" x14ac:dyDescent="0.25">
      <c r="A713" t="s">
        <v>711</v>
      </c>
      <c r="B713">
        <f t="shared" si="99"/>
        <v>10</v>
      </c>
      <c r="C713">
        <f t="shared" si="100"/>
        <v>23</v>
      </c>
      <c r="D713" t="str">
        <f t="shared" si="101"/>
        <v>Ingleside city</v>
      </c>
      <c r="E713">
        <f t="shared" si="102"/>
        <v>33</v>
      </c>
      <c r="F713">
        <f t="shared" si="103"/>
        <v>41</v>
      </c>
      <c r="G713" t="str">
        <f t="shared" si="104"/>
        <v>27.870908</v>
      </c>
      <c r="H713">
        <f t="shared" si="105"/>
        <v>51</v>
      </c>
      <c r="I713">
        <f t="shared" si="106"/>
        <v>60</v>
      </c>
      <c r="J713" t="str">
        <f t="shared" si="107"/>
        <v>-97.207209</v>
      </c>
    </row>
    <row r="714" spans="1:10" x14ac:dyDescent="0.25">
      <c r="A714" t="s">
        <v>712</v>
      </c>
      <c r="B714">
        <f t="shared" si="99"/>
        <v>10</v>
      </c>
      <c r="C714">
        <f t="shared" si="100"/>
        <v>34</v>
      </c>
      <c r="D714" t="str">
        <f t="shared" si="101"/>
        <v>Ingleside on the Bay city</v>
      </c>
      <c r="E714">
        <f t="shared" si="102"/>
        <v>44</v>
      </c>
      <c r="F714">
        <f t="shared" si="103"/>
        <v>52</v>
      </c>
      <c r="G714" t="str">
        <f t="shared" si="104"/>
        <v>27.830246</v>
      </c>
      <c r="H714">
        <f t="shared" si="105"/>
        <v>62</v>
      </c>
      <c r="I714">
        <f t="shared" si="106"/>
        <v>71</v>
      </c>
      <c r="J714" t="str">
        <f t="shared" si="107"/>
        <v>-97.221192</v>
      </c>
    </row>
    <row r="715" spans="1:10" x14ac:dyDescent="0.25">
      <c r="A715" t="s">
        <v>713</v>
      </c>
      <c r="B715">
        <f t="shared" si="99"/>
        <v>10</v>
      </c>
      <c r="C715">
        <f t="shared" si="100"/>
        <v>20</v>
      </c>
      <c r="D715" t="str">
        <f t="shared" si="101"/>
        <v>Ingram city</v>
      </c>
      <c r="E715">
        <f t="shared" si="102"/>
        <v>30</v>
      </c>
      <c r="F715">
        <f t="shared" si="103"/>
        <v>38</v>
      </c>
      <c r="G715" t="str">
        <f t="shared" si="104"/>
        <v>30.077304</v>
      </c>
      <c r="H715">
        <f t="shared" si="105"/>
        <v>48</v>
      </c>
      <c r="I715">
        <f t="shared" si="106"/>
        <v>57</v>
      </c>
      <c r="J715" t="str">
        <f t="shared" si="107"/>
        <v>-99.238068</v>
      </c>
    </row>
    <row r="716" spans="1:10" x14ac:dyDescent="0.25">
      <c r="A716" t="s">
        <v>714</v>
      </c>
      <c r="B716">
        <f t="shared" si="99"/>
        <v>10</v>
      </c>
      <c r="C716">
        <f t="shared" si="100"/>
        <v>18</v>
      </c>
      <c r="D716" t="str">
        <f t="shared" si="101"/>
        <v>Iola city</v>
      </c>
      <c r="E716">
        <f t="shared" si="102"/>
        <v>28</v>
      </c>
      <c r="F716">
        <f t="shared" si="103"/>
        <v>36</v>
      </c>
      <c r="G716" t="str">
        <f t="shared" si="104"/>
        <v>30.771884</v>
      </c>
      <c r="H716">
        <f t="shared" si="105"/>
        <v>46</v>
      </c>
      <c r="I716">
        <f t="shared" si="106"/>
        <v>54</v>
      </c>
      <c r="J716" t="str">
        <f t="shared" si="107"/>
        <v>-96.07718</v>
      </c>
    </row>
    <row r="717" spans="1:10" x14ac:dyDescent="0.25">
      <c r="A717" t="s">
        <v>715</v>
      </c>
      <c r="B717">
        <f t="shared" si="99"/>
        <v>10</v>
      </c>
      <c r="C717">
        <f t="shared" si="100"/>
        <v>28</v>
      </c>
      <c r="D717" t="str">
        <f t="shared" si="101"/>
        <v>Iowa Colony village</v>
      </c>
      <c r="E717">
        <f t="shared" si="102"/>
        <v>38</v>
      </c>
      <c r="F717">
        <f t="shared" si="103"/>
        <v>46</v>
      </c>
      <c r="G717" t="str">
        <f t="shared" si="104"/>
        <v>29.441049</v>
      </c>
      <c r="H717">
        <f t="shared" si="105"/>
        <v>56</v>
      </c>
      <c r="I717">
        <f t="shared" si="106"/>
        <v>65</v>
      </c>
      <c r="J717" t="str">
        <f t="shared" si="107"/>
        <v>-95.416742</v>
      </c>
    </row>
    <row r="718" spans="1:10" x14ac:dyDescent="0.25">
      <c r="A718" t="s">
        <v>716</v>
      </c>
      <c r="B718">
        <f t="shared" si="99"/>
        <v>10</v>
      </c>
      <c r="C718">
        <f t="shared" si="100"/>
        <v>23</v>
      </c>
      <c r="D718" t="str">
        <f t="shared" si="101"/>
        <v>Iowa Park city</v>
      </c>
      <c r="E718">
        <f t="shared" si="102"/>
        <v>33</v>
      </c>
      <c r="F718">
        <f t="shared" si="103"/>
        <v>41</v>
      </c>
      <c r="G718" t="str">
        <f t="shared" si="104"/>
        <v>33.962303</v>
      </c>
      <c r="H718">
        <f t="shared" si="105"/>
        <v>51</v>
      </c>
      <c r="I718">
        <f t="shared" si="106"/>
        <v>60</v>
      </c>
      <c r="J718" t="str">
        <f t="shared" si="107"/>
        <v>-98.682009</v>
      </c>
    </row>
    <row r="719" spans="1:10" x14ac:dyDescent="0.25">
      <c r="A719" t="s">
        <v>717</v>
      </c>
      <c r="B719">
        <f t="shared" si="99"/>
        <v>10</v>
      </c>
      <c r="C719">
        <f t="shared" si="100"/>
        <v>19</v>
      </c>
      <c r="D719" t="str">
        <f t="shared" si="101"/>
        <v>Iraan city</v>
      </c>
      <c r="E719">
        <f t="shared" si="102"/>
        <v>29</v>
      </c>
      <c r="F719">
        <f t="shared" si="103"/>
        <v>37</v>
      </c>
      <c r="G719" t="str">
        <f t="shared" si="104"/>
        <v>30.912903</v>
      </c>
      <c r="H719">
        <f t="shared" si="105"/>
        <v>47</v>
      </c>
      <c r="I719">
        <f t="shared" si="106"/>
        <v>57</v>
      </c>
      <c r="J719" t="str">
        <f t="shared" si="107"/>
        <v>-101.900074</v>
      </c>
    </row>
    <row r="720" spans="1:10" x14ac:dyDescent="0.25">
      <c r="A720" t="s">
        <v>718</v>
      </c>
      <c r="B720">
        <f t="shared" si="99"/>
        <v>10</v>
      </c>
      <c r="C720">
        <f t="shared" si="100"/>
        <v>21</v>
      </c>
      <c r="D720" t="str">
        <f t="shared" si="101"/>
        <v>Iredell city</v>
      </c>
      <c r="E720">
        <f t="shared" si="102"/>
        <v>31</v>
      </c>
      <c r="F720">
        <f t="shared" si="103"/>
        <v>39</v>
      </c>
      <c r="G720" t="str">
        <f t="shared" si="104"/>
        <v>31.986473</v>
      </c>
      <c r="H720">
        <f t="shared" si="105"/>
        <v>49</v>
      </c>
      <c r="I720">
        <f t="shared" si="106"/>
        <v>58</v>
      </c>
      <c r="J720" t="str">
        <f t="shared" si="107"/>
        <v>-97.871878</v>
      </c>
    </row>
    <row r="721" spans="1:10" x14ac:dyDescent="0.25">
      <c r="A721" t="s">
        <v>719</v>
      </c>
      <c r="B721">
        <f t="shared" si="99"/>
        <v>10</v>
      </c>
      <c r="C721">
        <f t="shared" si="100"/>
        <v>20</v>
      </c>
      <c r="D721" t="str">
        <f t="shared" si="101"/>
        <v>Irving city</v>
      </c>
      <c r="E721">
        <f t="shared" si="102"/>
        <v>30</v>
      </c>
      <c r="F721">
        <f t="shared" si="103"/>
        <v>38</v>
      </c>
      <c r="G721" t="str">
        <f t="shared" si="104"/>
        <v>32.858381</v>
      </c>
      <c r="H721">
        <f t="shared" si="105"/>
        <v>48</v>
      </c>
      <c r="I721">
        <f t="shared" si="106"/>
        <v>57</v>
      </c>
      <c r="J721" t="str">
        <f t="shared" si="107"/>
        <v>-96.970306</v>
      </c>
    </row>
    <row r="722" spans="1:10" x14ac:dyDescent="0.25">
      <c r="A722" t="s">
        <v>720</v>
      </c>
      <c r="B722">
        <f t="shared" si="99"/>
        <v>10</v>
      </c>
      <c r="C722">
        <f t="shared" si="100"/>
        <v>19</v>
      </c>
      <c r="D722" t="str">
        <f t="shared" si="101"/>
        <v>Italy town</v>
      </c>
      <c r="E722">
        <f t="shared" si="102"/>
        <v>29</v>
      </c>
      <c r="F722">
        <f t="shared" si="103"/>
        <v>37</v>
      </c>
      <c r="G722" t="str">
        <f t="shared" si="104"/>
        <v>32.185741</v>
      </c>
      <c r="H722">
        <f t="shared" si="105"/>
        <v>47</v>
      </c>
      <c r="I722">
        <f t="shared" si="106"/>
        <v>56</v>
      </c>
      <c r="J722" t="str">
        <f t="shared" si="107"/>
        <v>-96.886617</v>
      </c>
    </row>
    <row r="723" spans="1:10" x14ac:dyDescent="0.25">
      <c r="A723" t="s">
        <v>721</v>
      </c>
      <c r="B723">
        <f t="shared" si="99"/>
        <v>10</v>
      </c>
      <c r="C723">
        <f t="shared" si="100"/>
        <v>20</v>
      </c>
      <c r="D723" t="str">
        <f t="shared" si="101"/>
        <v>Itasca city</v>
      </c>
      <c r="E723">
        <f t="shared" si="102"/>
        <v>30</v>
      </c>
      <c r="F723">
        <f t="shared" si="103"/>
        <v>38</v>
      </c>
      <c r="G723" t="str">
        <f t="shared" si="104"/>
        <v>32.158549</v>
      </c>
      <c r="H723">
        <f t="shared" si="105"/>
        <v>48</v>
      </c>
      <c r="I723">
        <f t="shared" si="106"/>
        <v>57</v>
      </c>
      <c r="J723" t="str">
        <f t="shared" si="107"/>
        <v>-97.147766</v>
      </c>
    </row>
    <row r="724" spans="1:10" x14ac:dyDescent="0.25">
      <c r="A724" t="s">
        <v>722</v>
      </c>
      <c r="B724">
        <f t="shared" si="99"/>
        <v>10</v>
      </c>
      <c r="C724">
        <f t="shared" si="100"/>
        <v>21</v>
      </c>
      <c r="D724" t="str">
        <f t="shared" si="101"/>
        <v>Ivanhoe city</v>
      </c>
      <c r="E724">
        <f t="shared" si="102"/>
        <v>31</v>
      </c>
      <c r="F724">
        <f t="shared" si="103"/>
        <v>39</v>
      </c>
      <c r="G724" t="str">
        <f t="shared" si="104"/>
        <v>30.677648</v>
      </c>
      <c r="H724">
        <f t="shared" si="105"/>
        <v>49</v>
      </c>
      <c r="I724">
        <f t="shared" si="106"/>
        <v>58</v>
      </c>
      <c r="J724" t="str">
        <f t="shared" si="107"/>
        <v>-94.408252</v>
      </c>
    </row>
    <row r="725" spans="1:10" x14ac:dyDescent="0.25">
      <c r="A725" t="s">
        <v>723</v>
      </c>
      <c r="B725">
        <f t="shared" si="99"/>
        <v>10</v>
      </c>
      <c r="C725">
        <f t="shared" si="100"/>
        <v>27</v>
      </c>
      <c r="D725" t="str">
        <f t="shared" si="101"/>
        <v>Ivanhoe North city</v>
      </c>
      <c r="E725">
        <f t="shared" si="102"/>
        <v>37</v>
      </c>
      <c r="F725">
        <f t="shared" si="103"/>
        <v>45</v>
      </c>
      <c r="G725" t="str">
        <f t="shared" si="104"/>
        <v>30.682377</v>
      </c>
      <c r="H725">
        <f t="shared" si="105"/>
        <v>55</v>
      </c>
      <c r="I725">
        <f t="shared" si="106"/>
        <v>64</v>
      </c>
      <c r="J725" t="str">
        <f t="shared" si="107"/>
        <v>-94.422697</v>
      </c>
    </row>
    <row r="726" spans="1:10" x14ac:dyDescent="0.25">
      <c r="A726" t="s">
        <v>724</v>
      </c>
      <c r="B726">
        <f t="shared" si="99"/>
        <v>10</v>
      </c>
      <c r="C726">
        <f t="shared" si="100"/>
        <v>26</v>
      </c>
      <c r="D726" t="str">
        <f t="shared" si="101"/>
        <v>Jacinto City city</v>
      </c>
      <c r="E726">
        <f t="shared" si="102"/>
        <v>36</v>
      </c>
      <c r="F726">
        <f t="shared" si="103"/>
        <v>44</v>
      </c>
      <c r="G726" t="str">
        <f t="shared" si="104"/>
        <v>29.766267</v>
      </c>
      <c r="H726">
        <f t="shared" si="105"/>
        <v>54</v>
      </c>
      <c r="I726">
        <f t="shared" si="106"/>
        <v>63</v>
      </c>
      <c r="J726" t="str">
        <f t="shared" si="107"/>
        <v>-95.241111</v>
      </c>
    </row>
    <row r="727" spans="1:10" x14ac:dyDescent="0.25">
      <c r="A727" t="s">
        <v>725</v>
      </c>
      <c r="B727">
        <f t="shared" si="99"/>
        <v>10</v>
      </c>
      <c r="C727">
        <f t="shared" si="100"/>
        <v>23</v>
      </c>
      <c r="D727" t="str">
        <f t="shared" si="101"/>
        <v>Jacksboro city</v>
      </c>
      <c r="E727">
        <f t="shared" si="102"/>
        <v>33</v>
      </c>
      <c r="F727">
        <f t="shared" si="103"/>
        <v>40</v>
      </c>
      <c r="G727" t="str">
        <f t="shared" si="104"/>
        <v>33.22354</v>
      </c>
      <c r="H727">
        <f t="shared" si="105"/>
        <v>50</v>
      </c>
      <c r="I727">
        <f t="shared" si="106"/>
        <v>59</v>
      </c>
      <c r="J727" t="str">
        <f t="shared" si="107"/>
        <v>-98.158828</v>
      </c>
    </row>
    <row r="728" spans="1:10" x14ac:dyDescent="0.25">
      <c r="A728" t="s">
        <v>726</v>
      </c>
      <c r="B728">
        <f t="shared" si="99"/>
        <v>10</v>
      </c>
      <c r="C728">
        <f t="shared" si="100"/>
        <v>26</v>
      </c>
      <c r="D728" t="str">
        <f t="shared" si="101"/>
        <v>Jacksonville city</v>
      </c>
      <c r="E728">
        <f t="shared" si="102"/>
        <v>36</v>
      </c>
      <c r="F728">
        <f t="shared" si="103"/>
        <v>44</v>
      </c>
      <c r="G728" t="str">
        <f t="shared" si="104"/>
        <v>31.964509</v>
      </c>
      <c r="H728">
        <f t="shared" si="105"/>
        <v>54</v>
      </c>
      <c r="I728">
        <f t="shared" si="106"/>
        <v>63</v>
      </c>
      <c r="J728" t="str">
        <f t="shared" si="107"/>
        <v>-95.261831</v>
      </c>
    </row>
    <row r="729" spans="1:10" x14ac:dyDescent="0.25">
      <c r="A729" t="s">
        <v>727</v>
      </c>
      <c r="B729">
        <f t="shared" si="99"/>
        <v>10</v>
      </c>
      <c r="C729">
        <f t="shared" si="100"/>
        <v>27</v>
      </c>
      <c r="D729" t="str">
        <f t="shared" si="101"/>
        <v>Jamaica Beach city</v>
      </c>
      <c r="E729">
        <f t="shared" si="102"/>
        <v>37</v>
      </c>
      <c r="F729">
        <f t="shared" si="103"/>
        <v>45</v>
      </c>
      <c r="G729" t="str">
        <f t="shared" si="104"/>
        <v>29.191338</v>
      </c>
      <c r="H729">
        <f t="shared" si="105"/>
        <v>55</v>
      </c>
      <c r="I729">
        <f t="shared" si="106"/>
        <v>64</v>
      </c>
      <c r="J729" t="str">
        <f t="shared" si="107"/>
        <v>-94.980682</v>
      </c>
    </row>
    <row r="730" spans="1:10" x14ac:dyDescent="0.25">
      <c r="A730" t="s">
        <v>728</v>
      </c>
      <c r="B730">
        <f t="shared" si="99"/>
        <v>10</v>
      </c>
      <c r="C730">
        <f t="shared" si="100"/>
        <v>29</v>
      </c>
      <c r="D730" t="str">
        <f t="shared" si="101"/>
        <v>Jardin de San Julian</v>
      </c>
      <c r="E730">
        <f t="shared" si="102"/>
        <v>39</v>
      </c>
      <c r="F730">
        <f t="shared" si="103"/>
        <v>47</v>
      </c>
      <c r="G730" t="str">
        <f t="shared" si="104"/>
        <v>26.525375</v>
      </c>
      <c r="H730">
        <f t="shared" si="105"/>
        <v>57</v>
      </c>
      <c r="I730">
        <f t="shared" si="106"/>
        <v>66</v>
      </c>
      <c r="J730" t="str">
        <f t="shared" si="107"/>
        <v>-99.099851</v>
      </c>
    </row>
    <row r="731" spans="1:10" x14ac:dyDescent="0.25">
      <c r="A731" t="s">
        <v>729</v>
      </c>
      <c r="B731">
        <f t="shared" si="99"/>
        <v>10</v>
      </c>
      <c r="C731">
        <f t="shared" si="100"/>
        <v>21</v>
      </c>
      <c r="D731" t="str">
        <f t="shared" si="101"/>
        <v>Jarrell city</v>
      </c>
      <c r="E731">
        <f t="shared" si="102"/>
        <v>31</v>
      </c>
      <c r="F731">
        <f t="shared" si="103"/>
        <v>39</v>
      </c>
      <c r="G731" t="str">
        <f t="shared" si="104"/>
        <v>30.809812</v>
      </c>
      <c r="H731">
        <f t="shared" si="105"/>
        <v>49</v>
      </c>
      <c r="I731">
        <f t="shared" si="106"/>
        <v>58</v>
      </c>
      <c r="J731" t="str">
        <f t="shared" si="107"/>
        <v>-97.613006</v>
      </c>
    </row>
    <row r="732" spans="1:10" x14ac:dyDescent="0.25">
      <c r="A732" t="s">
        <v>730</v>
      </c>
      <c r="B732">
        <f t="shared" si="99"/>
        <v>10</v>
      </c>
      <c r="C732">
        <f t="shared" si="100"/>
        <v>20</v>
      </c>
      <c r="D732" t="str">
        <f t="shared" si="101"/>
        <v>Jasper city</v>
      </c>
      <c r="E732">
        <f t="shared" si="102"/>
        <v>30</v>
      </c>
      <c r="F732">
        <f t="shared" si="103"/>
        <v>38</v>
      </c>
      <c r="G732" t="str">
        <f t="shared" si="104"/>
        <v>30.922052</v>
      </c>
      <c r="H732">
        <f t="shared" si="105"/>
        <v>48</v>
      </c>
      <c r="I732">
        <f t="shared" si="106"/>
        <v>57</v>
      </c>
      <c r="J732" t="str">
        <f t="shared" si="107"/>
        <v>-93.994748</v>
      </c>
    </row>
    <row r="733" spans="1:10" x14ac:dyDescent="0.25">
      <c r="A733" t="s">
        <v>731</v>
      </c>
      <c r="B733">
        <f t="shared" si="99"/>
        <v>10</v>
      </c>
      <c r="C733">
        <f t="shared" si="100"/>
        <v>20</v>
      </c>
      <c r="D733" t="str">
        <f t="shared" si="101"/>
        <v>Jayton city</v>
      </c>
      <c r="E733">
        <f t="shared" si="102"/>
        <v>30</v>
      </c>
      <c r="F733">
        <f t="shared" si="103"/>
        <v>37</v>
      </c>
      <c r="G733" t="str">
        <f t="shared" si="104"/>
        <v>33.25018</v>
      </c>
      <c r="H733">
        <f t="shared" si="105"/>
        <v>47</v>
      </c>
      <c r="I733">
        <f t="shared" si="106"/>
        <v>57</v>
      </c>
      <c r="J733" t="str">
        <f t="shared" si="107"/>
        <v>-100.574869</v>
      </c>
    </row>
    <row r="734" spans="1:10" x14ac:dyDescent="0.25">
      <c r="A734" t="s">
        <v>732</v>
      </c>
      <c r="B734">
        <f t="shared" si="99"/>
        <v>10</v>
      </c>
      <c r="C734">
        <f t="shared" si="100"/>
        <v>23</v>
      </c>
      <c r="D734" t="str">
        <f t="shared" si="101"/>
        <v>Jefferson city</v>
      </c>
      <c r="E734">
        <f t="shared" si="102"/>
        <v>33</v>
      </c>
      <c r="F734">
        <f t="shared" si="103"/>
        <v>41</v>
      </c>
      <c r="G734" t="str">
        <f t="shared" si="104"/>
        <v>32.763401</v>
      </c>
      <c r="H734">
        <f t="shared" si="105"/>
        <v>51</v>
      </c>
      <c r="I734">
        <f t="shared" si="106"/>
        <v>60</v>
      </c>
      <c r="J734" t="str">
        <f t="shared" si="107"/>
        <v>-94.351158</v>
      </c>
    </row>
    <row r="735" spans="1:10" x14ac:dyDescent="0.25">
      <c r="A735" t="s">
        <v>733</v>
      </c>
      <c r="B735">
        <f t="shared" si="99"/>
        <v>10</v>
      </c>
      <c r="C735">
        <f t="shared" si="100"/>
        <v>28</v>
      </c>
      <c r="D735" t="str">
        <f t="shared" si="101"/>
        <v>Jersey Village city</v>
      </c>
      <c r="E735">
        <f t="shared" si="102"/>
        <v>38</v>
      </c>
      <c r="F735">
        <f t="shared" si="103"/>
        <v>46</v>
      </c>
      <c r="G735" t="str">
        <f t="shared" si="104"/>
        <v>29.890374</v>
      </c>
      <c r="H735">
        <f t="shared" si="105"/>
        <v>56</v>
      </c>
      <c r="I735">
        <f t="shared" si="106"/>
        <v>65</v>
      </c>
      <c r="J735" t="str">
        <f t="shared" si="107"/>
        <v>-95.572147</v>
      </c>
    </row>
    <row r="736" spans="1:10" x14ac:dyDescent="0.25">
      <c r="A736" t="s">
        <v>734</v>
      </c>
      <c r="B736">
        <f t="shared" si="99"/>
        <v>10</v>
      </c>
      <c r="C736">
        <f t="shared" si="100"/>
        <v>20</v>
      </c>
      <c r="D736" t="str">
        <f t="shared" si="101"/>
        <v>Jewett city</v>
      </c>
      <c r="E736">
        <f t="shared" si="102"/>
        <v>30</v>
      </c>
      <c r="F736">
        <f t="shared" si="103"/>
        <v>38</v>
      </c>
      <c r="G736" t="str">
        <f t="shared" si="104"/>
        <v>31.362575</v>
      </c>
      <c r="H736">
        <f t="shared" si="105"/>
        <v>48</v>
      </c>
      <c r="I736">
        <f t="shared" si="106"/>
        <v>57</v>
      </c>
      <c r="J736" t="str">
        <f t="shared" si="107"/>
        <v>-96.145685</v>
      </c>
    </row>
    <row r="737" spans="1:10" x14ac:dyDescent="0.25">
      <c r="A737" t="s">
        <v>735</v>
      </c>
      <c r="B737">
        <f t="shared" si="99"/>
        <v>10</v>
      </c>
      <c r="C737">
        <f t="shared" si="100"/>
        <v>22</v>
      </c>
      <c r="D737" t="str">
        <f t="shared" si="101"/>
        <v>JF Villarreal</v>
      </c>
      <c r="E737">
        <f t="shared" si="102"/>
        <v>32</v>
      </c>
      <c r="F737">
        <f t="shared" si="103"/>
        <v>40</v>
      </c>
      <c r="G737" t="str">
        <f t="shared" si="104"/>
        <v>26.419912</v>
      </c>
      <c r="H737">
        <f t="shared" si="105"/>
        <v>50</v>
      </c>
      <c r="I737">
        <f t="shared" si="106"/>
        <v>58</v>
      </c>
      <c r="J737" t="str">
        <f t="shared" si="107"/>
        <v>-98.97883</v>
      </c>
    </row>
    <row r="738" spans="1:10" x14ac:dyDescent="0.25">
      <c r="A738" t="s">
        <v>736</v>
      </c>
      <c r="B738">
        <f t="shared" si="99"/>
        <v>10</v>
      </c>
      <c r="C738">
        <f t="shared" si="100"/>
        <v>21</v>
      </c>
      <c r="D738" t="str">
        <f t="shared" si="101"/>
        <v>Joaquin city</v>
      </c>
      <c r="E738">
        <f t="shared" si="102"/>
        <v>31</v>
      </c>
      <c r="F738">
        <f t="shared" si="103"/>
        <v>39</v>
      </c>
      <c r="G738" t="str">
        <f t="shared" si="104"/>
        <v>31.965906</v>
      </c>
      <c r="H738">
        <f t="shared" si="105"/>
        <v>49</v>
      </c>
      <c r="I738">
        <f t="shared" si="106"/>
        <v>58</v>
      </c>
      <c r="J738" t="str">
        <f t="shared" si="107"/>
        <v>-94.050479</v>
      </c>
    </row>
    <row r="739" spans="1:10" x14ac:dyDescent="0.25">
      <c r="A739" t="s">
        <v>737</v>
      </c>
      <c r="B739">
        <f t="shared" si="99"/>
        <v>10</v>
      </c>
      <c r="C739">
        <f t="shared" si="100"/>
        <v>26</v>
      </c>
      <c r="D739" t="str">
        <f t="shared" si="101"/>
        <v>Johnson City city</v>
      </c>
      <c r="E739">
        <f t="shared" si="102"/>
        <v>36</v>
      </c>
      <c r="F739">
        <f t="shared" si="103"/>
        <v>44</v>
      </c>
      <c r="G739" t="str">
        <f t="shared" si="104"/>
        <v>30.274287</v>
      </c>
      <c r="H739">
        <f t="shared" si="105"/>
        <v>54</v>
      </c>
      <c r="I739">
        <f t="shared" si="106"/>
        <v>62</v>
      </c>
      <c r="J739" t="str">
        <f t="shared" si="107"/>
        <v>-98.40618</v>
      </c>
    </row>
    <row r="740" spans="1:10" x14ac:dyDescent="0.25">
      <c r="A740" t="s">
        <v>738</v>
      </c>
      <c r="B740">
        <f t="shared" si="99"/>
        <v>10</v>
      </c>
      <c r="C740">
        <f t="shared" si="100"/>
        <v>19</v>
      </c>
      <c r="D740" t="str">
        <f t="shared" si="101"/>
        <v>Jolly city</v>
      </c>
      <c r="E740">
        <f t="shared" si="102"/>
        <v>29</v>
      </c>
      <c r="F740">
        <f t="shared" si="103"/>
        <v>36</v>
      </c>
      <c r="G740" t="str">
        <f t="shared" si="104"/>
        <v>33.88267</v>
      </c>
      <c r="H740">
        <f t="shared" si="105"/>
        <v>46</v>
      </c>
      <c r="I740">
        <f t="shared" si="106"/>
        <v>55</v>
      </c>
      <c r="J740" t="str">
        <f t="shared" si="107"/>
        <v>-98.347496</v>
      </c>
    </row>
    <row r="741" spans="1:10" x14ac:dyDescent="0.25">
      <c r="A741" t="s">
        <v>739</v>
      </c>
      <c r="B741">
        <f t="shared" si="99"/>
        <v>10</v>
      </c>
      <c r="C741">
        <f t="shared" si="100"/>
        <v>19</v>
      </c>
      <c r="D741" t="str">
        <f t="shared" si="101"/>
        <v>Jollyville</v>
      </c>
      <c r="E741">
        <f t="shared" si="102"/>
        <v>29</v>
      </c>
      <c r="F741">
        <f t="shared" si="103"/>
        <v>37</v>
      </c>
      <c r="G741" t="str">
        <f t="shared" si="104"/>
        <v>30.453546</v>
      </c>
      <c r="H741">
        <f t="shared" si="105"/>
        <v>47</v>
      </c>
      <c r="I741">
        <f t="shared" si="106"/>
        <v>56</v>
      </c>
      <c r="J741" t="str">
        <f t="shared" si="107"/>
        <v>-97.766154</v>
      </c>
    </row>
    <row r="742" spans="1:10" x14ac:dyDescent="0.25">
      <c r="A742" t="s">
        <v>740</v>
      </c>
      <c r="B742">
        <f t="shared" si="99"/>
        <v>10</v>
      </c>
      <c r="C742">
        <f t="shared" si="100"/>
        <v>28</v>
      </c>
      <c r="D742" t="str">
        <f t="shared" si="101"/>
        <v>Jones Creek village</v>
      </c>
      <c r="E742">
        <f t="shared" si="102"/>
        <v>38</v>
      </c>
      <c r="F742">
        <f t="shared" si="103"/>
        <v>46</v>
      </c>
      <c r="G742" t="str">
        <f t="shared" si="104"/>
        <v>28.975361</v>
      </c>
      <c r="H742">
        <f t="shared" si="105"/>
        <v>56</v>
      </c>
      <c r="I742">
        <f t="shared" si="106"/>
        <v>65</v>
      </c>
      <c r="J742" t="str">
        <f t="shared" si="107"/>
        <v>-95.471112</v>
      </c>
    </row>
    <row r="743" spans="1:10" x14ac:dyDescent="0.25">
      <c r="A743" t="s">
        <v>741</v>
      </c>
      <c r="B743">
        <f t="shared" si="99"/>
        <v>10</v>
      </c>
      <c r="C743">
        <f t="shared" si="100"/>
        <v>23</v>
      </c>
      <c r="D743" t="str">
        <f t="shared" si="101"/>
        <v>Jonestown city</v>
      </c>
      <c r="E743">
        <f t="shared" si="102"/>
        <v>33</v>
      </c>
      <c r="F743">
        <f t="shared" si="103"/>
        <v>41</v>
      </c>
      <c r="G743" t="str">
        <f t="shared" si="104"/>
        <v>30.476864</v>
      </c>
      <c r="H743">
        <f t="shared" si="105"/>
        <v>51</v>
      </c>
      <c r="I743">
        <f t="shared" si="106"/>
        <v>60</v>
      </c>
      <c r="J743" t="str">
        <f t="shared" si="107"/>
        <v>-97.930255</v>
      </c>
    </row>
    <row r="744" spans="1:10" x14ac:dyDescent="0.25">
      <c r="A744" t="s">
        <v>742</v>
      </c>
      <c r="B744">
        <f t="shared" si="99"/>
        <v>10</v>
      </c>
      <c r="C744">
        <f t="shared" si="100"/>
        <v>23</v>
      </c>
      <c r="D744" t="str">
        <f t="shared" si="101"/>
        <v>Josephine city</v>
      </c>
      <c r="E744">
        <f t="shared" si="102"/>
        <v>33</v>
      </c>
      <c r="F744">
        <f t="shared" si="103"/>
        <v>41</v>
      </c>
      <c r="G744" t="str">
        <f t="shared" si="104"/>
        <v>33.061671</v>
      </c>
      <c r="H744">
        <f t="shared" si="105"/>
        <v>51</v>
      </c>
      <c r="I744">
        <f t="shared" si="106"/>
        <v>60</v>
      </c>
      <c r="J744" t="str">
        <f t="shared" si="107"/>
        <v>-96.317671</v>
      </c>
    </row>
    <row r="745" spans="1:10" x14ac:dyDescent="0.25">
      <c r="A745" t="s">
        <v>743</v>
      </c>
      <c r="B745">
        <f t="shared" si="99"/>
        <v>10</v>
      </c>
      <c r="C745">
        <f t="shared" si="100"/>
        <v>20</v>
      </c>
      <c r="D745" t="str">
        <f t="shared" si="101"/>
        <v>Joshua city</v>
      </c>
      <c r="E745">
        <f t="shared" si="102"/>
        <v>30</v>
      </c>
      <c r="F745">
        <f t="shared" si="103"/>
        <v>38</v>
      </c>
      <c r="G745" t="str">
        <f t="shared" si="104"/>
        <v>32.460734</v>
      </c>
      <c r="H745">
        <f t="shared" si="105"/>
        <v>48</v>
      </c>
      <c r="I745">
        <f t="shared" si="106"/>
        <v>57</v>
      </c>
      <c r="J745" t="str">
        <f t="shared" si="107"/>
        <v>-97.382997</v>
      </c>
    </row>
    <row r="746" spans="1:10" x14ac:dyDescent="0.25">
      <c r="A746" t="s">
        <v>744</v>
      </c>
      <c r="B746">
        <f t="shared" si="99"/>
        <v>10</v>
      </c>
      <c r="C746">
        <f t="shared" si="100"/>
        <v>24</v>
      </c>
      <c r="D746" t="str">
        <f t="shared" si="101"/>
        <v>Jourdanton city</v>
      </c>
      <c r="E746">
        <f t="shared" si="102"/>
        <v>34</v>
      </c>
      <c r="F746">
        <f t="shared" si="103"/>
        <v>42</v>
      </c>
      <c r="G746" t="str">
        <f t="shared" si="104"/>
        <v>28.913729</v>
      </c>
      <c r="H746">
        <f t="shared" si="105"/>
        <v>52</v>
      </c>
      <c r="I746">
        <f t="shared" si="106"/>
        <v>61</v>
      </c>
      <c r="J746" t="str">
        <f t="shared" si="107"/>
        <v>-98.541071</v>
      </c>
    </row>
    <row r="747" spans="1:10" x14ac:dyDescent="0.25">
      <c r="A747" t="s">
        <v>745</v>
      </c>
      <c r="B747">
        <f t="shared" si="99"/>
        <v>10</v>
      </c>
      <c r="C747">
        <f t="shared" si="100"/>
        <v>15</v>
      </c>
      <c r="D747" t="str">
        <f t="shared" si="101"/>
        <v>Juarez</v>
      </c>
      <c r="E747">
        <f t="shared" si="102"/>
        <v>25</v>
      </c>
      <c r="F747">
        <f t="shared" si="103"/>
        <v>33</v>
      </c>
      <c r="G747" t="str">
        <f t="shared" si="104"/>
        <v>26.200902</v>
      </c>
      <c r="H747">
        <f t="shared" si="105"/>
        <v>43</v>
      </c>
      <c r="I747">
        <f t="shared" si="106"/>
        <v>52</v>
      </c>
      <c r="J747" t="str">
        <f t="shared" si="107"/>
        <v>-97.729622</v>
      </c>
    </row>
    <row r="748" spans="1:10" x14ac:dyDescent="0.25">
      <c r="A748" t="s">
        <v>746</v>
      </c>
      <c r="B748">
        <f t="shared" si="99"/>
        <v>10</v>
      </c>
      <c r="C748">
        <f t="shared" si="100"/>
        <v>22</v>
      </c>
      <c r="D748" t="str">
        <f t="shared" si="101"/>
        <v>Junction city</v>
      </c>
      <c r="E748">
        <f t="shared" si="102"/>
        <v>32</v>
      </c>
      <c r="F748">
        <f t="shared" si="103"/>
        <v>40</v>
      </c>
      <c r="G748" t="str">
        <f t="shared" si="104"/>
        <v>30.490684</v>
      </c>
      <c r="H748">
        <f t="shared" si="105"/>
        <v>50</v>
      </c>
      <c r="I748">
        <f t="shared" si="106"/>
        <v>59</v>
      </c>
      <c r="J748" t="str">
        <f t="shared" si="107"/>
        <v>-99.772569</v>
      </c>
    </row>
    <row r="749" spans="1:10" x14ac:dyDescent="0.25">
      <c r="A749" t="s">
        <v>747</v>
      </c>
      <c r="B749">
        <f t="shared" si="99"/>
        <v>10</v>
      </c>
      <c r="C749">
        <f t="shared" si="100"/>
        <v>20</v>
      </c>
      <c r="D749" t="str">
        <f t="shared" si="101"/>
        <v>Justin city</v>
      </c>
      <c r="E749">
        <f t="shared" si="102"/>
        <v>30</v>
      </c>
      <c r="F749">
        <f t="shared" si="103"/>
        <v>38</v>
      </c>
      <c r="G749" t="str">
        <f t="shared" si="104"/>
        <v>33.086215</v>
      </c>
      <c r="H749">
        <f t="shared" si="105"/>
        <v>48</v>
      </c>
      <c r="I749">
        <f t="shared" si="106"/>
        <v>57</v>
      </c>
      <c r="J749" t="str">
        <f t="shared" si="107"/>
        <v>-97.300939</v>
      </c>
    </row>
    <row r="750" spans="1:10" x14ac:dyDescent="0.25">
      <c r="A750" t="s">
        <v>748</v>
      </c>
      <c r="B750">
        <f t="shared" si="99"/>
        <v>10</v>
      </c>
      <c r="C750">
        <f t="shared" si="100"/>
        <v>20</v>
      </c>
      <c r="D750" t="str">
        <f t="shared" si="101"/>
        <v>K-Bar Ranch</v>
      </c>
      <c r="E750">
        <f t="shared" si="102"/>
        <v>30</v>
      </c>
      <c r="F750">
        <f t="shared" si="103"/>
        <v>38</v>
      </c>
      <c r="G750" t="str">
        <f t="shared" si="104"/>
        <v>27.992808</v>
      </c>
      <c r="H750">
        <f t="shared" si="105"/>
        <v>48</v>
      </c>
      <c r="I750">
        <f t="shared" si="106"/>
        <v>57</v>
      </c>
      <c r="J750" t="str">
        <f t="shared" si="107"/>
        <v>-97.926729</v>
      </c>
    </row>
    <row r="751" spans="1:10" x14ac:dyDescent="0.25">
      <c r="A751" t="s">
        <v>749</v>
      </c>
      <c r="B751">
        <f t="shared" si="99"/>
        <v>10</v>
      </c>
      <c r="C751">
        <f t="shared" si="100"/>
        <v>25</v>
      </c>
      <c r="D751" t="str">
        <f t="shared" si="101"/>
        <v>Karnes City city</v>
      </c>
      <c r="E751">
        <f t="shared" si="102"/>
        <v>35</v>
      </c>
      <c r="F751">
        <f t="shared" si="103"/>
        <v>43</v>
      </c>
      <c r="G751" t="str">
        <f t="shared" si="104"/>
        <v>28.887206</v>
      </c>
      <c r="H751">
        <f t="shared" si="105"/>
        <v>53</v>
      </c>
      <c r="I751">
        <f t="shared" si="106"/>
        <v>62</v>
      </c>
      <c r="J751" t="str">
        <f t="shared" si="107"/>
        <v>-97.900592</v>
      </c>
    </row>
    <row r="752" spans="1:10" x14ac:dyDescent="0.25">
      <c r="A752" t="s">
        <v>750</v>
      </c>
      <c r="B752">
        <f t="shared" si="99"/>
        <v>10</v>
      </c>
      <c r="C752">
        <f t="shared" si="100"/>
        <v>18</v>
      </c>
      <c r="D752" t="str">
        <f t="shared" si="101"/>
        <v>Katy city</v>
      </c>
      <c r="E752">
        <f t="shared" si="102"/>
        <v>28</v>
      </c>
      <c r="F752">
        <f t="shared" si="103"/>
        <v>36</v>
      </c>
      <c r="G752" t="str">
        <f t="shared" si="104"/>
        <v>29.791108</v>
      </c>
      <c r="H752">
        <f t="shared" si="105"/>
        <v>46</v>
      </c>
      <c r="I752">
        <f t="shared" si="106"/>
        <v>55</v>
      </c>
      <c r="J752" t="str">
        <f t="shared" si="107"/>
        <v>-95.826798</v>
      </c>
    </row>
    <row r="753" spans="1:10" x14ac:dyDescent="0.25">
      <c r="A753" t="s">
        <v>751</v>
      </c>
      <c r="B753">
        <f t="shared" si="99"/>
        <v>10</v>
      </c>
      <c r="C753">
        <f t="shared" si="100"/>
        <v>21</v>
      </c>
      <c r="D753" t="str">
        <f t="shared" si="101"/>
        <v>Kaufman city</v>
      </c>
      <c r="E753">
        <f t="shared" si="102"/>
        <v>31</v>
      </c>
      <c r="F753">
        <f t="shared" si="103"/>
        <v>39</v>
      </c>
      <c r="G753" t="str">
        <f t="shared" si="104"/>
        <v>32.577515</v>
      </c>
      <c r="H753">
        <f t="shared" si="105"/>
        <v>49</v>
      </c>
      <c r="I753">
        <f t="shared" si="106"/>
        <v>58</v>
      </c>
      <c r="J753" t="str">
        <f t="shared" si="107"/>
        <v>-96.312084</v>
      </c>
    </row>
    <row r="754" spans="1:10" x14ac:dyDescent="0.25">
      <c r="A754" t="s">
        <v>752</v>
      </c>
      <c r="B754">
        <f t="shared" si="99"/>
        <v>10</v>
      </c>
      <c r="C754">
        <f t="shared" si="100"/>
        <v>19</v>
      </c>
      <c r="D754" t="str">
        <f t="shared" si="101"/>
        <v>Keene city</v>
      </c>
      <c r="E754">
        <f t="shared" si="102"/>
        <v>29</v>
      </c>
      <c r="F754">
        <f t="shared" si="103"/>
        <v>37</v>
      </c>
      <c r="G754" t="str">
        <f t="shared" si="104"/>
        <v>32.395451</v>
      </c>
      <c r="H754">
        <f t="shared" si="105"/>
        <v>47</v>
      </c>
      <c r="I754">
        <f t="shared" si="106"/>
        <v>56</v>
      </c>
      <c r="J754" t="str">
        <f t="shared" si="107"/>
        <v>-97.322479</v>
      </c>
    </row>
    <row r="755" spans="1:10" x14ac:dyDescent="0.25">
      <c r="A755" t="s">
        <v>753</v>
      </c>
      <c r="B755">
        <f t="shared" si="99"/>
        <v>10</v>
      </c>
      <c r="C755">
        <f t="shared" si="100"/>
        <v>20</v>
      </c>
      <c r="D755" t="str">
        <f t="shared" si="101"/>
        <v>Keller city</v>
      </c>
      <c r="E755">
        <f t="shared" si="102"/>
        <v>30</v>
      </c>
      <c r="F755">
        <f t="shared" si="103"/>
        <v>38</v>
      </c>
      <c r="G755" t="str">
        <f t="shared" si="104"/>
        <v>32.933656</v>
      </c>
      <c r="H755">
        <f t="shared" si="105"/>
        <v>48</v>
      </c>
      <c r="I755">
        <f t="shared" si="106"/>
        <v>57</v>
      </c>
      <c r="J755" t="str">
        <f t="shared" si="107"/>
        <v>-97.225551</v>
      </c>
    </row>
    <row r="756" spans="1:10" x14ac:dyDescent="0.25">
      <c r="A756" t="s">
        <v>754</v>
      </c>
      <c r="B756">
        <f t="shared" si="99"/>
        <v>10</v>
      </c>
      <c r="C756">
        <f t="shared" si="100"/>
        <v>19</v>
      </c>
      <c r="D756" t="str">
        <f t="shared" si="101"/>
        <v>Kemah city</v>
      </c>
      <c r="E756">
        <f t="shared" si="102"/>
        <v>29</v>
      </c>
      <c r="F756">
        <f t="shared" si="103"/>
        <v>37</v>
      </c>
      <c r="G756" t="str">
        <f t="shared" si="104"/>
        <v>29.530587</v>
      </c>
      <c r="H756">
        <f t="shared" si="105"/>
        <v>47</v>
      </c>
      <c r="I756">
        <f t="shared" si="106"/>
        <v>56</v>
      </c>
      <c r="J756" t="str">
        <f t="shared" si="107"/>
        <v>-95.019495</v>
      </c>
    </row>
    <row r="757" spans="1:10" x14ac:dyDescent="0.25">
      <c r="A757" t="s">
        <v>755</v>
      </c>
      <c r="B757">
        <f t="shared" si="99"/>
        <v>10</v>
      </c>
      <c r="C757">
        <f t="shared" si="100"/>
        <v>18</v>
      </c>
      <c r="D757" t="str">
        <f t="shared" si="101"/>
        <v>Kemp city</v>
      </c>
      <c r="E757">
        <f t="shared" si="102"/>
        <v>28</v>
      </c>
      <c r="F757">
        <f t="shared" si="103"/>
        <v>36</v>
      </c>
      <c r="G757" t="str">
        <f t="shared" si="104"/>
        <v>32.432421</v>
      </c>
      <c r="H757">
        <f t="shared" si="105"/>
        <v>46</v>
      </c>
      <c r="I757">
        <f t="shared" si="106"/>
        <v>54</v>
      </c>
      <c r="J757" t="str">
        <f t="shared" si="107"/>
        <v>-96.22058</v>
      </c>
    </row>
    <row r="758" spans="1:10" x14ac:dyDescent="0.25">
      <c r="A758" t="s">
        <v>756</v>
      </c>
      <c r="B758">
        <f t="shared" si="99"/>
        <v>10</v>
      </c>
      <c r="C758">
        <f t="shared" si="100"/>
        <v>21</v>
      </c>
      <c r="D758" t="str">
        <f t="shared" si="101"/>
        <v>Kempner city</v>
      </c>
      <c r="E758">
        <f t="shared" si="102"/>
        <v>31</v>
      </c>
      <c r="F758">
        <f t="shared" si="103"/>
        <v>39</v>
      </c>
      <c r="G758" t="str">
        <f t="shared" si="104"/>
        <v>31.075418</v>
      </c>
      <c r="H758">
        <f t="shared" si="105"/>
        <v>49</v>
      </c>
      <c r="I758">
        <f t="shared" si="106"/>
        <v>58</v>
      </c>
      <c r="J758" t="str">
        <f t="shared" si="107"/>
        <v>-97.972242</v>
      </c>
    </row>
    <row r="759" spans="1:10" x14ac:dyDescent="0.25">
      <c r="A759" t="s">
        <v>757</v>
      </c>
      <c r="B759">
        <f t="shared" si="99"/>
        <v>10</v>
      </c>
      <c r="C759">
        <f t="shared" si="100"/>
        <v>23</v>
      </c>
      <c r="D759" t="str">
        <f t="shared" si="101"/>
        <v>Kendleton city</v>
      </c>
      <c r="E759">
        <f t="shared" si="102"/>
        <v>33</v>
      </c>
      <c r="F759">
        <f t="shared" si="103"/>
        <v>41</v>
      </c>
      <c r="G759" t="str">
        <f t="shared" si="104"/>
        <v>29.446957</v>
      </c>
      <c r="H759">
        <f t="shared" si="105"/>
        <v>51</v>
      </c>
      <c r="I759">
        <f t="shared" si="106"/>
        <v>60</v>
      </c>
      <c r="J759" t="str">
        <f t="shared" si="107"/>
        <v>-96.001171</v>
      </c>
    </row>
    <row r="760" spans="1:10" x14ac:dyDescent="0.25">
      <c r="A760" t="s">
        <v>758</v>
      </c>
      <c r="B760">
        <f t="shared" si="99"/>
        <v>10</v>
      </c>
      <c r="C760">
        <f t="shared" si="100"/>
        <v>20</v>
      </c>
      <c r="D760" t="str">
        <f t="shared" si="101"/>
        <v>Kenedy city</v>
      </c>
      <c r="E760">
        <f t="shared" si="102"/>
        <v>30</v>
      </c>
      <c r="F760">
        <f t="shared" si="103"/>
        <v>38</v>
      </c>
      <c r="G760" t="str">
        <f t="shared" si="104"/>
        <v>28.817456</v>
      </c>
      <c r="H760">
        <f t="shared" si="105"/>
        <v>48</v>
      </c>
      <c r="I760">
        <f t="shared" si="106"/>
        <v>57</v>
      </c>
      <c r="J760" t="str">
        <f t="shared" si="107"/>
        <v>-97.851686</v>
      </c>
    </row>
    <row r="761" spans="1:10" x14ac:dyDescent="0.25">
      <c r="A761" t="s">
        <v>759</v>
      </c>
      <c r="B761">
        <f t="shared" si="99"/>
        <v>10</v>
      </c>
      <c r="C761">
        <f t="shared" si="100"/>
        <v>22</v>
      </c>
      <c r="D761" t="str">
        <f t="shared" si="101"/>
        <v>Kenefick town</v>
      </c>
      <c r="E761">
        <f t="shared" si="102"/>
        <v>32</v>
      </c>
      <c r="F761">
        <f t="shared" si="103"/>
        <v>40</v>
      </c>
      <c r="G761" t="str">
        <f t="shared" si="104"/>
        <v>30.106875</v>
      </c>
      <c r="H761">
        <f t="shared" si="105"/>
        <v>50</v>
      </c>
      <c r="I761">
        <f t="shared" si="106"/>
        <v>59</v>
      </c>
      <c r="J761" t="str">
        <f t="shared" si="107"/>
        <v>-94.850107</v>
      </c>
    </row>
    <row r="762" spans="1:10" x14ac:dyDescent="0.25">
      <c r="A762" t="s">
        <v>760</v>
      </c>
      <c r="B762">
        <f t="shared" si="99"/>
        <v>10</v>
      </c>
      <c r="C762">
        <f t="shared" si="100"/>
        <v>21</v>
      </c>
      <c r="D762" t="str">
        <f t="shared" si="101"/>
        <v>Kennard city</v>
      </c>
      <c r="E762">
        <f t="shared" si="102"/>
        <v>31</v>
      </c>
      <c r="F762">
        <f t="shared" si="103"/>
        <v>39</v>
      </c>
      <c r="G762" t="str">
        <f t="shared" si="104"/>
        <v>31.357503</v>
      </c>
      <c r="H762">
        <f t="shared" si="105"/>
        <v>49</v>
      </c>
      <c r="I762">
        <f t="shared" si="106"/>
        <v>57</v>
      </c>
      <c r="J762" t="str">
        <f t="shared" si="107"/>
        <v>-95.18537</v>
      </c>
    </row>
    <row r="763" spans="1:10" x14ac:dyDescent="0.25">
      <c r="A763" t="s">
        <v>761</v>
      </c>
      <c r="B763">
        <f t="shared" si="99"/>
        <v>10</v>
      </c>
      <c r="C763">
        <f t="shared" si="100"/>
        <v>23</v>
      </c>
      <c r="D763" t="str">
        <f t="shared" si="101"/>
        <v>Kennedale city</v>
      </c>
      <c r="E763">
        <f t="shared" si="102"/>
        <v>33</v>
      </c>
      <c r="F763">
        <f t="shared" si="103"/>
        <v>41</v>
      </c>
      <c r="G763" t="str">
        <f t="shared" si="104"/>
        <v>32.643419</v>
      </c>
      <c r="H763">
        <f t="shared" si="105"/>
        <v>51</v>
      </c>
      <c r="I763">
        <f t="shared" si="106"/>
        <v>60</v>
      </c>
      <c r="J763" t="str">
        <f t="shared" si="107"/>
        <v>-97.217243</v>
      </c>
    </row>
    <row r="764" spans="1:10" x14ac:dyDescent="0.25">
      <c r="A764" t="s">
        <v>762</v>
      </c>
      <c r="B764">
        <f t="shared" si="99"/>
        <v>10</v>
      </c>
      <c r="C764">
        <f t="shared" si="100"/>
        <v>20</v>
      </c>
      <c r="D764" t="str">
        <f t="shared" si="101"/>
        <v>Kerens city</v>
      </c>
      <c r="E764">
        <f t="shared" si="102"/>
        <v>30</v>
      </c>
      <c r="F764">
        <f t="shared" si="103"/>
        <v>38</v>
      </c>
      <c r="G764" t="str">
        <f t="shared" si="104"/>
        <v>32.130807</v>
      </c>
      <c r="H764">
        <f t="shared" si="105"/>
        <v>48</v>
      </c>
      <c r="I764">
        <f t="shared" si="106"/>
        <v>57</v>
      </c>
      <c r="J764" t="str">
        <f t="shared" si="107"/>
        <v>-96.225125</v>
      </c>
    </row>
    <row r="765" spans="1:10" x14ac:dyDescent="0.25">
      <c r="A765" t="s">
        <v>763</v>
      </c>
      <c r="B765">
        <f t="shared" si="99"/>
        <v>10</v>
      </c>
      <c r="C765">
        <f t="shared" si="100"/>
        <v>20</v>
      </c>
      <c r="D765" t="str">
        <f t="shared" si="101"/>
        <v>Kermit city</v>
      </c>
      <c r="E765">
        <f t="shared" si="102"/>
        <v>30</v>
      </c>
      <c r="F765">
        <f t="shared" si="103"/>
        <v>38</v>
      </c>
      <c r="G765" t="str">
        <f t="shared" si="104"/>
        <v>31.853996</v>
      </c>
      <c r="H765">
        <f t="shared" si="105"/>
        <v>48</v>
      </c>
      <c r="I765">
        <f t="shared" si="106"/>
        <v>58</v>
      </c>
      <c r="J765" t="str">
        <f t="shared" si="107"/>
        <v>-103.092336</v>
      </c>
    </row>
    <row r="766" spans="1:10" x14ac:dyDescent="0.25">
      <c r="A766" t="s">
        <v>764</v>
      </c>
      <c r="B766">
        <f t="shared" si="99"/>
        <v>10</v>
      </c>
      <c r="C766">
        <f t="shared" si="100"/>
        <v>23</v>
      </c>
      <c r="D766" t="str">
        <f t="shared" si="101"/>
        <v>Kerrville city</v>
      </c>
      <c r="E766">
        <f t="shared" si="102"/>
        <v>33</v>
      </c>
      <c r="F766">
        <f t="shared" si="103"/>
        <v>41</v>
      </c>
      <c r="G766" t="str">
        <f t="shared" si="104"/>
        <v>30.038503</v>
      </c>
      <c r="H766">
        <f t="shared" si="105"/>
        <v>51</v>
      </c>
      <c r="I766">
        <f t="shared" si="106"/>
        <v>59</v>
      </c>
      <c r="J766" t="str">
        <f t="shared" si="107"/>
        <v>-99.13154</v>
      </c>
    </row>
    <row r="767" spans="1:10" x14ac:dyDescent="0.25">
      <c r="A767" t="s">
        <v>765</v>
      </c>
      <c r="B767">
        <f t="shared" si="99"/>
        <v>10</v>
      </c>
      <c r="C767">
        <f t="shared" si="100"/>
        <v>21</v>
      </c>
      <c r="D767" t="str">
        <f t="shared" si="101"/>
        <v>Kilgore city</v>
      </c>
      <c r="E767">
        <f t="shared" si="102"/>
        <v>31</v>
      </c>
      <c r="F767">
        <f t="shared" si="103"/>
        <v>39</v>
      </c>
      <c r="G767" t="str">
        <f t="shared" si="104"/>
        <v>32.395206</v>
      </c>
      <c r="H767">
        <f t="shared" si="105"/>
        <v>49</v>
      </c>
      <c r="I767">
        <f t="shared" si="106"/>
        <v>58</v>
      </c>
      <c r="J767" t="str">
        <f t="shared" si="107"/>
        <v>-94.863073</v>
      </c>
    </row>
    <row r="768" spans="1:10" x14ac:dyDescent="0.25">
      <c r="A768" t="s">
        <v>766</v>
      </c>
      <c r="B768">
        <f t="shared" si="99"/>
        <v>10</v>
      </c>
      <c r="C768">
        <f t="shared" si="100"/>
        <v>21</v>
      </c>
      <c r="D768" t="str">
        <f t="shared" si="101"/>
        <v>Killeen city</v>
      </c>
      <c r="E768">
        <f t="shared" si="102"/>
        <v>31</v>
      </c>
      <c r="F768">
        <f t="shared" si="103"/>
        <v>39</v>
      </c>
      <c r="G768" t="str">
        <f t="shared" si="104"/>
        <v>31.075765</v>
      </c>
      <c r="H768">
        <f t="shared" si="105"/>
        <v>49</v>
      </c>
      <c r="I768">
        <f t="shared" si="106"/>
        <v>58</v>
      </c>
      <c r="J768" t="str">
        <f t="shared" si="107"/>
        <v>-97.728565</v>
      </c>
    </row>
    <row r="769" spans="1:10" x14ac:dyDescent="0.25">
      <c r="A769" t="s">
        <v>767</v>
      </c>
      <c r="B769">
        <f t="shared" si="99"/>
        <v>10</v>
      </c>
      <c r="C769">
        <f t="shared" si="100"/>
        <v>18</v>
      </c>
      <c r="D769" t="str">
        <f t="shared" si="101"/>
        <v>Kingsbury</v>
      </c>
      <c r="E769">
        <f t="shared" si="102"/>
        <v>28</v>
      </c>
      <c r="F769">
        <f t="shared" si="103"/>
        <v>36</v>
      </c>
      <c r="G769" t="str">
        <f t="shared" si="104"/>
        <v>29.648381</v>
      </c>
      <c r="H769">
        <f t="shared" si="105"/>
        <v>46</v>
      </c>
      <c r="I769">
        <f t="shared" si="106"/>
        <v>55</v>
      </c>
      <c r="J769" t="str">
        <f t="shared" si="107"/>
        <v>-97.817697</v>
      </c>
    </row>
    <row r="770" spans="1:10" x14ac:dyDescent="0.25">
      <c r="A770" t="s">
        <v>768</v>
      </c>
      <c r="B770">
        <f t="shared" si="99"/>
        <v>10</v>
      </c>
      <c r="C770">
        <f t="shared" si="100"/>
        <v>18</v>
      </c>
      <c r="D770" t="str">
        <f t="shared" si="101"/>
        <v>Kingsland</v>
      </c>
      <c r="E770">
        <f t="shared" si="102"/>
        <v>28</v>
      </c>
      <c r="F770">
        <f t="shared" si="103"/>
        <v>35</v>
      </c>
      <c r="G770" t="str">
        <f t="shared" si="104"/>
        <v>30.66507</v>
      </c>
      <c r="H770">
        <f t="shared" si="105"/>
        <v>45</v>
      </c>
      <c r="I770">
        <f t="shared" si="106"/>
        <v>54</v>
      </c>
      <c r="J770" t="str">
        <f t="shared" si="107"/>
        <v>-98.454433</v>
      </c>
    </row>
    <row r="771" spans="1:10" x14ac:dyDescent="0.25">
      <c r="A771" t="s">
        <v>769</v>
      </c>
      <c r="B771">
        <f t="shared" ref="B771:B834" si="108">FIND("&lt;tr&gt;&lt;td&gt;",A771,1)+8</f>
        <v>10</v>
      </c>
      <c r="C771">
        <f t="shared" ref="C771:C834" si="109">FIND("&lt;/td&gt;",A771,1)-1</f>
        <v>24</v>
      </c>
      <c r="D771" t="str">
        <f t="shared" ref="D771:D834" si="110">RIGHT(LEFT(A771,C771),C771-B771+1)</f>
        <v>Kingsville city</v>
      </c>
      <c r="E771">
        <f t="shared" ref="E771:E834" si="111">FIND("&lt;/td&gt;&lt;td&gt;",A771,1)+9</f>
        <v>34</v>
      </c>
      <c r="F771">
        <f t="shared" ref="F771:F834" si="112">FIND("&lt;/td&gt;",A771,E771)-1</f>
        <v>42</v>
      </c>
      <c r="G771" t="str">
        <f t="shared" ref="G771:G834" si="113">RIGHT(LEFT(A771,F771),F771-E771+1)</f>
        <v>27.509515</v>
      </c>
      <c r="H771">
        <f t="shared" ref="H771:H834" si="114">FIND("&lt;/td&gt;&lt;td&gt;",A771,F771)+9</f>
        <v>52</v>
      </c>
      <c r="I771">
        <f t="shared" ref="I771:I834" si="115">FIND("&lt;/td&gt;",A771,H771)-1</f>
        <v>61</v>
      </c>
      <c r="J771" t="str">
        <f t="shared" ref="J771:J834" si="116">RIGHT(LEFT(A771,I771),I771-H771+1)</f>
        <v>-97.860956</v>
      </c>
    </row>
    <row r="772" spans="1:10" x14ac:dyDescent="0.25">
      <c r="A772" t="s">
        <v>770</v>
      </c>
      <c r="B772">
        <f t="shared" si="108"/>
        <v>10</v>
      </c>
      <c r="C772">
        <f t="shared" si="109"/>
        <v>19</v>
      </c>
      <c r="D772" t="str">
        <f t="shared" si="110"/>
        <v>Kirby city</v>
      </c>
      <c r="E772">
        <f t="shared" si="111"/>
        <v>29</v>
      </c>
      <c r="F772">
        <f t="shared" si="112"/>
        <v>37</v>
      </c>
      <c r="G772" t="str">
        <f t="shared" si="113"/>
        <v>29.461104</v>
      </c>
      <c r="H772">
        <f t="shared" si="114"/>
        <v>47</v>
      </c>
      <c r="I772">
        <f t="shared" si="115"/>
        <v>56</v>
      </c>
      <c r="J772" t="str">
        <f t="shared" si="116"/>
        <v>-98.385947</v>
      </c>
    </row>
    <row r="773" spans="1:10" x14ac:dyDescent="0.25">
      <c r="A773" t="s">
        <v>771</v>
      </c>
      <c r="B773">
        <f t="shared" si="108"/>
        <v>10</v>
      </c>
      <c r="C773">
        <f t="shared" si="109"/>
        <v>24</v>
      </c>
      <c r="D773" t="str">
        <f t="shared" si="110"/>
        <v>Kirbyville city</v>
      </c>
      <c r="E773">
        <f t="shared" si="111"/>
        <v>34</v>
      </c>
      <c r="F773">
        <f t="shared" si="112"/>
        <v>42</v>
      </c>
      <c r="G773" t="str">
        <f t="shared" si="113"/>
        <v>30.657781</v>
      </c>
      <c r="H773">
        <f t="shared" si="114"/>
        <v>52</v>
      </c>
      <c r="I773">
        <f t="shared" si="115"/>
        <v>61</v>
      </c>
      <c r="J773" t="str">
        <f t="shared" si="116"/>
        <v>-93.900081</v>
      </c>
    </row>
    <row r="774" spans="1:10" x14ac:dyDescent="0.25">
      <c r="A774" t="s">
        <v>772</v>
      </c>
      <c r="B774">
        <f t="shared" si="108"/>
        <v>10</v>
      </c>
      <c r="C774">
        <f t="shared" si="109"/>
        <v>20</v>
      </c>
      <c r="D774" t="str">
        <f t="shared" si="110"/>
        <v>Kirvin town</v>
      </c>
      <c r="E774">
        <f t="shared" si="111"/>
        <v>30</v>
      </c>
      <c r="F774">
        <f t="shared" si="112"/>
        <v>38</v>
      </c>
      <c r="G774" t="str">
        <f t="shared" si="113"/>
        <v>31.767096</v>
      </c>
      <c r="H774">
        <f t="shared" si="114"/>
        <v>48</v>
      </c>
      <c r="I774">
        <f t="shared" si="115"/>
        <v>57</v>
      </c>
      <c r="J774" t="str">
        <f t="shared" si="116"/>
        <v>-96.330018</v>
      </c>
    </row>
    <row r="775" spans="1:10" x14ac:dyDescent="0.25">
      <c r="A775" t="s">
        <v>773</v>
      </c>
      <c r="B775">
        <f t="shared" si="108"/>
        <v>10</v>
      </c>
      <c r="C775">
        <f t="shared" si="109"/>
        <v>15</v>
      </c>
      <c r="D775" t="str">
        <f t="shared" si="110"/>
        <v>Knippa</v>
      </c>
      <c r="E775">
        <f t="shared" si="111"/>
        <v>25</v>
      </c>
      <c r="F775">
        <f t="shared" si="112"/>
        <v>33</v>
      </c>
      <c r="G775" t="str">
        <f t="shared" si="113"/>
        <v>29.307609</v>
      </c>
      <c r="H775">
        <f t="shared" si="114"/>
        <v>43</v>
      </c>
      <c r="I775">
        <f t="shared" si="115"/>
        <v>52</v>
      </c>
      <c r="J775" t="str">
        <f t="shared" si="116"/>
        <v>-99.632943</v>
      </c>
    </row>
    <row r="776" spans="1:10" x14ac:dyDescent="0.25">
      <c r="A776" t="s">
        <v>774</v>
      </c>
      <c r="B776">
        <f t="shared" si="108"/>
        <v>10</v>
      </c>
      <c r="C776">
        <f t="shared" si="109"/>
        <v>23</v>
      </c>
      <c r="D776" t="str">
        <f t="shared" si="110"/>
        <v>Knollwood city</v>
      </c>
      <c r="E776">
        <f t="shared" si="111"/>
        <v>33</v>
      </c>
      <c r="F776">
        <f t="shared" si="112"/>
        <v>41</v>
      </c>
      <c r="G776" t="str">
        <f t="shared" si="113"/>
        <v>33.689259</v>
      </c>
      <c r="H776">
        <f t="shared" si="114"/>
        <v>51</v>
      </c>
      <c r="I776">
        <f t="shared" si="115"/>
        <v>60</v>
      </c>
      <c r="J776" t="str">
        <f t="shared" si="116"/>
        <v>-96.618462</v>
      </c>
    </row>
    <row r="777" spans="1:10" x14ac:dyDescent="0.25">
      <c r="A777" t="s">
        <v>775</v>
      </c>
      <c r="B777">
        <f t="shared" si="108"/>
        <v>10</v>
      </c>
      <c r="C777">
        <f t="shared" si="109"/>
        <v>23</v>
      </c>
      <c r="D777" t="str">
        <f t="shared" si="110"/>
        <v>Knox City town</v>
      </c>
      <c r="E777">
        <f t="shared" si="111"/>
        <v>33</v>
      </c>
      <c r="F777">
        <f t="shared" si="112"/>
        <v>41</v>
      </c>
      <c r="G777" t="str">
        <f t="shared" si="113"/>
        <v>33.417574</v>
      </c>
      <c r="H777">
        <f t="shared" si="114"/>
        <v>51</v>
      </c>
      <c r="I777">
        <f t="shared" si="115"/>
        <v>60</v>
      </c>
      <c r="J777" t="str">
        <f t="shared" si="116"/>
        <v>-99.815703</v>
      </c>
    </row>
    <row r="778" spans="1:10" x14ac:dyDescent="0.25">
      <c r="A778" t="s">
        <v>776</v>
      </c>
      <c r="B778">
        <f t="shared" si="108"/>
        <v>10</v>
      </c>
      <c r="C778">
        <f t="shared" si="109"/>
        <v>19</v>
      </c>
      <c r="D778" t="str">
        <f t="shared" si="110"/>
        <v>Kosse town</v>
      </c>
      <c r="E778">
        <f t="shared" si="111"/>
        <v>29</v>
      </c>
      <c r="F778">
        <f t="shared" si="112"/>
        <v>37</v>
      </c>
      <c r="G778" t="str">
        <f t="shared" si="113"/>
        <v>31.306982</v>
      </c>
      <c r="H778">
        <f t="shared" si="114"/>
        <v>47</v>
      </c>
      <c r="I778">
        <f t="shared" si="115"/>
        <v>56</v>
      </c>
      <c r="J778" t="str">
        <f t="shared" si="116"/>
        <v>-96.629227</v>
      </c>
    </row>
    <row r="779" spans="1:10" x14ac:dyDescent="0.25">
      <c r="A779" t="s">
        <v>777</v>
      </c>
      <c r="B779">
        <f t="shared" si="108"/>
        <v>10</v>
      </c>
      <c r="C779">
        <f t="shared" si="109"/>
        <v>21</v>
      </c>
      <c r="D779" t="str">
        <f t="shared" si="110"/>
        <v>Kountze city</v>
      </c>
      <c r="E779">
        <f t="shared" si="111"/>
        <v>31</v>
      </c>
      <c r="F779">
        <f t="shared" si="112"/>
        <v>39</v>
      </c>
      <c r="G779" t="str">
        <f t="shared" si="113"/>
        <v>30.372432</v>
      </c>
      <c r="H779">
        <f t="shared" si="114"/>
        <v>49</v>
      </c>
      <c r="I779">
        <f t="shared" si="115"/>
        <v>58</v>
      </c>
      <c r="J779" t="str">
        <f t="shared" si="116"/>
        <v>-94.315944</v>
      </c>
    </row>
    <row r="780" spans="1:10" x14ac:dyDescent="0.25">
      <c r="A780" t="s">
        <v>778</v>
      </c>
      <c r="B780">
        <f t="shared" si="108"/>
        <v>10</v>
      </c>
      <c r="C780">
        <f t="shared" si="109"/>
        <v>19</v>
      </c>
      <c r="D780" t="str">
        <f t="shared" si="110"/>
        <v>Kress city</v>
      </c>
      <c r="E780">
        <f t="shared" si="111"/>
        <v>29</v>
      </c>
      <c r="F780">
        <f t="shared" si="112"/>
        <v>37</v>
      </c>
      <c r="G780" t="str">
        <f t="shared" si="113"/>
        <v>34.365843</v>
      </c>
      <c r="H780">
        <f t="shared" si="114"/>
        <v>47</v>
      </c>
      <c r="I780">
        <f t="shared" si="115"/>
        <v>57</v>
      </c>
      <c r="J780" t="str">
        <f t="shared" si="116"/>
        <v>-101.748392</v>
      </c>
    </row>
    <row r="781" spans="1:10" x14ac:dyDescent="0.25">
      <c r="A781" t="s">
        <v>779</v>
      </c>
      <c r="B781">
        <f t="shared" si="108"/>
        <v>10</v>
      </c>
      <c r="C781">
        <f t="shared" si="109"/>
        <v>25</v>
      </c>
      <c r="D781" t="str">
        <f t="shared" si="110"/>
        <v>Krugerville city</v>
      </c>
      <c r="E781">
        <f t="shared" si="111"/>
        <v>35</v>
      </c>
      <c r="F781">
        <f t="shared" si="112"/>
        <v>43</v>
      </c>
      <c r="G781" t="str">
        <f t="shared" si="113"/>
        <v>33.279371</v>
      </c>
      <c r="H781">
        <f t="shared" si="114"/>
        <v>53</v>
      </c>
      <c r="I781">
        <f t="shared" si="115"/>
        <v>61</v>
      </c>
      <c r="J781" t="str">
        <f t="shared" si="116"/>
        <v>-96.98806</v>
      </c>
    </row>
    <row r="782" spans="1:10" x14ac:dyDescent="0.25">
      <c r="A782" t="s">
        <v>780</v>
      </c>
      <c r="B782">
        <f t="shared" si="108"/>
        <v>10</v>
      </c>
      <c r="C782">
        <f t="shared" si="109"/>
        <v>18</v>
      </c>
      <c r="D782" t="str">
        <f t="shared" si="110"/>
        <v>Krum city</v>
      </c>
      <c r="E782">
        <f t="shared" si="111"/>
        <v>28</v>
      </c>
      <c r="F782">
        <f t="shared" si="112"/>
        <v>36</v>
      </c>
      <c r="G782" t="str">
        <f t="shared" si="113"/>
        <v>33.265934</v>
      </c>
      <c r="H782">
        <f t="shared" si="114"/>
        <v>46</v>
      </c>
      <c r="I782">
        <f t="shared" si="115"/>
        <v>55</v>
      </c>
      <c r="J782" t="str">
        <f t="shared" si="116"/>
        <v>-97.226124</v>
      </c>
    </row>
    <row r="783" spans="1:10" x14ac:dyDescent="0.25">
      <c r="A783" t="s">
        <v>781</v>
      </c>
      <c r="B783">
        <f t="shared" si="108"/>
        <v>10</v>
      </c>
      <c r="C783">
        <f t="shared" si="109"/>
        <v>20</v>
      </c>
      <c r="D783" t="str">
        <f t="shared" si="110"/>
        <v>Kurten town</v>
      </c>
      <c r="E783">
        <f t="shared" si="111"/>
        <v>30</v>
      </c>
      <c r="F783">
        <f t="shared" si="112"/>
        <v>38</v>
      </c>
      <c r="G783" t="str">
        <f t="shared" si="113"/>
        <v>30.789587</v>
      </c>
      <c r="H783">
        <f t="shared" si="114"/>
        <v>48</v>
      </c>
      <c r="I783">
        <f t="shared" si="115"/>
        <v>57</v>
      </c>
      <c r="J783" t="str">
        <f t="shared" si="116"/>
        <v>-96.275858</v>
      </c>
    </row>
    <row r="784" spans="1:10" x14ac:dyDescent="0.25">
      <c r="A784" t="s">
        <v>782</v>
      </c>
      <c r="B784">
        <f t="shared" si="108"/>
        <v>10</v>
      </c>
      <c r="C784">
        <f t="shared" si="109"/>
        <v>18</v>
      </c>
      <c r="D784" t="str">
        <f t="shared" si="110"/>
        <v>Kyle city</v>
      </c>
      <c r="E784">
        <f t="shared" si="111"/>
        <v>28</v>
      </c>
      <c r="F784">
        <f t="shared" si="112"/>
        <v>36</v>
      </c>
      <c r="G784" t="str">
        <f t="shared" si="113"/>
        <v>30.001512</v>
      </c>
      <c r="H784">
        <f t="shared" si="114"/>
        <v>46</v>
      </c>
      <c r="I784">
        <f t="shared" si="115"/>
        <v>55</v>
      </c>
      <c r="J784" t="str">
        <f t="shared" si="116"/>
        <v>-97.862948</v>
      </c>
    </row>
    <row r="785" spans="1:10" x14ac:dyDescent="0.25">
      <c r="A785" t="s">
        <v>783</v>
      </c>
      <c r="B785">
        <f t="shared" si="108"/>
        <v>10</v>
      </c>
      <c r="C785">
        <f t="shared" si="109"/>
        <v>18</v>
      </c>
      <c r="D785" t="str">
        <f t="shared" si="110"/>
        <v>La Blanca</v>
      </c>
      <c r="E785">
        <f t="shared" si="111"/>
        <v>28</v>
      </c>
      <c r="F785">
        <f t="shared" si="112"/>
        <v>36</v>
      </c>
      <c r="G785" t="str">
        <f t="shared" si="113"/>
        <v>26.304796</v>
      </c>
      <c r="H785">
        <f t="shared" si="114"/>
        <v>46</v>
      </c>
      <c r="I785">
        <f t="shared" si="115"/>
        <v>55</v>
      </c>
      <c r="J785" t="str">
        <f t="shared" si="116"/>
        <v>-98.028598</v>
      </c>
    </row>
    <row r="786" spans="1:10" x14ac:dyDescent="0.25">
      <c r="A786" t="s">
        <v>784</v>
      </c>
      <c r="B786">
        <f t="shared" si="108"/>
        <v>10</v>
      </c>
      <c r="C786">
        <f t="shared" si="109"/>
        <v>17</v>
      </c>
      <c r="D786" t="str">
        <f t="shared" si="110"/>
        <v>La Carla</v>
      </c>
      <c r="E786">
        <f t="shared" si="111"/>
        <v>27</v>
      </c>
      <c r="F786">
        <f t="shared" si="112"/>
        <v>35</v>
      </c>
      <c r="G786" t="str">
        <f t="shared" si="113"/>
        <v>26.435385</v>
      </c>
      <c r="H786">
        <f t="shared" si="114"/>
        <v>45</v>
      </c>
      <c r="I786">
        <f t="shared" si="115"/>
        <v>54</v>
      </c>
      <c r="J786" t="str">
        <f t="shared" si="116"/>
        <v>-98.740592</v>
      </c>
    </row>
    <row r="787" spans="1:10" x14ac:dyDescent="0.25">
      <c r="A787" t="s">
        <v>785</v>
      </c>
      <c r="B787">
        <f t="shared" si="108"/>
        <v>10</v>
      </c>
      <c r="C787">
        <f t="shared" si="109"/>
        <v>18</v>
      </c>
      <c r="D787" t="str">
        <f t="shared" si="110"/>
        <v>La Casita</v>
      </c>
      <c r="E787">
        <f t="shared" si="111"/>
        <v>28</v>
      </c>
      <c r="F787">
        <f t="shared" si="112"/>
        <v>36</v>
      </c>
      <c r="G787" t="str">
        <f t="shared" si="113"/>
        <v>26.336898</v>
      </c>
      <c r="H787">
        <f t="shared" si="114"/>
        <v>46</v>
      </c>
      <c r="I787">
        <f t="shared" si="115"/>
        <v>55</v>
      </c>
      <c r="J787" t="str">
        <f t="shared" si="116"/>
        <v>-98.733732</v>
      </c>
    </row>
    <row r="788" spans="1:10" x14ac:dyDescent="0.25">
      <c r="A788" t="s">
        <v>786</v>
      </c>
      <c r="B788">
        <f t="shared" si="108"/>
        <v>10</v>
      </c>
      <c r="C788">
        <f t="shared" si="109"/>
        <v>21</v>
      </c>
      <c r="D788" t="str">
        <f t="shared" si="110"/>
        <v>La Chuparosa</v>
      </c>
      <c r="E788">
        <f t="shared" si="111"/>
        <v>31</v>
      </c>
      <c r="F788">
        <f t="shared" si="112"/>
        <v>39</v>
      </c>
      <c r="G788" t="str">
        <f t="shared" si="113"/>
        <v>26.403708</v>
      </c>
      <c r="H788">
        <f t="shared" si="114"/>
        <v>49</v>
      </c>
      <c r="I788">
        <f t="shared" si="115"/>
        <v>58</v>
      </c>
      <c r="J788" t="str">
        <f t="shared" si="116"/>
        <v>-98.926801</v>
      </c>
    </row>
    <row r="789" spans="1:10" x14ac:dyDescent="0.25">
      <c r="A789" t="s">
        <v>787</v>
      </c>
      <c r="B789">
        <f t="shared" si="108"/>
        <v>10</v>
      </c>
      <c r="C789">
        <f t="shared" si="109"/>
        <v>16</v>
      </c>
      <c r="D789" t="str">
        <f t="shared" si="110"/>
        <v>La Coma</v>
      </c>
      <c r="E789">
        <f t="shared" si="111"/>
        <v>26</v>
      </c>
      <c r="F789">
        <f t="shared" si="112"/>
        <v>34</v>
      </c>
      <c r="G789" t="str">
        <f t="shared" si="113"/>
        <v>27.502878</v>
      </c>
      <c r="H789">
        <f t="shared" si="114"/>
        <v>44</v>
      </c>
      <c r="I789">
        <f t="shared" si="115"/>
        <v>53</v>
      </c>
      <c r="J789" t="str">
        <f t="shared" si="116"/>
        <v>-99.301498</v>
      </c>
    </row>
    <row r="790" spans="1:10" x14ac:dyDescent="0.25">
      <c r="A790" t="s">
        <v>788</v>
      </c>
      <c r="B790">
        <f t="shared" si="108"/>
        <v>10</v>
      </c>
      <c r="C790">
        <f t="shared" si="109"/>
        <v>21</v>
      </c>
      <c r="D790" t="str">
        <f t="shared" si="110"/>
        <v>La Escondida</v>
      </c>
      <c r="E790">
        <f t="shared" si="111"/>
        <v>31</v>
      </c>
      <c r="F790">
        <f t="shared" si="112"/>
        <v>38</v>
      </c>
      <c r="G790" t="str">
        <f t="shared" si="113"/>
        <v>26.38065</v>
      </c>
      <c r="H790">
        <f t="shared" si="114"/>
        <v>48</v>
      </c>
      <c r="I790">
        <f t="shared" si="115"/>
        <v>57</v>
      </c>
      <c r="J790" t="str">
        <f t="shared" si="116"/>
        <v>-98.873728</v>
      </c>
    </row>
    <row r="791" spans="1:10" x14ac:dyDescent="0.25">
      <c r="A791" t="s">
        <v>789</v>
      </c>
      <c r="B791">
        <f t="shared" si="108"/>
        <v>10</v>
      </c>
      <c r="C791">
        <f t="shared" si="109"/>
        <v>21</v>
      </c>
      <c r="D791" t="str">
        <f t="shared" si="110"/>
        <v>La Esperanza</v>
      </c>
      <c r="E791">
        <f t="shared" si="111"/>
        <v>31</v>
      </c>
      <c r="F791">
        <f t="shared" si="112"/>
        <v>39</v>
      </c>
      <c r="G791" t="str">
        <f t="shared" si="113"/>
        <v>26.431314</v>
      </c>
      <c r="H791">
        <f t="shared" si="114"/>
        <v>49</v>
      </c>
      <c r="I791">
        <f t="shared" si="115"/>
        <v>58</v>
      </c>
      <c r="J791" t="str">
        <f t="shared" si="116"/>
        <v>-98.892272</v>
      </c>
    </row>
    <row r="792" spans="1:10" x14ac:dyDescent="0.25">
      <c r="A792" t="s">
        <v>790</v>
      </c>
      <c r="B792">
        <f t="shared" si="108"/>
        <v>10</v>
      </c>
      <c r="C792">
        <f t="shared" si="109"/>
        <v>22</v>
      </c>
      <c r="D792" t="str">
        <f t="shared" si="110"/>
        <v>La Feria city</v>
      </c>
      <c r="E792">
        <f t="shared" si="111"/>
        <v>32</v>
      </c>
      <c r="F792">
        <f t="shared" si="112"/>
        <v>40</v>
      </c>
      <c r="G792" t="str">
        <f t="shared" si="113"/>
        <v>26.144683</v>
      </c>
      <c r="H792">
        <f t="shared" si="114"/>
        <v>50</v>
      </c>
      <c r="I792">
        <f t="shared" si="115"/>
        <v>59</v>
      </c>
      <c r="J792" t="str">
        <f t="shared" si="116"/>
        <v>-97.825106</v>
      </c>
    </row>
    <row r="793" spans="1:10" x14ac:dyDescent="0.25">
      <c r="A793" t="s">
        <v>791</v>
      </c>
      <c r="B793">
        <f t="shared" si="108"/>
        <v>10</v>
      </c>
      <c r="C793">
        <f t="shared" si="109"/>
        <v>23</v>
      </c>
      <c r="D793" t="str">
        <f t="shared" si="110"/>
        <v>La Feria North</v>
      </c>
      <c r="E793">
        <f t="shared" si="111"/>
        <v>33</v>
      </c>
      <c r="F793">
        <f t="shared" si="112"/>
        <v>41</v>
      </c>
      <c r="G793" t="str">
        <f t="shared" si="113"/>
        <v>26.178305</v>
      </c>
      <c r="H793">
        <f t="shared" si="114"/>
        <v>51</v>
      </c>
      <c r="I793">
        <f t="shared" si="115"/>
        <v>60</v>
      </c>
      <c r="J793" t="str">
        <f t="shared" si="116"/>
        <v>-97.823231</v>
      </c>
    </row>
    <row r="794" spans="1:10" x14ac:dyDescent="0.25">
      <c r="A794" t="s">
        <v>792</v>
      </c>
      <c r="B794">
        <f t="shared" si="108"/>
        <v>10</v>
      </c>
      <c r="C794">
        <f t="shared" si="109"/>
        <v>23</v>
      </c>
      <c r="D794" t="str">
        <f t="shared" si="110"/>
        <v>La Grange city</v>
      </c>
      <c r="E794">
        <f t="shared" si="111"/>
        <v>33</v>
      </c>
      <c r="F794">
        <f t="shared" si="112"/>
        <v>41</v>
      </c>
      <c r="G794" t="str">
        <f t="shared" si="113"/>
        <v>29.912918</v>
      </c>
      <c r="H794">
        <f t="shared" si="114"/>
        <v>51</v>
      </c>
      <c r="I794">
        <f t="shared" si="115"/>
        <v>60</v>
      </c>
      <c r="J794" t="str">
        <f t="shared" si="116"/>
        <v>-96.876805</v>
      </c>
    </row>
    <row r="795" spans="1:10" x14ac:dyDescent="0.25">
      <c r="A795" t="s">
        <v>793</v>
      </c>
      <c r="B795">
        <f t="shared" si="108"/>
        <v>10</v>
      </c>
      <c r="C795">
        <f t="shared" si="109"/>
        <v>23</v>
      </c>
      <c r="D795" t="str">
        <f t="shared" si="110"/>
        <v>La Grulla city</v>
      </c>
      <c r="E795">
        <f t="shared" si="111"/>
        <v>33</v>
      </c>
      <c r="F795">
        <f t="shared" si="112"/>
        <v>41</v>
      </c>
      <c r="G795" t="str">
        <f t="shared" si="113"/>
        <v>26.272128</v>
      </c>
      <c r="H795">
        <f t="shared" si="114"/>
        <v>51</v>
      </c>
      <c r="I795">
        <f t="shared" si="115"/>
        <v>60</v>
      </c>
      <c r="J795" t="str">
        <f t="shared" si="116"/>
        <v>-98.648467</v>
      </c>
    </row>
    <row r="796" spans="1:10" x14ac:dyDescent="0.25">
      <c r="A796" t="s">
        <v>794</v>
      </c>
      <c r="B796">
        <f t="shared" si="108"/>
        <v>10</v>
      </c>
      <c r="C796">
        <f t="shared" si="109"/>
        <v>16</v>
      </c>
      <c r="D796" t="str">
        <f t="shared" si="110"/>
        <v>La Homa</v>
      </c>
      <c r="E796">
        <f t="shared" si="111"/>
        <v>26</v>
      </c>
      <c r="F796">
        <f t="shared" si="112"/>
        <v>34</v>
      </c>
      <c r="G796" t="str">
        <f t="shared" si="113"/>
        <v>26.277075</v>
      </c>
      <c r="H796">
        <f t="shared" si="114"/>
        <v>44</v>
      </c>
      <c r="I796">
        <f t="shared" si="115"/>
        <v>52</v>
      </c>
      <c r="J796" t="str">
        <f t="shared" si="116"/>
        <v>-98.35777</v>
      </c>
    </row>
    <row r="797" spans="1:10" x14ac:dyDescent="0.25">
      <c r="A797" t="s">
        <v>795</v>
      </c>
      <c r="B797">
        <f t="shared" si="108"/>
        <v>10</v>
      </c>
      <c r="C797">
        <f t="shared" si="109"/>
        <v>21</v>
      </c>
      <c r="D797" t="str">
        <f t="shared" si="110"/>
        <v>La Joya city</v>
      </c>
      <c r="E797">
        <f t="shared" si="111"/>
        <v>31</v>
      </c>
      <c r="F797">
        <f t="shared" si="112"/>
        <v>38</v>
      </c>
      <c r="G797" t="str">
        <f t="shared" si="113"/>
        <v>26.25178</v>
      </c>
      <c r="H797">
        <f t="shared" si="114"/>
        <v>48</v>
      </c>
      <c r="I797">
        <f t="shared" si="115"/>
        <v>57</v>
      </c>
      <c r="J797" t="str">
        <f t="shared" si="116"/>
        <v>-98.469883</v>
      </c>
    </row>
    <row r="798" spans="1:10" x14ac:dyDescent="0.25">
      <c r="A798" t="s">
        <v>796</v>
      </c>
      <c r="B798">
        <f t="shared" si="108"/>
        <v>10</v>
      </c>
      <c r="C798">
        <f t="shared" si="109"/>
        <v>26</v>
      </c>
      <c r="D798" t="str">
        <f t="shared" si="110"/>
        <v>La Loma de Falcon</v>
      </c>
      <c r="E798">
        <f t="shared" si="111"/>
        <v>36</v>
      </c>
      <c r="F798">
        <f t="shared" si="112"/>
        <v>44</v>
      </c>
      <c r="G798" t="str">
        <f t="shared" si="113"/>
        <v>26.536833</v>
      </c>
      <c r="H798">
        <f t="shared" si="114"/>
        <v>54</v>
      </c>
      <c r="I798">
        <f t="shared" si="115"/>
        <v>63</v>
      </c>
      <c r="J798" t="str">
        <f t="shared" si="116"/>
        <v>-99.095959</v>
      </c>
    </row>
    <row r="799" spans="1:10" x14ac:dyDescent="0.25">
      <c r="A799" t="s">
        <v>797</v>
      </c>
      <c r="B799">
        <f t="shared" si="108"/>
        <v>10</v>
      </c>
      <c r="C799">
        <f t="shared" si="109"/>
        <v>23</v>
      </c>
      <c r="D799" t="str">
        <f t="shared" si="110"/>
        <v>La Marque city</v>
      </c>
      <c r="E799">
        <f t="shared" si="111"/>
        <v>33</v>
      </c>
      <c r="F799">
        <f t="shared" si="112"/>
        <v>41</v>
      </c>
      <c r="G799" t="str">
        <f t="shared" si="113"/>
        <v>29.368955</v>
      </c>
      <c r="H799">
        <f t="shared" si="114"/>
        <v>51</v>
      </c>
      <c r="I799">
        <f t="shared" si="115"/>
        <v>59</v>
      </c>
      <c r="J799" t="str">
        <f t="shared" si="116"/>
        <v>-94.99564</v>
      </c>
    </row>
    <row r="800" spans="1:10" x14ac:dyDescent="0.25">
      <c r="A800" t="s">
        <v>798</v>
      </c>
      <c r="B800">
        <f t="shared" si="108"/>
        <v>10</v>
      </c>
      <c r="C800">
        <f t="shared" si="109"/>
        <v>18</v>
      </c>
      <c r="D800" t="str">
        <f t="shared" si="110"/>
        <v>La Minita</v>
      </c>
      <c r="E800">
        <f t="shared" si="111"/>
        <v>28</v>
      </c>
      <c r="F800">
        <f t="shared" si="112"/>
        <v>36</v>
      </c>
      <c r="G800" t="str">
        <f t="shared" si="113"/>
        <v>26.502256</v>
      </c>
      <c r="H800">
        <f t="shared" si="114"/>
        <v>46</v>
      </c>
      <c r="I800">
        <f t="shared" si="115"/>
        <v>55</v>
      </c>
      <c r="J800" t="str">
        <f t="shared" si="116"/>
        <v>-99.073505</v>
      </c>
    </row>
    <row r="801" spans="1:10" x14ac:dyDescent="0.25">
      <c r="A801" t="s">
        <v>799</v>
      </c>
      <c r="B801">
        <f t="shared" si="108"/>
        <v>10</v>
      </c>
      <c r="C801">
        <f t="shared" si="109"/>
        <v>27</v>
      </c>
      <c r="D801" t="str">
        <f t="shared" si="110"/>
        <v>La Paloma Addition</v>
      </c>
      <c r="E801">
        <f t="shared" si="111"/>
        <v>37</v>
      </c>
      <c r="F801">
        <f t="shared" si="112"/>
        <v>45</v>
      </c>
      <c r="G801" t="str">
        <f t="shared" si="113"/>
        <v>28.017016</v>
      </c>
      <c r="H801">
        <f t="shared" si="114"/>
        <v>55</v>
      </c>
      <c r="I801">
        <f t="shared" si="115"/>
        <v>64</v>
      </c>
      <c r="J801" t="str">
        <f t="shared" si="116"/>
        <v>-97.500912</v>
      </c>
    </row>
    <row r="802" spans="1:10" x14ac:dyDescent="0.25">
      <c r="A802" t="s">
        <v>800</v>
      </c>
      <c r="B802">
        <f t="shared" si="108"/>
        <v>10</v>
      </c>
      <c r="C802">
        <f t="shared" si="109"/>
        <v>18</v>
      </c>
      <c r="D802" t="str">
        <f t="shared" si="110"/>
        <v>La Paloma</v>
      </c>
      <c r="E802">
        <f t="shared" si="111"/>
        <v>28</v>
      </c>
      <c r="F802">
        <f t="shared" si="112"/>
        <v>36</v>
      </c>
      <c r="G802" t="str">
        <f t="shared" si="113"/>
        <v>26.051962</v>
      </c>
      <c r="H802">
        <f t="shared" si="114"/>
        <v>46</v>
      </c>
      <c r="I802">
        <f t="shared" si="115"/>
        <v>55</v>
      </c>
      <c r="J802" t="str">
        <f t="shared" si="116"/>
        <v>-97.655252</v>
      </c>
    </row>
    <row r="803" spans="1:10" x14ac:dyDescent="0.25">
      <c r="A803" t="s">
        <v>801</v>
      </c>
      <c r="B803">
        <f t="shared" si="108"/>
        <v>10</v>
      </c>
      <c r="C803">
        <f t="shared" si="109"/>
        <v>29</v>
      </c>
      <c r="D803" t="str">
        <f t="shared" si="110"/>
        <v>La Paloma Ranchettes</v>
      </c>
      <c r="E803">
        <f t="shared" si="111"/>
        <v>39</v>
      </c>
      <c r="F803">
        <f t="shared" si="112"/>
        <v>47</v>
      </c>
      <c r="G803" t="str">
        <f t="shared" si="113"/>
        <v>26.314792</v>
      </c>
      <c r="H803">
        <f t="shared" si="114"/>
        <v>57</v>
      </c>
      <c r="I803">
        <f t="shared" si="115"/>
        <v>66</v>
      </c>
      <c r="J803" t="str">
        <f t="shared" si="116"/>
        <v>-98.623017</v>
      </c>
    </row>
    <row r="804" spans="1:10" x14ac:dyDescent="0.25">
      <c r="A804" t="s">
        <v>802</v>
      </c>
      <c r="B804">
        <f t="shared" si="108"/>
        <v>10</v>
      </c>
      <c r="C804">
        <f t="shared" si="109"/>
        <v>29</v>
      </c>
      <c r="D804" t="str">
        <f t="shared" si="110"/>
        <v>La Paloma-Lost Creek</v>
      </c>
      <c r="E804">
        <f t="shared" si="111"/>
        <v>39</v>
      </c>
      <c r="F804">
        <f t="shared" si="112"/>
        <v>47</v>
      </c>
      <c r="G804" t="str">
        <f t="shared" si="113"/>
        <v>27.719469</v>
      </c>
      <c r="H804">
        <f t="shared" si="114"/>
        <v>57</v>
      </c>
      <c r="I804">
        <f t="shared" si="115"/>
        <v>66</v>
      </c>
      <c r="J804" t="str">
        <f t="shared" si="116"/>
        <v>-97.739054</v>
      </c>
    </row>
    <row r="805" spans="1:10" x14ac:dyDescent="0.25">
      <c r="A805" t="s">
        <v>803</v>
      </c>
      <c r="B805">
        <f t="shared" si="108"/>
        <v>10</v>
      </c>
      <c r="C805">
        <f t="shared" si="109"/>
        <v>22</v>
      </c>
      <c r="D805" t="str">
        <f t="shared" si="110"/>
        <v>La Porte city</v>
      </c>
      <c r="E805">
        <f t="shared" si="111"/>
        <v>32</v>
      </c>
      <c r="F805">
        <f t="shared" si="112"/>
        <v>39</v>
      </c>
      <c r="G805" t="str">
        <f t="shared" si="113"/>
        <v>29.66896</v>
      </c>
      <c r="H805">
        <f t="shared" si="114"/>
        <v>49</v>
      </c>
      <c r="I805">
        <f t="shared" si="115"/>
        <v>58</v>
      </c>
      <c r="J805" t="str">
        <f t="shared" si="116"/>
        <v>-95.048266</v>
      </c>
    </row>
    <row r="806" spans="1:10" x14ac:dyDescent="0.25">
      <c r="A806" t="s">
        <v>804</v>
      </c>
      <c r="B806">
        <f t="shared" si="108"/>
        <v>10</v>
      </c>
      <c r="C806">
        <f t="shared" si="109"/>
        <v>17</v>
      </c>
      <c r="D806" t="str">
        <f t="shared" si="110"/>
        <v>La Presa</v>
      </c>
      <c r="E806">
        <f t="shared" si="111"/>
        <v>27</v>
      </c>
      <c r="F806">
        <f t="shared" si="112"/>
        <v>35</v>
      </c>
      <c r="G806" t="str">
        <f t="shared" si="113"/>
        <v>27.399403</v>
      </c>
      <c r="H806">
        <f t="shared" si="114"/>
        <v>45</v>
      </c>
      <c r="I806">
        <f t="shared" si="115"/>
        <v>54</v>
      </c>
      <c r="J806" t="str">
        <f t="shared" si="116"/>
        <v>-99.437236</v>
      </c>
    </row>
    <row r="807" spans="1:10" x14ac:dyDescent="0.25">
      <c r="A807" t="s">
        <v>805</v>
      </c>
      <c r="B807">
        <f t="shared" si="108"/>
        <v>10</v>
      </c>
      <c r="C807">
        <f t="shared" si="109"/>
        <v>17</v>
      </c>
      <c r="D807" t="str">
        <f t="shared" si="110"/>
        <v>La Pryor</v>
      </c>
      <c r="E807">
        <f t="shared" si="111"/>
        <v>27</v>
      </c>
      <c r="F807">
        <f t="shared" si="112"/>
        <v>35</v>
      </c>
      <c r="G807" t="str">
        <f t="shared" si="113"/>
        <v>28.948653</v>
      </c>
      <c r="H807">
        <f t="shared" si="114"/>
        <v>45</v>
      </c>
      <c r="I807">
        <f t="shared" si="115"/>
        <v>54</v>
      </c>
      <c r="J807" t="str">
        <f t="shared" si="116"/>
        <v>-99.848296</v>
      </c>
    </row>
    <row r="808" spans="1:10" x14ac:dyDescent="0.25">
      <c r="A808" t="s">
        <v>806</v>
      </c>
      <c r="B808">
        <f t="shared" si="108"/>
        <v>10</v>
      </c>
      <c r="C808">
        <f t="shared" si="109"/>
        <v>18</v>
      </c>
      <c r="D808" t="str">
        <f t="shared" si="110"/>
        <v>La Puerta</v>
      </c>
      <c r="E808">
        <f t="shared" si="111"/>
        <v>28</v>
      </c>
      <c r="F808">
        <f t="shared" si="112"/>
        <v>36</v>
      </c>
      <c r="G808" t="str">
        <f t="shared" si="113"/>
        <v>26.346816</v>
      </c>
      <c r="H808">
        <f t="shared" si="114"/>
        <v>46</v>
      </c>
      <c r="I808">
        <f t="shared" si="115"/>
        <v>55</v>
      </c>
      <c r="J808" t="str">
        <f t="shared" si="116"/>
        <v>-98.750524</v>
      </c>
    </row>
    <row r="809" spans="1:10" x14ac:dyDescent="0.25">
      <c r="A809" t="s">
        <v>807</v>
      </c>
      <c r="B809">
        <f t="shared" si="108"/>
        <v>10</v>
      </c>
      <c r="C809">
        <f t="shared" si="109"/>
        <v>18</v>
      </c>
      <c r="D809" t="str">
        <f t="shared" si="110"/>
        <v>La Rosita</v>
      </c>
      <c r="E809">
        <f t="shared" si="111"/>
        <v>28</v>
      </c>
      <c r="F809">
        <f t="shared" si="112"/>
        <v>35</v>
      </c>
      <c r="G809" t="str">
        <f t="shared" si="113"/>
        <v>26.40181</v>
      </c>
      <c r="H809">
        <f t="shared" si="114"/>
        <v>45</v>
      </c>
      <c r="I809">
        <f t="shared" si="115"/>
        <v>54</v>
      </c>
      <c r="J809" t="str">
        <f t="shared" si="116"/>
        <v>-98.932322</v>
      </c>
    </row>
    <row r="810" spans="1:10" x14ac:dyDescent="0.25">
      <c r="A810" t="s">
        <v>808</v>
      </c>
      <c r="B810">
        <f t="shared" si="108"/>
        <v>10</v>
      </c>
      <c r="C810">
        <f t="shared" si="109"/>
        <v>22</v>
      </c>
      <c r="D810" t="str">
        <f t="shared" si="110"/>
        <v>La Tina Ranch</v>
      </c>
      <c r="E810">
        <f t="shared" si="111"/>
        <v>32</v>
      </c>
      <c r="F810">
        <f t="shared" si="112"/>
        <v>40</v>
      </c>
      <c r="G810" t="str">
        <f t="shared" si="113"/>
        <v>26.203074</v>
      </c>
      <c r="H810">
        <f t="shared" si="114"/>
        <v>50</v>
      </c>
      <c r="I810">
        <f t="shared" si="115"/>
        <v>59</v>
      </c>
      <c r="J810" t="str">
        <f t="shared" si="116"/>
        <v>-97.476439</v>
      </c>
    </row>
    <row r="811" spans="1:10" x14ac:dyDescent="0.25">
      <c r="A811" t="s">
        <v>809</v>
      </c>
      <c r="B811">
        <f t="shared" si="108"/>
        <v>10</v>
      </c>
      <c r="C811">
        <f t="shared" si="109"/>
        <v>23</v>
      </c>
      <c r="D811" t="str">
        <f t="shared" si="110"/>
        <v>La Vernia city</v>
      </c>
      <c r="E811">
        <f t="shared" si="111"/>
        <v>33</v>
      </c>
      <c r="F811">
        <f t="shared" si="112"/>
        <v>41</v>
      </c>
      <c r="G811" t="str">
        <f t="shared" si="113"/>
        <v>29.354209</v>
      </c>
      <c r="H811">
        <f t="shared" si="114"/>
        <v>51</v>
      </c>
      <c r="I811">
        <f t="shared" si="115"/>
        <v>60</v>
      </c>
      <c r="J811" t="str">
        <f t="shared" si="116"/>
        <v>-98.122083</v>
      </c>
    </row>
    <row r="812" spans="1:10" x14ac:dyDescent="0.25">
      <c r="A812" t="s">
        <v>810</v>
      </c>
      <c r="B812">
        <f t="shared" si="108"/>
        <v>10</v>
      </c>
      <c r="C812">
        <f t="shared" si="109"/>
        <v>20</v>
      </c>
      <c r="D812" t="str">
        <f t="shared" si="110"/>
        <v>La Victoria</v>
      </c>
      <c r="E812">
        <f t="shared" si="111"/>
        <v>30</v>
      </c>
      <c r="F812">
        <f t="shared" si="112"/>
        <v>38</v>
      </c>
      <c r="G812" t="str">
        <f t="shared" si="113"/>
        <v>26.347792</v>
      </c>
      <c r="H812">
        <f t="shared" si="114"/>
        <v>48</v>
      </c>
      <c r="I812">
        <f t="shared" si="115"/>
        <v>57</v>
      </c>
      <c r="J812" t="str">
        <f t="shared" si="116"/>
        <v>-98.629488</v>
      </c>
    </row>
    <row r="813" spans="1:10" x14ac:dyDescent="0.25">
      <c r="A813" t="s">
        <v>811</v>
      </c>
      <c r="B813">
        <f t="shared" si="108"/>
        <v>10</v>
      </c>
      <c r="C813">
        <f t="shared" si="109"/>
        <v>22</v>
      </c>
      <c r="D813" t="str">
        <f t="shared" si="110"/>
        <v>La Villa city</v>
      </c>
      <c r="E813">
        <f t="shared" si="111"/>
        <v>32</v>
      </c>
      <c r="F813">
        <f t="shared" si="112"/>
        <v>40</v>
      </c>
      <c r="G813" t="str">
        <f t="shared" si="113"/>
        <v>26.297677</v>
      </c>
      <c r="H813">
        <f t="shared" si="114"/>
        <v>50</v>
      </c>
      <c r="I813">
        <f t="shared" si="115"/>
        <v>59</v>
      </c>
      <c r="J813" t="str">
        <f t="shared" si="116"/>
        <v>-97.926879</v>
      </c>
    </row>
    <row r="814" spans="1:10" x14ac:dyDescent="0.25">
      <c r="A814" t="s">
        <v>812</v>
      </c>
      <c r="B814">
        <f t="shared" si="108"/>
        <v>10</v>
      </c>
      <c r="C814">
        <f t="shared" si="109"/>
        <v>21</v>
      </c>
      <c r="D814" t="str">
        <f t="shared" si="110"/>
        <v>La Ward city</v>
      </c>
      <c r="E814">
        <f t="shared" si="111"/>
        <v>31</v>
      </c>
      <c r="F814">
        <f t="shared" si="112"/>
        <v>39</v>
      </c>
      <c r="G814" t="str">
        <f t="shared" si="113"/>
        <v>28.846442</v>
      </c>
      <c r="H814">
        <f t="shared" si="114"/>
        <v>49</v>
      </c>
      <c r="I814">
        <f t="shared" si="115"/>
        <v>58</v>
      </c>
      <c r="J814" t="str">
        <f t="shared" si="116"/>
        <v>-96.464876</v>
      </c>
    </row>
    <row r="815" spans="1:10" x14ac:dyDescent="0.25">
      <c r="A815" t="s">
        <v>813</v>
      </c>
      <c r="B815">
        <f t="shared" si="108"/>
        <v>10</v>
      </c>
      <c r="C815">
        <f t="shared" si="109"/>
        <v>21</v>
      </c>
      <c r="D815" t="str">
        <f t="shared" si="110"/>
        <v>Lackland AFB</v>
      </c>
      <c r="E815">
        <f t="shared" si="111"/>
        <v>31</v>
      </c>
      <c r="F815">
        <f t="shared" si="112"/>
        <v>39</v>
      </c>
      <c r="G815" t="str">
        <f t="shared" si="113"/>
        <v>29.386693</v>
      </c>
      <c r="H815">
        <f t="shared" si="114"/>
        <v>49</v>
      </c>
      <c r="I815">
        <f t="shared" si="115"/>
        <v>58</v>
      </c>
      <c r="J815" t="str">
        <f t="shared" si="116"/>
        <v>-98.617941</v>
      </c>
    </row>
    <row r="816" spans="1:10" x14ac:dyDescent="0.25">
      <c r="A816" t="s">
        <v>814</v>
      </c>
      <c r="B816">
        <f t="shared" si="108"/>
        <v>10</v>
      </c>
      <c r="C816">
        <f t="shared" si="109"/>
        <v>21</v>
      </c>
      <c r="D816" t="str">
        <f t="shared" si="110"/>
        <v>LaCoste city</v>
      </c>
      <c r="E816">
        <f t="shared" si="111"/>
        <v>31</v>
      </c>
      <c r="F816">
        <f t="shared" si="112"/>
        <v>39</v>
      </c>
      <c r="G816" t="str">
        <f t="shared" si="113"/>
        <v>29.309932</v>
      </c>
      <c r="H816">
        <f t="shared" si="114"/>
        <v>49</v>
      </c>
      <c r="I816">
        <f t="shared" si="115"/>
        <v>58</v>
      </c>
      <c r="J816" t="str">
        <f t="shared" si="116"/>
        <v>-98.811625</v>
      </c>
    </row>
    <row r="817" spans="1:10" x14ac:dyDescent="0.25">
      <c r="A817" t="s">
        <v>815</v>
      </c>
      <c r="B817">
        <f t="shared" si="108"/>
        <v>10</v>
      </c>
      <c r="C817">
        <f t="shared" si="109"/>
        <v>27</v>
      </c>
      <c r="D817" t="str">
        <f t="shared" si="110"/>
        <v>Lacy-Lakeview city</v>
      </c>
      <c r="E817">
        <f t="shared" si="111"/>
        <v>37</v>
      </c>
      <c r="F817">
        <f t="shared" si="112"/>
        <v>45</v>
      </c>
      <c r="G817" t="str">
        <f t="shared" si="113"/>
        <v>31.629305</v>
      </c>
      <c r="H817">
        <f t="shared" si="114"/>
        <v>55</v>
      </c>
      <c r="I817">
        <f t="shared" si="115"/>
        <v>64</v>
      </c>
      <c r="J817" t="str">
        <f t="shared" si="116"/>
        <v>-97.105181</v>
      </c>
    </row>
    <row r="818" spans="1:10" x14ac:dyDescent="0.25">
      <c r="A818" t="s">
        <v>816</v>
      </c>
      <c r="B818">
        <f t="shared" si="108"/>
        <v>10</v>
      </c>
      <c r="C818">
        <f t="shared" si="109"/>
        <v>21</v>
      </c>
      <c r="D818" t="str">
        <f t="shared" si="110"/>
        <v>Ladonia town</v>
      </c>
      <c r="E818">
        <f t="shared" si="111"/>
        <v>31</v>
      </c>
      <c r="F818">
        <f t="shared" si="112"/>
        <v>39</v>
      </c>
      <c r="G818" t="str">
        <f t="shared" si="113"/>
        <v>33.428376</v>
      </c>
      <c r="H818">
        <f t="shared" si="114"/>
        <v>49</v>
      </c>
      <c r="I818">
        <f t="shared" si="115"/>
        <v>58</v>
      </c>
      <c r="J818" t="str">
        <f t="shared" si="116"/>
        <v>-95.948222</v>
      </c>
    </row>
    <row r="819" spans="1:10" x14ac:dyDescent="0.25">
      <c r="A819" t="s">
        <v>817</v>
      </c>
      <c r="B819">
        <f t="shared" si="108"/>
        <v>10</v>
      </c>
      <c r="C819">
        <f t="shared" si="109"/>
        <v>13</v>
      </c>
      <c r="D819" t="str">
        <f t="shared" si="110"/>
        <v>Lago</v>
      </c>
      <c r="E819">
        <f t="shared" si="111"/>
        <v>23</v>
      </c>
      <c r="F819">
        <f t="shared" si="112"/>
        <v>31</v>
      </c>
      <c r="G819" t="str">
        <f t="shared" si="113"/>
        <v>26.088525</v>
      </c>
      <c r="H819">
        <f t="shared" si="114"/>
        <v>41</v>
      </c>
      <c r="I819">
        <f t="shared" si="115"/>
        <v>50</v>
      </c>
      <c r="J819" t="str">
        <f t="shared" si="116"/>
        <v>-97.613193</v>
      </c>
    </row>
    <row r="820" spans="1:10" x14ac:dyDescent="0.25">
      <c r="A820" t="s">
        <v>818</v>
      </c>
      <c r="B820">
        <f t="shared" si="108"/>
        <v>10</v>
      </c>
      <c r="C820">
        <f t="shared" si="109"/>
        <v>19</v>
      </c>
      <c r="D820" t="str">
        <f t="shared" si="110"/>
        <v>Lago Vista</v>
      </c>
      <c r="E820">
        <f t="shared" si="111"/>
        <v>29</v>
      </c>
      <c r="F820">
        <f t="shared" si="112"/>
        <v>37</v>
      </c>
      <c r="G820" t="str">
        <f t="shared" si="113"/>
        <v>26.564322</v>
      </c>
      <c r="H820">
        <f t="shared" si="114"/>
        <v>47</v>
      </c>
      <c r="I820">
        <f t="shared" si="115"/>
        <v>56</v>
      </c>
      <c r="J820" t="str">
        <f t="shared" si="116"/>
        <v>-99.107766</v>
      </c>
    </row>
    <row r="821" spans="1:10" x14ac:dyDescent="0.25">
      <c r="A821" t="s">
        <v>819</v>
      </c>
      <c r="B821">
        <f t="shared" si="108"/>
        <v>10</v>
      </c>
      <c r="C821">
        <f t="shared" si="109"/>
        <v>24</v>
      </c>
      <c r="D821" t="str">
        <f t="shared" si="110"/>
        <v>Lago Vista city</v>
      </c>
      <c r="E821">
        <f t="shared" si="111"/>
        <v>34</v>
      </c>
      <c r="F821">
        <f t="shared" si="112"/>
        <v>42</v>
      </c>
      <c r="G821" t="str">
        <f t="shared" si="113"/>
        <v>30.448522</v>
      </c>
      <c r="H821">
        <f t="shared" si="114"/>
        <v>52</v>
      </c>
      <c r="I821">
        <f t="shared" si="115"/>
        <v>61</v>
      </c>
      <c r="J821" t="str">
        <f t="shared" si="116"/>
        <v>-97.989658</v>
      </c>
    </row>
    <row r="822" spans="1:10" x14ac:dyDescent="0.25">
      <c r="A822" t="s">
        <v>820</v>
      </c>
      <c r="B822">
        <f t="shared" si="108"/>
        <v>10</v>
      </c>
      <c r="C822">
        <f t="shared" si="109"/>
        <v>23</v>
      </c>
      <c r="D822" t="str">
        <f t="shared" si="110"/>
        <v>Laguna Heights</v>
      </c>
      <c r="E822">
        <f t="shared" si="111"/>
        <v>33</v>
      </c>
      <c r="F822">
        <f t="shared" si="112"/>
        <v>41</v>
      </c>
      <c r="G822" t="str">
        <f t="shared" si="113"/>
        <v>26.084331</v>
      </c>
      <c r="H822">
        <f t="shared" si="114"/>
        <v>51</v>
      </c>
      <c r="I822">
        <f t="shared" si="115"/>
        <v>60</v>
      </c>
      <c r="J822" t="str">
        <f t="shared" si="116"/>
        <v>-97.267634</v>
      </c>
    </row>
    <row r="823" spans="1:10" x14ac:dyDescent="0.25">
      <c r="A823" t="s">
        <v>821</v>
      </c>
      <c r="B823">
        <f t="shared" si="108"/>
        <v>10</v>
      </c>
      <c r="C823">
        <f t="shared" si="109"/>
        <v>20</v>
      </c>
      <c r="D823" t="str">
        <f t="shared" si="110"/>
        <v>Laguna Park</v>
      </c>
      <c r="E823">
        <f t="shared" si="111"/>
        <v>30</v>
      </c>
      <c r="F823">
        <f t="shared" si="112"/>
        <v>38</v>
      </c>
      <c r="G823" t="str">
        <f t="shared" si="113"/>
        <v>31.864298</v>
      </c>
      <c r="H823">
        <f t="shared" si="114"/>
        <v>48</v>
      </c>
      <c r="I823">
        <f t="shared" si="115"/>
        <v>57</v>
      </c>
      <c r="J823" t="str">
        <f t="shared" si="116"/>
        <v>-97.386185</v>
      </c>
    </row>
    <row r="824" spans="1:10" x14ac:dyDescent="0.25">
      <c r="A824" t="s">
        <v>822</v>
      </c>
      <c r="B824">
        <f t="shared" si="108"/>
        <v>10</v>
      </c>
      <c r="C824">
        <f t="shared" si="109"/>
        <v>20</v>
      </c>
      <c r="D824" t="str">
        <f t="shared" si="110"/>
        <v>Laguna Seca</v>
      </c>
      <c r="E824">
        <f t="shared" si="111"/>
        <v>30</v>
      </c>
      <c r="F824">
        <f t="shared" si="112"/>
        <v>38</v>
      </c>
      <c r="G824" t="str">
        <f t="shared" si="113"/>
        <v>26.279302</v>
      </c>
      <c r="H824">
        <f t="shared" si="114"/>
        <v>48</v>
      </c>
      <c r="I824">
        <f t="shared" si="115"/>
        <v>57</v>
      </c>
      <c r="J824" t="str">
        <f t="shared" si="116"/>
        <v>-97.926182</v>
      </c>
    </row>
    <row r="825" spans="1:10" x14ac:dyDescent="0.25">
      <c r="A825" t="s">
        <v>823</v>
      </c>
      <c r="B825">
        <f t="shared" si="108"/>
        <v>10</v>
      </c>
      <c r="C825">
        <f t="shared" si="109"/>
        <v>26</v>
      </c>
      <c r="D825" t="str">
        <f t="shared" si="110"/>
        <v>Laguna Vista town</v>
      </c>
      <c r="E825">
        <f t="shared" si="111"/>
        <v>36</v>
      </c>
      <c r="F825">
        <f t="shared" si="112"/>
        <v>44</v>
      </c>
      <c r="G825" t="str">
        <f t="shared" si="113"/>
        <v>26.104995</v>
      </c>
      <c r="H825">
        <f t="shared" si="114"/>
        <v>54</v>
      </c>
      <c r="I825">
        <f t="shared" si="115"/>
        <v>63</v>
      </c>
      <c r="J825" t="str">
        <f t="shared" si="116"/>
        <v>-97.301616</v>
      </c>
    </row>
    <row r="826" spans="1:10" x14ac:dyDescent="0.25">
      <c r="A826" t="s">
        <v>824</v>
      </c>
      <c r="B826">
        <f t="shared" si="108"/>
        <v>10</v>
      </c>
      <c r="C826">
        <f t="shared" si="109"/>
        <v>29</v>
      </c>
      <c r="D826" t="str">
        <f t="shared" si="110"/>
        <v>Lake Bridgeport city</v>
      </c>
      <c r="E826">
        <f t="shared" si="111"/>
        <v>39</v>
      </c>
      <c r="F826">
        <f t="shared" si="112"/>
        <v>46</v>
      </c>
      <c r="G826" t="str">
        <f t="shared" si="113"/>
        <v>33.20724</v>
      </c>
      <c r="H826">
        <f t="shared" si="114"/>
        <v>56</v>
      </c>
      <c r="I826">
        <f t="shared" si="115"/>
        <v>65</v>
      </c>
      <c r="J826" t="str">
        <f t="shared" si="116"/>
        <v>-97.830997</v>
      </c>
    </row>
    <row r="827" spans="1:10" x14ac:dyDescent="0.25">
      <c r="A827" t="s">
        <v>825</v>
      </c>
      <c r="B827">
        <f t="shared" si="108"/>
        <v>10</v>
      </c>
      <c r="C827">
        <f t="shared" si="109"/>
        <v>23</v>
      </c>
      <c r="D827" t="str">
        <f t="shared" si="110"/>
        <v>Lake Brownwood</v>
      </c>
      <c r="E827">
        <f t="shared" si="111"/>
        <v>33</v>
      </c>
      <c r="F827">
        <f t="shared" si="112"/>
        <v>41</v>
      </c>
      <c r="G827" t="str">
        <f t="shared" si="113"/>
        <v>31.817641</v>
      </c>
      <c r="H827">
        <f t="shared" si="114"/>
        <v>51</v>
      </c>
      <c r="I827">
        <f t="shared" si="115"/>
        <v>60</v>
      </c>
      <c r="J827" t="str">
        <f t="shared" si="116"/>
        <v>-99.104521</v>
      </c>
    </row>
    <row r="828" spans="1:10" x14ac:dyDescent="0.25">
      <c r="A828" t="s">
        <v>826</v>
      </c>
      <c r="B828">
        <f t="shared" si="108"/>
        <v>10</v>
      </c>
      <c r="C828">
        <f t="shared" si="109"/>
        <v>19</v>
      </c>
      <c r="D828" t="str">
        <f t="shared" si="110"/>
        <v>Lake Bryan</v>
      </c>
      <c r="E828">
        <f t="shared" si="111"/>
        <v>29</v>
      </c>
      <c r="F828">
        <f t="shared" si="112"/>
        <v>37</v>
      </c>
      <c r="G828" t="str">
        <f t="shared" si="113"/>
        <v>30.718802</v>
      </c>
      <c r="H828">
        <f t="shared" si="114"/>
        <v>47</v>
      </c>
      <c r="I828">
        <f t="shared" si="115"/>
        <v>56</v>
      </c>
      <c r="J828" t="str">
        <f t="shared" si="116"/>
        <v>-96.463217</v>
      </c>
    </row>
    <row r="829" spans="1:10" x14ac:dyDescent="0.25">
      <c r="A829" t="s">
        <v>827</v>
      </c>
      <c r="B829">
        <f t="shared" si="108"/>
        <v>10</v>
      </c>
      <c r="C829">
        <f t="shared" si="109"/>
        <v>22</v>
      </c>
      <c r="D829" t="str">
        <f t="shared" si="110"/>
        <v>Lake Cherokee</v>
      </c>
      <c r="E829">
        <f t="shared" si="111"/>
        <v>32</v>
      </c>
      <c r="F829">
        <f t="shared" si="112"/>
        <v>40</v>
      </c>
      <c r="G829" t="str">
        <f t="shared" si="113"/>
        <v>32.356942</v>
      </c>
      <c r="H829">
        <f t="shared" si="114"/>
        <v>50</v>
      </c>
      <c r="I829">
        <f t="shared" si="115"/>
        <v>58</v>
      </c>
      <c r="J829" t="str">
        <f t="shared" si="116"/>
        <v>-94.65137</v>
      </c>
    </row>
    <row r="830" spans="1:10" x14ac:dyDescent="0.25">
      <c r="A830" t="s">
        <v>828</v>
      </c>
      <c r="B830">
        <f t="shared" si="108"/>
        <v>10</v>
      </c>
      <c r="C830">
        <f t="shared" si="109"/>
        <v>23</v>
      </c>
      <c r="D830" t="str">
        <f t="shared" si="110"/>
        <v>Lake City town</v>
      </c>
      <c r="E830">
        <f t="shared" si="111"/>
        <v>33</v>
      </c>
      <c r="F830">
        <f t="shared" si="112"/>
        <v>41</v>
      </c>
      <c r="G830" t="str">
        <f t="shared" si="113"/>
        <v>28.082174</v>
      </c>
      <c r="H830">
        <f t="shared" si="114"/>
        <v>51</v>
      </c>
      <c r="I830">
        <f t="shared" si="115"/>
        <v>59</v>
      </c>
      <c r="J830" t="str">
        <f t="shared" si="116"/>
        <v>-97.88264</v>
      </c>
    </row>
    <row r="831" spans="1:10" x14ac:dyDescent="0.25">
      <c r="A831" t="s">
        <v>829</v>
      </c>
      <c r="B831">
        <f t="shared" si="108"/>
        <v>10</v>
      </c>
      <c r="C831">
        <f t="shared" si="109"/>
        <v>27</v>
      </c>
      <c r="D831" t="str">
        <f t="shared" si="110"/>
        <v>Lake Colorado City</v>
      </c>
      <c r="E831">
        <f t="shared" si="111"/>
        <v>37</v>
      </c>
      <c r="F831">
        <f t="shared" si="112"/>
        <v>44</v>
      </c>
      <c r="G831" t="str">
        <f t="shared" si="113"/>
        <v>32.34916</v>
      </c>
      <c r="H831">
        <f t="shared" si="114"/>
        <v>54</v>
      </c>
      <c r="I831">
        <f t="shared" si="115"/>
        <v>64</v>
      </c>
      <c r="J831" t="str">
        <f t="shared" si="116"/>
        <v>-100.937608</v>
      </c>
    </row>
    <row r="832" spans="1:10" x14ac:dyDescent="0.25">
      <c r="A832" t="s">
        <v>830</v>
      </c>
      <c r="B832">
        <f t="shared" si="108"/>
        <v>10</v>
      </c>
      <c r="C832">
        <f t="shared" si="109"/>
        <v>25</v>
      </c>
      <c r="D832" t="str">
        <f t="shared" si="110"/>
        <v>Lake Dallas city</v>
      </c>
      <c r="E832">
        <f t="shared" si="111"/>
        <v>35</v>
      </c>
      <c r="F832">
        <f t="shared" si="112"/>
        <v>43</v>
      </c>
      <c r="G832" t="str">
        <f t="shared" si="113"/>
        <v>33.127652</v>
      </c>
      <c r="H832">
        <f t="shared" si="114"/>
        <v>53</v>
      </c>
      <c r="I832">
        <f t="shared" si="115"/>
        <v>62</v>
      </c>
      <c r="J832" t="str">
        <f t="shared" si="116"/>
        <v>-97.023401</v>
      </c>
    </row>
    <row r="833" spans="1:10" x14ac:dyDescent="0.25">
      <c r="A833" t="s">
        <v>831</v>
      </c>
      <c r="B833">
        <f t="shared" si="108"/>
        <v>10</v>
      </c>
      <c r="C833">
        <f t="shared" si="109"/>
        <v>20</v>
      </c>
      <c r="D833" t="str">
        <f t="shared" si="110"/>
        <v>Lake Dunlap</v>
      </c>
      <c r="E833">
        <f t="shared" si="111"/>
        <v>30</v>
      </c>
      <c r="F833">
        <f t="shared" si="112"/>
        <v>38</v>
      </c>
      <c r="G833" t="str">
        <f t="shared" si="113"/>
        <v>29.668048</v>
      </c>
      <c r="H833">
        <f t="shared" si="114"/>
        <v>48</v>
      </c>
      <c r="I833">
        <f t="shared" si="115"/>
        <v>57</v>
      </c>
      <c r="J833" t="str">
        <f t="shared" si="116"/>
        <v>-98.077577</v>
      </c>
    </row>
    <row r="834" spans="1:10" x14ac:dyDescent="0.25">
      <c r="A834" t="s">
        <v>832</v>
      </c>
      <c r="B834">
        <f t="shared" si="108"/>
        <v>10</v>
      </c>
      <c r="C834">
        <f t="shared" si="109"/>
        <v>26</v>
      </c>
      <c r="D834" t="str">
        <f t="shared" si="110"/>
        <v>Lake Jackson city</v>
      </c>
      <c r="E834">
        <f t="shared" si="111"/>
        <v>36</v>
      </c>
      <c r="F834">
        <f t="shared" si="112"/>
        <v>44</v>
      </c>
      <c r="G834" t="str">
        <f t="shared" si="113"/>
        <v>29.051948</v>
      </c>
      <c r="H834">
        <f t="shared" si="114"/>
        <v>54</v>
      </c>
      <c r="I834">
        <f t="shared" si="115"/>
        <v>63</v>
      </c>
      <c r="J834" t="str">
        <f t="shared" si="116"/>
        <v>-95.451771</v>
      </c>
    </row>
    <row r="835" spans="1:10" x14ac:dyDescent="0.25">
      <c r="A835" t="s">
        <v>833</v>
      </c>
      <c r="B835">
        <f t="shared" ref="B835:B898" si="117">FIND("&lt;tr&gt;&lt;td&gt;",A835,1)+8</f>
        <v>10</v>
      </c>
      <c r="C835">
        <f t="shared" ref="C835:C898" si="118">FIND("&lt;/td&gt;",A835,1)-1</f>
        <v>19</v>
      </c>
      <c r="D835" t="str">
        <f t="shared" ref="D835:D898" si="119">RIGHT(LEFT(A835,C835),C835-B835+1)</f>
        <v>Lake Kiowa</v>
      </c>
      <c r="E835">
        <f t="shared" ref="E835:E898" si="120">FIND("&lt;/td&gt;&lt;td&gt;",A835,1)+9</f>
        <v>29</v>
      </c>
      <c r="F835">
        <f t="shared" ref="F835:F898" si="121">FIND("&lt;/td&gt;",A835,E835)-1</f>
        <v>37</v>
      </c>
      <c r="G835" t="str">
        <f t="shared" ref="G835:G898" si="122">RIGHT(LEFT(A835,F835),F835-E835+1)</f>
        <v>33.570334</v>
      </c>
      <c r="H835">
        <f t="shared" ref="H835:H898" si="123">FIND("&lt;/td&gt;&lt;td&gt;",A835,F835)+9</f>
        <v>47</v>
      </c>
      <c r="I835">
        <f t="shared" ref="I835:I898" si="124">FIND("&lt;/td&gt;",A835,H835)-1</f>
        <v>56</v>
      </c>
      <c r="J835" t="str">
        <f t="shared" ref="J835:J898" si="125">RIGHT(LEFT(A835,I835),I835-H835+1)</f>
        <v>-97.012924</v>
      </c>
    </row>
    <row r="836" spans="1:10" x14ac:dyDescent="0.25">
      <c r="A836" t="s">
        <v>834</v>
      </c>
      <c r="B836">
        <f t="shared" si="117"/>
        <v>10</v>
      </c>
      <c r="C836">
        <f t="shared" si="118"/>
        <v>27</v>
      </c>
      <c r="D836" t="str">
        <f t="shared" si="119"/>
        <v>Lake Medina Shores</v>
      </c>
      <c r="E836">
        <f t="shared" si="120"/>
        <v>37</v>
      </c>
      <c r="F836">
        <f t="shared" si="121"/>
        <v>45</v>
      </c>
      <c r="G836" t="str">
        <f t="shared" si="122"/>
        <v>29.638358</v>
      </c>
      <c r="H836">
        <f t="shared" si="123"/>
        <v>55</v>
      </c>
      <c r="I836">
        <f t="shared" si="124"/>
        <v>64</v>
      </c>
      <c r="J836" t="str">
        <f t="shared" si="125"/>
        <v>-98.986885</v>
      </c>
    </row>
    <row r="837" spans="1:10" x14ac:dyDescent="0.25">
      <c r="A837" t="s">
        <v>835</v>
      </c>
      <c r="B837">
        <f t="shared" si="117"/>
        <v>10</v>
      </c>
      <c r="C837">
        <f t="shared" si="118"/>
        <v>30</v>
      </c>
      <c r="D837" t="str">
        <f t="shared" si="119"/>
        <v>Lake Meredith Estates</v>
      </c>
      <c r="E837">
        <f t="shared" si="120"/>
        <v>40</v>
      </c>
      <c r="F837">
        <f t="shared" si="121"/>
        <v>48</v>
      </c>
      <c r="G837" t="str">
        <f t="shared" si="122"/>
        <v>35.663849</v>
      </c>
      <c r="H837">
        <f t="shared" si="123"/>
        <v>58</v>
      </c>
      <c r="I837">
        <f t="shared" si="124"/>
        <v>68</v>
      </c>
      <c r="J837" t="str">
        <f t="shared" si="125"/>
        <v>-101.602732</v>
      </c>
    </row>
    <row r="838" spans="1:10" x14ac:dyDescent="0.25">
      <c r="A838" t="s">
        <v>836</v>
      </c>
      <c r="B838">
        <f t="shared" si="117"/>
        <v>10</v>
      </c>
      <c r="C838">
        <f t="shared" si="118"/>
        <v>32</v>
      </c>
      <c r="D838" t="str">
        <f t="shared" si="119"/>
        <v>Lake Tanglewood village</v>
      </c>
      <c r="E838">
        <f t="shared" si="120"/>
        <v>42</v>
      </c>
      <c r="F838">
        <f t="shared" si="121"/>
        <v>50</v>
      </c>
      <c r="G838" t="str">
        <f t="shared" si="122"/>
        <v>35.057171</v>
      </c>
      <c r="H838">
        <f t="shared" si="123"/>
        <v>60</v>
      </c>
      <c r="I838">
        <f t="shared" si="124"/>
        <v>70</v>
      </c>
      <c r="J838" t="str">
        <f t="shared" si="125"/>
        <v>-101.781727</v>
      </c>
    </row>
    <row r="839" spans="1:10" x14ac:dyDescent="0.25">
      <c r="A839" t="s">
        <v>837</v>
      </c>
      <c r="B839">
        <f t="shared" si="117"/>
        <v>10</v>
      </c>
      <c r="C839">
        <f t="shared" si="118"/>
        <v>18</v>
      </c>
      <c r="D839" t="str">
        <f t="shared" si="119"/>
        <v>Lake View</v>
      </c>
      <c r="E839">
        <f t="shared" si="120"/>
        <v>28</v>
      </c>
      <c r="F839">
        <f t="shared" si="121"/>
        <v>35</v>
      </c>
      <c r="G839" t="str">
        <f t="shared" si="122"/>
        <v>29.45908</v>
      </c>
      <c r="H839">
        <f t="shared" si="123"/>
        <v>45</v>
      </c>
      <c r="I839">
        <f t="shared" si="124"/>
        <v>55</v>
      </c>
      <c r="J839" t="str">
        <f t="shared" si="125"/>
        <v>-100.953361</v>
      </c>
    </row>
    <row r="840" spans="1:10" x14ac:dyDescent="0.25">
      <c r="A840" t="s">
        <v>838</v>
      </c>
      <c r="B840">
        <f t="shared" si="117"/>
        <v>10</v>
      </c>
      <c r="C840">
        <f t="shared" si="118"/>
        <v>24</v>
      </c>
      <c r="D840" t="str">
        <f t="shared" si="119"/>
        <v>Lake Worth city</v>
      </c>
      <c r="E840">
        <f t="shared" si="120"/>
        <v>34</v>
      </c>
      <c r="F840">
        <f t="shared" si="121"/>
        <v>42</v>
      </c>
      <c r="G840" t="str">
        <f t="shared" si="122"/>
        <v>32.812873</v>
      </c>
      <c r="H840">
        <f t="shared" si="123"/>
        <v>52</v>
      </c>
      <c r="I840">
        <f t="shared" si="124"/>
        <v>61</v>
      </c>
      <c r="J840" t="str">
        <f t="shared" si="125"/>
        <v>-97.430522</v>
      </c>
    </row>
    <row r="841" spans="1:10" x14ac:dyDescent="0.25">
      <c r="A841" t="s">
        <v>839</v>
      </c>
      <c r="B841">
        <f t="shared" si="117"/>
        <v>10</v>
      </c>
      <c r="C841">
        <f t="shared" si="118"/>
        <v>18</v>
      </c>
      <c r="D841" t="str">
        <f t="shared" si="119"/>
        <v>Lakehills</v>
      </c>
      <c r="E841">
        <f t="shared" si="120"/>
        <v>28</v>
      </c>
      <c r="F841">
        <f t="shared" si="121"/>
        <v>36</v>
      </c>
      <c r="G841" t="str">
        <f t="shared" si="122"/>
        <v>29.623665</v>
      </c>
      <c r="H841">
        <f t="shared" si="123"/>
        <v>46</v>
      </c>
      <c r="I841">
        <f t="shared" si="124"/>
        <v>55</v>
      </c>
      <c r="J841" t="str">
        <f t="shared" si="125"/>
        <v>-98.944811</v>
      </c>
    </row>
    <row r="842" spans="1:10" x14ac:dyDescent="0.25">
      <c r="A842" t="s">
        <v>840</v>
      </c>
      <c r="B842">
        <f t="shared" si="117"/>
        <v>10</v>
      </c>
      <c r="C842">
        <f t="shared" si="118"/>
        <v>22</v>
      </c>
      <c r="D842" t="str">
        <f t="shared" si="119"/>
        <v>Lakeport city</v>
      </c>
      <c r="E842">
        <f t="shared" si="120"/>
        <v>32</v>
      </c>
      <c r="F842">
        <f t="shared" si="121"/>
        <v>40</v>
      </c>
      <c r="G842" t="str">
        <f t="shared" si="122"/>
        <v>32.405054</v>
      </c>
      <c r="H842">
        <f t="shared" si="123"/>
        <v>50</v>
      </c>
      <c r="I842">
        <f t="shared" si="124"/>
        <v>59</v>
      </c>
      <c r="J842" t="str">
        <f t="shared" si="125"/>
        <v>-94.710171</v>
      </c>
    </row>
    <row r="843" spans="1:10" x14ac:dyDescent="0.25">
      <c r="A843" t="s">
        <v>841</v>
      </c>
      <c r="B843">
        <f t="shared" si="117"/>
        <v>10</v>
      </c>
      <c r="C843">
        <f t="shared" si="118"/>
        <v>39</v>
      </c>
      <c r="D843" t="str">
        <f t="shared" si="119"/>
        <v>Lakeshore Gardens-Hidden Acres</v>
      </c>
      <c r="E843">
        <f t="shared" si="120"/>
        <v>49</v>
      </c>
      <c r="F843">
        <f t="shared" si="121"/>
        <v>57</v>
      </c>
      <c r="G843" t="str">
        <f t="shared" si="122"/>
        <v>28.123406</v>
      </c>
      <c r="H843">
        <f t="shared" si="123"/>
        <v>67</v>
      </c>
      <c r="I843">
        <f t="shared" si="124"/>
        <v>76</v>
      </c>
      <c r="J843" t="str">
        <f t="shared" si="125"/>
        <v>-97.865247</v>
      </c>
    </row>
    <row r="844" spans="1:10" x14ac:dyDescent="0.25">
      <c r="A844" t="s">
        <v>842</v>
      </c>
      <c r="B844">
        <f t="shared" si="117"/>
        <v>10</v>
      </c>
      <c r="C844">
        <f t="shared" si="118"/>
        <v>27</v>
      </c>
      <c r="D844" t="str">
        <f t="shared" si="119"/>
        <v>Lakeside City town</v>
      </c>
      <c r="E844">
        <f t="shared" si="120"/>
        <v>37</v>
      </c>
      <c r="F844">
        <f t="shared" si="121"/>
        <v>45</v>
      </c>
      <c r="G844" t="str">
        <f t="shared" si="122"/>
        <v>33.829181</v>
      </c>
      <c r="H844">
        <f t="shared" si="123"/>
        <v>55</v>
      </c>
      <c r="I844">
        <f t="shared" si="124"/>
        <v>64</v>
      </c>
      <c r="J844" t="str">
        <f t="shared" si="125"/>
        <v>-98.540215</v>
      </c>
    </row>
    <row r="845" spans="1:10" x14ac:dyDescent="0.25">
      <c r="A845" t="s">
        <v>843</v>
      </c>
      <c r="B845">
        <f t="shared" si="117"/>
        <v>10</v>
      </c>
      <c r="C845">
        <f t="shared" si="118"/>
        <v>22</v>
      </c>
      <c r="D845" t="str">
        <f t="shared" si="119"/>
        <v>Lakeside town</v>
      </c>
      <c r="E845">
        <f t="shared" si="120"/>
        <v>32</v>
      </c>
      <c r="F845">
        <f t="shared" si="121"/>
        <v>40</v>
      </c>
      <c r="G845" t="str">
        <f t="shared" si="122"/>
        <v>32.822007</v>
      </c>
      <c r="H845">
        <f t="shared" si="123"/>
        <v>50</v>
      </c>
      <c r="I845">
        <f t="shared" si="124"/>
        <v>58</v>
      </c>
      <c r="J845" t="str">
        <f t="shared" si="125"/>
        <v>-97.48918</v>
      </c>
    </row>
    <row r="846" spans="1:10" x14ac:dyDescent="0.25">
      <c r="A846" t="s">
        <v>844</v>
      </c>
      <c r="B846">
        <f t="shared" si="117"/>
        <v>10</v>
      </c>
      <c r="C846">
        <f t="shared" si="118"/>
        <v>22</v>
      </c>
      <c r="D846" t="str">
        <f t="shared" si="119"/>
        <v>Lakeside town</v>
      </c>
      <c r="E846">
        <f t="shared" si="120"/>
        <v>32</v>
      </c>
      <c r="F846">
        <f t="shared" si="121"/>
        <v>40</v>
      </c>
      <c r="G846" t="str">
        <f t="shared" si="122"/>
        <v>28.103079</v>
      </c>
      <c r="H846">
        <f t="shared" si="123"/>
        <v>50</v>
      </c>
      <c r="I846">
        <f t="shared" si="124"/>
        <v>59</v>
      </c>
      <c r="J846" t="str">
        <f t="shared" si="125"/>
        <v>-97.861124</v>
      </c>
    </row>
    <row r="847" spans="1:10" x14ac:dyDescent="0.25">
      <c r="A847" t="s">
        <v>845</v>
      </c>
      <c r="B847">
        <f t="shared" si="117"/>
        <v>10</v>
      </c>
      <c r="C847">
        <f t="shared" si="118"/>
        <v>22</v>
      </c>
      <c r="D847" t="str">
        <f t="shared" si="119"/>
        <v>Lakeview town</v>
      </c>
      <c r="E847">
        <f t="shared" si="120"/>
        <v>32</v>
      </c>
      <c r="F847">
        <f t="shared" si="121"/>
        <v>40</v>
      </c>
      <c r="G847" t="str">
        <f t="shared" si="122"/>
        <v>34.672765</v>
      </c>
      <c r="H847">
        <f t="shared" si="123"/>
        <v>50</v>
      </c>
      <c r="I847">
        <f t="shared" si="124"/>
        <v>60</v>
      </c>
      <c r="J847" t="str">
        <f t="shared" si="125"/>
        <v>-100.697219</v>
      </c>
    </row>
    <row r="848" spans="1:10" x14ac:dyDescent="0.25">
      <c r="A848" t="s">
        <v>846</v>
      </c>
      <c r="B848">
        <f t="shared" si="117"/>
        <v>10</v>
      </c>
      <c r="C848">
        <f t="shared" si="118"/>
        <v>21</v>
      </c>
      <c r="D848" t="str">
        <f t="shared" si="119"/>
        <v>Lakeway city</v>
      </c>
      <c r="E848">
        <f t="shared" si="120"/>
        <v>31</v>
      </c>
      <c r="F848">
        <f t="shared" si="121"/>
        <v>39</v>
      </c>
      <c r="G848" t="str">
        <f t="shared" si="122"/>
        <v>30.354609</v>
      </c>
      <c r="H848">
        <f t="shared" si="123"/>
        <v>49</v>
      </c>
      <c r="I848">
        <f t="shared" si="124"/>
        <v>58</v>
      </c>
      <c r="J848" t="str">
        <f t="shared" si="125"/>
        <v>-97.980599</v>
      </c>
    </row>
    <row r="849" spans="1:10" x14ac:dyDescent="0.25">
      <c r="A849" t="s">
        <v>847</v>
      </c>
      <c r="B849">
        <f t="shared" si="117"/>
        <v>10</v>
      </c>
      <c r="C849">
        <f t="shared" si="118"/>
        <v>30</v>
      </c>
      <c r="D849" t="str">
        <f t="shared" si="119"/>
        <v>Lakewood Village city</v>
      </c>
      <c r="E849">
        <f t="shared" si="120"/>
        <v>40</v>
      </c>
      <c r="F849">
        <f t="shared" si="121"/>
        <v>48</v>
      </c>
      <c r="G849" t="str">
        <f t="shared" si="122"/>
        <v>33.137819</v>
      </c>
      <c r="H849">
        <f t="shared" si="123"/>
        <v>58</v>
      </c>
      <c r="I849">
        <f t="shared" si="124"/>
        <v>67</v>
      </c>
      <c r="J849" t="str">
        <f t="shared" si="125"/>
        <v>-96.975007</v>
      </c>
    </row>
    <row r="850" spans="1:10" x14ac:dyDescent="0.25">
      <c r="A850" t="s">
        <v>848</v>
      </c>
      <c r="B850">
        <f t="shared" si="117"/>
        <v>10</v>
      </c>
      <c r="C850">
        <f t="shared" si="118"/>
        <v>14</v>
      </c>
      <c r="D850" t="str">
        <f t="shared" si="119"/>
        <v>Lamar</v>
      </c>
      <c r="E850">
        <f t="shared" si="120"/>
        <v>24</v>
      </c>
      <c r="F850">
        <f t="shared" si="121"/>
        <v>32</v>
      </c>
      <c r="G850" t="str">
        <f t="shared" si="122"/>
        <v>28.139987</v>
      </c>
      <c r="H850">
        <f t="shared" si="123"/>
        <v>42</v>
      </c>
      <c r="I850">
        <f t="shared" si="124"/>
        <v>51</v>
      </c>
      <c r="J850" t="str">
        <f t="shared" si="125"/>
        <v>-96.989094</v>
      </c>
    </row>
    <row r="851" spans="1:10" x14ac:dyDescent="0.25">
      <c r="A851" t="s">
        <v>849</v>
      </c>
      <c r="B851">
        <f t="shared" si="117"/>
        <v>10</v>
      </c>
      <c r="C851">
        <f t="shared" si="118"/>
        <v>20</v>
      </c>
      <c r="D851" t="str">
        <f t="shared" si="119"/>
        <v>Lamesa city</v>
      </c>
      <c r="E851">
        <f t="shared" si="120"/>
        <v>30</v>
      </c>
      <c r="F851">
        <f t="shared" si="121"/>
        <v>38</v>
      </c>
      <c r="G851" t="str">
        <f t="shared" si="122"/>
        <v>32.733489</v>
      </c>
      <c r="H851">
        <f t="shared" si="123"/>
        <v>48</v>
      </c>
      <c r="I851">
        <f t="shared" si="124"/>
        <v>58</v>
      </c>
      <c r="J851" t="str">
        <f t="shared" si="125"/>
        <v>-101.954824</v>
      </c>
    </row>
    <row r="852" spans="1:10" x14ac:dyDescent="0.25">
      <c r="A852" t="s">
        <v>850</v>
      </c>
      <c r="B852">
        <f t="shared" si="117"/>
        <v>10</v>
      </c>
      <c r="C852">
        <f t="shared" si="118"/>
        <v>22</v>
      </c>
      <c r="D852" t="str">
        <f t="shared" si="119"/>
        <v>Lampasas city</v>
      </c>
      <c r="E852">
        <f t="shared" si="120"/>
        <v>32</v>
      </c>
      <c r="F852">
        <f t="shared" si="121"/>
        <v>40</v>
      </c>
      <c r="G852" t="str">
        <f t="shared" si="122"/>
        <v>31.066647</v>
      </c>
      <c r="H852">
        <f t="shared" si="123"/>
        <v>50</v>
      </c>
      <c r="I852">
        <f t="shared" si="124"/>
        <v>59</v>
      </c>
      <c r="J852" t="str">
        <f t="shared" si="125"/>
        <v>-98.181561</v>
      </c>
    </row>
    <row r="853" spans="1:10" x14ac:dyDescent="0.25">
      <c r="A853" t="s">
        <v>851</v>
      </c>
      <c r="B853">
        <f t="shared" si="117"/>
        <v>10</v>
      </c>
      <c r="C853">
        <f t="shared" si="118"/>
        <v>23</v>
      </c>
      <c r="D853" t="str">
        <f t="shared" si="119"/>
        <v>Lancaster city</v>
      </c>
      <c r="E853">
        <f t="shared" si="120"/>
        <v>33</v>
      </c>
      <c r="F853">
        <f t="shared" si="121"/>
        <v>40</v>
      </c>
      <c r="G853" t="str">
        <f t="shared" si="122"/>
        <v>32.59527</v>
      </c>
      <c r="H853">
        <f t="shared" si="123"/>
        <v>50</v>
      </c>
      <c r="I853">
        <f t="shared" si="124"/>
        <v>59</v>
      </c>
      <c r="J853" t="str">
        <f t="shared" si="125"/>
        <v>-96.778608</v>
      </c>
    </row>
    <row r="854" spans="1:10" x14ac:dyDescent="0.25">
      <c r="A854" t="s">
        <v>852</v>
      </c>
      <c r="B854">
        <f t="shared" si="117"/>
        <v>10</v>
      </c>
      <c r="C854">
        <f t="shared" si="118"/>
        <v>16</v>
      </c>
      <c r="D854" t="str">
        <f t="shared" si="119"/>
        <v>Lantana</v>
      </c>
      <c r="E854">
        <f t="shared" si="120"/>
        <v>26</v>
      </c>
      <c r="F854">
        <f t="shared" si="121"/>
        <v>34</v>
      </c>
      <c r="G854" t="str">
        <f t="shared" si="122"/>
        <v>33.091992</v>
      </c>
      <c r="H854">
        <f t="shared" si="123"/>
        <v>44</v>
      </c>
      <c r="I854">
        <f t="shared" si="124"/>
        <v>53</v>
      </c>
      <c r="J854" t="str">
        <f t="shared" si="125"/>
        <v>-97.121543</v>
      </c>
    </row>
    <row r="855" spans="1:10" x14ac:dyDescent="0.25">
      <c r="A855" t="s">
        <v>853</v>
      </c>
      <c r="B855">
        <f t="shared" si="117"/>
        <v>10</v>
      </c>
      <c r="C855">
        <f t="shared" si="118"/>
        <v>20</v>
      </c>
      <c r="D855" t="str">
        <f t="shared" si="119"/>
        <v>Laredo city</v>
      </c>
      <c r="E855">
        <f t="shared" si="120"/>
        <v>30</v>
      </c>
      <c r="F855">
        <f t="shared" si="121"/>
        <v>38</v>
      </c>
      <c r="G855" t="str">
        <f t="shared" si="122"/>
        <v>27.548184</v>
      </c>
      <c r="H855">
        <f t="shared" si="123"/>
        <v>48</v>
      </c>
      <c r="I855">
        <f t="shared" si="124"/>
        <v>57</v>
      </c>
      <c r="J855" t="str">
        <f t="shared" si="125"/>
        <v>-99.486813</v>
      </c>
    </row>
    <row r="856" spans="1:10" x14ac:dyDescent="0.25">
      <c r="A856" t="s">
        <v>854</v>
      </c>
      <c r="B856">
        <f t="shared" si="117"/>
        <v>10</v>
      </c>
      <c r="C856">
        <f t="shared" si="118"/>
        <v>26</v>
      </c>
      <c r="D856" t="str">
        <f t="shared" si="119"/>
        <v>Laredo Ranchettes</v>
      </c>
      <c r="E856">
        <f t="shared" si="120"/>
        <v>36</v>
      </c>
      <c r="F856">
        <f t="shared" si="121"/>
        <v>44</v>
      </c>
      <c r="G856" t="str">
        <f t="shared" si="122"/>
        <v>27.491168</v>
      </c>
      <c r="H856">
        <f t="shared" si="123"/>
        <v>54</v>
      </c>
      <c r="I856">
        <f t="shared" si="124"/>
        <v>63</v>
      </c>
      <c r="J856" t="str">
        <f t="shared" si="125"/>
        <v>-99.359964</v>
      </c>
    </row>
    <row r="857" spans="1:10" x14ac:dyDescent="0.25">
      <c r="A857" t="s">
        <v>855</v>
      </c>
      <c r="B857">
        <f t="shared" si="117"/>
        <v>10</v>
      </c>
      <c r="C857">
        <f t="shared" si="118"/>
        <v>31</v>
      </c>
      <c r="D857" t="str">
        <f t="shared" si="119"/>
        <v>Laredo Ranchettes West</v>
      </c>
      <c r="E857">
        <f t="shared" si="120"/>
        <v>41</v>
      </c>
      <c r="F857">
        <f t="shared" si="121"/>
        <v>49</v>
      </c>
      <c r="G857" t="str">
        <f t="shared" si="122"/>
        <v>27.490034</v>
      </c>
      <c r="H857">
        <f t="shared" si="123"/>
        <v>59</v>
      </c>
      <c r="I857">
        <f t="shared" si="124"/>
        <v>68</v>
      </c>
      <c r="J857" t="str">
        <f t="shared" si="125"/>
        <v>-99.370145</v>
      </c>
    </row>
    <row r="858" spans="1:10" x14ac:dyDescent="0.25">
      <c r="A858" t="s">
        <v>856</v>
      </c>
      <c r="B858">
        <f t="shared" si="117"/>
        <v>10</v>
      </c>
      <c r="C858">
        <f t="shared" si="118"/>
        <v>22</v>
      </c>
      <c r="D858" t="str">
        <f t="shared" si="119"/>
        <v>Las Haciendas</v>
      </c>
      <c r="E858">
        <f t="shared" si="120"/>
        <v>32</v>
      </c>
      <c r="F858">
        <f t="shared" si="121"/>
        <v>40</v>
      </c>
      <c r="G858" t="str">
        <f t="shared" si="122"/>
        <v>27.634477</v>
      </c>
      <c r="H858">
        <f t="shared" si="123"/>
        <v>50</v>
      </c>
      <c r="I858">
        <f t="shared" si="124"/>
        <v>59</v>
      </c>
      <c r="J858" t="str">
        <f t="shared" si="125"/>
        <v>-99.195402</v>
      </c>
    </row>
    <row r="859" spans="1:10" x14ac:dyDescent="0.25">
      <c r="A859" t="s">
        <v>857</v>
      </c>
      <c r="B859">
        <f t="shared" si="117"/>
        <v>10</v>
      </c>
      <c r="C859">
        <f t="shared" si="118"/>
        <v>18</v>
      </c>
      <c r="D859" t="str">
        <f t="shared" si="119"/>
        <v>Las Lomas</v>
      </c>
      <c r="E859">
        <f t="shared" si="120"/>
        <v>28</v>
      </c>
      <c r="F859">
        <f t="shared" si="121"/>
        <v>36</v>
      </c>
      <c r="G859" t="str">
        <f t="shared" si="122"/>
        <v>26.363831</v>
      </c>
      <c r="H859">
        <f t="shared" si="123"/>
        <v>46</v>
      </c>
      <c r="I859">
        <f t="shared" si="124"/>
        <v>55</v>
      </c>
      <c r="J859" t="str">
        <f t="shared" si="125"/>
        <v>-98.774649</v>
      </c>
    </row>
    <row r="860" spans="1:10" x14ac:dyDescent="0.25">
      <c r="A860" t="s">
        <v>858</v>
      </c>
      <c r="B860">
        <f t="shared" si="117"/>
        <v>10</v>
      </c>
      <c r="C860">
        <f t="shared" si="118"/>
        <v>20</v>
      </c>
      <c r="D860" t="str">
        <f t="shared" si="119"/>
        <v>Las Lomitas</v>
      </c>
      <c r="E860">
        <f t="shared" si="120"/>
        <v>30</v>
      </c>
      <c r="F860">
        <f t="shared" si="121"/>
        <v>37</v>
      </c>
      <c r="G860" t="str">
        <f t="shared" si="122"/>
        <v>27.33784</v>
      </c>
      <c r="H860">
        <f t="shared" si="123"/>
        <v>47</v>
      </c>
      <c r="I860">
        <f t="shared" si="124"/>
        <v>56</v>
      </c>
      <c r="J860" t="str">
        <f t="shared" si="125"/>
        <v>-98.662885</v>
      </c>
    </row>
    <row r="861" spans="1:10" x14ac:dyDescent="0.25">
      <c r="A861" t="s">
        <v>859</v>
      </c>
      <c r="B861">
        <f t="shared" si="117"/>
        <v>10</v>
      </c>
      <c r="C861">
        <f t="shared" si="118"/>
        <v>19</v>
      </c>
      <c r="D861" t="str">
        <f t="shared" si="119"/>
        <v>Las Palmas</v>
      </c>
      <c r="E861">
        <f t="shared" si="120"/>
        <v>29</v>
      </c>
      <c r="F861">
        <f t="shared" si="121"/>
        <v>37</v>
      </c>
      <c r="G861" t="str">
        <f t="shared" si="122"/>
        <v>26.951633</v>
      </c>
      <c r="H861">
        <f t="shared" si="123"/>
        <v>47</v>
      </c>
      <c r="I861">
        <f t="shared" si="124"/>
        <v>56</v>
      </c>
      <c r="J861" t="str">
        <f t="shared" si="125"/>
        <v>-99.276013</v>
      </c>
    </row>
    <row r="862" spans="1:10" x14ac:dyDescent="0.25">
      <c r="A862" t="s">
        <v>860</v>
      </c>
      <c r="B862">
        <f t="shared" si="117"/>
        <v>10</v>
      </c>
      <c r="C862">
        <f t="shared" si="118"/>
        <v>22</v>
      </c>
      <c r="D862" t="str">
        <f t="shared" si="119"/>
        <v>Las Palmas II</v>
      </c>
      <c r="E862">
        <f t="shared" si="120"/>
        <v>32</v>
      </c>
      <c r="F862">
        <f t="shared" si="121"/>
        <v>40</v>
      </c>
      <c r="G862" t="str">
        <f t="shared" si="122"/>
        <v>26.203257</v>
      </c>
      <c r="H862">
        <f t="shared" si="123"/>
        <v>50</v>
      </c>
      <c r="I862">
        <f t="shared" si="124"/>
        <v>58</v>
      </c>
      <c r="J862" t="str">
        <f t="shared" si="125"/>
        <v>-97.73962</v>
      </c>
    </row>
    <row r="863" spans="1:10" x14ac:dyDescent="0.25">
      <c r="A863" t="s">
        <v>861</v>
      </c>
      <c r="B863">
        <f t="shared" si="117"/>
        <v>10</v>
      </c>
      <c r="C863">
        <f t="shared" si="118"/>
        <v>18</v>
      </c>
      <c r="D863" t="str">
        <f t="shared" si="119"/>
        <v>Las Pilas</v>
      </c>
      <c r="E863">
        <f t="shared" si="120"/>
        <v>28</v>
      </c>
      <c r="F863">
        <f t="shared" si="121"/>
        <v>36</v>
      </c>
      <c r="G863" t="str">
        <f t="shared" si="122"/>
        <v>27.681538</v>
      </c>
      <c r="H863">
        <f t="shared" si="123"/>
        <v>46</v>
      </c>
      <c r="I863">
        <f t="shared" si="124"/>
        <v>54</v>
      </c>
      <c r="J863" t="str">
        <f t="shared" si="125"/>
        <v>-99.18316</v>
      </c>
    </row>
    <row r="864" spans="1:10" x14ac:dyDescent="0.25">
      <c r="A864" t="s">
        <v>862</v>
      </c>
      <c r="B864">
        <f t="shared" si="117"/>
        <v>10</v>
      </c>
      <c r="C864">
        <f t="shared" si="118"/>
        <v>32</v>
      </c>
      <c r="D864" t="str">
        <f t="shared" si="119"/>
        <v>Las Quintas Fronterizas</v>
      </c>
      <c r="E864">
        <f t="shared" si="120"/>
        <v>42</v>
      </c>
      <c r="F864">
        <f t="shared" si="121"/>
        <v>50</v>
      </c>
      <c r="G864" t="str">
        <f t="shared" si="122"/>
        <v>28.688896</v>
      </c>
      <c r="H864">
        <f t="shared" si="123"/>
        <v>60</v>
      </c>
      <c r="I864">
        <f t="shared" si="124"/>
        <v>70</v>
      </c>
      <c r="J864" t="str">
        <f t="shared" si="125"/>
        <v>-100.467519</v>
      </c>
    </row>
    <row r="865" spans="1:10" x14ac:dyDescent="0.25">
      <c r="A865" t="s">
        <v>863</v>
      </c>
      <c r="B865">
        <f t="shared" si="117"/>
        <v>10</v>
      </c>
      <c r="C865">
        <f t="shared" si="118"/>
        <v>15</v>
      </c>
      <c r="D865" t="str">
        <f t="shared" si="119"/>
        <v>Lasana</v>
      </c>
      <c r="E865">
        <f t="shared" si="120"/>
        <v>25</v>
      </c>
      <c r="F865">
        <f t="shared" si="121"/>
        <v>33</v>
      </c>
      <c r="G865" t="str">
        <f t="shared" si="122"/>
        <v>26.258515</v>
      </c>
      <c r="H865">
        <f t="shared" si="123"/>
        <v>43</v>
      </c>
      <c r="I865">
        <f t="shared" si="124"/>
        <v>52</v>
      </c>
      <c r="J865" t="str">
        <f t="shared" si="125"/>
        <v>-97.694982</v>
      </c>
    </row>
    <row r="866" spans="1:10" x14ac:dyDescent="0.25">
      <c r="A866" t="s">
        <v>864</v>
      </c>
      <c r="B866">
        <f t="shared" si="117"/>
        <v>10</v>
      </c>
      <c r="C866">
        <f t="shared" si="118"/>
        <v>15</v>
      </c>
      <c r="D866" t="str">
        <f t="shared" si="119"/>
        <v>Lasara</v>
      </c>
      <c r="E866">
        <f t="shared" si="120"/>
        <v>25</v>
      </c>
      <c r="F866">
        <f t="shared" si="121"/>
        <v>33</v>
      </c>
      <c r="G866" t="str">
        <f t="shared" si="122"/>
        <v>26.463465</v>
      </c>
      <c r="H866">
        <f t="shared" si="123"/>
        <v>43</v>
      </c>
      <c r="I866">
        <f t="shared" si="124"/>
        <v>51</v>
      </c>
      <c r="J866" t="str">
        <f t="shared" si="125"/>
        <v>-97.90873</v>
      </c>
    </row>
    <row r="867" spans="1:10" x14ac:dyDescent="0.25">
      <c r="A867" t="s">
        <v>865</v>
      </c>
      <c r="B867">
        <f t="shared" si="117"/>
        <v>10</v>
      </c>
      <c r="C867">
        <f t="shared" si="118"/>
        <v>20</v>
      </c>
      <c r="D867" t="str">
        <f t="shared" si="119"/>
        <v>Latexo city</v>
      </c>
      <c r="E867">
        <f t="shared" si="120"/>
        <v>30</v>
      </c>
      <c r="F867">
        <f t="shared" si="121"/>
        <v>38</v>
      </c>
      <c r="G867" t="str">
        <f t="shared" si="122"/>
        <v>31.389124</v>
      </c>
      <c r="H867">
        <f t="shared" si="123"/>
        <v>48</v>
      </c>
      <c r="I867">
        <f t="shared" si="124"/>
        <v>57</v>
      </c>
      <c r="J867" t="str">
        <f t="shared" si="125"/>
        <v>-95.472428</v>
      </c>
    </row>
    <row r="868" spans="1:10" x14ac:dyDescent="0.25">
      <c r="A868" t="s">
        <v>866</v>
      </c>
      <c r="B868">
        <f t="shared" si="117"/>
        <v>10</v>
      </c>
      <c r="C868">
        <f t="shared" si="118"/>
        <v>21</v>
      </c>
      <c r="D868" t="str">
        <f t="shared" si="119"/>
        <v>Laughlin AFB</v>
      </c>
      <c r="E868">
        <f t="shared" si="120"/>
        <v>31</v>
      </c>
      <c r="F868">
        <f t="shared" si="121"/>
        <v>39</v>
      </c>
      <c r="G868" t="str">
        <f t="shared" si="122"/>
        <v>29.356671</v>
      </c>
      <c r="H868">
        <f t="shared" si="123"/>
        <v>49</v>
      </c>
      <c r="I868">
        <f t="shared" si="124"/>
        <v>59</v>
      </c>
      <c r="J868" t="str">
        <f t="shared" si="125"/>
        <v>-100.783289</v>
      </c>
    </row>
    <row r="869" spans="1:10" x14ac:dyDescent="0.25">
      <c r="A869" t="s">
        <v>867</v>
      </c>
      <c r="B869">
        <f t="shared" si="117"/>
        <v>10</v>
      </c>
      <c r="C869">
        <f t="shared" si="118"/>
        <v>17</v>
      </c>
      <c r="D869" t="str">
        <f t="shared" si="119"/>
        <v>Laureles</v>
      </c>
      <c r="E869">
        <f t="shared" si="120"/>
        <v>27</v>
      </c>
      <c r="F869">
        <f t="shared" si="121"/>
        <v>34</v>
      </c>
      <c r="G869" t="str">
        <f t="shared" si="122"/>
        <v>26.11681</v>
      </c>
      <c r="H869">
        <f t="shared" si="123"/>
        <v>44</v>
      </c>
      <c r="I869">
        <f t="shared" si="124"/>
        <v>53</v>
      </c>
      <c r="J869" t="str">
        <f t="shared" si="125"/>
        <v>-97.487509</v>
      </c>
    </row>
    <row r="870" spans="1:10" x14ac:dyDescent="0.25">
      <c r="A870" t="s">
        <v>868</v>
      </c>
      <c r="B870">
        <f t="shared" si="117"/>
        <v>10</v>
      </c>
      <c r="C870">
        <f t="shared" si="118"/>
        <v>19</v>
      </c>
      <c r="D870" t="str">
        <f t="shared" si="119"/>
        <v>Lavon city</v>
      </c>
      <c r="E870">
        <f t="shared" si="120"/>
        <v>29</v>
      </c>
      <c r="F870">
        <f t="shared" si="121"/>
        <v>37</v>
      </c>
      <c r="G870" t="str">
        <f t="shared" si="122"/>
        <v>33.025311</v>
      </c>
      <c r="H870">
        <f t="shared" si="123"/>
        <v>47</v>
      </c>
      <c r="I870">
        <f t="shared" si="124"/>
        <v>56</v>
      </c>
      <c r="J870" t="str">
        <f t="shared" si="125"/>
        <v>-96.439523</v>
      </c>
    </row>
    <row r="871" spans="1:10" x14ac:dyDescent="0.25">
      <c r="A871" t="s">
        <v>869</v>
      </c>
      <c r="B871">
        <f t="shared" si="117"/>
        <v>10</v>
      </c>
      <c r="C871">
        <f t="shared" si="118"/>
        <v>18</v>
      </c>
      <c r="D871" t="str">
        <f t="shared" si="119"/>
        <v>Lawn town</v>
      </c>
      <c r="E871">
        <f t="shared" si="120"/>
        <v>28</v>
      </c>
      <c r="F871">
        <f t="shared" si="121"/>
        <v>35</v>
      </c>
      <c r="G871" t="str">
        <f t="shared" si="122"/>
        <v>32.13657</v>
      </c>
      <c r="H871">
        <f t="shared" si="123"/>
        <v>45</v>
      </c>
      <c r="I871">
        <f t="shared" si="124"/>
        <v>54</v>
      </c>
      <c r="J871" t="str">
        <f t="shared" si="125"/>
        <v>-99.750099</v>
      </c>
    </row>
    <row r="872" spans="1:10" x14ac:dyDescent="0.25">
      <c r="A872" t="s">
        <v>870</v>
      </c>
      <c r="B872">
        <f t="shared" si="117"/>
        <v>10</v>
      </c>
      <c r="C872">
        <f t="shared" si="118"/>
        <v>25</v>
      </c>
      <c r="D872" t="str">
        <f t="shared" si="119"/>
        <v>League City city</v>
      </c>
      <c r="E872">
        <f t="shared" si="120"/>
        <v>35</v>
      </c>
      <c r="F872">
        <f t="shared" si="121"/>
        <v>41</v>
      </c>
      <c r="G872" t="str">
        <f t="shared" si="122"/>
        <v>29.4873</v>
      </c>
      <c r="H872">
        <f t="shared" si="123"/>
        <v>51</v>
      </c>
      <c r="I872">
        <f t="shared" si="124"/>
        <v>60</v>
      </c>
      <c r="J872" t="str">
        <f t="shared" si="125"/>
        <v>-95.108986</v>
      </c>
    </row>
    <row r="873" spans="1:10" x14ac:dyDescent="0.25">
      <c r="A873" t="s">
        <v>871</v>
      </c>
      <c r="B873">
        <f t="shared" si="117"/>
        <v>10</v>
      </c>
      <c r="C873">
        <f t="shared" si="118"/>
        <v>20</v>
      </c>
      <c r="D873" t="str">
        <f t="shared" si="119"/>
        <v>Leakey city</v>
      </c>
      <c r="E873">
        <f t="shared" si="120"/>
        <v>30</v>
      </c>
      <c r="F873">
        <f t="shared" si="121"/>
        <v>38</v>
      </c>
      <c r="G873" t="str">
        <f t="shared" si="122"/>
        <v>29.725358</v>
      </c>
      <c r="H873">
        <f t="shared" si="123"/>
        <v>48</v>
      </c>
      <c r="I873">
        <f t="shared" si="124"/>
        <v>57</v>
      </c>
      <c r="J873" t="str">
        <f t="shared" si="125"/>
        <v>-99.763098</v>
      </c>
    </row>
    <row r="874" spans="1:10" x14ac:dyDescent="0.25">
      <c r="A874" t="s">
        <v>872</v>
      </c>
      <c r="B874">
        <f t="shared" si="117"/>
        <v>10</v>
      </c>
      <c r="C874">
        <f t="shared" si="118"/>
        <v>21</v>
      </c>
      <c r="D874" t="str">
        <f t="shared" si="119"/>
        <v>Leander city</v>
      </c>
      <c r="E874">
        <f t="shared" si="120"/>
        <v>31</v>
      </c>
      <c r="F874">
        <f t="shared" si="121"/>
        <v>39</v>
      </c>
      <c r="G874" t="str">
        <f t="shared" si="122"/>
        <v>30.570641</v>
      </c>
      <c r="H874">
        <f t="shared" si="123"/>
        <v>49</v>
      </c>
      <c r="I874">
        <f t="shared" si="124"/>
        <v>58</v>
      </c>
      <c r="J874" t="str">
        <f t="shared" si="125"/>
        <v>-97.859214</v>
      </c>
    </row>
    <row r="875" spans="1:10" x14ac:dyDescent="0.25">
      <c r="A875" t="s">
        <v>873</v>
      </c>
      <c r="B875">
        <f t="shared" si="117"/>
        <v>10</v>
      </c>
      <c r="C875">
        <f t="shared" si="118"/>
        <v>19</v>
      </c>
      <c r="D875" t="str">
        <f t="shared" si="119"/>
        <v>Leary city</v>
      </c>
      <c r="E875">
        <f t="shared" si="120"/>
        <v>29</v>
      </c>
      <c r="F875">
        <f t="shared" si="121"/>
        <v>37</v>
      </c>
      <c r="G875" t="str">
        <f t="shared" si="122"/>
        <v>33.468948</v>
      </c>
      <c r="H875">
        <f t="shared" si="123"/>
        <v>47</v>
      </c>
      <c r="I875">
        <f t="shared" si="124"/>
        <v>56</v>
      </c>
      <c r="J875" t="str">
        <f t="shared" si="125"/>
        <v>-94.218926</v>
      </c>
    </row>
    <row r="876" spans="1:10" x14ac:dyDescent="0.25">
      <c r="A876" t="s">
        <v>874</v>
      </c>
      <c r="B876">
        <f t="shared" si="117"/>
        <v>10</v>
      </c>
      <c r="C876">
        <f t="shared" si="118"/>
        <v>20</v>
      </c>
      <c r="D876" t="str">
        <f t="shared" si="119"/>
        <v>Lefors town</v>
      </c>
      <c r="E876">
        <f t="shared" si="120"/>
        <v>30</v>
      </c>
      <c r="F876">
        <f t="shared" si="121"/>
        <v>38</v>
      </c>
      <c r="G876" t="str">
        <f t="shared" si="122"/>
        <v>35.439601</v>
      </c>
      <c r="H876">
        <f t="shared" si="123"/>
        <v>48</v>
      </c>
      <c r="I876">
        <f t="shared" si="124"/>
        <v>58</v>
      </c>
      <c r="J876" t="str">
        <f t="shared" si="125"/>
        <v>-100.803889</v>
      </c>
    </row>
    <row r="877" spans="1:10" x14ac:dyDescent="0.25">
      <c r="A877" t="s">
        <v>875</v>
      </c>
      <c r="B877">
        <f t="shared" si="117"/>
        <v>10</v>
      </c>
      <c r="C877">
        <f t="shared" si="118"/>
        <v>15</v>
      </c>
      <c r="D877" t="str">
        <f t="shared" si="119"/>
        <v>Leming</v>
      </c>
      <c r="E877">
        <f t="shared" si="120"/>
        <v>25</v>
      </c>
      <c r="F877">
        <f t="shared" si="121"/>
        <v>33</v>
      </c>
      <c r="G877" t="str">
        <f t="shared" si="122"/>
        <v>29.068341</v>
      </c>
      <c r="H877">
        <f t="shared" si="123"/>
        <v>43</v>
      </c>
      <c r="I877">
        <f t="shared" si="124"/>
        <v>52</v>
      </c>
      <c r="J877" t="str">
        <f t="shared" si="125"/>
        <v>-98.472229</v>
      </c>
    </row>
    <row r="878" spans="1:10" x14ac:dyDescent="0.25">
      <c r="A878" t="s">
        <v>876</v>
      </c>
      <c r="B878">
        <f t="shared" si="117"/>
        <v>10</v>
      </c>
      <c r="C878">
        <f t="shared" si="118"/>
        <v>25</v>
      </c>
      <c r="D878" t="str">
        <f t="shared" si="119"/>
        <v>Leon Valley city</v>
      </c>
      <c r="E878">
        <f t="shared" si="120"/>
        <v>35</v>
      </c>
      <c r="F878">
        <f t="shared" si="121"/>
        <v>42</v>
      </c>
      <c r="G878" t="str">
        <f t="shared" si="122"/>
        <v>29.49534</v>
      </c>
      <c r="H878">
        <f t="shared" si="123"/>
        <v>52</v>
      </c>
      <c r="I878">
        <f t="shared" si="124"/>
        <v>61</v>
      </c>
      <c r="J878" t="str">
        <f t="shared" si="125"/>
        <v>-98.614004</v>
      </c>
    </row>
    <row r="879" spans="1:10" x14ac:dyDescent="0.25">
      <c r="A879" t="s">
        <v>877</v>
      </c>
      <c r="B879">
        <f t="shared" si="117"/>
        <v>10</v>
      </c>
      <c r="C879">
        <f t="shared" si="118"/>
        <v>19</v>
      </c>
      <c r="D879" t="str">
        <f t="shared" si="119"/>
        <v>Leona city</v>
      </c>
      <c r="E879">
        <f t="shared" si="120"/>
        <v>29</v>
      </c>
      <c r="F879">
        <f t="shared" si="121"/>
        <v>37</v>
      </c>
      <c r="G879" t="str">
        <f t="shared" si="122"/>
        <v>31.153708</v>
      </c>
      <c r="H879">
        <f t="shared" si="123"/>
        <v>47</v>
      </c>
      <c r="I879">
        <f t="shared" si="124"/>
        <v>56</v>
      </c>
      <c r="J879" t="str">
        <f t="shared" si="125"/>
        <v>-95.975988</v>
      </c>
    </row>
    <row r="880" spans="1:10" x14ac:dyDescent="0.25">
      <c r="A880" t="s">
        <v>878</v>
      </c>
      <c r="B880">
        <f t="shared" si="117"/>
        <v>10</v>
      </c>
      <c r="C880">
        <f t="shared" si="118"/>
        <v>21</v>
      </c>
      <c r="D880" t="str">
        <f t="shared" si="119"/>
        <v>Leonard city</v>
      </c>
      <c r="E880">
        <f t="shared" si="120"/>
        <v>31</v>
      </c>
      <c r="F880">
        <f t="shared" si="121"/>
        <v>39</v>
      </c>
      <c r="G880" t="str">
        <f t="shared" si="122"/>
        <v>33.383262</v>
      </c>
      <c r="H880">
        <f t="shared" si="123"/>
        <v>49</v>
      </c>
      <c r="I880">
        <f t="shared" si="124"/>
        <v>58</v>
      </c>
      <c r="J880" t="str">
        <f t="shared" si="125"/>
        <v>-96.246608</v>
      </c>
    </row>
    <row r="881" spans="1:10" x14ac:dyDescent="0.25">
      <c r="A881" t="s">
        <v>879</v>
      </c>
      <c r="B881">
        <f t="shared" si="117"/>
        <v>10</v>
      </c>
      <c r="C881">
        <f t="shared" si="118"/>
        <v>19</v>
      </c>
      <c r="D881" t="str">
        <f t="shared" si="119"/>
        <v>Leroy city</v>
      </c>
      <c r="E881">
        <f t="shared" si="120"/>
        <v>29</v>
      </c>
      <c r="F881">
        <f t="shared" si="121"/>
        <v>37</v>
      </c>
      <c r="G881" t="str">
        <f t="shared" si="122"/>
        <v>31.732189</v>
      </c>
      <c r="H881">
        <f t="shared" si="123"/>
        <v>47</v>
      </c>
      <c r="I881">
        <f t="shared" si="124"/>
        <v>56</v>
      </c>
      <c r="J881" t="str">
        <f t="shared" si="125"/>
        <v>-97.021401</v>
      </c>
    </row>
    <row r="882" spans="1:10" x14ac:dyDescent="0.25">
      <c r="A882" t="s">
        <v>880</v>
      </c>
      <c r="B882">
        <f t="shared" si="117"/>
        <v>10</v>
      </c>
      <c r="C882">
        <f t="shared" si="118"/>
        <v>23</v>
      </c>
      <c r="D882" t="str">
        <f t="shared" si="119"/>
        <v>Levelland city</v>
      </c>
      <c r="E882">
        <f t="shared" si="120"/>
        <v>33</v>
      </c>
      <c r="F882">
        <f t="shared" si="121"/>
        <v>41</v>
      </c>
      <c r="G882" t="str">
        <f t="shared" si="122"/>
        <v>33.580601</v>
      </c>
      <c r="H882">
        <f t="shared" si="123"/>
        <v>51</v>
      </c>
      <c r="I882">
        <f t="shared" si="124"/>
        <v>60</v>
      </c>
      <c r="J882" t="str">
        <f t="shared" si="125"/>
        <v>-102.36351</v>
      </c>
    </row>
    <row r="883" spans="1:10" x14ac:dyDescent="0.25">
      <c r="A883" t="s">
        <v>881</v>
      </c>
      <c r="B883">
        <f t="shared" si="117"/>
        <v>10</v>
      </c>
      <c r="C883">
        <f t="shared" si="118"/>
        <v>24</v>
      </c>
      <c r="D883" t="str">
        <f t="shared" si="119"/>
        <v>Lewisville city</v>
      </c>
      <c r="E883">
        <f t="shared" si="120"/>
        <v>34</v>
      </c>
      <c r="F883">
        <f t="shared" si="121"/>
        <v>42</v>
      </c>
      <c r="G883" t="str">
        <f t="shared" si="122"/>
        <v>33.045199</v>
      </c>
      <c r="H883">
        <f t="shared" si="123"/>
        <v>52</v>
      </c>
      <c r="I883">
        <f t="shared" si="124"/>
        <v>61</v>
      </c>
      <c r="J883" t="str">
        <f t="shared" si="125"/>
        <v>-96.982927</v>
      </c>
    </row>
    <row r="884" spans="1:10" x14ac:dyDescent="0.25">
      <c r="A884" t="s">
        <v>882</v>
      </c>
      <c r="B884">
        <f t="shared" si="117"/>
        <v>10</v>
      </c>
      <c r="C884">
        <f t="shared" si="118"/>
        <v>23</v>
      </c>
      <c r="D884" t="str">
        <f t="shared" si="119"/>
        <v>Lexington town</v>
      </c>
      <c r="E884">
        <f t="shared" si="120"/>
        <v>33</v>
      </c>
      <c r="F884">
        <f t="shared" si="121"/>
        <v>40</v>
      </c>
      <c r="G884" t="str">
        <f t="shared" si="122"/>
        <v>30.41479</v>
      </c>
      <c r="H884">
        <f t="shared" si="123"/>
        <v>50</v>
      </c>
      <c r="I884">
        <f t="shared" si="124"/>
        <v>59</v>
      </c>
      <c r="J884" t="str">
        <f t="shared" si="125"/>
        <v>-97.009362</v>
      </c>
    </row>
    <row r="885" spans="1:10" x14ac:dyDescent="0.25">
      <c r="A885" t="s">
        <v>883</v>
      </c>
      <c r="B885">
        <f t="shared" si="117"/>
        <v>10</v>
      </c>
      <c r="C885">
        <f t="shared" si="118"/>
        <v>21</v>
      </c>
      <c r="D885" t="str">
        <f t="shared" si="119"/>
        <v>Liberty city</v>
      </c>
      <c r="E885">
        <f t="shared" si="120"/>
        <v>31</v>
      </c>
      <c r="F885">
        <f t="shared" si="121"/>
        <v>39</v>
      </c>
      <c r="G885" t="str">
        <f t="shared" si="122"/>
        <v>30.049051</v>
      </c>
      <c r="H885">
        <f t="shared" si="123"/>
        <v>49</v>
      </c>
      <c r="I885">
        <f t="shared" si="124"/>
        <v>58</v>
      </c>
      <c r="J885" t="str">
        <f t="shared" si="125"/>
        <v>-94.790251</v>
      </c>
    </row>
    <row r="886" spans="1:10" x14ac:dyDescent="0.25">
      <c r="A886" t="s">
        <v>884</v>
      </c>
      <c r="B886">
        <f t="shared" si="117"/>
        <v>10</v>
      </c>
      <c r="C886">
        <f t="shared" si="118"/>
        <v>21</v>
      </c>
      <c r="D886" t="str">
        <f t="shared" si="119"/>
        <v>Liberty City</v>
      </c>
      <c r="E886">
        <f t="shared" si="120"/>
        <v>31</v>
      </c>
      <c r="F886">
        <f t="shared" si="121"/>
        <v>39</v>
      </c>
      <c r="G886" t="str">
        <f t="shared" si="122"/>
        <v>32.450208</v>
      </c>
      <c r="H886">
        <f t="shared" si="123"/>
        <v>49</v>
      </c>
      <c r="I886">
        <f t="shared" si="124"/>
        <v>57</v>
      </c>
      <c r="J886" t="str">
        <f t="shared" si="125"/>
        <v>-94.94383</v>
      </c>
    </row>
    <row r="887" spans="1:10" x14ac:dyDescent="0.25">
      <c r="A887" t="s">
        <v>885</v>
      </c>
      <c r="B887">
        <f t="shared" si="117"/>
        <v>10</v>
      </c>
      <c r="C887">
        <f t="shared" si="118"/>
        <v>26</v>
      </c>
      <c r="D887" t="str">
        <f t="shared" si="119"/>
        <v>Liberty Hill city</v>
      </c>
      <c r="E887">
        <f t="shared" si="120"/>
        <v>36</v>
      </c>
      <c r="F887">
        <f t="shared" si="121"/>
        <v>44</v>
      </c>
      <c r="G887" t="str">
        <f t="shared" si="122"/>
        <v>30.663508</v>
      </c>
      <c r="H887">
        <f t="shared" si="123"/>
        <v>54</v>
      </c>
      <c r="I887">
        <f t="shared" si="124"/>
        <v>63</v>
      </c>
      <c r="J887" t="str">
        <f t="shared" si="125"/>
        <v>-97.907619</v>
      </c>
    </row>
    <row r="888" spans="1:10" x14ac:dyDescent="0.25">
      <c r="A888" t="s">
        <v>886</v>
      </c>
      <c r="B888">
        <f t="shared" si="117"/>
        <v>10</v>
      </c>
      <c r="C888">
        <f t="shared" si="118"/>
        <v>26</v>
      </c>
      <c r="D888" t="str">
        <f t="shared" si="119"/>
        <v>Lincoln Park town</v>
      </c>
      <c r="E888">
        <f t="shared" si="120"/>
        <v>36</v>
      </c>
      <c r="F888">
        <f t="shared" si="121"/>
        <v>44</v>
      </c>
      <c r="G888" t="str">
        <f t="shared" si="122"/>
        <v>33.224034</v>
      </c>
      <c r="H888">
        <f t="shared" si="123"/>
        <v>54</v>
      </c>
      <c r="I888">
        <f t="shared" si="124"/>
        <v>63</v>
      </c>
      <c r="J888" t="str">
        <f t="shared" si="125"/>
        <v>-96.972673</v>
      </c>
    </row>
    <row r="889" spans="1:10" x14ac:dyDescent="0.25">
      <c r="A889" t="s">
        <v>887</v>
      </c>
      <c r="B889">
        <f t="shared" si="117"/>
        <v>10</v>
      </c>
      <c r="C889">
        <f t="shared" si="118"/>
        <v>21</v>
      </c>
      <c r="D889" t="str">
        <f t="shared" si="119"/>
        <v>Lindale city</v>
      </c>
      <c r="E889">
        <f t="shared" si="120"/>
        <v>31</v>
      </c>
      <c r="F889">
        <f t="shared" si="121"/>
        <v>39</v>
      </c>
      <c r="G889" t="str">
        <f t="shared" si="122"/>
        <v>32.493226</v>
      </c>
      <c r="H889">
        <f t="shared" si="123"/>
        <v>49</v>
      </c>
      <c r="I889">
        <f t="shared" si="124"/>
        <v>58</v>
      </c>
      <c r="J889" t="str">
        <f t="shared" si="125"/>
        <v>-95.406653</v>
      </c>
    </row>
    <row r="890" spans="1:10" x14ac:dyDescent="0.25">
      <c r="A890" t="s">
        <v>888</v>
      </c>
      <c r="B890">
        <f t="shared" si="117"/>
        <v>10</v>
      </c>
      <c r="C890">
        <f t="shared" si="118"/>
        <v>20</v>
      </c>
      <c r="D890" t="str">
        <f t="shared" si="119"/>
        <v>Linden city</v>
      </c>
      <c r="E890">
        <f t="shared" si="120"/>
        <v>30</v>
      </c>
      <c r="F890">
        <f t="shared" si="121"/>
        <v>38</v>
      </c>
      <c r="G890" t="str">
        <f t="shared" si="122"/>
        <v>33.010954</v>
      </c>
      <c r="H890">
        <f t="shared" si="123"/>
        <v>48</v>
      </c>
      <c r="I890">
        <f t="shared" si="124"/>
        <v>57</v>
      </c>
      <c r="J890" t="str">
        <f t="shared" si="125"/>
        <v>-94.362628</v>
      </c>
    </row>
    <row r="891" spans="1:10" x14ac:dyDescent="0.25">
      <c r="A891" t="s">
        <v>889</v>
      </c>
      <c r="B891">
        <f t="shared" si="117"/>
        <v>10</v>
      </c>
      <c r="C891">
        <f t="shared" si="118"/>
        <v>16</v>
      </c>
      <c r="D891" t="str">
        <f t="shared" si="119"/>
        <v>Lindsay</v>
      </c>
      <c r="E891">
        <f t="shared" si="120"/>
        <v>26</v>
      </c>
      <c r="F891">
        <f t="shared" si="121"/>
        <v>34</v>
      </c>
      <c r="G891" t="str">
        <f t="shared" si="122"/>
        <v>31.369077</v>
      </c>
      <c r="H891">
        <f t="shared" si="123"/>
        <v>44</v>
      </c>
      <c r="I891">
        <f t="shared" si="124"/>
        <v>53</v>
      </c>
      <c r="J891" t="str">
        <f t="shared" si="125"/>
        <v>-103.53753</v>
      </c>
    </row>
    <row r="892" spans="1:10" x14ac:dyDescent="0.25">
      <c r="A892" t="s">
        <v>890</v>
      </c>
      <c r="B892">
        <f t="shared" si="117"/>
        <v>10</v>
      </c>
      <c r="C892">
        <f t="shared" si="118"/>
        <v>21</v>
      </c>
      <c r="D892" t="str">
        <f t="shared" si="119"/>
        <v>Lindsay city</v>
      </c>
      <c r="E892">
        <f t="shared" si="120"/>
        <v>31</v>
      </c>
      <c r="F892">
        <f t="shared" si="121"/>
        <v>38</v>
      </c>
      <c r="G892" t="str">
        <f t="shared" si="122"/>
        <v>33.64176</v>
      </c>
      <c r="H892">
        <f t="shared" si="123"/>
        <v>48</v>
      </c>
      <c r="I892">
        <f t="shared" si="124"/>
        <v>57</v>
      </c>
      <c r="J892" t="str">
        <f t="shared" si="125"/>
        <v>-97.218017</v>
      </c>
    </row>
    <row r="893" spans="1:10" x14ac:dyDescent="0.25">
      <c r="A893" t="s">
        <v>891</v>
      </c>
      <c r="B893">
        <f t="shared" si="117"/>
        <v>10</v>
      </c>
      <c r="C893">
        <f t="shared" si="118"/>
        <v>13</v>
      </c>
      <c r="D893" t="str">
        <f t="shared" si="119"/>
        <v>Linn</v>
      </c>
      <c r="E893">
        <f t="shared" si="120"/>
        <v>23</v>
      </c>
      <c r="F893">
        <f t="shared" si="121"/>
        <v>31</v>
      </c>
      <c r="G893" t="str">
        <f t="shared" si="122"/>
        <v>26.566198</v>
      </c>
      <c r="H893">
        <f t="shared" si="123"/>
        <v>41</v>
      </c>
      <c r="I893">
        <f t="shared" si="124"/>
        <v>50</v>
      </c>
      <c r="J893" t="str">
        <f t="shared" si="125"/>
        <v>-98.129745</v>
      </c>
    </row>
    <row r="894" spans="1:10" x14ac:dyDescent="0.25">
      <c r="A894" t="s">
        <v>892</v>
      </c>
      <c r="B894">
        <f t="shared" si="117"/>
        <v>10</v>
      </c>
      <c r="C894">
        <f t="shared" si="118"/>
        <v>19</v>
      </c>
      <c r="D894" t="str">
        <f t="shared" si="119"/>
        <v>Lipan city</v>
      </c>
      <c r="E894">
        <f t="shared" si="120"/>
        <v>29</v>
      </c>
      <c r="F894">
        <f t="shared" si="121"/>
        <v>37</v>
      </c>
      <c r="G894" t="str">
        <f t="shared" si="122"/>
        <v>32.518651</v>
      </c>
      <c r="H894">
        <f t="shared" si="123"/>
        <v>47</v>
      </c>
      <c r="I894">
        <f t="shared" si="124"/>
        <v>56</v>
      </c>
      <c r="J894" t="str">
        <f t="shared" si="125"/>
        <v>-98.047055</v>
      </c>
    </row>
    <row r="895" spans="1:10" x14ac:dyDescent="0.25">
      <c r="A895" t="s">
        <v>893</v>
      </c>
      <c r="B895">
        <f t="shared" si="117"/>
        <v>10</v>
      </c>
      <c r="C895">
        <f t="shared" si="118"/>
        <v>17</v>
      </c>
      <c r="D895" t="str">
        <f t="shared" si="119"/>
        <v>Lipscomb</v>
      </c>
      <c r="E895">
        <f t="shared" si="120"/>
        <v>27</v>
      </c>
      <c r="F895">
        <f t="shared" si="121"/>
        <v>35</v>
      </c>
      <c r="G895" t="str">
        <f t="shared" si="122"/>
        <v>36.221492</v>
      </c>
      <c r="H895">
        <f t="shared" si="123"/>
        <v>45</v>
      </c>
      <c r="I895">
        <f t="shared" si="124"/>
        <v>55</v>
      </c>
      <c r="J895" t="str">
        <f t="shared" si="125"/>
        <v>-100.262106</v>
      </c>
    </row>
    <row r="896" spans="1:10" x14ac:dyDescent="0.25">
      <c r="A896" t="s">
        <v>894</v>
      </c>
      <c r="B896">
        <f t="shared" si="117"/>
        <v>10</v>
      </c>
      <c r="C896">
        <f t="shared" si="118"/>
        <v>24</v>
      </c>
      <c r="D896" t="str">
        <f t="shared" si="119"/>
        <v>Little Elm city</v>
      </c>
      <c r="E896">
        <f t="shared" si="120"/>
        <v>34</v>
      </c>
      <c r="F896">
        <f t="shared" si="121"/>
        <v>42</v>
      </c>
      <c r="G896" t="str">
        <f t="shared" si="122"/>
        <v>33.179224</v>
      </c>
      <c r="H896">
        <f t="shared" si="123"/>
        <v>52</v>
      </c>
      <c r="I896">
        <f t="shared" si="124"/>
        <v>61</v>
      </c>
      <c r="J896" t="str">
        <f t="shared" si="125"/>
        <v>-96.928408</v>
      </c>
    </row>
    <row r="897" spans="1:10" x14ac:dyDescent="0.25">
      <c r="A897" t="s">
        <v>895</v>
      </c>
      <c r="B897">
        <f t="shared" si="117"/>
        <v>10</v>
      </c>
      <c r="C897">
        <f t="shared" si="118"/>
        <v>34</v>
      </c>
      <c r="D897" t="str">
        <f t="shared" si="119"/>
        <v>Little River-Academy city</v>
      </c>
      <c r="E897">
        <f t="shared" si="120"/>
        <v>44</v>
      </c>
      <c r="F897">
        <f t="shared" si="121"/>
        <v>51</v>
      </c>
      <c r="G897" t="str">
        <f t="shared" si="122"/>
        <v>30.98819</v>
      </c>
      <c r="H897">
        <f t="shared" si="123"/>
        <v>61</v>
      </c>
      <c r="I897">
        <f t="shared" si="124"/>
        <v>70</v>
      </c>
      <c r="J897" t="str">
        <f t="shared" si="125"/>
        <v>-97.354117</v>
      </c>
    </row>
    <row r="898" spans="1:10" x14ac:dyDescent="0.25">
      <c r="A898" t="s">
        <v>896</v>
      </c>
      <c r="B898">
        <f t="shared" si="117"/>
        <v>10</v>
      </c>
      <c r="C898">
        <f t="shared" si="118"/>
        <v>25</v>
      </c>
      <c r="D898" t="str">
        <f t="shared" si="119"/>
        <v>Littlefield city</v>
      </c>
      <c r="E898">
        <f t="shared" si="120"/>
        <v>35</v>
      </c>
      <c r="F898">
        <f t="shared" si="121"/>
        <v>43</v>
      </c>
      <c r="G898" t="str">
        <f t="shared" si="122"/>
        <v>33.919082</v>
      </c>
      <c r="H898">
        <f t="shared" si="123"/>
        <v>53</v>
      </c>
      <c r="I898">
        <f t="shared" si="124"/>
        <v>63</v>
      </c>
      <c r="J898" t="str">
        <f t="shared" si="125"/>
        <v>-102.334882</v>
      </c>
    </row>
    <row r="899" spans="1:10" x14ac:dyDescent="0.25">
      <c r="A899" t="s">
        <v>897</v>
      </c>
      <c r="B899">
        <f t="shared" ref="B899:B962" si="126">FIND("&lt;tr&gt;&lt;td&gt;",A899,1)+8</f>
        <v>10</v>
      </c>
      <c r="C899">
        <f t="shared" ref="C899:C962" si="127">FIND("&lt;/td&gt;",A899,1)-1</f>
        <v>22</v>
      </c>
      <c r="D899" t="str">
        <f t="shared" ref="D899:D962" si="128">RIGHT(LEFT(A899,C899),C899-B899+1)</f>
        <v>Live Oak city</v>
      </c>
      <c r="E899">
        <f t="shared" ref="E899:E962" si="129">FIND("&lt;/td&gt;&lt;td&gt;",A899,1)+9</f>
        <v>32</v>
      </c>
      <c r="F899">
        <f t="shared" ref="F899:F962" si="130">FIND("&lt;/td&gt;",A899,E899)-1</f>
        <v>40</v>
      </c>
      <c r="G899" t="str">
        <f t="shared" ref="G899:G962" si="131">RIGHT(LEFT(A899,F899),F899-E899+1)</f>
        <v>29.554514</v>
      </c>
      <c r="H899">
        <f t="shared" ref="H899:H962" si="132">FIND("&lt;/td&gt;&lt;td&gt;",A899,F899)+9</f>
        <v>50</v>
      </c>
      <c r="I899">
        <f t="shared" ref="I899:I962" si="133">FIND("&lt;/td&gt;",A899,H899)-1</f>
        <v>59</v>
      </c>
      <c r="J899" t="str">
        <f t="shared" ref="J899:J962" si="134">RIGHT(LEFT(A899,I899),I899-H899+1)</f>
        <v>-98.340392</v>
      </c>
    </row>
    <row r="900" spans="1:10" x14ac:dyDescent="0.25">
      <c r="A900" t="s">
        <v>898</v>
      </c>
      <c r="B900">
        <f t="shared" si="126"/>
        <v>10</v>
      </c>
      <c r="C900">
        <f t="shared" si="127"/>
        <v>23</v>
      </c>
      <c r="D900" t="str">
        <f t="shared" si="128"/>
        <v>Liverpool city</v>
      </c>
      <c r="E900">
        <f t="shared" si="129"/>
        <v>33</v>
      </c>
      <c r="F900">
        <f t="shared" si="130"/>
        <v>40</v>
      </c>
      <c r="G900" t="str">
        <f t="shared" si="131"/>
        <v>29.30173</v>
      </c>
      <c r="H900">
        <f t="shared" si="132"/>
        <v>50</v>
      </c>
      <c r="I900">
        <f t="shared" si="133"/>
        <v>59</v>
      </c>
      <c r="J900" t="str">
        <f t="shared" si="134"/>
        <v>-95.275205</v>
      </c>
    </row>
    <row r="901" spans="1:10" x14ac:dyDescent="0.25">
      <c r="A901" t="s">
        <v>899</v>
      </c>
      <c r="B901">
        <f t="shared" si="126"/>
        <v>10</v>
      </c>
      <c r="C901">
        <f t="shared" si="127"/>
        <v>24</v>
      </c>
      <c r="D901" t="str">
        <f t="shared" si="128"/>
        <v>Livingston town</v>
      </c>
      <c r="E901">
        <f t="shared" si="129"/>
        <v>34</v>
      </c>
      <c r="F901">
        <f t="shared" si="130"/>
        <v>42</v>
      </c>
      <c r="G901" t="str">
        <f t="shared" si="131"/>
        <v>30.709938</v>
      </c>
      <c r="H901">
        <f t="shared" si="132"/>
        <v>52</v>
      </c>
      <c r="I901">
        <f t="shared" si="133"/>
        <v>61</v>
      </c>
      <c r="J901" t="str">
        <f t="shared" si="134"/>
        <v>-94.938047</v>
      </c>
    </row>
    <row r="902" spans="1:10" x14ac:dyDescent="0.25">
      <c r="A902" t="s">
        <v>900</v>
      </c>
      <c r="B902">
        <f t="shared" si="126"/>
        <v>10</v>
      </c>
      <c r="C902">
        <f t="shared" si="127"/>
        <v>19</v>
      </c>
      <c r="D902" t="str">
        <f t="shared" si="128"/>
        <v>Llano city</v>
      </c>
      <c r="E902">
        <f t="shared" si="129"/>
        <v>29</v>
      </c>
      <c r="F902">
        <f t="shared" si="130"/>
        <v>37</v>
      </c>
      <c r="G902" t="str">
        <f t="shared" si="131"/>
        <v>30.753432</v>
      </c>
      <c r="H902">
        <f t="shared" si="132"/>
        <v>47</v>
      </c>
      <c r="I902">
        <f t="shared" si="133"/>
        <v>56</v>
      </c>
      <c r="J902" t="str">
        <f t="shared" si="134"/>
        <v>-98.674921</v>
      </c>
    </row>
    <row r="903" spans="1:10" x14ac:dyDescent="0.25">
      <c r="A903" t="s">
        <v>901</v>
      </c>
      <c r="B903">
        <f t="shared" si="126"/>
        <v>10</v>
      </c>
      <c r="C903">
        <f t="shared" si="127"/>
        <v>21</v>
      </c>
      <c r="D903" t="str">
        <f t="shared" si="128"/>
        <v>Llano Grande</v>
      </c>
      <c r="E903">
        <f t="shared" si="129"/>
        <v>31</v>
      </c>
      <c r="F903">
        <f t="shared" si="130"/>
        <v>39</v>
      </c>
      <c r="G903" t="str">
        <f t="shared" si="131"/>
        <v>26.130806</v>
      </c>
      <c r="H903">
        <f t="shared" si="132"/>
        <v>49</v>
      </c>
      <c r="I903">
        <f t="shared" si="133"/>
        <v>58</v>
      </c>
      <c r="J903" t="str">
        <f t="shared" si="134"/>
        <v>-97.968777</v>
      </c>
    </row>
    <row r="904" spans="1:10" x14ac:dyDescent="0.25">
      <c r="A904" t="s">
        <v>902</v>
      </c>
      <c r="B904">
        <f t="shared" si="126"/>
        <v>10</v>
      </c>
      <c r="C904">
        <f t="shared" si="127"/>
        <v>22</v>
      </c>
      <c r="D904" t="str">
        <f t="shared" si="128"/>
        <v>Lockhart city</v>
      </c>
      <c r="E904">
        <f t="shared" si="129"/>
        <v>32</v>
      </c>
      <c r="F904">
        <f t="shared" si="130"/>
        <v>40</v>
      </c>
      <c r="G904" t="str">
        <f t="shared" si="131"/>
        <v>29.878516</v>
      </c>
      <c r="H904">
        <f t="shared" si="132"/>
        <v>50</v>
      </c>
      <c r="I904">
        <f t="shared" si="133"/>
        <v>59</v>
      </c>
      <c r="J904" t="str">
        <f t="shared" si="134"/>
        <v>-97.683037</v>
      </c>
    </row>
    <row r="905" spans="1:10" x14ac:dyDescent="0.25">
      <c r="A905" t="s">
        <v>903</v>
      </c>
      <c r="B905">
        <f t="shared" si="126"/>
        <v>10</v>
      </c>
      <c r="C905">
        <f t="shared" si="127"/>
        <v>21</v>
      </c>
      <c r="D905" t="str">
        <f t="shared" si="128"/>
        <v>Lockney town</v>
      </c>
      <c r="E905">
        <f t="shared" si="129"/>
        <v>31</v>
      </c>
      <c r="F905">
        <f t="shared" si="130"/>
        <v>39</v>
      </c>
      <c r="G905" t="str">
        <f t="shared" si="131"/>
        <v>34.123056</v>
      </c>
      <c r="H905">
        <f t="shared" si="132"/>
        <v>49</v>
      </c>
      <c r="I905">
        <f t="shared" si="133"/>
        <v>59</v>
      </c>
      <c r="J905" t="str">
        <f t="shared" si="134"/>
        <v>-101.442446</v>
      </c>
    </row>
    <row r="906" spans="1:10" x14ac:dyDescent="0.25">
      <c r="A906" t="s">
        <v>904</v>
      </c>
      <c r="B906">
        <f t="shared" si="126"/>
        <v>10</v>
      </c>
      <c r="C906">
        <f t="shared" si="127"/>
        <v>23</v>
      </c>
      <c r="D906" t="str">
        <f t="shared" si="128"/>
        <v>Log Cabin city</v>
      </c>
      <c r="E906">
        <f t="shared" si="129"/>
        <v>33</v>
      </c>
      <c r="F906">
        <f t="shared" si="130"/>
        <v>41</v>
      </c>
      <c r="G906" t="str">
        <f t="shared" si="131"/>
        <v>32.223082</v>
      </c>
      <c r="H906">
        <f t="shared" si="132"/>
        <v>51</v>
      </c>
      <c r="I906">
        <f t="shared" si="133"/>
        <v>60</v>
      </c>
      <c r="J906" t="str">
        <f t="shared" si="134"/>
        <v>-96.022261</v>
      </c>
    </row>
    <row r="907" spans="1:10" x14ac:dyDescent="0.25">
      <c r="A907" t="s">
        <v>905</v>
      </c>
      <c r="B907">
        <f t="shared" si="126"/>
        <v>10</v>
      </c>
      <c r="C907">
        <f t="shared" si="127"/>
        <v>15</v>
      </c>
      <c r="D907" t="str">
        <f t="shared" si="128"/>
        <v>Lolita</v>
      </c>
      <c r="E907">
        <f t="shared" si="129"/>
        <v>25</v>
      </c>
      <c r="F907">
        <f t="shared" si="130"/>
        <v>33</v>
      </c>
      <c r="G907" t="str">
        <f t="shared" si="131"/>
        <v>28.832574</v>
      </c>
      <c r="H907">
        <f t="shared" si="132"/>
        <v>43</v>
      </c>
      <c r="I907">
        <f t="shared" si="133"/>
        <v>51</v>
      </c>
      <c r="J907" t="str">
        <f t="shared" si="134"/>
        <v>-96.53868</v>
      </c>
    </row>
    <row r="908" spans="1:10" x14ac:dyDescent="0.25">
      <c r="A908" t="s">
        <v>906</v>
      </c>
      <c r="B908">
        <f t="shared" si="126"/>
        <v>10</v>
      </c>
      <c r="C908">
        <f t="shared" si="127"/>
        <v>20</v>
      </c>
      <c r="D908" t="str">
        <f t="shared" si="128"/>
        <v>Loma Grande</v>
      </c>
      <c r="E908">
        <f t="shared" si="129"/>
        <v>30</v>
      </c>
      <c r="F908">
        <f t="shared" si="130"/>
        <v>38</v>
      </c>
      <c r="G908" t="str">
        <f t="shared" si="131"/>
        <v>28.722077</v>
      </c>
      <c r="H908">
        <f t="shared" si="132"/>
        <v>48</v>
      </c>
      <c r="I908">
        <f t="shared" si="133"/>
        <v>57</v>
      </c>
      <c r="J908" t="str">
        <f t="shared" si="134"/>
        <v>-99.832709</v>
      </c>
    </row>
    <row r="909" spans="1:10" x14ac:dyDescent="0.25">
      <c r="A909" t="s">
        <v>907</v>
      </c>
      <c r="B909">
        <f t="shared" si="126"/>
        <v>10</v>
      </c>
      <c r="C909">
        <f t="shared" si="127"/>
        <v>19</v>
      </c>
      <c r="D909" t="str">
        <f t="shared" si="128"/>
        <v>Loma Linda</v>
      </c>
      <c r="E909">
        <f t="shared" si="129"/>
        <v>29</v>
      </c>
      <c r="F909">
        <f t="shared" si="130"/>
        <v>37</v>
      </c>
      <c r="G909" t="str">
        <f t="shared" si="131"/>
        <v>28.007027</v>
      </c>
      <c r="H909">
        <f t="shared" si="132"/>
        <v>47</v>
      </c>
      <c r="I909">
        <f t="shared" si="133"/>
        <v>56</v>
      </c>
      <c r="J909" t="str">
        <f t="shared" si="134"/>
        <v>-97.499423</v>
      </c>
    </row>
    <row r="910" spans="1:10" x14ac:dyDescent="0.25">
      <c r="A910" t="s">
        <v>908</v>
      </c>
      <c r="B910">
        <f t="shared" si="126"/>
        <v>10</v>
      </c>
      <c r="C910">
        <f t="shared" si="127"/>
        <v>24</v>
      </c>
      <c r="D910" t="str">
        <f t="shared" si="128"/>
        <v>Loma Linda East</v>
      </c>
      <c r="E910">
        <f t="shared" si="129"/>
        <v>34</v>
      </c>
      <c r="F910">
        <f t="shared" si="130"/>
        <v>42</v>
      </c>
      <c r="G910" t="str">
        <f t="shared" si="131"/>
        <v>27.766335</v>
      </c>
      <c r="H910">
        <f t="shared" si="132"/>
        <v>52</v>
      </c>
      <c r="I910">
        <f t="shared" si="133"/>
        <v>60</v>
      </c>
      <c r="J910" t="str">
        <f t="shared" si="134"/>
        <v>-98.19424</v>
      </c>
    </row>
    <row r="911" spans="1:10" x14ac:dyDescent="0.25">
      <c r="A911" t="s">
        <v>909</v>
      </c>
      <c r="B911">
        <f t="shared" si="126"/>
        <v>10</v>
      </c>
      <c r="C911">
        <f t="shared" si="127"/>
        <v>24</v>
      </c>
      <c r="D911" t="str">
        <f t="shared" si="128"/>
        <v>Loma Linda East</v>
      </c>
      <c r="E911">
        <f t="shared" si="129"/>
        <v>34</v>
      </c>
      <c r="F911">
        <f t="shared" si="130"/>
        <v>41</v>
      </c>
      <c r="G911" t="str">
        <f t="shared" si="131"/>
        <v>26.32813</v>
      </c>
      <c r="H911">
        <f t="shared" si="132"/>
        <v>51</v>
      </c>
      <c r="I911">
        <f t="shared" si="133"/>
        <v>60</v>
      </c>
      <c r="J911" t="str">
        <f t="shared" si="134"/>
        <v>-98.689413</v>
      </c>
    </row>
    <row r="912" spans="1:10" x14ac:dyDescent="0.25">
      <c r="A912" t="s">
        <v>910</v>
      </c>
      <c r="B912">
        <f t="shared" si="126"/>
        <v>10</v>
      </c>
      <c r="C912">
        <f t="shared" si="127"/>
        <v>24</v>
      </c>
      <c r="D912" t="str">
        <f t="shared" si="128"/>
        <v>Loma Linda West</v>
      </c>
      <c r="E912">
        <f t="shared" si="129"/>
        <v>34</v>
      </c>
      <c r="F912">
        <f t="shared" si="130"/>
        <v>42</v>
      </c>
      <c r="G912" t="str">
        <f t="shared" si="131"/>
        <v>26.420471</v>
      </c>
      <c r="H912">
        <f t="shared" si="132"/>
        <v>52</v>
      </c>
      <c r="I912">
        <f t="shared" si="133"/>
        <v>61</v>
      </c>
      <c r="J912" t="str">
        <f t="shared" si="134"/>
        <v>-98.930372</v>
      </c>
    </row>
    <row r="913" spans="1:10" x14ac:dyDescent="0.25">
      <c r="A913" t="s">
        <v>911</v>
      </c>
      <c r="B913">
        <f t="shared" si="126"/>
        <v>10</v>
      </c>
      <c r="C913">
        <f t="shared" si="127"/>
        <v>19</v>
      </c>
      <c r="D913" t="str">
        <f t="shared" si="128"/>
        <v>Loma Vista</v>
      </c>
      <c r="E913">
        <f t="shared" si="129"/>
        <v>29</v>
      </c>
      <c r="F913">
        <f t="shared" si="130"/>
        <v>37</v>
      </c>
      <c r="G913" t="str">
        <f t="shared" si="131"/>
        <v>26.416872</v>
      </c>
      <c r="H913">
        <f t="shared" si="132"/>
        <v>47</v>
      </c>
      <c r="I913">
        <f t="shared" si="133"/>
        <v>56</v>
      </c>
      <c r="J913" t="str">
        <f t="shared" si="134"/>
        <v>-98.981412</v>
      </c>
    </row>
    <row r="914" spans="1:10" x14ac:dyDescent="0.25">
      <c r="A914" t="s">
        <v>912</v>
      </c>
      <c r="B914">
        <f t="shared" si="126"/>
        <v>10</v>
      </c>
      <c r="C914">
        <f t="shared" si="127"/>
        <v>20</v>
      </c>
      <c r="D914" t="str">
        <f t="shared" si="128"/>
        <v>Lometa city</v>
      </c>
      <c r="E914">
        <f t="shared" si="129"/>
        <v>30</v>
      </c>
      <c r="F914">
        <f t="shared" si="130"/>
        <v>38</v>
      </c>
      <c r="G914" t="str">
        <f t="shared" si="131"/>
        <v>31.216237</v>
      </c>
      <c r="H914">
        <f t="shared" si="132"/>
        <v>48</v>
      </c>
      <c r="I914">
        <f t="shared" si="133"/>
        <v>57</v>
      </c>
      <c r="J914" t="str">
        <f t="shared" si="134"/>
        <v>-98.392556</v>
      </c>
    </row>
    <row r="915" spans="1:10" x14ac:dyDescent="0.25">
      <c r="A915" t="s">
        <v>913</v>
      </c>
      <c r="B915">
        <f t="shared" si="126"/>
        <v>10</v>
      </c>
      <c r="C915">
        <f t="shared" si="127"/>
        <v>22</v>
      </c>
      <c r="D915" t="str">
        <f t="shared" si="128"/>
        <v>Lone Oak city</v>
      </c>
      <c r="E915">
        <f t="shared" si="129"/>
        <v>32</v>
      </c>
      <c r="F915">
        <f t="shared" si="130"/>
        <v>40</v>
      </c>
      <c r="G915" t="str">
        <f t="shared" si="131"/>
        <v>32.995987</v>
      </c>
      <c r="H915">
        <f t="shared" si="132"/>
        <v>50</v>
      </c>
      <c r="I915">
        <f t="shared" si="133"/>
        <v>59</v>
      </c>
      <c r="J915" t="str">
        <f t="shared" si="134"/>
        <v>-95.941016</v>
      </c>
    </row>
    <row r="916" spans="1:10" x14ac:dyDescent="0.25">
      <c r="A916" t="s">
        <v>914</v>
      </c>
      <c r="B916">
        <f t="shared" si="126"/>
        <v>10</v>
      </c>
      <c r="C916">
        <f t="shared" si="127"/>
        <v>23</v>
      </c>
      <c r="D916" t="str">
        <f t="shared" si="128"/>
        <v>Lone Star city</v>
      </c>
      <c r="E916">
        <f t="shared" si="129"/>
        <v>33</v>
      </c>
      <c r="F916">
        <f t="shared" si="130"/>
        <v>41</v>
      </c>
      <c r="G916" t="str">
        <f t="shared" si="131"/>
        <v>32.939281</v>
      </c>
      <c r="H916">
        <f t="shared" si="132"/>
        <v>51</v>
      </c>
      <c r="I916">
        <f t="shared" si="133"/>
        <v>60</v>
      </c>
      <c r="J916" t="str">
        <f t="shared" si="134"/>
        <v>-94.709048</v>
      </c>
    </row>
    <row r="917" spans="1:10" x14ac:dyDescent="0.25">
      <c r="A917" t="s">
        <v>915</v>
      </c>
      <c r="B917">
        <f t="shared" si="126"/>
        <v>10</v>
      </c>
      <c r="C917">
        <f t="shared" si="127"/>
        <v>17</v>
      </c>
      <c r="D917" t="str">
        <f t="shared" si="128"/>
        <v>Longoria</v>
      </c>
      <c r="E917">
        <f t="shared" si="129"/>
        <v>27</v>
      </c>
      <c r="F917">
        <f t="shared" si="130"/>
        <v>34</v>
      </c>
      <c r="G917" t="str">
        <f t="shared" si="131"/>
        <v>26.30238</v>
      </c>
      <c r="H917">
        <f t="shared" si="132"/>
        <v>44</v>
      </c>
      <c r="I917">
        <f t="shared" si="133"/>
        <v>53</v>
      </c>
      <c r="J917" t="str">
        <f t="shared" si="134"/>
        <v>-98.642489</v>
      </c>
    </row>
    <row r="918" spans="1:10" x14ac:dyDescent="0.25">
      <c r="A918" t="s">
        <v>916</v>
      </c>
      <c r="B918">
        <f t="shared" si="126"/>
        <v>10</v>
      </c>
      <c r="C918">
        <f t="shared" si="127"/>
        <v>22</v>
      </c>
      <c r="D918" t="str">
        <f t="shared" si="128"/>
        <v>Longview city</v>
      </c>
      <c r="E918">
        <f t="shared" si="129"/>
        <v>32</v>
      </c>
      <c r="F918">
        <f t="shared" si="130"/>
        <v>40</v>
      </c>
      <c r="G918" t="str">
        <f t="shared" si="131"/>
        <v>32.519286</v>
      </c>
      <c r="H918">
        <f t="shared" si="132"/>
        <v>50</v>
      </c>
      <c r="I918">
        <f t="shared" si="133"/>
        <v>59</v>
      </c>
      <c r="J918" t="str">
        <f t="shared" si="134"/>
        <v>-94.762198</v>
      </c>
    </row>
    <row r="919" spans="1:10" x14ac:dyDescent="0.25">
      <c r="A919" t="s">
        <v>917</v>
      </c>
      <c r="B919">
        <f t="shared" si="126"/>
        <v>10</v>
      </c>
      <c r="C919">
        <f t="shared" si="127"/>
        <v>13</v>
      </c>
      <c r="D919" t="str">
        <f t="shared" si="128"/>
        <v>Loop</v>
      </c>
      <c r="E919">
        <f t="shared" si="129"/>
        <v>23</v>
      </c>
      <c r="F919">
        <f t="shared" si="130"/>
        <v>31</v>
      </c>
      <c r="G919" t="str">
        <f t="shared" si="131"/>
        <v>32.914189</v>
      </c>
      <c r="H919">
        <f t="shared" si="132"/>
        <v>41</v>
      </c>
      <c r="I919">
        <f t="shared" si="133"/>
        <v>51</v>
      </c>
      <c r="J919" t="str">
        <f t="shared" si="134"/>
        <v>-102.414709</v>
      </c>
    </row>
    <row r="920" spans="1:10" x14ac:dyDescent="0.25">
      <c r="A920" t="s">
        <v>918</v>
      </c>
      <c r="B920">
        <f t="shared" si="126"/>
        <v>10</v>
      </c>
      <c r="C920">
        <f t="shared" si="127"/>
        <v>15</v>
      </c>
      <c r="D920" t="str">
        <f t="shared" si="128"/>
        <v>Lope¦o</v>
      </c>
      <c r="E920">
        <f t="shared" si="129"/>
        <v>25</v>
      </c>
      <c r="F920">
        <f t="shared" si="130"/>
        <v>33</v>
      </c>
      <c r="G920" t="str">
        <f t="shared" si="131"/>
        <v>26.711834</v>
      </c>
      <c r="H920">
        <f t="shared" si="132"/>
        <v>43</v>
      </c>
      <c r="I920">
        <f t="shared" si="133"/>
        <v>52</v>
      </c>
      <c r="J920" t="str">
        <f t="shared" si="134"/>
        <v>-99.100965</v>
      </c>
    </row>
    <row r="921" spans="1:10" x14ac:dyDescent="0.25">
      <c r="A921" t="s">
        <v>919</v>
      </c>
      <c r="B921">
        <f t="shared" si="126"/>
        <v>10</v>
      </c>
      <c r="C921">
        <f t="shared" si="127"/>
        <v>19</v>
      </c>
      <c r="D921" t="str">
        <f t="shared" si="128"/>
        <v>Lopezville</v>
      </c>
      <c r="E921">
        <f t="shared" si="129"/>
        <v>29</v>
      </c>
      <c r="F921">
        <f t="shared" si="130"/>
        <v>37</v>
      </c>
      <c r="G921" t="str">
        <f t="shared" si="131"/>
        <v>26.248763</v>
      </c>
      <c r="H921">
        <f t="shared" si="132"/>
        <v>47</v>
      </c>
      <c r="I921">
        <f t="shared" si="133"/>
        <v>56</v>
      </c>
      <c r="J921" t="str">
        <f t="shared" si="134"/>
        <v>-98.157501</v>
      </c>
    </row>
    <row r="922" spans="1:10" x14ac:dyDescent="0.25">
      <c r="A922" t="s">
        <v>920</v>
      </c>
      <c r="B922">
        <f t="shared" si="126"/>
        <v>10</v>
      </c>
      <c r="C922">
        <f t="shared" si="127"/>
        <v>21</v>
      </c>
      <c r="D922" t="str">
        <f t="shared" si="128"/>
        <v>Loraine town</v>
      </c>
      <c r="E922">
        <f t="shared" si="129"/>
        <v>31</v>
      </c>
      <c r="F922">
        <f t="shared" si="130"/>
        <v>39</v>
      </c>
      <c r="G922" t="str">
        <f t="shared" si="131"/>
        <v>32.408652</v>
      </c>
      <c r="H922">
        <f t="shared" si="132"/>
        <v>49</v>
      </c>
      <c r="I922">
        <f t="shared" si="133"/>
        <v>59</v>
      </c>
      <c r="J922" t="str">
        <f t="shared" si="134"/>
        <v>-100.712515</v>
      </c>
    </row>
    <row r="923" spans="1:10" x14ac:dyDescent="0.25">
      <c r="A923" t="s">
        <v>921</v>
      </c>
      <c r="B923">
        <f t="shared" si="126"/>
        <v>10</v>
      </c>
      <c r="C923">
        <f t="shared" si="127"/>
        <v>20</v>
      </c>
      <c r="D923" t="str">
        <f t="shared" si="128"/>
        <v>Lorena city</v>
      </c>
      <c r="E923">
        <f t="shared" si="129"/>
        <v>30</v>
      </c>
      <c r="F923">
        <f t="shared" si="130"/>
        <v>38</v>
      </c>
      <c r="G923" t="str">
        <f t="shared" si="131"/>
        <v>31.381626</v>
      </c>
      <c r="H923">
        <f t="shared" si="132"/>
        <v>48</v>
      </c>
      <c r="I923">
        <f t="shared" si="133"/>
        <v>57</v>
      </c>
      <c r="J923" t="str">
        <f t="shared" si="134"/>
        <v>-97.212799</v>
      </c>
    </row>
    <row r="924" spans="1:10" x14ac:dyDescent="0.25">
      <c r="A924" t="s">
        <v>922</v>
      </c>
      <c r="B924">
        <f t="shared" si="126"/>
        <v>10</v>
      </c>
      <c r="C924">
        <f t="shared" si="127"/>
        <v>21</v>
      </c>
      <c r="D924" t="str">
        <f t="shared" si="128"/>
        <v>Lorenzo city</v>
      </c>
      <c r="E924">
        <f t="shared" si="129"/>
        <v>31</v>
      </c>
      <c r="F924">
        <f t="shared" si="130"/>
        <v>39</v>
      </c>
      <c r="G924" t="str">
        <f t="shared" si="131"/>
        <v>33.670341</v>
      </c>
      <c r="H924">
        <f t="shared" si="132"/>
        <v>49</v>
      </c>
      <c r="I924">
        <f t="shared" si="133"/>
        <v>59</v>
      </c>
      <c r="J924" t="str">
        <f t="shared" si="134"/>
        <v>-101.536078</v>
      </c>
    </row>
    <row r="925" spans="1:10" x14ac:dyDescent="0.25">
      <c r="A925" t="s">
        <v>923</v>
      </c>
      <c r="B925">
        <f t="shared" si="126"/>
        <v>10</v>
      </c>
      <c r="C925">
        <f t="shared" si="127"/>
        <v>18</v>
      </c>
      <c r="D925" t="str">
        <f t="shared" si="128"/>
        <v>Los Altos</v>
      </c>
      <c r="E925">
        <f t="shared" si="129"/>
        <v>28</v>
      </c>
      <c r="F925">
        <f t="shared" si="130"/>
        <v>36</v>
      </c>
      <c r="G925" t="str">
        <f t="shared" si="131"/>
        <v>27.490491</v>
      </c>
      <c r="H925">
        <f t="shared" si="132"/>
        <v>46</v>
      </c>
      <c r="I925">
        <f t="shared" si="133"/>
        <v>55</v>
      </c>
      <c r="J925" t="str">
        <f t="shared" si="134"/>
        <v>-99.385823</v>
      </c>
    </row>
    <row r="926" spans="1:10" x14ac:dyDescent="0.25">
      <c r="A926" t="s">
        <v>924</v>
      </c>
      <c r="B926">
        <f t="shared" si="126"/>
        <v>10</v>
      </c>
      <c r="C926">
        <f t="shared" si="127"/>
        <v>20</v>
      </c>
      <c r="D926" t="str">
        <f t="shared" si="128"/>
        <v>Los Alvarez</v>
      </c>
      <c r="E926">
        <f t="shared" si="129"/>
        <v>30</v>
      </c>
      <c r="F926">
        <f t="shared" si="130"/>
        <v>38</v>
      </c>
      <c r="G926" t="str">
        <f t="shared" si="131"/>
        <v>26.385937</v>
      </c>
      <c r="H926">
        <f t="shared" si="132"/>
        <v>48</v>
      </c>
      <c r="I926">
        <f t="shared" si="133"/>
        <v>57</v>
      </c>
      <c r="J926" t="str">
        <f t="shared" si="134"/>
        <v>-98.899036</v>
      </c>
    </row>
    <row r="927" spans="1:10" x14ac:dyDescent="0.25">
      <c r="A927" t="s">
        <v>925</v>
      </c>
      <c r="B927">
        <f t="shared" si="126"/>
        <v>10</v>
      </c>
      <c r="C927">
        <f t="shared" si="127"/>
        <v>20</v>
      </c>
      <c r="D927" t="str">
        <f t="shared" si="128"/>
        <v>Los Angeles</v>
      </c>
      <c r="E927">
        <f t="shared" si="129"/>
        <v>30</v>
      </c>
      <c r="F927">
        <f t="shared" si="130"/>
        <v>38</v>
      </c>
      <c r="G927" t="str">
        <f t="shared" si="131"/>
        <v>26.494764</v>
      </c>
      <c r="H927">
        <f t="shared" si="132"/>
        <v>48</v>
      </c>
      <c r="I927">
        <f t="shared" si="133"/>
        <v>57</v>
      </c>
      <c r="J927" t="str">
        <f t="shared" si="134"/>
        <v>-97.786319</v>
      </c>
    </row>
    <row r="928" spans="1:10" x14ac:dyDescent="0.25">
      <c r="A928" t="s">
        <v>926</v>
      </c>
      <c r="B928">
        <f t="shared" si="126"/>
        <v>10</v>
      </c>
      <c r="C928">
        <f t="shared" si="127"/>
        <v>18</v>
      </c>
      <c r="D928" t="str">
        <f t="shared" si="128"/>
        <v>Los Arcos</v>
      </c>
      <c r="E928">
        <f t="shared" si="129"/>
        <v>28</v>
      </c>
      <c r="F928">
        <f t="shared" si="130"/>
        <v>36</v>
      </c>
      <c r="G928" t="str">
        <f t="shared" si="131"/>
        <v>27.614419</v>
      </c>
      <c r="H928">
        <f t="shared" si="132"/>
        <v>46</v>
      </c>
      <c r="I928">
        <f t="shared" si="133"/>
        <v>55</v>
      </c>
      <c r="J928" t="str">
        <f t="shared" si="134"/>
        <v>-99.210488</v>
      </c>
    </row>
    <row r="929" spans="1:10" x14ac:dyDescent="0.25">
      <c r="A929" t="s">
        <v>927</v>
      </c>
      <c r="B929">
        <f t="shared" si="126"/>
        <v>10</v>
      </c>
      <c r="C929">
        <f t="shared" si="127"/>
        <v>21</v>
      </c>
      <c r="D929" t="str">
        <f t="shared" si="128"/>
        <v>Los Arrieros</v>
      </c>
      <c r="E929">
        <f t="shared" si="129"/>
        <v>31</v>
      </c>
      <c r="F929">
        <f t="shared" si="130"/>
        <v>39</v>
      </c>
      <c r="G929" t="str">
        <f t="shared" si="131"/>
        <v>26.515769</v>
      </c>
      <c r="H929">
        <f t="shared" si="132"/>
        <v>49</v>
      </c>
      <c r="I929">
        <f t="shared" si="133"/>
        <v>57</v>
      </c>
      <c r="J929" t="str">
        <f t="shared" si="134"/>
        <v>-99.08452</v>
      </c>
    </row>
    <row r="930" spans="1:10" x14ac:dyDescent="0.25">
      <c r="A930" t="s">
        <v>928</v>
      </c>
      <c r="B930">
        <f t="shared" si="126"/>
        <v>10</v>
      </c>
      <c r="C930">
        <f t="shared" si="127"/>
        <v>21</v>
      </c>
      <c r="D930" t="str">
        <f t="shared" si="128"/>
        <v>Los Barreras</v>
      </c>
      <c r="E930">
        <f t="shared" si="129"/>
        <v>31</v>
      </c>
      <c r="F930">
        <f t="shared" si="130"/>
        <v>39</v>
      </c>
      <c r="G930" t="str">
        <f t="shared" si="131"/>
        <v>26.391164</v>
      </c>
      <c r="H930">
        <f t="shared" si="132"/>
        <v>49</v>
      </c>
      <c r="I930">
        <f t="shared" si="133"/>
        <v>58</v>
      </c>
      <c r="J930" t="str">
        <f t="shared" si="134"/>
        <v>-98.918353</v>
      </c>
    </row>
    <row r="931" spans="1:10" x14ac:dyDescent="0.25">
      <c r="A931" t="s">
        <v>929</v>
      </c>
      <c r="B931">
        <f t="shared" si="126"/>
        <v>10</v>
      </c>
      <c r="C931">
        <f t="shared" si="127"/>
        <v>24</v>
      </c>
      <c r="D931" t="str">
        <f t="shared" si="128"/>
        <v>Los Centenarios</v>
      </c>
      <c r="E931">
        <f t="shared" si="129"/>
        <v>34</v>
      </c>
      <c r="F931">
        <f t="shared" si="130"/>
        <v>41</v>
      </c>
      <c r="G931" t="str">
        <f t="shared" si="131"/>
        <v>27.61226</v>
      </c>
      <c r="H931">
        <f t="shared" si="132"/>
        <v>51</v>
      </c>
      <c r="I931">
        <f t="shared" si="133"/>
        <v>60</v>
      </c>
      <c r="J931" t="str">
        <f t="shared" si="134"/>
        <v>-99.212988</v>
      </c>
    </row>
    <row r="932" spans="1:10" x14ac:dyDescent="0.25">
      <c r="A932" t="s">
        <v>930</v>
      </c>
      <c r="B932">
        <f t="shared" si="126"/>
        <v>10</v>
      </c>
      <c r="C932">
        <f t="shared" si="127"/>
        <v>23</v>
      </c>
      <c r="D932" t="str">
        <f t="shared" si="128"/>
        <v>Los Corralitos</v>
      </c>
      <c r="E932">
        <f t="shared" si="129"/>
        <v>33</v>
      </c>
      <c r="F932">
        <f t="shared" si="130"/>
        <v>41</v>
      </c>
      <c r="G932" t="str">
        <f t="shared" si="131"/>
        <v>27.641193</v>
      </c>
      <c r="H932">
        <f t="shared" si="132"/>
        <v>51</v>
      </c>
      <c r="I932">
        <f t="shared" si="133"/>
        <v>60</v>
      </c>
      <c r="J932" t="str">
        <f t="shared" si="134"/>
        <v>-99.557476</v>
      </c>
    </row>
    <row r="933" spans="1:10" x14ac:dyDescent="0.25">
      <c r="A933" t="s">
        <v>931</v>
      </c>
      <c r="B933">
        <f t="shared" si="126"/>
        <v>10</v>
      </c>
      <c r="C933">
        <f t="shared" si="127"/>
        <v>19</v>
      </c>
      <c r="D933" t="str">
        <f t="shared" si="128"/>
        <v>Los Ebanos</v>
      </c>
      <c r="E933">
        <f t="shared" si="129"/>
        <v>29</v>
      </c>
      <c r="F933">
        <f t="shared" si="130"/>
        <v>36</v>
      </c>
      <c r="G933" t="str">
        <f t="shared" si="131"/>
        <v>26.24229</v>
      </c>
      <c r="H933">
        <f t="shared" si="132"/>
        <v>46</v>
      </c>
      <c r="I933">
        <f t="shared" si="133"/>
        <v>55</v>
      </c>
      <c r="J933" t="str">
        <f t="shared" si="134"/>
        <v>-98.557874</v>
      </c>
    </row>
    <row r="934" spans="1:10" x14ac:dyDescent="0.25">
      <c r="A934" t="s">
        <v>932</v>
      </c>
      <c r="B934">
        <f t="shared" si="126"/>
        <v>10</v>
      </c>
      <c r="C934">
        <f t="shared" si="127"/>
        <v>19</v>
      </c>
      <c r="D934" t="str">
        <f t="shared" si="128"/>
        <v>Los Ebanos</v>
      </c>
      <c r="E934">
        <f t="shared" si="129"/>
        <v>29</v>
      </c>
      <c r="F934">
        <f t="shared" si="130"/>
        <v>37</v>
      </c>
      <c r="G934" t="str">
        <f t="shared" si="131"/>
        <v>26.411313</v>
      </c>
      <c r="H934">
        <f t="shared" si="132"/>
        <v>47</v>
      </c>
      <c r="I934">
        <f t="shared" si="133"/>
        <v>56</v>
      </c>
      <c r="J934" t="str">
        <f t="shared" si="134"/>
        <v>-98.918581</v>
      </c>
    </row>
    <row r="935" spans="1:10" x14ac:dyDescent="0.25">
      <c r="A935" t="s">
        <v>933</v>
      </c>
      <c r="B935">
        <f t="shared" si="126"/>
        <v>10</v>
      </c>
      <c r="C935">
        <f t="shared" si="127"/>
        <v>20</v>
      </c>
      <c r="D935" t="str">
        <f t="shared" si="128"/>
        <v>Los Fresnos</v>
      </c>
      <c r="E935">
        <f t="shared" si="129"/>
        <v>30</v>
      </c>
      <c r="F935">
        <f t="shared" si="130"/>
        <v>38</v>
      </c>
      <c r="G935" t="str">
        <f t="shared" si="131"/>
        <v>27.616942</v>
      </c>
      <c r="H935">
        <f t="shared" si="132"/>
        <v>48</v>
      </c>
      <c r="I935">
        <f t="shared" si="133"/>
        <v>57</v>
      </c>
      <c r="J935" t="str">
        <f t="shared" si="134"/>
        <v>-99.207979</v>
      </c>
    </row>
    <row r="936" spans="1:10" x14ac:dyDescent="0.25">
      <c r="A936" t="s">
        <v>934</v>
      </c>
      <c r="B936">
        <f t="shared" si="126"/>
        <v>10</v>
      </c>
      <c r="C936">
        <f t="shared" si="127"/>
        <v>25</v>
      </c>
      <c r="D936" t="str">
        <f t="shared" si="128"/>
        <v>Los Fresnos city</v>
      </c>
      <c r="E936">
        <f t="shared" si="129"/>
        <v>35</v>
      </c>
      <c r="F936">
        <f t="shared" si="130"/>
        <v>42</v>
      </c>
      <c r="G936" t="str">
        <f t="shared" si="131"/>
        <v>26.07269</v>
      </c>
      <c r="H936">
        <f t="shared" si="132"/>
        <v>52</v>
      </c>
      <c r="I936">
        <f t="shared" si="133"/>
        <v>61</v>
      </c>
      <c r="J936" t="str">
        <f t="shared" si="134"/>
        <v>-97.475536</v>
      </c>
    </row>
    <row r="937" spans="1:10" x14ac:dyDescent="0.25">
      <c r="A937" t="s">
        <v>935</v>
      </c>
      <c r="B937">
        <f t="shared" si="126"/>
        <v>10</v>
      </c>
      <c r="C937">
        <f t="shared" si="127"/>
        <v>22</v>
      </c>
      <c r="D937" t="str">
        <f t="shared" si="128"/>
        <v>Los Huisaches</v>
      </c>
      <c r="E937">
        <f t="shared" si="129"/>
        <v>32</v>
      </c>
      <c r="F937">
        <f t="shared" si="130"/>
        <v>40</v>
      </c>
      <c r="G937" t="str">
        <f t="shared" si="131"/>
        <v>27.907028</v>
      </c>
      <c r="H937">
        <f t="shared" si="132"/>
        <v>50</v>
      </c>
      <c r="I937">
        <f t="shared" si="133"/>
        <v>59</v>
      </c>
      <c r="J937" t="str">
        <f t="shared" si="134"/>
        <v>-99.475803</v>
      </c>
    </row>
    <row r="938" spans="1:10" x14ac:dyDescent="0.25">
      <c r="A938" t="s">
        <v>936</v>
      </c>
      <c r="B938">
        <f t="shared" si="126"/>
        <v>10</v>
      </c>
      <c r="C938">
        <f t="shared" si="127"/>
        <v>24</v>
      </c>
      <c r="D938" t="str">
        <f t="shared" si="128"/>
        <v>Los Indios town</v>
      </c>
      <c r="E938">
        <f t="shared" si="129"/>
        <v>34</v>
      </c>
      <c r="F938">
        <f t="shared" si="130"/>
        <v>42</v>
      </c>
      <c r="G938" t="str">
        <f t="shared" si="131"/>
        <v>26.049306</v>
      </c>
      <c r="H938">
        <f t="shared" si="132"/>
        <v>52</v>
      </c>
      <c r="I938">
        <f t="shared" si="133"/>
        <v>61</v>
      </c>
      <c r="J938" t="str">
        <f t="shared" si="134"/>
        <v>-97.735142</v>
      </c>
    </row>
    <row r="939" spans="1:10" x14ac:dyDescent="0.25">
      <c r="A939" t="s">
        <v>937</v>
      </c>
      <c r="B939">
        <f t="shared" si="126"/>
        <v>10</v>
      </c>
      <c r="C939">
        <f t="shared" si="127"/>
        <v>18</v>
      </c>
      <c r="D939" t="str">
        <f t="shared" si="128"/>
        <v>Los Lobos</v>
      </c>
      <c r="E939">
        <f t="shared" si="129"/>
        <v>28</v>
      </c>
      <c r="F939">
        <f t="shared" si="130"/>
        <v>36</v>
      </c>
      <c r="G939" t="str">
        <f t="shared" si="131"/>
        <v>26.606536</v>
      </c>
      <c r="H939">
        <f t="shared" si="132"/>
        <v>46</v>
      </c>
      <c r="I939">
        <f t="shared" si="133"/>
        <v>55</v>
      </c>
      <c r="J939" t="str">
        <f t="shared" si="134"/>
        <v>-99.161263</v>
      </c>
    </row>
    <row r="940" spans="1:10" x14ac:dyDescent="0.25">
      <c r="A940" t="s">
        <v>938</v>
      </c>
      <c r="B940">
        <f t="shared" si="126"/>
        <v>10</v>
      </c>
      <c r="C940">
        <f t="shared" si="127"/>
        <v>22</v>
      </c>
      <c r="D940" t="str">
        <f t="shared" si="128"/>
        <v>Los Minerales</v>
      </c>
      <c r="E940">
        <f t="shared" si="129"/>
        <v>32</v>
      </c>
      <c r="F940">
        <f t="shared" si="130"/>
        <v>40</v>
      </c>
      <c r="G940" t="str">
        <f t="shared" si="131"/>
        <v>27.655483</v>
      </c>
      <c r="H940">
        <f t="shared" si="132"/>
        <v>50</v>
      </c>
      <c r="I940">
        <f t="shared" si="133"/>
        <v>59</v>
      </c>
      <c r="J940" t="str">
        <f t="shared" si="134"/>
        <v>-99.617827</v>
      </c>
    </row>
    <row r="941" spans="1:10" x14ac:dyDescent="0.25">
      <c r="A941" t="s">
        <v>939</v>
      </c>
      <c r="B941">
        <f t="shared" si="126"/>
        <v>10</v>
      </c>
      <c r="C941">
        <f t="shared" si="127"/>
        <v>22</v>
      </c>
      <c r="D941" t="str">
        <f t="shared" si="128"/>
        <v>Los Nopalitos</v>
      </c>
      <c r="E941">
        <f t="shared" si="129"/>
        <v>32</v>
      </c>
      <c r="F941">
        <f t="shared" si="130"/>
        <v>40</v>
      </c>
      <c r="G941" t="str">
        <f t="shared" si="131"/>
        <v>27.619521</v>
      </c>
      <c r="H941">
        <f t="shared" si="132"/>
        <v>50</v>
      </c>
      <c r="I941">
        <f t="shared" si="133"/>
        <v>59</v>
      </c>
      <c r="J941" t="str">
        <f t="shared" si="134"/>
        <v>-99.205609</v>
      </c>
    </row>
    <row r="942" spans="1:10" x14ac:dyDescent="0.25">
      <c r="A942" t="s">
        <v>940</v>
      </c>
      <c r="B942">
        <f t="shared" si="126"/>
        <v>10</v>
      </c>
      <c r="C942">
        <f t="shared" si="127"/>
        <v>24</v>
      </c>
      <c r="D942" t="str">
        <f t="shared" si="128"/>
        <v>Los Veteranos I</v>
      </c>
      <c r="E942">
        <f t="shared" si="129"/>
        <v>34</v>
      </c>
      <c r="F942">
        <f t="shared" si="130"/>
        <v>42</v>
      </c>
      <c r="G942" t="str">
        <f t="shared" si="131"/>
        <v>27.633564</v>
      </c>
      <c r="H942">
        <f t="shared" si="132"/>
        <v>52</v>
      </c>
      <c r="I942">
        <f t="shared" si="133"/>
        <v>61</v>
      </c>
      <c r="J942" t="str">
        <f t="shared" si="134"/>
        <v>-99.218584</v>
      </c>
    </row>
    <row r="943" spans="1:10" x14ac:dyDescent="0.25">
      <c r="A943" t="s">
        <v>941</v>
      </c>
      <c r="B943">
        <f t="shared" si="126"/>
        <v>10</v>
      </c>
      <c r="C943">
        <f t="shared" si="127"/>
        <v>25</v>
      </c>
      <c r="D943" t="str">
        <f t="shared" si="128"/>
        <v>Los Veteranos II</v>
      </c>
      <c r="E943">
        <f t="shared" si="129"/>
        <v>35</v>
      </c>
      <c r="F943">
        <f t="shared" si="130"/>
        <v>43</v>
      </c>
      <c r="G943" t="str">
        <f t="shared" si="131"/>
        <v>27.771134</v>
      </c>
      <c r="H943">
        <f t="shared" si="132"/>
        <v>53</v>
      </c>
      <c r="I943">
        <f t="shared" si="133"/>
        <v>62</v>
      </c>
      <c r="J943" t="str">
        <f t="shared" si="134"/>
        <v>-99.443309</v>
      </c>
    </row>
    <row r="944" spans="1:10" x14ac:dyDescent="0.25">
      <c r="A944" t="s">
        <v>942</v>
      </c>
      <c r="B944">
        <f t="shared" si="126"/>
        <v>10</v>
      </c>
      <c r="C944">
        <f t="shared" si="127"/>
        <v>24</v>
      </c>
      <c r="D944" t="str">
        <f t="shared" si="128"/>
        <v>Los Ybanez city</v>
      </c>
      <c r="E944">
        <f t="shared" si="129"/>
        <v>34</v>
      </c>
      <c r="F944">
        <f t="shared" si="130"/>
        <v>42</v>
      </c>
      <c r="G944" t="str">
        <f t="shared" si="131"/>
        <v>32.718816</v>
      </c>
      <c r="H944">
        <f t="shared" si="132"/>
        <v>52</v>
      </c>
      <c r="I944">
        <f t="shared" si="133"/>
        <v>61</v>
      </c>
      <c r="J944" t="str">
        <f t="shared" si="134"/>
        <v>-101.91739</v>
      </c>
    </row>
    <row r="945" spans="1:10" x14ac:dyDescent="0.25">
      <c r="A945" t="s">
        <v>943</v>
      </c>
      <c r="B945">
        <f t="shared" si="126"/>
        <v>10</v>
      </c>
      <c r="C945">
        <f t="shared" si="127"/>
        <v>19</v>
      </c>
      <c r="D945" t="str">
        <f t="shared" si="128"/>
        <v>Lost Creek</v>
      </c>
      <c r="E945">
        <f t="shared" si="129"/>
        <v>29</v>
      </c>
      <c r="F945">
        <f t="shared" si="130"/>
        <v>37</v>
      </c>
      <c r="G945" t="str">
        <f t="shared" si="131"/>
        <v>30.294423</v>
      </c>
      <c r="H945">
        <f t="shared" si="132"/>
        <v>47</v>
      </c>
      <c r="I945">
        <f t="shared" si="133"/>
        <v>56</v>
      </c>
      <c r="J945" t="str">
        <f t="shared" si="134"/>
        <v>-97.845305</v>
      </c>
    </row>
    <row r="946" spans="1:10" x14ac:dyDescent="0.25">
      <c r="A946" t="s">
        <v>944</v>
      </c>
      <c r="B946">
        <f t="shared" si="126"/>
        <v>10</v>
      </c>
      <c r="C946">
        <f t="shared" si="127"/>
        <v>18</v>
      </c>
      <c r="D946" t="str">
        <f t="shared" si="128"/>
        <v>Lott city</v>
      </c>
      <c r="E946">
        <f t="shared" si="129"/>
        <v>28</v>
      </c>
      <c r="F946">
        <f t="shared" si="130"/>
        <v>36</v>
      </c>
      <c r="G946" t="str">
        <f t="shared" si="131"/>
        <v>31.205961</v>
      </c>
      <c r="H946">
        <f t="shared" si="132"/>
        <v>46</v>
      </c>
      <c r="I946">
        <f t="shared" si="133"/>
        <v>55</v>
      </c>
      <c r="J946" t="str">
        <f t="shared" si="134"/>
        <v>-97.033326</v>
      </c>
    </row>
    <row r="947" spans="1:10" x14ac:dyDescent="0.25">
      <c r="A947" t="s">
        <v>945</v>
      </c>
      <c r="B947">
        <f t="shared" si="126"/>
        <v>10</v>
      </c>
      <c r="C947">
        <f t="shared" si="127"/>
        <v>15</v>
      </c>
      <c r="D947" t="str">
        <f t="shared" si="128"/>
        <v>Louise</v>
      </c>
      <c r="E947">
        <f t="shared" si="129"/>
        <v>25</v>
      </c>
      <c r="F947">
        <f t="shared" si="130"/>
        <v>33</v>
      </c>
      <c r="G947" t="str">
        <f t="shared" si="131"/>
        <v>29.111904</v>
      </c>
      <c r="H947">
        <f t="shared" si="132"/>
        <v>43</v>
      </c>
      <c r="I947">
        <f t="shared" si="133"/>
        <v>52</v>
      </c>
      <c r="J947" t="str">
        <f t="shared" si="134"/>
        <v>-96.412334</v>
      </c>
    </row>
    <row r="948" spans="1:10" x14ac:dyDescent="0.25">
      <c r="A948" t="s">
        <v>946</v>
      </c>
      <c r="B948">
        <f t="shared" si="126"/>
        <v>10</v>
      </c>
      <c r="C948">
        <f t="shared" si="127"/>
        <v>22</v>
      </c>
      <c r="D948" t="str">
        <f t="shared" si="128"/>
        <v>Lovelady city</v>
      </c>
      <c r="E948">
        <f t="shared" si="129"/>
        <v>32</v>
      </c>
      <c r="F948">
        <f t="shared" si="130"/>
        <v>40</v>
      </c>
      <c r="G948" t="str">
        <f t="shared" si="131"/>
        <v>31.127867</v>
      </c>
      <c r="H948">
        <f t="shared" si="132"/>
        <v>50</v>
      </c>
      <c r="I948">
        <f t="shared" si="133"/>
        <v>59</v>
      </c>
      <c r="J948" t="str">
        <f t="shared" si="134"/>
        <v>-95.445619</v>
      </c>
    </row>
    <row r="949" spans="1:10" x14ac:dyDescent="0.25">
      <c r="A949" t="s">
        <v>947</v>
      </c>
      <c r="B949">
        <f t="shared" si="126"/>
        <v>10</v>
      </c>
      <c r="C949">
        <f t="shared" si="127"/>
        <v>28</v>
      </c>
      <c r="D949" t="str">
        <f t="shared" si="128"/>
        <v>Lowry Crossing city</v>
      </c>
      <c r="E949">
        <f t="shared" si="129"/>
        <v>38</v>
      </c>
      <c r="F949">
        <f t="shared" si="130"/>
        <v>46</v>
      </c>
      <c r="G949" t="str">
        <f t="shared" si="131"/>
        <v>33.170857</v>
      </c>
      <c r="H949">
        <f t="shared" si="132"/>
        <v>56</v>
      </c>
      <c r="I949">
        <f t="shared" si="133"/>
        <v>65</v>
      </c>
      <c r="J949" t="str">
        <f t="shared" si="134"/>
        <v>-96.544379</v>
      </c>
    </row>
    <row r="950" spans="1:10" x14ac:dyDescent="0.25">
      <c r="A950" t="s">
        <v>948</v>
      </c>
      <c r="B950">
        <f t="shared" si="126"/>
        <v>10</v>
      </c>
      <c r="C950">
        <f t="shared" si="127"/>
        <v>15</v>
      </c>
      <c r="D950" t="str">
        <f t="shared" si="128"/>
        <v>Lozano</v>
      </c>
      <c r="E950">
        <f t="shared" si="129"/>
        <v>25</v>
      </c>
      <c r="F950">
        <f t="shared" si="130"/>
        <v>32</v>
      </c>
      <c r="G950" t="str">
        <f t="shared" si="131"/>
        <v>26.18959</v>
      </c>
      <c r="H950">
        <f t="shared" si="132"/>
        <v>42</v>
      </c>
      <c r="I950">
        <f t="shared" si="133"/>
        <v>50</v>
      </c>
      <c r="J950" t="str">
        <f t="shared" si="134"/>
        <v>-97.54373</v>
      </c>
    </row>
    <row r="951" spans="1:10" x14ac:dyDescent="0.25">
      <c r="A951" t="s">
        <v>949</v>
      </c>
      <c r="B951">
        <f t="shared" si="126"/>
        <v>10</v>
      </c>
      <c r="C951">
        <f t="shared" si="127"/>
        <v>21</v>
      </c>
      <c r="D951" t="str">
        <f t="shared" si="128"/>
        <v>Lubbock city</v>
      </c>
      <c r="E951">
        <f t="shared" si="129"/>
        <v>31</v>
      </c>
      <c r="F951">
        <f t="shared" si="130"/>
        <v>39</v>
      </c>
      <c r="G951" t="str">
        <f t="shared" si="131"/>
        <v>33.566625</v>
      </c>
      <c r="H951">
        <f t="shared" si="132"/>
        <v>49</v>
      </c>
      <c r="I951">
        <f t="shared" si="133"/>
        <v>59</v>
      </c>
      <c r="J951" t="str">
        <f t="shared" si="134"/>
        <v>-101.886336</v>
      </c>
    </row>
    <row r="952" spans="1:10" x14ac:dyDescent="0.25">
      <c r="A952" t="s">
        <v>950</v>
      </c>
      <c r="B952">
        <f t="shared" si="126"/>
        <v>10</v>
      </c>
      <c r="C952">
        <f t="shared" si="127"/>
        <v>19</v>
      </c>
      <c r="D952" t="str">
        <f t="shared" si="128"/>
        <v>Lucas city</v>
      </c>
      <c r="E952">
        <f t="shared" si="129"/>
        <v>29</v>
      </c>
      <c r="F952">
        <f t="shared" si="130"/>
        <v>37</v>
      </c>
      <c r="G952" t="str">
        <f t="shared" si="131"/>
        <v>33.095536</v>
      </c>
      <c r="H952">
        <f t="shared" si="132"/>
        <v>47</v>
      </c>
      <c r="I952">
        <f t="shared" si="133"/>
        <v>56</v>
      </c>
      <c r="J952" t="str">
        <f t="shared" si="134"/>
        <v>-96.582833</v>
      </c>
    </row>
    <row r="953" spans="1:10" x14ac:dyDescent="0.25">
      <c r="A953" t="s">
        <v>951</v>
      </c>
      <c r="B953">
        <f t="shared" si="126"/>
        <v>10</v>
      </c>
      <c r="C953">
        <f t="shared" si="127"/>
        <v>21</v>
      </c>
      <c r="D953" t="str">
        <f t="shared" si="128"/>
        <v>Lueders city</v>
      </c>
      <c r="E953">
        <f t="shared" si="129"/>
        <v>31</v>
      </c>
      <c r="F953">
        <f t="shared" si="130"/>
        <v>39</v>
      </c>
      <c r="G953" t="str">
        <f t="shared" si="131"/>
        <v>32.800432</v>
      </c>
      <c r="H953">
        <f t="shared" si="132"/>
        <v>49</v>
      </c>
      <c r="I953">
        <f t="shared" si="133"/>
        <v>58</v>
      </c>
      <c r="J953" t="str">
        <f t="shared" si="134"/>
        <v>-99.623217</v>
      </c>
    </row>
    <row r="954" spans="1:10" x14ac:dyDescent="0.25">
      <c r="A954" t="s">
        <v>952</v>
      </c>
      <c r="B954">
        <f t="shared" si="126"/>
        <v>10</v>
      </c>
      <c r="C954">
        <f t="shared" si="127"/>
        <v>20</v>
      </c>
      <c r="D954" t="str">
        <f t="shared" si="128"/>
        <v>Lufkin city</v>
      </c>
      <c r="E954">
        <f t="shared" si="129"/>
        <v>30</v>
      </c>
      <c r="F954">
        <f t="shared" si="130"/>
        <v>37</v>
      </c>
      <c r="G954" t="str">
        <f t="shared" si="131"/>
        <v>31.32057</v>
      </c>
      <c r="H954">
        <f t="shared" si="132"/>
        <v>47</v>
      </c>
      <c r="I954">
        <f t="shared" si="133"/>
        <v>56</v>
      </c>
      <c r="J954" t="str">
        <f t="shared" si="134"/>
        <v>-94.729019</v>
      </c>
    </row>
    <row r="955" spans="1:10" x14ac:dyDescent="0.25">
      <c r="A955" t="s">
        <v>953</v>
      </c>
      <c r="B955">
        <f t="shared" si="126"/>
        <v>10</v>
      </c>
      <c r="C955">
        <f t="shared" si="127"/>
        <v>20</v>
      </c>
      <c r="D955" t="str">
        <f t="shared" si="128"/>
        <v>Luling city</v>
      </c>
      <c r="E955">
        <f t="shared" si="129"/>
        <v>30</v>
      </c>
      <c r="F955">
        <f t="shared" si="130"/>
        <v>38</v>
      </c>
      <c r="G955" t="str">
        <f t="shared" si="131"/>
        <v>29.681662</v>
      </c>
      <c r="H955">
        <f t="shared" si="132"/>
        <v>48</v>
      </c>
      <c r="I955">
        <f t="shared" si="133"/>
        <v>57</v>
      </c>
      <c r="J955" t="str">
        <f t="shared" si="134"/>
        <v>-97.646585</v>
      </c>
    </row>
    <row r="956" spans="1:10" x14ac:dyDescent="0.25">
      <c r="A956" t="s">
        <v>954</v>
      </c>
      <c r="B956">
        <f t="shared" si="126"/>
        <v>10</v>
      </c>
      <c r="C956">
        <f t="shared" si="127"/>
        <v>23</v>
      </c>
      <c r="D956" t="str">
        <f t="shared" si="128"/>
        <v>Lumberton city</v>
      </c>
      <c r="E956">
        <f t="shared" si="129"/>
        <v>33</v>
      </c>
      <c r="F956">
        <f t="shared" si="130"/>
        <v>41</v>
      </c>
      <c r="G956" t="str">
        <f t="shared" si="131"/>
        <v>30.256436</v>
      </c>
      <c r="H956">
        <f t="shared" si="132"/>
        <v>51</v>
      </c>
      <c r="I956">
        <f t="shared" si="133"/>
        <v>60</v>
      </c>
      <c r="J956" t="str">
        <f t="shared" si="134"/>
        <v>-94.207134</v>
      </c>
    </row>
    <row r="957" spans="1:10" x14ac:dyDescent="0.25">
      <c r="A957" t="s">
        <v>955</v>
      </c>
      <c r="B957">
        <f t="shared" si="126"/>
        <v>10</v>
      </c>
      <c r="C957">
        <f t="shared" si="127"/>
        <v>20</v>
      </c>
      <c r="D957" t="str">
        <f t="shared" si="128"/>
        <v>Lyford city</v>
      </c>
      <c r="E957">
        <f t="shared" si="129"/>
        <v>30</v>
      </c>
      <c r="F957">
        <f t="shared" si="130"/>
        <v>38</v>
      </c>
      <c r="G957" t="str">
        <f t="shared" si="131"/>
        <v>26.414664</v>
      </c>
      <c r="H957">
        <f t="shared" si="132"/>
        <v>48</v>
      </c>
      <c r="I957">
        <f t="shared" si="133"/>
        <v>56</v>
      </c>
      <c r="J957" t="str">
        <f t="shared" si="134"/>
        <v>-97.78943</v>
      </c>
    </row>
    <row r="958" spans="1:10" x14ac:dyDescent="0.25">
      <c r="A958" t="s">
        <v>956</v>
      </c>
      <c r="B958">
        <f t="shared" si="126"/>
        <v>10</v>
      </c>
      <c r="C958">
        <f t="shared" si="127"/>
        <v>19</v>
      </c>
      <c r="D958" t="str">
        <f t="shared" si="128"/>
        <v>Lytle city</v>
      </c>
      <c r="E958">
        <f t="shared" si="129"/>
        <v>29</v>
      </c>
      <c r="F958">
        <f t="shared" si="130"/>
        <v>37</v>
      </c>
      <c r="G958" t="str">
        <f t="shared" si="131"/>
        <v>29.233977</v>
      </c>
      <c r="H958">
        <f t="shared" si="132"/>
        <v>47</v>
      </c>
      <c r="I958">
        <f t="shared" si="133"/>
        <v>55</v>
      </c>
      <c r="J958" t="str">
        <f t="shared" si="134"/>
        <v>-98.79647</v>
      </c>
    </row>
    <row r="959" spans="1:10" x14ac:dyDescent="0.25">
      <c r="A959" t="s">
        <v>957</v>
      </c>
      <c r="B959">
        <f t="shared" si="126"/>
        <v>10</v>
      </c>
      <c r="C959">
        <f t="shared" si="127"/>
        <v>20</v>
      </c>
      <c r="D959" t="str">
        <f t="shared" si="128"/>
        <v>Mabank town</v>
      </c>
      <c r="E959">
        <f t="shared" si="129"/>
        <v>30</v>
      </c>
      <c r="F959">
        <f t="shared" si="130"/>
        <v>38</v>
      </c>
      <c r="G959" t="str">
        <f t="shared" si="131"/>
        <v>32.368225</v>
      </c>
      <c r="H959">
        <f t="shared" si="132"/>
        <v>48</v>
      </c>
      <c r="I959">
        <f t="shared" si="133"/>
        <v>57</v>
      </c>
      <c r="J959" t="str">
        <f t="shared" si="134"/>
        <v>-96.114015</v>
      </c>
    </row>
    <row r="960" spans="1:10" x14ac:dyDescent="0.25">
      <c r="A960" t="s">
        <v>958</v>
      </c>
      <c r="B960">
        <f t="shared" si="126"/>
        <v>10</v>
      </c>
      <c r="C960">
        <f t="shared" si="127"/>
        <v>16</v>
      </c>
      <c r="D960" t="str">
        <f t="shared" si="128"/>
        <v>Macdona</v>
      </c>
      <c r="E960">
        <f t="shared" si="129"/>
        <v>26</v>
      </c>
      <c r="F960">
        <f t="shared" si="130"/>
        <v>34</v>
      </c>
      <c r="G960" t="str">
        <f t="shared" si="131"/>
        <v>29.320465</v>
      </c>
      <c r="H960">
        <f t="shared" si="132"/>
        <v>44</v>
      </c>
      <c r="I960">
        <f t="shared" si="133"/>
        <v>53</v>
      </c>
      <c r="J960" t="str">
        <f t="shared" si="134"/>
        <v>-98.697271</v>
      </c>
    </row>
    <row r="961" spans="1:10" x14ac:dyDescent="0.25">
      <c r="A961" t="s">
        <v>959</v>
      </c>
      <c r="B961">
        <f t="shared" si="126"/>
        <v>10</v>
      </c>
      <c r="C961">
        <f t="shared" si="127"/>
        <v>26</v>
      </c>
      <c r="D961" t="str">
        <f t="shared" si="128"/>
        <v>Madisonville city</v>
      </c>
      <c r="E961">
        <f t="shared" si="129"/>
        <v>36</v>
      </c>
      <c r="F961">
        <f t="shared" si="130"/>
        <v>44</v>
      </c>
      <c r="G961" t="str">
        <f t="shared" si="131"/>
        <v>30.953748</v>
      </c>
      <c r="H961">
        <f t="shared" si="132"/>
        <v>54</v>
      </c>
      <c r="I961">
        <f t="shared" si="133"/>
        <v>63</v>
      </c>
      <c r="J961" t="str">
        <f t="shared" si="134"/>
        <v>-95.909084</v>
      </c>
    </row>
    <row r="962" spans="1:10" x14ac:dyDescent="0.25">
      <c r="A962" t="s">
        <v>960</v>
      </c>
      <c r="B962">
        <f t="shared" si="126"/>
        <v>10</v>
      </c>
      <c r="C962">
        <f t="shared" si="127"/>
        <v>22</v>
      </c>
      <c r="D962" t="str">
        <f t="shared" si="128"/>
        <v>Magnolia city</v>
      </c>
      <c r="E962">
        <f t="shared" si="129"/>
        <v>32</v>
      </c>
      <c r="F962">
        <f t="shared" si="130"/>
        <v>40</v>
      </c>
      <c r="G962" t="str">
        <f t="shared" si="131"/>
        <v>30.211731</v>
      </c>
      <c r="H962">
        <f t="shared" si="132"/>
        <v>50</v>
      </c>
      <c r="I962">
        <f t="shared" si="133"/>
        <v>59</v>
      </c>
      <c r="J962" t="str">
        <f t="shared" si="134"/>
        <v>-95.741889</v>
      </c>
    </row>
    <row r="963" spans="1:10" x14ac:dyDescent="0.25">
      <c r="A963" t="s">
        <v>961</v>
      </c>
      <c r="B963">
        <f t="shared" ref="B963:B1026" si="135">FIND("&lt;tr&gt;&lt;td&gt;",A963,1)+8</f>
        <v>10</v>
      </c>
      <c r="C963">
        <f t="shared" ref="C963:C1026" si="136">FIND("&lt;/td&gt;",A963,1)-1</f>
        <v>22</v>
      </c>
      <c r="D963" t="str">
        <f t="shared" ref="D963:D1026" si="137">RIGHT(LEFT(A963,C963),C963-B963+1)</f>
        <v>Malakoff city</v>
      </c>
      <c r="E963">
        <f t="shared" ref="E963:E1026" si="138">FIND("&lt;/td&gt;&lt;td&gt;",A963,1)+9</f>
        <v>32</v>
      </c>
      <c r="F963">
        <f t="shared" ref="F963:F1026" si="139">FIND("&lt;/td&gt;",A963,E963)-1</f>
        <v>39</v>
      </c>
      <c r="G963" t="str">
        <f t="shared" ref="G963:G1026" si="140">RIGHT(LEFT(A963,F963),F963-E963+1)</f>
        <v>32.17276</v>
      </c>
      <c r="H963">
        <f t="shared" ref="H963:H1026" si="141">FIND("&lt;/td&gt;&lt;td&gt;",A963,F963)+9</f>
        <v>49</v>
      </c>
      <c r="I963">
        <f t="shared" ref="I963:I1026" si="142">FIND("&lt;/td&gt;",A963,H963)-1</f>
        <v>58</v>
      </c>
      <c r="J963" t="str">
        <f t="shared" ref="J963:J1026" si="143">RIGHT(LEFT(A963,I963),I963-H963+1)</f>
        <v>-96.016246</v>
      </c>
    </row>
    <row r="964" spans="1:10" x14ac:dyDescent="0.25">
      <c r="A964" t="s">
        <v>962</v>
      </c>
      <c r="B964">
        <f t="shared" si="135"/>
        <v>10</v>
      </c>
      <c r="C964">
        <f t="shared" si="136"/>
        <v>20</v>
      </c>
      <c r="D964" t="str">
        <f t="shared" si="137"/>
        <v>Malone town</v>
      </c>
      <c r="E964">
        <f t="shared" si="138"/>
        <v>30</v>
      </c>
      <c r="F964">
        <f t="shared" si="139"/>
        <v>38</v>
      </c>
      <c r="G964" t="str">
        <f t="shared" si="140"/>
        <v>31.917028</v>
      </c>
      <c r="H964">
        <f t="shared" si="141"/>
        <v>48</v>
      </c>
      <c r="I964">
        <f t="shared" si="142"/>
        <v>56</v>
      </c>
      <c r="J964" t="str">
        <f t="shared" si="143"/>
        <v>-96.89474</v>
      </c>
    </row>
    <row r="965" spans="1:10" x14ac:dyDescent="0.25">
      <c r="A965" t="s">
        <v>963</v>
      </c>
      <c r="B965">
        <f t="shared" si="135"/>
        <v>10</v>
      </c>
      <c r="C965">
        <f t="shared" si="136"/>
        <v>17</v>
      </c>
      <c r="D965" t="str">
        <f t="shared" si="137"/>
        <v>Manchaca</v>
      </c>
      <c r="E965">
        <f t="shared" si="138"/>
        <v>27</v>
      </c>
      <c r="F965">
        <f t="shared" si="139"/>
        <v>35</v>
      </c>
      <c r="G965" t="str">
        <f t="shared" si="140"/>
        <v>30.135305</v>
      </c>
      <c r="H965">
        <f t="shared" si="141"/>
        <v>45</v>
      </c>
      <c r="I965">
        <f t="shared" si="142"/>
        <v>54</v>
      </c>
      <c r="J965" t="str">
        <f t="shared" si="143"/>
        <v>-97.836277</v>
      </c>
    </row>
    <row r="966" spans="1:10" x14ac:dyDescent="0.25">
      <c r="A966" t="s">
        <v>964</v>
      </c>
      <c r="B966">
        <f t="shared" si="135"/>
        <v>10</v>
      </c>
      <c r="C966">
        <f t="shared" si="136"/>
        <v>19</v>
      </c>
      <c r="D966" t="str">
        <f t="shared" si="137"/>
        <v>Manor city</v>
      </c>
      <c r="E966">
        <f t="shared" si="138"/>
        <v>29</v>
      </c>
      <c r="F966">
        <f t="shared" si="139"/>
        <v>37</v>
      </c>
      <c r="G966" t="str">
        <f t="shared" si="140"/>
        <v>30.354816</v>
      </c>
      <c r="H966">
        <f t="shared" si="141"/>
        <v>47</v>
      </c>
      <c r="I966">
        <f t="shared" si="142"/>
        <v>56</v>
      </c>
      <c r="J966" t="str">
        <f t="shared" si="143"/>
        <v>-97.530364</v>
      </c>
    </row>
    <row r="967" spans="1:10" x14ac:dyDescent="0.25">
      <c r="A967" t="s">
        <v>965</v>
      </c>
      <c r="B967">
        <f t="shared" si="135"/>
        <v>10</v>
      </c>
      <c r="C967">
        <f t="shared" si="136"/>
        <v>23</v>
      </c>
      <c r="D967" t="str">
        <f t="shared" si="137"/>
        <v>Mansfield city</v>
      </c>
      <c r="E967">
        <f t="shared" si="138"/>
        <v>33</v>
      </c>
      <c r="F967">
        <f t="shared" si="139"/>
        <v>41</v>
      </c>
      <c r="G967" t="str">
        <f t="shared" si="140"/>
        <v>32.569143</v>
      </c>
      <c r="H967">
        <f t="shared" si="141"/>
        <v>51</v>
      </c>
      <c r="I967">
        <f t="shared" si="142"/>
        <v>60</v>
      </c>
      <c r="J967" t="str">
        <f t="shared" si="143"/>
        <v>-97.120811</v>
      </c>
    </row>
    <row r="968" spans="1:10" x14ac:dyDescent="0.25">
      <c r="A968" t="s">
        <v>966</v>
      </c>
      <c r="B968">
        <f t="shared" si="135"/>
        <v>10</v>
      </c>
      <c r="C968">
        <f t="shared" si="136"/>
        <v>22</v>
      </c>
      <c r="D968" t="str">
        <f t="shared" si="137"/>
        <v>Manuel Garcia</v>
      </c>
      <c r="E968">
        <f t="shared" si="138"/>
        <v>32</v>
      </c>
      <c r="F968">
        <f t="shared" si="139"/>
        <v>40</v>
      </c>
      <c r="G968" t="str">
        <f t="shared" si="140"/>
        <v>26.333654</v>
      </c>
      <c r="H968">
        <f t="shared" si="141"/>
        <v>50</v>
      </c>
      <c r="I968">
        <f t="shared" si="142"/>
        <v>59</v>
      </c>
      <c r="J968" t="str">
        <f t="shared" si="143"/>
        <v>-98.701643</v>
      </c>
    </row>
    <row r="969" spans="1:10" x14ac:dyDescent="0.25">
      <c r="A969" t="s">
        <v>967</v>
      </c>
      <c r="B969">
        <f t="shared" si="135"/>
        <v>10</v>
      </c>
      <c r="C969">
        <f t="shared" si="136"/>
        <v>25</v>
      </c>
      <c r="D969" t="str">
        <f t="shared" si="137"/>
        <v>Manuel Garcia II</v>
      </c>
      <c r="E969">
        <f t="shared" si="138"/>
        <v>35</v>
      </c>
      <c r="F969">
        <f t="shared" si="139"/>
        <v>43</v>
      </c>
      <c r="G969" t="str">
        <f t="shared" si="140"/>
        <v>26.312646</v>
      </c>
      <c r="H969">
        <f t="shared" si="141"/>
        <v>53</v>
      </c>
      <c r="I969">
        <f t="shared" si="142"/>
        <v>62</v>
      </c>
      <c r="J969" t="str">
        <f t="shared" si="143"/>
        <v>-98.691281</v>
      </c>
    </row>
    <row r="970" spans="1:10" x14ac:dyDescent="0.25">
      <c r="A970" t="s">
        <v>968</v>
      </c>
      <c r="B970">
        <f t="shared" si="135"/>
        <v>10</v>
      </c>
      <c r="C970">
        <f t="shared" si="136"/>
        <v>20</v>
      </c>
      <c r="D970" t="str">
        <f t="shared" si="137"/>
        <v>Manvel city</v>
      </c>
      <c r="E970">
        <f t="shared" si="138"/>
        <v>30</v>
      </c>
      <c r="F970">
        <f t="shared" si="139"/>
        <v>38</v>
      </c>
      <c r="G970" t="str">
        <f t="shared" si="140"/>
        <v>29.477496</v>
      </c>
      <c r="H970">
        <f t="shared" si="141"/>
        <v>48</v>
      </c>
      <c r="I970">
        <f t="shared" si="142"/>
        <v>56</v>
      </c>
      <c r="J970" t="str">
        <f t="shared" si="143"/>
        <v>-95.36349</v>
      </c>
    </row>
    <row r="971" spans="1:10" x14ac:dyDescent="0.25">
      <c r="A971" t="s">
        <v>969</v>
      </c>
      <c r="B971">
        <f t="shared" si="135"/>
        <v>10</v>
      </c>
      <c r="C971">
        <f t="shared" si="136"/>
        <v>17</v>
      </c>
      <c r="D971" t="str">
        <f t="shared" si="137"/>
        <v>Marathon</v>
      </c>
      <c r="E971">
        <f t="shared" si="138"/>
        <v>27</v>
      </c>
      <c r="F971">
        <f t="shared" si="139"/>
        <v>35</v>
      </c>
      <c r="G971" t="str">
        <f t="shared" si="140"/>
        <v>30.215759</v>
      </c>
      <c r="H971">
        <f t="shared" si="141"/>
        <v>45</v>
      </c>
      <c r="I971">
        <f t="shared" si="142"/>
        <v>55</v>
      </c>
      <c r="J971" t="str">
        <f t="shared" si="143"/>
        <v>-103.243332</v>
      </c>
    </row>
    <row r="972" spans="1:10" x14ac:dyDescent="0.25">
      <c r="A972" t="s">
        <v>970</v>
      </c>
      <c r="B972">
        <f t="shared" si="135"/>
        <v>10</v>
      </c>
      <c r="C972">
        <f t="shared" si="136"/>
        <v>26</v>
      </c>
      <c r="D972" t="str">
        <f t="shared" si="137"/>
        <v>Marble Falls city</v>
      </c>
      <c r="E972">
        <f t="shared" si="138"/>
        <v>36</v>
      </c>
      <c r="F972">
        <f t="shared" si="139"/>
        <v>44</v>
      </c>
      <c r="G972" t="str">
        <f t="shared" si="140"/>
        <v>30.578969</v>
      </c>
      <c r="H972">
        <f t="shared" si="141"/>
        <v>54</v>
      </c>
      <c r="I972">
        <f t="shared" si="142"/>
        <v>63</v>
      </c>
      <c r="J972" t="str">
        <f t="shared" si="143"/>
        <v>-98.269589</v>
      </c>
    </row>
    <row r="973" spans="1:10" x14ac:dyDescent="0.25">
      <c r="A973" t="s">
        <v>971</v>
      </c>
      <c r="B973">
        <f t="shared" si="135"/>
        <v>10</v>
      </c>
      <c r="C973">
        <f t="shared" si="136"/>
        <v>19</v>
      </c>
      <c r="D973" t="str">
        <f t="shared" si="137"/>
        <v>Marfa city</v>
      </c>
      <c r="E973">
        <f t="shared" si="138"/>
        <v>29</v>
      </c>
      <c r="F973">
        <f t="shared" si="139"/>
        <v>37</v>
      </c>
      <c r="G973" t="str">
        <f t="shared" si="140"/>
        <v>30.310726</v>
      </c>
      <c r="H973">
        <f t="shared" si="141"/>
        <v>47</v>
      </c>
      <c r="I973">
        <f t="shared" si="142"/>
        <v>57</v>
      </c>
      <c r="J973" t="str">
        <f t="shared" si="143"/>
        <v>-104.025433</v>
      </c>
    </row>
    <row r="974" spans="1:10" x14ac:dyDescent="0.25">
      <c r="A974" t="s">
        <v>972</v>
      </c>
      <c r="B974">
        <f t="shared" si="135"/>
        <v>10</v>
      </c>
      <c r="C974">
        <f t="shared" si="136"/>
        <v>22</v>
      </c>
      <c r="D974" t="str">
        <f t="shared" si="137"/>
        <v>Marietta town</v>
      </c>
      <c r="E974">
        <f t="shared" si="138"/>
        <v>32</v>
      </c>
      <c r="F974">
        <f t="shared" si="139"/>
        <v>40</v>
      </c>
      <c r="G974" t="str">
        <f t="shared" si="140"/>
        <v>33.173548</v>
      </c>
      <c r="H974">
        <f t="shared" si="141"/>
        <v>50</v>
      </c>
      <c r="I974">
        <f t="shared" si="142"/>
        <v>59</v>
      </c>
      <c r="J974" t="str">
        <f t="shared" si="143"/>
        <v>-94.542531</v>
      </c>
    </row>
    <row r="975" spans="1:10" x14ac:dyDescent="0.25">
      <c r="A975" t="s">
        <v>973</v>
      </c>
      <c r="B975">
        <f t="shared" si="135"/>
        <v>10</v>
      </c>
      <c r="C975">
        <f t="shared" si="136"/>
        <v>20</v>
      </c>
      <c r="D975" t="str">
        <f t="shared" si="137"/>
        <v>Marion city</v>
      </c>
      <c r="E975">
        <f t="shared" si="138"/>
        <v>30</v>
      </c>
      <c r="F975">
        <f t="shared" si="139"/>
        <v>38</v>
      </c>
      <c r="G975" t="str">
        <f t="shared" si="140"/>
        <v>29.572568</v>
      </c>
      <c r="H975">
        <f t="shared" si="141"/>
        <v>48</v>
      </c>
      <c r="I975">
        <f t="shared" si="142"/>
        <v>57</v>
      </c>
      <c r="J975" t="str">
        <f t="shared" si="143"/>
        <v>-98.142941</v>
      </c>
    </row>
    <row r="976" spans="1:10" x14ac:dyDescent="0.25">
      <c r="A976" t="s">
        <v>974</v>
      </c>
      <c r="B976">
        <f t="shared" si="135"/>
        <v>10</v>
      </c>
      <c r="C976">
        <f t="shared" si="136"/>
        <v>16</v>
      </c>
      <c r="D976" t="str">
        <f t="shared" si="137"/>
        <v>Markham</v>
      </c>
      <c r="E976">
        <f t="shared" si="138"/>
        <v>26</v>
      </c>
      <c r="F976">
        <f t="shared" si="139"/>
        <v>34</v>
      </c>
      <c r="G976" t="str">
        <f t="shared" si="140"/>
        <v>28.962714</v>
      </c>
      <c r="H976">
        <f t="shared" si="141"/>
        <v>44</v>
      </c>
      <c r="I976">
        <f t="shared" si="142"/>
        <v>53</v>
      </c>
      <c r="J976" t="str">
        <f t="shared" si="143"/>
        <v>-96.064499</v>
      </c>
    </row>
    <row r="977" spans="1:10" x14ac:dyDescent="0.25">
      <c r="A977" t="s">
        <v>975</v>
      </c>
      <c r="B977">
        <f t="shared" si="135"/>
        <v>10</v>
      </c>
      <c r="C977">
        <f t="shared" si="136"/>
        <v>20</v>
      </c>
      <c r="D977" t="str">
        <f t="shared" si="137"/>
        <v>Marlin city</v>
      </c>
      <c r="E977">
        <f t="shared" si="138"/>
        <v>30</v>
      </c>
      <c r="F977">
        <f t="shared" si="139"/>
        <v>37</v>
      </c>
      <c r="G977" t="str">
        <f t="shared" si="140"/>
        <v>31.30852</v>
      </c>
      <c r="H977">
        <f t="shared" si="141"/>
        <v>47</v>
      </c>
      <c r="I977">
        <f t="shared" si="142"/>
        <v>55</v>
      </c>
      <c r="J977" t="str">
        <f t="shared" si="143"/>
        <v>-96.89334</v>
      </c>
    </row>
    <row r="978" spans="1:10" x14ac:dyDescent="0.25">
      <c r="A978" t="s">
        <v>976</v>
      </c>
      <c r="B978">
        <f t="shared" si="135"/>
        <v>10</v>
      </c>
      <c r="C978">
        <f t="shared" si="136"/>
        <v>21</v>
      </c>
      <c r="D978" t="str">
        <f t="shared" si="137"/>
        <v>Marquez city</v>
      </c>
      <c r="E978">
        <f t="shared" si="138"/>
        <v>31</v>
      </c>
      <c r="F978">
        <f t="shared" si="139"/>
        <v>39</v>
      </c>
      <c r="G978" t="str">
        <f t="shared" si="140"/>
        <v>31.236515</v>
      </c>
      <c r="H978">
        <f t="shared" si="141"/>
        <v>49</v>
      </c>
      <c r="I978">
        <f t="shared" si="142"/>
        <v>57</v>
      </c>
      <c r="J978" t="str">
        <f t="shared" si="143"/>
        <v>-96.25723</v>
      </c>
    </row>
    <row r="979" spans="1:10" x14ac:dyDescent="0.25">
      <c r="A979" t="s">
        <v>977</v>
      </c>
      <c r="B979">
        <f t="shared" si="135"/>
        <v>10</v>
      </c>
      <c r="C979">
        <f t="shared" si="136"/>
        <v>22</v>
      </c>
      <c r="D979" t="str">
        <f t="shared" si="137"/>
        <v>Marshall city</v>
      </c>
      <c r="E979">
        <f t="shared" si="138"/>
        <v>32</v>
      </c>
      <c r="F979">
        <f t="shared" si="139"/>
        <v>40</v>
      </c>
      <c r="G979" t="str">
        <f t="shared" si="140"/>
        <v>32.536996</v>
      </c>
      <c r="H979">
        <f t="shared" si="141"/>
        <v>50</v>
      </c>
      <c r="I979">
        <f t="shared" si="142"/>
        <v>59</v>
      </c>
      <c r="J979" t="str">
        <f t="shared" si="143"/>
        <v>-94.351512</v>
      </c>
    </row>
    <row r="980" spans="1:10" x14ac:dyDescent="0.25">
      <c r="A980" t="s">
        <v>978</v>
      </c>
      <c r="B980">
        <f t="shared" si="135"/>
        <v>10</v>
      </c>
      <c r="C980">
        <f t="shared" si="136"/>
        <v>18</v>
      </c>
      <c r="D980" t="str">
        <f t="shared" si="137"/>
        <v>Mart city</v>
      </c>
      <c r="E980">
        <f t="shared" si="138"/>
        <v>28</v>
      </c>
      <c r="F980">
        <f t="shared" si="139"/>
        <v>36</v>
      </c>
      <c r="G980" t="str">
        <f t="shared" si="140"/>
        <v>31.542097</v>
      </c>
      <c r="H980">
        <f t="shared" si="141"/>
        <v>46</v>
      </c>
      <c r="I980">
        <f t="shared" si="142"/>
        <v>55</v>
      </c>
      <c r="J980" t="str">
        <f t="shared" si="143"/>
        <v>-96.829957</v>
      </c>
    </row>
    <row r="981" spans="1:10" x14ac:dyDescent="0.25">
      <c r="A981" t="s">
        <v>979</v>
      </c>
      <c r="B981">
        <f t="shared" si="135"/>
        <v>10</v>
      </c>
      <c r="C981">
        <f t="shared" si="136"/>
        <v>24</v>
      </c>
      <c r="D981" t="str">
        <f t="shared" si="137"/>
        <v>Martindale city</v>
      </c>
      <c r="E981">
        <f t="shared" si="138"/>
        <v>34</v>
      </c>
      <c r="F981">
        <f t="shared" si="139"/>
        <v>42</v>
      </c>
      <c r="G981" t="str">
        <f t="shared" si="140"/>
        <v>29.845058</v>
      </c>
      <c r="H981">
        <f t="shared" si="141"/>
        <v>52</v>
      </c>
      <c r="I981">
        <f t="shared" si="142"/>
        <v>61</v>
      </c>
      <c r="J981" t="str">
        <f t="shared" si="143"/>
        <v>-97.840478</v>
      </c>
    </row>
    <row r="982" spans="1:10" x14ac:dyDescent="0.25">
      <c r="A982" t="s">
        <v>980</v>
      </c>
      <c r="B982">
        <f t="shared" si="135"/>
        <v>10</v>
      </c>
      <c r="C982">
        <f t="shared" si="136"/>
        <v>17</v>
      </c>
      <c r="D982" t="str">
        <f t="shared" si="137"/>
        <v>Martinez</v>
      </c>
      <c r="E982">
        <f t="shared" si="138"/>
        <v>27</v>
      </c>
      <c r="F982">
        <f t="shared" si="139"/>
        <v>35</v>
      </c>
      <c r="G982" t="str">
        <f t="shared" si="140"/>
        <v>26.422156</v>
      </c>
      <c r="H982">
        <f t="shared" si="141"/>
        <v>45</v>
      </c>
      <c r="I982">
        <f t="shared" si="142"/>
        <v>53</v>
      </c>
      <c r="J982" t="str">
        <f t="shared" si="143"/>
        <v>-98.75291</v>
      </c>
    </row>
    <row r="983" spans="1:10" x14ac:dyDescent="0.25">
      <c r="A983" t="s">
        <v>981</v>
      </c>
      <c r="B983">
        <f t="shared" si="135"/>
        <v>10</v>
      </c>
      <c r="C983">
        <f t="shared" si="136"/>
        <v>19</v>
      </c>
      <c r="D983" t="str">
        <f t="shared" si="137"/>
        <v>Mason city</v>
      </c>
      <c r="E983">
        <f t="shared" si="138"/>
        <v>29</v>
      </c>
      <c r="F983">
        <f t="shared" si="139"/>
        <v>37</v>
      </c>
      <c r="G983" t="str">
        <f t="shared" si="140"/>
        <v>30.748003</v>
      </c>
      <c r="H983">
        <f t="shared" si="141"/>
        <v>47</v>
      </c>
      <c r="I983">
        <f t="shared" si="142"/>
        <v>56</v>
      </c>
      <c r="J983" t="str">
        <f t="shared" si="143"/>
        <v>-99.228744</v>
      </c>
    </row>
    <row r="984" spans="1:10" x14ac:dyDescent="0.25">
      <c r="A984" t="s">
        <v>982</v>
      </c>
      <c r="B984">
        <f t="shared" si="135"/>
        <v>10</v>
      </c>
      <c r="C984">
        <f t="shared" si="136"/>
        <v>21</v>
      </c>
      <c r="D984" t="str">
        <f t="shared" si="137"/>
        <v>Matador town</v>
      </c>
      <c r="E984">
        <f t="shared" si="138"/>
        <v>31</v>
      </c>
      <c r="F984">
        <f t="shared" si="139"/>
        <v>39</v>
      </c>
      <c r="G984" t="str">
        <f t="shared" si="140"/>
        <v>34.015084</v>
      </c>
      <c r="H984">
        <f t="shared" si="141"/>
        <v>49</v>
      </c>
      <c r="I984">
        <f t="shared" si="142"/>
        <v>59</v>
      </c>
      <c r="J984" t="str">
        <f t="shared" si="143"/>
        <v>-100.821094</v>
      </c>
    </row>
    <row r="985" spans="1:10" x14ac:dyDescent="0.25">
      <c r="A985" t="s">
        <v>983</v>
      </c>
      <c r="B985">
        <f t="shared" si="135"/>
        <v>10</v>
      </c>
      <c r="C985">
        <f t="shared" si="136"/>
        <v>18</v>
      </c>
      <c r="D985" t="str">
        <f t="shared" si="137"/>
        <v>Matagorda</v>
      </c>
      <c r="E985">
        <f t="shared" si="138"/>
        <v>28</v>
      </c>
      <c r="F985">
        <f t="shared" si="139"/>
        <v>36</v>
      </c>
      <c r="G985" t="str">
        <f t="shared" si="140"/>
        <v>28.697047</v>
      </c>
      <c r="H985">
        <f t="shared" si="141"/>
        <v>46</v>
      </c>
      <c r="I985">
        <f t="shared" si="142"/>
        <v>55</v>
      </c>
      <c r="J985" t="str">
        <f t="shared" si="143"/>
        <v>-95.966779</v>
      </c>
    </row>
    <row r="986" spans="1:10" x14ac:dyDescent="0.25">
      <c r="A986" t="s">
        <v>984</v>
      </c>
      <c r="B986">
        <f t="shared" si="135"/>
        <v>10</v>
      </c>
      <c r="C986">
        <f t="shared" si="136"/>
        <v>20</v>
      </c>
      <c r="D986" t="str">
        <f t="shared" si="137"/>
        <v>Mathis city</v>
      </c>
      <c r="E986">
        <f t="shared" si="138"/>
        <v>30</v>
      </c>
      <c r="F986">
        <f t="shared" si="139"/>
        <v>38</v>
      </c>
      <c r="G986" t="str">
        <f t="shared" si="140"/>
        <v>28.090927</v>
      </c>
      <c r="H986">
        <f t="shared" si="141"/>
        <v>48</v>
      </c>
      <c r="I986">
        <f t="shared" si="142"/>
        <v>57</v>
      </c>
      <c r="J986" t="str">
        <f t="shared" si="143"/>
        <v>-97.817035</v>
      </c>
    </row>
    <row r="987" spans="1:10" x14ac:dyDescent="0.25">
      <c r="A987" t="s">
        <v>985</v>
      </c>
      <c r="B987">
        <f t="shared" si="135"/>
        <v>10</v>
      </c>
      <c r="C987">
        <f t="shared" si="136"/>
        <v>18</v>
      </c>
      <c r="D987" t="str">
        <f t="shared" si="137"/>
        <v>Maud city</v>
      </c>
      <c r="E987">
        <f t="shared" si="138"/>
        <v>28</v>
      </c>
      <c r="F987">
        <f t="shared" si="139"/>
        <v>36</v>
      </c>
      <c r="G987" t="str">
        <f t="shared" si="140"/>
        <v>33.329892</v>
      </c>
      <c r="H987">
        <f t="shared" si="141"/>
        <v>46</v>
      </c>
      <c r="I987">
        <f t="shared" si="142"/>
        <v>55</v>
      </c>
      <c r="J987" t="str">
        <f t="shared" si="143"/>
        <v>-94.346145</v>
      </c>
    </row>
    <row r="988" spans="1:10" x14ac:dyDescent="0.25">
      <c r="A988" t="s">
        <v>986</v>
      </c>
      <c r="B988">
        <f t="shared" si="135"/>
        <v>10</v>
      </c>
      <c r="C988">
        <f t="shared" si="136"/>
        <v>21</v>
      </c>
      <c r="D988" t="str">
        <f t="shared" si="137"/>
        <v>Mauriceville</v>
      </c>
      <c r="E988">
        <f t="shared" si="138"/>
        <v>31</v>
      </c>
      <c r="F988">
        <f t="shared" si="139"/>
        <v>39</v>
      </c>
      <c r="G988" t="str">
        <f t="shared" si="140"/>
        <v>30.218637</v>
      </c>
      <c r="H988">
        <f t="shared" si="141"/>
        <v>49</v>
      </c>
      <c r="I988">
        <f t="shared" si="142"/>
        <v>58</v>
      </c>
      <c r="J988" t="str">
        <f t="shared" si="143"/>
        <v>-93.875802</v>
      </c>
    </row>
    <row r="989" spans="1:10" x14ac:dyDescent="0.25">
      <c r="A989" t="s">
        <v>987</v>
      </c>
      <c r="B989">
        <f t="shared" si="135"/>
        <v>10</v>
      </c>
      <c r="C989">
        <f t="shared" si="136"/>
        <v>22</v>
      </c>
      <c r="D989" t="str">
        <f t="shared" si="137"/>
        <v>Maypearl city</v>
      </c>
      <c r="E989">
        <f t="shared" si="138"/>
        <v>32</v>
      </c>
      <c r="F989">
        <f t="shared" si="139"/>
        <v>40</v>
      </c>
      <c r="G989" t="str">
        <f t="shared" si="140"/>
        <v>32.313892</v>
      </c>
      <c r="H989">
        <f t="shared" si="141"/>
        <v>50</v>
      </c>
      <c r="I989">
        <f t="shared" si="142"/>
        <v>59</v>
      </c>
      <c r="J989" t="str">
        <f t="shared" si="143"/>
        <v>-97.005481</v>
      </c>
    </row>
    <row r="990" spans="1:10" x14ac:dyDescent="0.25">
      <c r="A990" t="s">
        <v>988</v>
      </c>
      <c r="B990">
        <f t="shared" si="135"/>
        <v>10</v>
      </c>
      <c r="C990">
        <f t="shared" si="136"/>
        <v>21</v>
      </c>
      <c r="D990" t="str">
        <f t="shared" si="137"/>
        <v>McAllen city</v>
      </c>
      <c r="E990">
        <f t="shared" si="138"/>
        <v>31</v>
      </c>
      <c r="F990">
        <f t="shared" si="139"/>
        <v>39</v>
      </c>
      <c r="G990" t="str">
        <f t="shared" si="140"/>
        <v>26.218568</v>
      </c>
      <c r="H990">
        <f t="shared" si="141"/>
        <v>49</v>
      </c>
      <c r="I990">
        <f t="shared" si="142"/>
        <v>58</v>
      </c>
      <c r="J990" t="str">
        <f t="shared" si="143"/>
        <v>-98.245204</v>
      </c>
    </row>
    <row r="991" spans="1:10" x14ac:dyDescent="0.25">
      <c r="A991" t="s">
        <v>989</v>
      </c>
      <c r="B991">
        <f t="shared" si="135"/>
        <v>10</v>
      </c>
      <c r="C991">
        <f t="shared" si="136"/>
        <v>21</v>
      </c>
      <c r="D991" t="str">
        <f t="shared" si="137"/>
        <v>McCamey city</v>
      </c>
      <c r="E991">
        <f t="shared" si="138"/>
        <v>31</v>
      </c>
      <c r="F991">
        <f t="shared" si="139"/>
        <v>38</v>
      </c>
      <c r="G991" t="str">
        <f t="shared" si="140"/>
        <v>31.13247</v>
      </c>
      <c r="H991">
        <f t="shared" si="141"/>
        <v>48</v>
      </c>
      <c r="I991">
        <f t="shared" si="142"/>
        <v>57</v>
      </c>
      <c r="J991" t="str">
        <f t="shared" si="143"/>
        <v>-102.22004</v>
      </c>
    </row>
    <row r="992" spans="1:10" x14ac:dyDescent="0.25">
      <c r="A992" t="s">
        <v>990</v>
      </c>
      <c r="B992">
        <f t="shared" si="135"/>
        <v>10</v>
      </c>
      <c r="C992">
        <f t="shared" si="136"/>
        <v>15</v>
      </c>
      <c r="D992" t="str">
        <f t="shared" si="137"/>
        <v>McDade</v>
      </c>
      <c r="E992">
        <f t="shared" si="138"/>
        <v>25</v>
      </c>
      <c r="F992">
        <f t="shared" si="139"/>
        <v>33</v>
      </c>
      <c r="G992" t="str">
        <f t="shared" si="140"/>
        <v>30.281873</v>
      </c>
      <c r="H992">
        <f t="shared" si="141"/>
        <v>43</v>
      </c>
      <c r="I992">
        <f t="shared" si="142"/>
        <v>52</v>
      </c>
      <c r="J992" t="str">
        <f t="shared" si="143"/>
        <v>-97.244856</v>
      </c>
    </row>
    <row r="993" spans="1:10" x14ac:dyDescent="0.25">
      <c r="A993" t="s">
        <v>991</v>
      </c>
      <c r="B993">
        <f t="shared" si="135"/>
        <v>10</v>
      </c>
      <c r="C993">
        <f t="shared" si="136"/>
        <v>22</v>
      </c>
      <c r="D993" t="str">
        <f t="shared" si="137"/>
        <v>McGregor city</v>
      </c>
      <c r="E993">
        <f t="shared" si="138"/>
        <v>32</v>
      </c>
      <c r="F993">
        <f t="shared" si="139"/>
        <v>40</v>
      </c>
      <c r="G993" t="str">
        <f t="shared" si="140"/>
        <v>31.419246</v>
      </c>
      <c r="H993">
        <f t="shared" si="141"/>
        <v>50</v>
      </c>
      <c r="I993">
        <f t="shared" si="142"/>
        <v>59</v>
      </c>
      <c r="J993" t="str">
        <f t="shared" si="143"/>
        <v>-97.427949</v>
      </c>
    </row>
    <row r="994" spans="1:10" x14ac:dyDescent="0.25">
      <c r="A994" t="s">
        <v>992</v>
      </c>
      <c r="B994">
        <f t="shared" si="135"/>
        <v>10</v>
      </c>
      <c r="C994">
        <f t="shared" si="136"/>
        <v>23</v>
      </c>
      <c r="D994" t="str">
        <f t="shared" si="137"/>
        <v>McKinney Acres</v>
      </c>
      <c r="E994">
        <f t="shared" si="138"/>
        <v>33</v>
      </c>
      <c r="F994">
        <f t="shared" si="139"/>
        <v>41</v>
      </c>
      <c r="G994" t="str">
        <f t="shared" si="140"/>
        <v>32.296467</v>
      </c>
      <c r="H994">
        <f t="shared" si="141"/>
        <v>51</v>
      </c>
      <c r="I994">
        <f t="shared" si="142"/>
        <v>61</v>
      </c>
      <c r="J994" t="str">
        <f t="shared" si="143"/>
        <v>-102.529927</v>
      </c>
    </row>
    <row r="995" spans="1:10" x14ac:dyDescent="0.25">
      <c r="A995" t="s">
        <v>993</v>
      </c>
      <c r="B995">
        <f t="shared" si="135"/>
        <v>10</v>
      </c>
      <c r="C995">
        <f t="shared" si="136"/>
        <v>22</v>
      </c>
      <c r="D995" t="str">
        <f t="shared" si="137"/>
        <v>McKinney city</v>
      </c>
      <c r="E995">
        <f t="shared" si="138"/>
        <v>32</v>
      </c>
      <c r="F995">
        <f t="shared" si="139"/>
        <v>40</v>
      </c>
      <c r="G995" t="str">
        <f t="shared" si="140"/>
        <v>33.198889</v>
      </c>
      <c r="H995">
        <f t="shared" si="141"/>
        <v>50</v>
      </c>
      <c r="I995">
        <f t="shared" si="142"/>
        <v>59</v>
      </c>
      <c r="J995" t="str">
        <f t="shared" si="143"/>
        <v>-96.667703</v>
      </c>
    </row>
    <row r="996" spans="1:10" x14ac:dyDescent="0.25">
      <c r="A996" t="s">
        <v>994</v>
      </c>
      <c r="B996">
        <f t="shared" si="135"/>
        <v>10</v>
      </c>
      <c r="C996">
        <f t="shared" si="136"/>
        <v>20</v>
      </c>
      <c r="D996" t="str">
        <f t="shared" si="137"/>
        <v>McLean town</v>
      </c>
      <c r="E996">
        <f t="shared" si="138"/>
        <v>30</v>
      </c>
      <c r="F996">
        <f t="shared" si="139"/>
        <v>38</v>
      </c>
      <c r="G996" t="str">
        <f t="shared" si="140"/>
        <v>35.232339</v>
      </c>
      <c r="H996">
        <f t="shared" si="141"/>
        <v>48</v>
      </c>
      <c r="I996">
        <f t="shared" si="142"/>
        <v>58</v>
      </c>
      <c r="J996" t="str">
        <f t="shared" si="143"/>
        <v>-100.600107</v>
      </c>
    </row>
    <row r="997" spans="1:10" x14ac:dyDescent="0.25">
      <c r="A997" t="s">
        <v>995</v>
      </c>
      <c r="B997">
        <f t="shared" si="135"/>
        <v>10</v>
      </c>
      <c r="C997">
        <f t="shared" si="136"/>
        <v>31</v>
      </c>
      <c r="D997" t="str">
        <f t="shared" si="137"/>
        <v>McLendon-Chisholm city</v>
      </c>
      <c r="E997">
        <f t="shared" si="138"/>
        <v>41</v>
      </c>
      <c r="F997">
        <f t="shared" si="139"/>
        <v>49</v>
      </c>
      <c r="G997" t="str">
        <f t="shared" si="140"/>
        <v>32.851217</v>
      </c>
      <c r="H997">
        <f t="shared" si="141"/>
        <v>59</v>
      </c>
      <c r="I997">
        <f t="shared" si="142"/>
        <v>68</v>
      </c>
      <c r="J997" t="str">
        <f t="shared" si="143"/>
        <v>-96.392372</v>
      </c>
    </row>
    <row r="998" spans="1:10" x14ac:dyDescent="0.25">
      <c r="A998" t="s">
        <v>996</v>
      </c>
      <c r="B998">
        <f t="shared" si="135"/>
        <v>10</v>
      </c>
      <c r="C998">
        <f t="shared" si="136"/>
        <v>18</v>
      </c>
      <c r="D998" t="str">
        <f t="shared" si="137"/>
        <v>McQueeney</v>
      </c>
      <c r="E998">
        <f t="shared" si="138"/>
        <v>28</v>
      </c>
      <c r="F998">
        <f t="shared" si="139"/>
        <v>36</v>
      </c>
      <c r="G998" t="str">
        <f t="shared" si="140"/>
        <v>29.599433</v>
      </c>
      <c r="H998">
        <f t="shared" si="141"/>
        <v>46</v>
      </c>
      <c r="I998">
        <f t="shared" si="142"/>
        <v>54</v>
      </c>
      <c r="J998" t="str">
        <f t="shared" si="143"/>
        <v>-98.04379</v>
      </c>
    </row>
    <row r="999" spans="1:10" x14ac:dyDescent="0.25">
      <c r="A999" t="s">
        <v>997</v>
      </c>
      <c r="B999">
        <f t="shared" si="135"/>
        <v>10</v>
      </c>
      <c r="C999">
        <f t="shared" si="136"/>
        <v>20</v>
      </c>
      <c r="D999" t="str">
        <f t="shared" si="137"/>
        <v>Meadow town</v>
      </c>
      <c r="E999">
        <f t="shared" si="138"/>
        <v>30</v>
      </c>
      <c r="F999">
        <f t="shared" si="139"/>
        <v>38</v>
      </c>
      <c r="G999" t="str">
        <f t="shared" si="140"/>
        <v>33.337725</v>
      </c>
      <c r="H999">
        <f t="shared" si="141"/>
        <v>48</v>
      </c>
      <c r="I999">
        <f t="shared" si="142"/>
        <v>58</v>
      </c>
      <c r="J999" t="str">
        <f t="shared" si="143"/>
        <v>-102.205857</v>
      </c>
    </row>
    <row r="1000" spans="1:10" x14ac:dyDescent="0.25">
      <c r="A1000" t="s">
        <v>998</v>
      </c>
      <c r="B1000">
        <f t="shared" si="135"/>
        <v>10</v>
      </c>
      <c r="C1000">
        <f t="shared" si="136"/>
        <v>25</v>
      </c>
      <c r="D1000" t="str">
        <f t="shared" si="137"/>
        <v>Meadowlakes city</v>
      </c>
      <c r="E1000">
        <f t="shared" si="138"/>
        <v>35</v>
      </c>
      <c r="F1000">
        <f t="shared" si="139"/>
        <v>43</v>
      </c>
      <c r="G1000" t="str">
        <f t="shared" si="140"/>
        <v>30.563873</v>
      </c>
      <c r="H1000">
        <f t="shared" si="141"/>
        <v>53</v>
      </c>
      <c r="I1000">
        <f t="shared" si="142"/>
        <v>61</v>
      </c>
      <c r="J1000" t="str">
        <f t="shared" si="143"/>
        <v>-98.29536</v>
      </c>
    </row>
    <row r="1001" spans="1:10" x14ac:dyDescent="0.25">
      <c r="A1001" t="s">
        <v>999</v>
      </c>
      <c r="B1001">
        <f t="shared" si="135"/>
        <v>10</v>
      </c>
      <c r="C1001">
        <f t="shared" si="136"/>
        <v>27</v>
      </c>
      <c r="D1001" t="str">
        <f t="shared" si="137"/>
        <v>Meadows Place city</v>
      </c>
      <c r="E1001">
        <f t="shared" si="138"/>
        <v>37</v>
      </c>
      <c r="F1001">
        <f t="shared" si="139"/>
        <v>44</v>
      </c>
      <c r="G1001" t="str">
        <f t="shared" si="140"/>
        <v>29.65133</v>
      </c>
      <c r="H1001">
        <f t="shared" si="141"/>
        <v>54</v>
      </c>
      <c r="I1001">
        <f t="shared" si="142"/>
        <v>62</v>
      </c>
      <c r="J1001" t="str">
        <f t="shared" si="143"/>
        <v>-95.58738</v>
      </c>
    </row>
    <row r="1002" spans="1:10" x14ac:dyDescent="0.25">
      <c r="A1002" t="s">
        <v>1000</v>
      </c>
      <c r="B1002">
        <f t="shared" si="135"/>
        <v>10</v>
      </c>
      <c r="C1002">
        <f t="shared" si="136"/>
        <v>15</v>
      </c>
      <c r="D1002" t="str">
        <f t="shared" si="137"/>
        <v>Medina</v>
      </c>
      <c r="E1002">
        <f t="shared" si="138"/>
        <v>25</v>
      </c>
      <c r="F1002">
        <f t="shared" si="139"/>
        <v>33</v>
      </c>
      <c r="G1002" t="str">
        <f t="shared" si="140"/>
        <v>26.929014</v>
      </c>
      <c r="H1002">
        <f t="shared" si="141"/>
        <v>43</v>
      </c>
      <c r="I1002">
        <f t="shared" si="142"/>
        <v>52</v>
      </c>
      <c r="J1002" t="str">
        <f t="shared" si="143"/>
        <v>-99.261489</v>
      </c>
    </row>
    <row r="1003" spans="1:10" x14ac:dyDescent="0.25">
      <c r="A1003" t="s">
        <v>1001</v>
      </c>
      <c r="B1003">
        <f t="shared" si="135"/>
        <v>10</v>
      </c>
      <c r="C1003">
        <f t="shared" si="136"/>
        <v>22</v>
      </c>
      <c r="D1003" t="str">
        <f t="shared" si="137"/>
        <v>Megargel town</v>
      </c>
      <c r="E1003">
        <f t="shared" si="138"/>
        <v>32</v>
      </c>
      <c r="F1003">
        <f t="shared" si="139"/>
        <v>40</v>
      </c>
      <c r="G1003" t="str">
        <f t="shared" si="140"/>
        <v>33.453575</v>
      </c>
      <c r="H1003">
        <f t="shared" si="141"/>
        <v>50</v>
      </c>
      <c r="I1003">
        <f t="shared" si="142"/>
        <v>59</v>
      </c>
      <c r="J1003" t="str">
        <f t="shared" si="143"/>
        <v>-98.929782</v>
      </c>
    </row>
    <row r="1004" spans="1:10" x14ac:dyDescent="0.25">
      <c r="A1004" t="s">
        <v>1002</v>
      </c>
      <c r="B1004">
        <f t="shared" si="135"/>
        <v>10</v>
      </c>
      <c r="C1004">
        <f t="shared" si="136"/>
        <v>21</v>
      </c>
      <c r="D1004" t="str">
        <f t="shared" si="137"/>
        <v>Melissa city</v>
      </c>
      <c r="E1004">
        <f t="shared" si="138"/>
        <v>31</v>
      </c>
      <c r="F1004">
        <f t="shared" si="139"/>
        <v>39</v>
      </c>
      <c r="G1004" t="str">
        <f t="shared" si="140"/>
        <v>33.289593</v>
      </c>
      <c r="H1004">
        <f t="shared" si="141"/>
        <v>49</v>
      </c>
      <c r="I1004">
        <f t="shared" si="142"/>
        <v>58</v>
      </c>
      <c r="J1004" t="str">
        <f t="shared" si="143"/>
        <v>-96.555271</v>
      </c>
    </row>
    <row r="1005" spans="1:10" x14ac:dyDescent="0.25">
      <c r="A1005" t="s">
        <v>1003</v>
      </c>
      <c r="B1005">
        <f t="shared" si="135"/>
        <v>10</v>
      </c>
      <c r="C1005">
        <f t="shared" si="136"/>
        <v>20</v>
      </c>
      <c r="D1005" t="str">
        <f t="shared" si="137"/>
        <v>Melvin town</v>
      </c>
      <c r="E1005">
        <f t="shared" si="138"/>
        <v>30</v>
      </c>
      <c r="F1005">
        <f t="shared" si="139"/>
        <v>38</v>
      </c>
      <c r="G1005" t="str">
        <f t="shared" si="140"/>
        <v>31.199269</v>
      </c>
      <c r="H1005">
        <f t="shared" si="141"/>
        <v>48</v>
      </c>
      <c r="I1005">
        <f t="shared" si="142"/>
        <v>57</v>
      </c>
      <c r="J1005" t="str">
        <f t="shared" si="143"/>
        <v>-99.580923</v>
      </c>
    </row>
    <row r="1006" spans="1:10" x14ac:dyDescent="0.25">
      <c r="A1006" t="s">
        <v>1004</v>
      </c>
      <c r="B1006">
        <f t="shared" si="135"/>
        <v>10</v>
      </c>
      <c r="C1006">
        <f t="shared" si="136"/>
        <v>21</v>
      </c>
      <c r="D1006" t="str">
        <f t="shared" si="137"/>
        <v>Memphis city</v>
      </c>
      <c r="E1006">
        <f t="shared" si="138"/>
        <v>31</v>
      </c>
      <c r="F1006">
        <f t="shared" si="139"/>
        <v>39</v>
      </c>
      <c r="G1006" t="str">
        <f t="shared" si="140"/>
        <v>34.726734</v>
      </c>
      <c r="H1006">
        <f t="shared" si="141"/>
        <v>49</v>
      </c>
      <c r="I1006">
        <f t="shared" si="142"/>
        <v>59</v>
      </c>
      <c r="J1006" t="str">
        <f t="shared" si="143"/>
        <v>-100.541656</v>
      </c>
    </row>
    <row r="1007" spans="1:10" x14ac:dyDescent="0.25">
      <c r="A1007" t="s">
        <v>1005</v>
      </c>
      <c r="B1007">
        <f t="shared" si="135"/>
        <v>10</v>
      </c>
      <c r="C1007">
        <f t="shared" si="136"/>
        <v>20</v>
      </c>
      <c r="D1007" t="str">
        <f t="shared" si="137"/>
        <v>Menard city</v>
      </c>
      <c r="E1007">
        <f t="shared" si="138"/>
        <v>30</v>
      </c>
      <c r="F1007">
        <f t="shared" si="139"/>
        <v>38</v>
      </c>
      <c r="G1007" t="str">
        <f t="shared" si="140"/>
        <v>30.918442</v>
      </c>
      <c r="H1007">
        <f t="shared" si="141"/>
        <v>48</v>
      </c>
      <c r="I1007">
        <f t="shared" si="142"/>
        <v>57</v>
      </c>
      <c r="J1007" t="str">
        <f t="shared" si="143"/>
        <v>-99.783678</v>
      </c>
    </row>
    <row r="1008" spans="1:10" x14ac:dyDescent="0.25">
      <c r="A1008" t="s">
        <v>1006</v>
      </c>
      <c r="B1008">
        <f t="shared" si="135"/>
        <v>10</v>
      </c>
      <c r="C1008">
        <f t="shared" si="136"/>
        <v>16</v>
      </c>
      <c r="D1008" t="str">
        <f t="shared" si="137"/>
        <v>Mentone</v>
      </c>
      <c r="E1008">
        <f t="shared" si="138"/>
        <v>26</v>
      </c>
      <c r="F1008">
        <f t="shared" si="139"/>
        <v>34</v>
      </c>
      <c r="G1008" t="str">
        <f t="shared" si="140"/>
        <v>31.707438</v>
      </c>
      <c r="H1008">
        <f t="shared" si="141"/>
        <v>44</v>
      </c>
      <c r="I1008">
        <f t="shared" si="142"/>
        <v>54</v>
      </c>
      <c r="J1008" t="str">
        <f t="shared" si="143"/>
        <v>-103.598875</v>
      </c>
    </row>
    <row r="1009" spans="1:10" x14ac:dyDescent="0.25">
      <c r="A1009" t="s">
        <v>1007</v>
      </c>
      <c r="B1009">
        <f t="shared" si="135"/>
        <v>10</v>
      </c>
      <c r="C1009">
        <f t="shared" si="136"/>
        <v>22</v>
      </c>
      <c r="D1009" t="str">
        <f t="shared" si="137"/>
        <v>Mercedes city</v>
      </c>
      <c r="E1009">
        <f t="shared" si="138"/>
        <v>32</v>
      </c>
      <c r="F1009">
        <f t="shared" si="139"/>
        <v>40</v>
      </c>
      <c r="G1009" t="str">
        <f t="shared" si="140"/>
        <v>26.153298</v>
      </c>
      <c r="H1009">
        <f t="shared" si="141"/>
        <v>50</v>
      </c>
      <c r="I1009">
        <f t="shared" si="142"/>
        <v>59</v>
      </c>
      <c r="J1009" t="str">
        <f t="shared" si="143"/>
        <v>-97.913871</v>
      </c>
    </row>
    <row r="1010" spans="1:10" x14ac:dyDescent="0.25">
      <c r="A1010" t="s">
        <v>1008</v>
      </c>
      <c r="B1010">
        <f t="shared" si="135"/>
        <v>10</v>
      </c>
      <c r="C1010">
        <f t="shared" si="136"/>
        <v>22</v>
      </c>
      <c r="D1010" t="str">
        <f t="shared" si="137"/>
        <v>Meridian city</v>
      </c>
      <c r="E1010">
        <f t="shared" si="138"/>
        <v>32</v>
      </c>
      <c r="F1010">
        <f t="shared" si="139"/>
        <v>40</v>
      </c>
      <c r="G1010" t="str">
        <f t="shared" si="140"/>
        <v>31.926005</v>
      </c>
      <c r="H1010">
        <f t="shared" si="141"/>
        <v>50</v>
      </c>
      <c r="I1010">
        <f t="shared" si="142"/>
        <v>59</v>
      </c>
      <c r="J1010" t="str">
        <f t="shared" si="143"/>
        <v>-97.650019</v>
      </c>
    </row>
    <row r="1011" spans="1:10" x14ac:dyDescent="0.25">
      <c r="A1011" t="s">
        <v>1009</v>
      </c>
      <c r="B1011">
        <f t="shared" si="135"/>
        <v>10</v>
      </c>
      <c r="C1011">
        <f t="shared" si="136"/>
        <v>20</v>
      </c>
      <c r="D1011" t="str">
        <f t="shared" si="137"/>
        <v>Merkel town</v>
      </c>
      <c r="E1011">
        <f t="shared" si="138"/>
        <v>30</v>
      </c>
      <c r="F1011">
        <f t="shared" si="139"/>
        <v>38</v>
      </c>
      <c r="G1011" t="str">
        <f t="shared" si="140"/>
        <v>32.469733</v>
      </c>
      <c r="H1011">
        <f t="shared" si="141"/>
        <v>48</v>
      </c>
      <c r="I1011">
        <f t="shared" si="142"/>
        <v>58</v>
      </c>
      <c r="J1011" t="str">
        <f t="shared" si="143"/>
        <v>-100.011099</v>
      </c>
    </row>
    <row r="1012" spans="1:10" x14ac:dyDescent="0.25">
      <c r="A1012" t="s">
        <v>1010</v>
      </c>
      <c r="B1012">
        <f t="shared" si="135"/>
        <v>10</v>
      </c>
      <c r="C1012">
        <f t="shared" si="136"/>
        <v>21</v>
      </c>
      <c r="D1012" t="str">
        <f t="shared" si="137"/>
        <v>Mertens town</v>
      </c>
      <c r="E1012">
        <f t="shared" si="138"/>
        <v>31</v>
      </c>
      <c r="F1012">
        <f t="shared" si="139"/>
        <v>39</v>
      </c>
      <c r="G1012" t="str">
        <f t="shared" si="140"/>
        <v>32.058833</v>
      </c>
      <c r="H1012">
        <f t="shared" si="141"/>
        <v>49</v>
      </c>
      <c r="I1012">
        <f t="shared" si="142"/>
        <v>58</v>
      </c>
      <c r="J1012" t="str">
        <f t="shared" si="143"/>
        <v>-96.893728</v>
      </c>
    </row>
    <row r="1013" spans="1:10" x14ac:dyDescent="0.25">
      <c r="A1013" t="s">
        <v>1011</v>
      </c>
      <c r="B1013">
        <f t="shared" si="135"/>
        <v>10</v>
      </c>
      <c r="C1013">
        <f t="shared" si="136"/>
        <v>21</v>
      </c>
      <c r="D1013" t="str">
        <f t="shared" si="137"/>
        <v>Mertzon city</v>
      </c>
      <c r="E1013">
        <f t="shared" si="138"/>
        <v>31</v>
      </c>
      <c r="F1013">
        <f t="shared" si="139"/>
        <v>39</v>
      </c>
      <c r="G1013" t="str">
        <f t="shared" si="140"/>
        <v>31.261983</v>
      </c>
      <c r="H1013">
        <f t="shared" si="141"/>
        <v>49</v>
      </c>
      <c r="I1013">
        <f t="shared" si="142"/>
        <v>59</v>
      </c>
      <c r="J1013" t="str">
        <f t="shared" si="143"/>
        <v>-100.820808</v>
      </c>
    </row>
    <row r="1014" spans="1:10" x14ac:dyDescent="0.25">
      <c r="A1014" t="s">
        <v>1012</v>
      </c>
      <c r="B1014">
        <f t="shared" si="135"/>
        <v>10</v>
      </c>
      <c r="C1014">
        <f t="shared" si="136"/>
        <v>17</v>
      </c>
      <c r="D1014" t="str">
        <f t="shared" si="137"/>
        <v>Mesquite</v>
      </c>
      <c r="E1014">
        <f t="shared" si="138"/>
        <v>27</v>
      </c>
      <c r="F1014">
        <f t="shared" si="139"/>
        <v>35</v>
      </c>
      <c r="G1014" t="str">
        <f t="shared" si="140"/>
        <v>26.402434</v>
      </c>
      <c r="H1014">
        <f t="shared" si="141"/>
        <v>45</v>
      </c>
      <c r="I1014">
        <f t="shared" si="142"/>
        <v>54</v>
      </c>
      <c r="J1014" t="str">
        <f t="shared" si="143"/>
        <v>-98.980938</v>
      </c>
    </row>
    <row r="1015" spans="1:10" x14ac:dyDescent="0.25">
      <c r="A1015" t="s">
        <v>1013</v>
      </c>
      <c r="B1015">
        <f t="shared" si="135"/>
        <v>10</v>
      </c>
      <c r="C1015">
        <f t="shared" si="136"/>
        <v>22</v>
      </c>
      <c r="D1015" t="str">
        <f t="shared" si="137"/>
        <v>Mesquite city</v>
      </c>
      <c r="E1015">
        <f t="shared" si="138"/>
        <v>32</v>
      </c>
      <c r="F1015">
        <f t="shared" si="139"/>
        <v>40</v>
      </c>
      <c r="G1015" t="str">
        <f t="shared" si="140"/>
        <v>32.764131</v>
      </c>
      <c r="H1015">
        <f t="shared" si="141"/>
        <v>50</v>
      </c>
      <c r="I1015">
        <f t="shared" si="142"/>
        <v>59</v>
      </c>
      <c r="J1015" t="str">
        <f t="shared" si="143"/>
        <v>-96.592745</v>
      </c>
    </row>
    <row r="1016" spans="1:10" x14ac:dyDescent="0.25">
      <c r="A1016" t="s">
        <v>1014</v>
      </c>
      <c r="B1016">
        <f t="shared" si="135"/>
        <v>10</v>
      </c>
      <c r="C1016">
        <f t="shared" si="136"/>
        <v>19</v>
      </c>
      <c r="D1016" t="str">
        <f t="shared" si="137"/>
        <v>Mexia city</v>
      </c>
      <c r="E1016">
        <f t="shared" si="138"/>
        <v>29</v>
      </c>
      <c r="F1016">
        <f t="shared" si="139"/>
        <v>36</v>
      </c>
      <c r="G1016" t="str">
        <f t="shared" si="140"/>
        <v>31.68085</v>
      </c>
      <c r="H1016">
        <f t="shared" si="141"/>
        <v>46</v>
      </c>
      <c r="I1016">
        <f t="shared" si="142"/>
        <v>55</v>
      </c>
      <c r="J1016" t="str">
        <f t="shared" si="143"/>
        <v>-96.483285</v>
      </c>
    </row>
    <row r="1017" spans="1:10" x14ac:dyDescent="0.25">
      <c r="A1017" t="s">
        <v>1015</v>
      </c>
      <c r="B1017">
        <f t="shared" si="135"/>
        <v>10</v>
      </c>
      <c r="C1017">
        <f t="shared" si="136"/>
        <v>27</v>
      </c>
      <c r="D1017" t="str">
        <f t="shared" si="137"/>
        <v>Mi Ranchito Estate</v>
      </c>
      <c r="E1017">
        <f t="shared" si="138"/>
        <v>37</v>
      </c>
      <c r="F1017">
        <f t="shared" si="139"/>
        <v>44</v>
      </c>
      <c r="G1017" t="str">
        <f t="shared" si="140"/>
        <v>26.38781</v>
      </c>
      <c r="H1017">
        <f t="shared" si="141"/>
        <v>54</v>
      </c>
      <c r="I1017">
        <f t="shared" si="142"/>
        <v>63</v>
      </c>
      <c r="J1017" t="str">
        <f t="shared" si="143"/>
        <v>-98.873329</v>
      </c>
    </row>
    <row r="1018" spans="1:10" x14ac:dyDescent="0.25">
      <c r="A1018" t="s">
        <v>1016</v>
      </c>
      <c r="B1018">
        <f t="shared" si="135"/>
        <v>10</v>
      </c>
      <c r="C1018">
        <f t="shared" si="136"/>
        <v>19</v>
      </c>
      <c r="D1018" t="str">
        <f t="shared" si="137"/>
        <v>Miami city</v>
      </c>
      <c r="E1018">
        <f t="shared" si="138"/>
        <v>29</v>
      </c>
      <c r="F1018">
        <f t="shared" si="139"/>
        <v>37</v>
      </c>
      <c r="G1018" t="str">
        <f t="shared" si="140"/>
        <v>35.692311</v>
      </c>
      <c r="H1018">
        <f t="shared" si="141"/>
        <v>47</v>
      </c>
      <c r="I1018">
        <f t="shared" si="142"/>
        <v>57</v>
      </c>
      <c r="J1018" t="str">
        <f t="shared" si="143"/>
        <v>-100.641566</v>
      </c>
    </row>
    <row r="1019" spans="1:10" x14ac:dyDescent="0.25">
      <c r="A1019" t="s">
        <v>1017</v>
      </c>
      <c r="B1019">
        <f t="shared" si="135"/>
        <v>10</v>
      </c>
      <c r="C1019">
        <f t="shared" si="136"/>
        <v>21</v>
      </c>
      <c r="D1019" t="str">
        <f t="shared" si="137"/>
        <v>Midland city</v>
      </c>
      <c r="E1019">
        <f t="shared" si="138"/>
        <v>31</v>
      </c>
      <c r="F1019">
        <f t="shared" si="139"/>
        <v>39</v>
      </c>
      <c r="G1019" t="str">
        <f t="shared" si="140"/>
        <v>32.028595</v>
      </c>
      <c r="H1019">
        <f t="shared" si="141"/>
        <v>49</v>
      </c>
      <c r="I1019">
        <f t="shared" si="142"/>
        <v>59</v>
      </c>
      <c r="J1019" t="str">
        <f t="shared" si="143"/>
        <v>-102.109701</v>
      </c>
    </row>
    <row r="1020" spans="1:10" x14ac:dyDescent="0.25">
      <c r="A1020" t="s">
        <v>1018</v>
      </c>
      <c r="B1020">
        <f t="shared" si="135"/>
        <v>10</v>
      </c>
      <c r="C1020">
        <f t="shared" si="136"/>
        <v>24</v>
      </c>
      <c r="D1020" t="str">
        <f t="shared" si="137"/>
        <v>Midlothian city</v>
      </c>
      <c r="E1020">
        <f t="shared" si="138"/>
        <v>34</v>
      </c>
      <c r="F1020">
        <f t="shared" si="139"/>
        <v>42</v>
      </c>
      <c r="G1020" t="str">
        <f t="shared" si="140"/>
        <v>32.474112</v>
      </c>
      <c r="H1020">
        <f t="shared" si="141"/>
        <v>52</v>
      </c>
      <c r="I1020">
        <f t="shared" si="142"/>
        <v>61</v>
      </c>
      <c r="J1020" t="str">
        <f t="shared" si="143"/>
        <v>-96.987293</v>
      </c>
    </row>
    <row r="1021" spans="1:10" x14ac:dyDescent="0.25">
      <c r="A1021" t="s">
        <v>1019</v>
      </c>
      <c r="B1021">
        <f t="shared" si="135"/>
        <v>10</v>
      </c>
      <c r="C1021">
        <f t="shared" si="136"/>
        <v>20</v>
      </c>
      <c r="D1021" t="str">
        <f t="shared" si="137"/>
        <v>Midway city</v>
      </c>
      <c r="E1021">
        <f t="shared" si="138"/>
        <v>30</v>
      </c>
      <c r="F1021">
        <f t="shared" si="139"/>
        <v>38</v>
      </c>
      <c r="G1021" t="str">
        <f t="shared" si="140"/>
        <v>31.025611</v>
      </c>
      <c r="H1021">
        <f t="shared" si="141"/>
        <v>48</v>
      </c>
      <c r="I1021">
        <f t="shared" si="142"/>
        <v>57</v>
      </c>
      <c r="J1021" t="str">
        <f t="shared" si="143"/>
        <v>-95.753625</v>
      </c>
    </row>
    <row r="1022" spans="1:10" x14ac:dyDescent="0.25">
      <c r="A1022" t="s">
        <v>1020</v>
      </c>
      <c r="B1022">
        <f t="shared" si="135"/>
        <v>10</v>
      </c>
      <c r="C1022">
        <f t="shared" si="136"/>
        <v>21</v>
      </c>
      <c r="D1022" t="str">
        <f t="shared" si="137"/>
        <v>Midway North</v>
      </c>
      <c r="E1022">
        <f t="shared" si="138"/>
        <v>31</v>
      </c>
      <c r="F1022">
        <f t="shared" si="139"/>
        <v>39</v>
      </c>
      <c r="G1022" t="str">
        <f t="shared" si="140"/>
        <v>26.188014</v>
      </c>
      <c r="H1022">
        <f t="shared" si="141"/>
        <v>49</v>
      </c>
      <c r="I1022">
        <f t="shared" si="142"/>
        <v>58</v>
      </c>
      <c r="J1022" t="str">
        <f t="shared" si="143"/>
        <v>-98.017328</v>
      </c>
    </row>
    <row r="1023" spans="1:10" x14ac:dyDescent="0.25">
      <c r="A1023" t="s">
        <v>1021</v>
      </c>
      <c r="B1023">
        <f t="shared" si="135"/>
        <v>10</v>
      </c>
      <c r="C1023">
        <f t="shared" si="136"/>
        <v>21</v>
      </c>
      <c r="D1023" t="str">
        <f t="shared" si="137"/>
        <v>Midway South</v>
      </c>
      <c r="E1023">
        <f t="shared" si="138"/>
        <v>31</v>
      </c>
      <c r="F1023">
        <f t="shared" si="139"/>
        <v>39</v>
      </c>
      <c r="G1023" t="str">
        <f t="shared" si="140"/>
        <v>26.156676</v>
      </c>
      <c r="H1023">
        <f t="shared" si="141"/>
        <v>49</v>
      </c>
      <c r="I1023">
        <f t="shared" si="142"/>
        <v>58</v>
      </c>
      <c r="J1023" t="str">
        <f t="shared" si="143"/>
        <v>-98.020853</v>
      </c>
    </row>
    <row r="1024" spans="1:10" x14ac:dyDescent="0.25">
      <c r="A1024" t="s">
        <v>1022</v>
      </c>
      <c r="B1024">
        <f t="shared" si="135"/>
        <v>10</v>
      </c>
      <c r="C1024">
        <f t="shared" si="136"/>
        <v>23</v>
      </c>
      <c r="D1024" t="str">
        <f t="shared" si="137"/>
        <v>Miguel Barrera</v>
      </c>
      <c r="E1024">
        <f t="shared" si="138"/>
        <v>33</v>
      </c>
      <c r="F1024">
        <f t="shared" si="139"/>
        <v>41</v>
      </c>
      <c r="G1024" t="str">
        <f t="shared" si="140"/>
        <v>26.412012</v>
      </c>
      <c r="H1024">
        <f t="shared" si="141"/>
        <v>51</v>
      </c>
      <c r="I1024">
        <f t="shared" si="142"/>
        <v>60</v>
      </c>
      <c r="J1024" t="str">
        <f t="shared" si="143"/>
        <v>-98.921576</v>
      </c>
    </row>
    <row r="1025" spans="1:10" x14ac:dyDescent="0.25">
      <c r="A1025" t="s">
        <v>1023</v>
      </c>
      <c r="B1025">
        <f t="shared" si="135"/>
        <v>10</v>
      </c>
      <c r="C1025">
        <f t="shared" si="136"/>
        <v>14</v>
      </c>
      <c r="D1025" t="str">
        <f t="shared" si="137"/>
        <v>Mikes</v>
      </c>
      <c r="E1025">
        <f t="shared" si="138"/>
        <v>24</v>
      </c>
      <c r="F1025">
        <f t="shared" si="139"/>
        <v>31</v>
      </c>
      <c r="G1025" t="str">
        <f t="shared" si="140"/>
        <v>26.31466</v>
      </c>
      <c r="H1025">
        <f t="shared" si="141"/>
        <v>41</v>
      </c>
      <c r="I1025">
        <f t="shared" si="142"/>
        <v>50</v>
      </c>
      <c r="J1025" t="str">
        <f t="shared" si="143"/>
        <v>-98.633612</v>
      </c>
    </row>
    <row r="1026" spans="1:10" x14ac:dyDescent="0.25">
      <c r="A1026" t="s">
        <v>1024</v>
      </c>
      <c r="B1026">
        <f t="shared" si="135"/>
        <v>10</v>
      </c>
      <c r="C1026">
        <f t="shared" si="136"/>
        <v>18</v>
      </c>
      <c r="D1026" t="str">
        <f t="shared" si="137"/>
        <v>Mila Doce</v>
      </c>
      <c r="E1026">
        <f t="shared" si="138"/>
        <v>28</v>
      </c>
      <c r="F1026">
        <f t="shared" si="139"/>
        <v>36</v>
      </c>
      <c r="G1026" t="str">
        <f t="shared" si="140"/>
        <v>26.222915</v>
      </c>
      <c r="H1026">
        <f t="shared" si="141"/>
        <v>46</v>
      </c>
      <c r="I1026">
        <f t="shared" si="142"/>
        <v>55</v>
      </c>
      <c r="J1026" t="str">
        <f t="shared" si="143"/>
        <v>-97.960055</v>
      </c>
    </row>
    <row r="1027" spans="1:10" x14ac:dyDescent="0.25">
      <c r="A1027" t="s">
        <v>1025</v>
      </c>
      <c r="B1027">
        <f t="shared" ref="B1027:B1090" si="144">FIND("&lt;tr&gt;&lt;td&gt;",A1027,1)+8</f>
        <v>10</v>
      </c>
      <c r="C1027">
        <f t="shared" ref="C1027:C1090" si="145">FIND("&lt;/td&gt;",A1027,1)-1</f>
        <v>14</v>
      </c>
      <c r="D1027" t="str">
        <f t="shared" ref="D1027:D1090" si="146">RIGHT(LEFT(A1027,C1027),C1027-B1027+1)</f>
        <v>Milam</v>
      </c>
      <c r="E1027">
        <f t="shared" ref="E1027:E1090" si="147">FIND("&lt;/td&gt;&lt;td&gt;",A1027,1)+9</f>
        <v>24</v>
      </c>
      <c r="F1027">
        <f t="shared" ref="F1027:F1090" si="148">FIND("&lt;/td&gt;",A1027,E1027)-1</f>
        <v>32</v>
      </c>
      <c r="G1027" t="str">
        <f t="shared" ref="G1027:G1090" si="149">RIGHT(LEFT(A1027,F1027),F1027-E1027+1)</f>
        <v>31.454092</v>
      </c>
      <c r="H1027">
        <f t="shared" ref="H1027:H1090" si="150">FIND("&lt;/td&gt;&lt;td&gt;",A1027,F1027)+9</f>
        <v>42</v>
      </c>
      <c r="I1027">
        <f t="shared" ref="I1027:I1090" si="151">FIND("&lt;/td&gt;",A1027,H1027)-1</f>
        <v>51</v>
      </c>
      <c r="J1027" t="str">
        <f t="shared" ref="J1027:J1090" si="152">RIGHT(LEFT(A1027,I1027),I1027-H1027+1)</f>
        <v>-93.797848</v>
      </c>
    </row>
    <row r="1028" spans="1:10" x14ac:dyDescent="0.25">
      <c r="A1028" t="s">
        <v>1026</v>
      </c>
      <c r="B1028">
        <f t="shared" si="144"/>
        <v>10</v>
      </c>
      <c r="C1028">
        <f t="shared" si="145"/>
        <v>20</v>
      </c>
      <c r="D1028" t="str">
        <f t="shared" si="146"/>
        <v>Milano city</v>
      </c>
      <c r="E1028">
        <f t="shared" si="147"/>
        <v>30</v>
      </c>
      <c r="F1028">
        <f t="shared" si="148"/>
        <v>38</v>
      </c>
      <c r="G1028" t="str">
        <f t="shared" si="149"/>
        <v>30.707936</v>
      </c>
      <c r="H1028">
        <f t="shared" si="150"/>
        <v>48</v>
      </c>
      <c r="I1028">
        <f t="shared" si="151"/>
        <v>57</v>
      </c>
      <c r="J1028" t="str">
        <f t="shared" si="152"/>
        <v>-96.859058</v>
      </c>
    </row>
    <row r="1029" spans="1:10" x14ac:dyDescent="0.25">
      <c r="A1029" t="s">
        <v>1027</v>
      </c>
      <c r="B1029">
        <f t="shared" si="144"/>
        <v>10</v>
      </c>
      <c r="C1029">
        <f t="shared" si="145"/>
        <v>21</v>
      </c>
      <c r="D1029" t="str">
        <f t="shared" si="146"/>
        <v>Mildred town</v>
      </c>
      <c r="E1029">
        <f t="shared" si="147"/>
        <v>31</v>
      </c>
      <c r="F1029">
        <f t="shared" si="148"/>
        <v>39</v>
      </c>
      <c r="G1029" t="str">
        <f t="shared" si="149"/>
        <v>32.041124</v>
      </c>
      <c r="H1029">
        <f t="shared" si="150"/>
        <v>49</v>
      </c>
      <c r="I1029">
        <f t="shared" si="151"/>
        <v>58</v>
      </c>
      <c r="J1029" t="str">
        <f t="shared" si="152"/>
        <v>-96.348339</v>
      </c>
    </row>
    <row r="1030" spans="1:10" x14ac:dyDescent="0.25">
      <c r="A1030" t="s">
        <v>1028</v>
      </c>
      <c r="B1030">
        <f t="shared" si="144"/>
        <v>10</v>
      </c>
      <c r="C1030">
        <f t="shared" si="145"/>
        <v>19</v>
      </c>
      <c r="D1030" t="str">
        <f t="shared" si="146"/>
        <v>Miles city</v>
      </c>
      <c r="E1030">
        <f t="shared" si="147"/>
        <v>29</v>
      </c>
      <c r="F1030">
        <f t="shared" si="148"/>
        <v>37</v>
      </c>
      <c r="G1030" t="str">
        <f t="shared" si="149"/>
        <v>31.599907</v>
      </c>
      <c r="H1030">
        <f t="shared" si="150"/>
        <v>47</v>
      </c>
      <c r="I1030">
        <f t="shared" si="151"/>
        <v>57</v>
      </c>
      <c r="J1030" t="str">
        <f t="shared" si="152"/>
        <v>-100.184462</v>
      </c>
    </row>
    <row r="1031" spans="1:10" x14ac:dyDescent="0.25">
      <c r="A1031" t="s">
        <v>1029</v>
      </c>
      <c r="B1031">
        <f t="shared" si="144"/>
        <v>10</v>
      </c>
      <c r="C1031">
        <f t="shared" si="145"/>
        <v>21</v>
      </c>
      <c r="D1031" t="str">
        <f t="shared" si="146"/>
        <v>Milford town</v>
      </c>
      <c r="E1031">
        <f t="shared" si="147"/>
        <v>31</v>
      </c>
      <c r="F1031">
        <f t="shared" si="148"/>
        <v>39</v>
      </c>
      <c r="G1031" t="str">
        <f t="shared" si="149"/>
        <v>32.121389</v>
      </c>
      <c r="H1031">
        <f t="shared" si="150"/>
        <v>49</v>
      </c>
      <c r="I1031">
        <f t="shared" si="151"/>
        <v>58</v>
      </c>
      <c r="J1031" t="str">
        <f t="shared" si="152"/>
        <v>-96.949788</v>
      </c>
    </row>
    <row r="1032" spans="1:10" x14ac:dyDescent="0.25">
      <c r="A1032" t="s">
        <v>1030</v>
      </c>
      <c r="B1032">
        <f t="shared" si="144"/>
        <v>10</v>
      </c>
      <c r="C1032">
        <f t="shared" si="145"/>
        <v>27</v>
      </c>
      <c r="D1032" t="str">
        <f t="shared" si="146"/>
        <v>Miller's Cove town</v>
      </c>
      <c r="E1032">
        <f t="shared" si="147"/>
        <v>37</v>
      </c>
      <c r="F1032">
        <f t="shared" si="148"/>
        <v>45</v>
      </c>
      <c r="G1032" t="str">
        <f t="shared" si="149"/>
        <v>33.155908</v>
      </c>
      <c r="H1032">
        <f t="shared" si="150"/>
        <v>55</v>
      </c>
      <c r="I1032">
        <f t="shared" si="151"/>
        <v>64</v>
      </c>
      <c r="J1032" t="str">
        <f t="shared" si="152"/>
        <v>-95.114794</v>
      </c>
    </row>
    <row r="1033" spans="1:10" x14ac:dyDescent="0.25">
      <c r="A1033" t="s">
        <v>1031</v>
      </c>
      <c r="B1033">
        <f t="shared" si="144"/>
        <v>10</v>
      </c>
      <c r="C1033">
        <f t="shared" si="145"/>
        <v>22</v>
      </c>
      <c r="D1033" t="str">
        <f t="shared" si="146"/>
        <v>Millican town</v>
      </c>
      <c r="E1033">
        <f t="shared" si="147"/>
        <v>32</v>
      </c>
      <c r="F1033">
        <f t="shared" si="148"/>
        <v>40</v>
      </c>
      <c r="G1033" t="str">
        <f t="shared" si="149"/>
        <v>30.466992</v>
      </c>
      <c r="H1033">
        <f t="shared" si="150"/>
        <v>50</v>
      </c>
      <c r="I1033">
        <f t="shared" si="151"/>
        <v>59</v>
      </c>
      <c r="J1033" t="str">
        <f t="shared" si="152"/>
        <v>-96.203504</v>
      </c>
    </row>
    <row r="1034" spans="1:10" x14ac:dyDescent="0.25">
      <c r="A1034" t="s">
        <v>1032</v>
      </c>
      <c r="B1034">
        <f t="shared" si="144"/>
        <v>10</v>
      </c>
      <c r="C1034">
        <f t="shared" si="145"/>
        <v>21</v>
      </c>
      <c r="D1034" t="str">
        <f t="shared" si="146"/>
        <v>Millsap town</v>
      </c>
      <c r="E1034">
        <f t="shared" si="147"/>
        <v>31</v>
      </c>
      <c r="F1034">
        <f t="shared" si="148"/>
        <v>39</v>
      </c>
      <c r="G1034" t="str">
        <f t="shared" si="149"/>
        <v>32.749251</v>
      </c>
      <c r="H1034">
        <f t="shared" si="150"/>
        <v>49</v>
      </c>
      <c r="I1034">
        <f t="shared" si="151"/>
        <v>58</v>
      </c>
      <c r="J1034" t="str">
        <f t="shared" si="152"/>
        <v>-98.011653</v>
      </c>
    </row>
    <row r="1035" spans="1:10" x14ac:dyDescent="0.25">
      <c r="A1035" t="s">
        <v>1033</v>
      </c>
      <c r="B1035">
        <f t="shared" si="144"/>
        <v>10</v>
      </c>
      <c r="C1035">
        <f t="shared" si="145"/>
        <v>21</v>
      </c>
      <c r="D1035" t="str">
        <f t="shared" si="146"/>
        <v>Mineola city</v>
      </c>
      <c r="E1035">
        <f t="shared" si="147"/>
        <v>31</v>
      </c>
      <c r="F1035">
        <f t="shared" si="148"/>
        <v>39</v>
      </c>
      <c r="G1035" t="str">
        <f t="shared" si="149"/>
        <v>32.658865</v>
      </c>
      <c r="H1035">
        <f t="shared" si="150"/>
        <v>49</v>
      </c>
      <c r="I1035">
        <f t="shared" si="151"/>
        <v>58</v>
      </c>
      <c r="J1035" t="str">
        <f t="shared" si="152"/>
        <v>-95.484173</v>
      </c>
    </row>
    <row r="1036" spans="1:10" x14ac:dyDescent="0.25">
      <c r="A1036" t="s">
        <v>1034</v>
      </c>
      <c r="B1036">
        <f t="shared" si="144"/>
        <v>10</v>
      </c>
      <c r="C1036">
        <f t="shared" si="145"/>
        <v>27</v>
      </c>
      <c r="D1036" t="str">
        <f t="shared" si="146"/>
        <v>Mineral Wells city</v>
      </c>
      <c r="E1036">
        <f t="shared" si="147"/>
        <v>37</v>
      </c>
      <c r="F1036">
        <f t="shared" si="148"/>
        <v>45</v>
      </c>
      <c r="G1036" t="str">
        <f t="shared" si="149"/>
        <v>32.816883</v>
      </c>
      <c r="H1036">
        <f t="shared" si="150"/>
        <v>55</v>
      </c>
      <c r="I1036">
        <f t="shared" si="151"/>
        <v>64</v>
      </c>
      <c r="J1036" t="str">
        <f t="shared" si="152"/>
        <v>-98.077649</v>
      </c>
    </row>
    <row r="1037" spans="1:10" x14ac:dyDescent="0.25">
      <c r="A1037" t="s">
        <v>1035</v>
      </c>
      <c r="B1037">
        <f t="shared" si="144"/>
        <v>10</v>
      </c>
      <c r="C1037">
        <f t="shared" si="145"/>
        <v>20</v>
      </c>
      <c r="D1037" t="str">
        <f t="shared" si="146"/>
        <v>Mingus city</v>
      </c>
      <c r="E1037">
        <f t="shared" si="147"/>
        <v>30</v>
      </c>
      <c r="F1037">
        <f t="shared" si="148"/>
        <v>38</v>
      </c>
      <c r="G1037" t="str">
        <f t="shared" si="149"/>
        <v>32.536351</v>
      </c>
      <c r="H1037">
        <f t="shared" si="150"/>
        <v>48</v>
      </c>
      <c r="I1037">
        <f t="shared" si="151"/>
        <v>57</v>
      </c>
      <c r="J1037" t="str">
        <f t="shared" si="152"/>
        <v>-98.424871</v>
      </c>
    </row>
    <row r="1038" spans="1:10" x14ac:dyDescent="0.25">
      <c r="A1038" t="s">
        <v>1036</v>
      </c>
      <c r="B1038">
        <f t="shared" si="144"/>
        <v>10</v>
      </c>
      <c r="C1038">
        <f t="shared" si="145"/>
        <v>21</v>
      </c>
      <c r="D1038" t="str">
        <f t="shared" si="146"/>
        <v>Mirando City</v>
      </c>
      <c r="E1038">
        <f t="shared" si="147"/>
        <v>31</v>
      </c>
      <c r="F1038">
        <f t="shared" si="148"/>
        <v>39</v>
      </c>
      <c r="G1038" t="str">
        <f t="shared" si="149"/>
        <v>27.440095</v>
      </c>
      <c r="H1038">
        <f t="shared" si="150"/>
        <v>49</v>
      </c>
      <c r="I1038">
        <f t="shared" si="151"/>
        <v>58</v>
      </c>
      <c r="J1038" t="str">
        <f t="shared" si="152"/>
        <v>-99.000621</v>
      </c>
    </row>
    <row r="1039" spans="1:10" x14ac:dyDescent="0.25">
      <c r="A1039" t="s">
        <v>1037</v>
      </c>
      <c r="B1039">
        <f t="shared" si="144"/>
        <v>10</v>
      </c>
      <c r="C1039">
        <f t="shared" si="145"/>
        <v>21</v>
      </c>
      <c r="D1039" t="str">
        <f t="shared" si="146"/>
        <v>Mission Bend</v>
      </c>
      <c r="E1039">
        <f t="shared" si="147"/>
        <v>31</v>
      </c>
      <c r="F1039">
        <f t="shared" si="148"/>
        <v>39</v>
      </c>
      <c r="G1039" t="str">
        <f t="shared" si="149"/>
        <v>29.694716</v>
      </c>
      <c r="H1039">
        <f t="shared" si="150"/>
        <v>49</v>
      </c>
      <c r="I1039">
        <f t="shared" si="151"/>
        <v>58</v>
      </c>
      <c r="J1039" t="str">
        <f t="shared" si="152"/>
        <v>-95.665985</v>
      </c>
    </row>
    <row r="1040" spans="1:10" x14ac:dyDescent="0.25">
      <c r="A1040" t="s">
        <v>1038</v>
      </c>
      <c r="B1040">
        <f t="shared" si="144"/>
        <v>10</v>
      </c>
      <c r="C1040">
        <f t="shared" si="145"/>
        <v>21</v>
      </c>
      <c r="D1040" t="str">
        <f t="shared" si="146"/>
        <v>Mission city</v>
      </c>
      <c r="E1040">
        <f t="shared" si="147"/>
        <v>31</v>
      </c>
      <c r="F1040">
        <f t="shared" si="148"/>
        <v>39</v>
      </c>
      <c r="G1040" t="str">
        <f t="shared" si="149"/>
        <v>26.203295</v>
      </c>
      <c r="H1040">
        <f t="shared" si="150"/>
        <v>49</v>
      </c>
      <c r="I1040">
        <f t="shared" si="151"/>
        <v>57</v>
      </c>
      <c r="J1040" t="str">
        <f t="shared" si="152"/>
        <v>-98.32282</v>
      </c>
    </row>
    <row r="1041" spans="1:10" x14ac:dyDescent="0.25">
      <c r="A1041" t="s">
        <v>1039</v>
      </c>
      <c r="B1041">
        <f t="shared" si="144"/>
        <v>10</v>
      </c>
      <c r="C1041">
        <f t="shared" si="145"/>
        <v>27</v>
      </c>
      <c r="D1041" t="str">
        <f t="shared" si="146"/>
        <v>Missouri City city</v>
      </c>
      <c r="E1041">
        <f t="shared" si="147"/>
        <v>37</v>
      </c>
      <c r="F1041">
        <f t="shared" si="148"/>
        <v>45</v>
      </c>
      <c r="G1041" t="str">
        <f t="shared" si="149"/>
        <v>29.563675</v>
      </c>
      <c r="H1041">
        <f t="shared" si="150"/>
        <v>55</v>
      </c>
      <c r="I1041">
        <f t="shared" si="151"/>
        <v>64</v>
      </c>
      <c r="J1041" t="str">
        <f t="shared" si="152"/>
        <v>-95.538207</v>
      </c>
    </row>
    <row r="1042" spans="1:10" x14ac:dyDescent="0.25">
      <c r="A1042" t="s">
        <v>1040</v>
      </c>
      <c r="B1042">
        <f t="shared" si="144"/>
        <v>10</v>
      </c>
      <c r="C1042">
        <f t="shared" si="145"/>
        <v>22</v>
      </c>
      <c r="D1042" t="str">
        <f t="shared" si="146"/>
        <v>Mobeetie city</v>
      </c>
      <c r="E1042">
        <f t="shared" si="147"/>
        <v>32</v>
      </c>
      <c r="F1042">
        <f t="shared" si="148"/>
        <v>40</v>
      </c>
      <c r="G1042" t="str">
        <f t="shared" si="149"/>
        <v>35.529136</v>
      </c>
      <c r="H1042">
        <f t="shared" si="150"/>
        <v>50</v>
      </c>
      <c r="I1042">
        <f t="shared" si="151"/>
        <v>60</v>
      </c>
      <c r="J1042" t="str">
        <f t="shared" si="152"/>
        <v>-100.439342</v>
      </c>
    </row>
    <row r="1043" spans="1:10" x14ac:dyDescent="0.25">
      <c r="A1043" t="s">
        <v>1041</v>
      </c>
      <c r="B1043">
        <f t="shared" si="144"/>
        <v>10</v>
      </c>
      <c r="C1043">
        <f t="shared" si="145"/>
        <v>25</v>
      </c>
      <c r="D1043" t="str">
        <f t="shared" si="146"/>
        <v>Mobile City city</v>
      </c>
      <c r="E1043">
        <f t="shared" si="147"/>
        <v>35</v>
      </c>
      <c r="F1043">
        <f t="shared" si="148"/>
        <v>43</v>
      </c>
      <c r="G1043" t="str">
        <f t="shared" si="149"/>
        <v>32.922873</v>
      </c>
      <c r="H1043">
        <f t="shared" si="150"/>
        <v>53</v>
      </c>
      <c r="I1043">
        <f t="shared" si="151"/>
        <v>62</v>
      </c>
      <c r="J1043" t="str">
        <f t="shared" si="152"/>
        <v>-96.411129</v>
      </c>
    </row>
    <row r="1044" spans="1:10" x14ac:dyDescent="0.25">
      <c r="A1044" t="s">
        <v>1042</v>
      </c>
      <c r="B1044">
        <f t="shared" si="144"/>
        <v>10</v>
      </c>
      <c r="C1044">
        <f t="shared" si="145"/>
        <v>22</v>
      </c>
      <c r="D1044" t="str">
        <f t="shared" si="146"/>
        <v>Monahans city</v>
      </c>
      <c r="E1044">
        <f t="shared" si="147"/>
        <v>32</v>
      </c>
      <c r="F1044">
        <f t="shared" si="148"/>
        <v>40</v>
      </c>
      <c r="G1044" t="str">
        <f t="shared" si="149"/>
        <v>31.629384</v>
      </c>
      <c r="H1044">
        <f t="shared" si="150"/>
        <v>50</v>
      </c>
      <c r="I1044">
        <f t="shared" si="151"/>
        <v>60</v>
      </c>
      <c r="J1044" t="str">
        <f t="shared" si="152"/>
        <v>-103.042699</v>
      </c>
    </row>
    <row r="1045" spans="1:10" x14ac:dyDescent="0.25">
      <c r="A1045" t="s">
        <v>1043</v>
      </c>
      <c r="B1045">
        <f t="shared" si="144"/>
        <v>10</v>
      </c>
      <c r="C1045">
        <f t="shared" si="145"/>
        <v>26</v>
      </c>
      <c r="D1045" t="str">
        <f t="shared" si="146"/>
        <v>Mont Belvieu city</v>
      </c>
      <c r="E1045">
        <f t="shared" si="147"/>
        <v>36</v>
      </c>
      <c r="F1045">
        <f t="shared" si="148"/>
        <v>44</v>
      </c>
      <c r="G1045" t="str">
        <f t="shared" si="149"/>
        <v>29.852452</v>
      </c>
      <c r="H1045">
        <f t="shared" si="150"/>
        <v>54</v>
      </c>
      <c r="I1045">
        <f t="shared" si="151"/>
        <v>63</v>
      </c>
      <c r="J1045" t="str">
        <f t="shared" si="152"/>
        <v>-94.881254</v>
      </c>
    </row>
    <row r="1046" spans="1:10" x14ac:dyDescent="0.25">
      <c r="A1046" t="s">
        <v>1044</v>
      </c>
      <c r="B1046">
        <f t="shared" si="144"/>
        <v>10</v>
      </c>
      <c r="C1046">
        <f t="shared" si="145"/>
        <v>17</v>
      </c>
      <c r="D1046" t="str">
        <f t="shared" si="146"/>
        <v>Montague</v>
      </c>
      <c r="E1046">
        <f t="shared" si="147"/>
        <v>27</v>
      </c>
      <c r="F1046">
        <f t="shared" si="148"/>
        <v>35</v>
      </c>
      <c r="G1046" t="str">
        <f t="shared" si="149"/>
        <v>33.665271</v>
      </c>
      <c r="H1046">
        <f t="shared" si="150"/>
        <v>45</v>
      </c>
      <c r="I1046">
        <f t="shared" si="151"/>
        <v>54</v>
      </c>
      <c r="J1046" t="str">
        <f t="shared" si="152"/>
        <v>-97.720954</v>
      </c>
    </row>
    <row r="1047" spans="1:10" x14ac:dyDescent="0.25">
      <c r="A1047" t="s">
        <v>1045</v>
      </c>
      <c r="B1047">
        <f t="shared" si="144"/>
        <v>10</v>
      </c>
      <c r="C1047">
        <f t="shared" si="145"/>
        <v>19</v>
      </c>
      <c r="D1047" t="str">
        <f t="shared" si="146"/>
        <v>Monte Alto</v>
      </c>
      <c r="E1047">
        <f t="shared" si="147"/>
        <v>29</v>
      </c>
      <c r="F1047">
        <f t="shared" si="148"/>
        <v>37</v>
      </c>
      <c r="G1047" t="str">
        <f t="shared" si="149"/>
        <v>26.374373</v>
      </c>
      <c r="H1047">
        <f t="shared" si="150"/>
        <v>47</v>
      </c>
      <c r="I1047">
        <f t="shared" si="151"/>
        <v>56</v>
      </c>
      <c r="J1047" t="str">
        <f t="shared" si="152"/>
        <v>-97.972724</v>
      </c>
    </row>
    <row r="1048" spans="1:10" x14ac:dyDescent="0.25">
      <c r="A1048" t="s">
        <v>1046</v>
      </c>
      <c r="B1048">
        <f t="shared" si="144"/>
        <v>10</v>
      </c>
      <c r="C1048">
        <f t="shared" si="145"/>
        <v>24</v>
      </c>
      <c r="D1048" t="str">
        <f t="shared" si="146"/>
        <v>Montgomery city</v>
      </c>
      <c r="E1048">
        <f t="shared" si="147"/>
        <v>34</v>
      </c>
      <c r="F1048">
        <f t="shared" si="148"/>
        <v>41</v>
      </c>
      <c r="G1048" t="str">
        <f t="shared" si="149"/>
        <v>30.39175</v>
      </c>
      <c r="H1048">
        <f t="shared" si="150"/>
        <v>51</v>
      </c>
      <c r="I1048">
        <f t="shared" si="151"/>
        <v>60</v>
      </c>
      <c r="J1048" t="str">
        <f t="shared" si="152"/>
        <v>-95.696409</v>
      </c>
    </row>
    <row r="1049" spans="1:10" x14ac:dyDescent="0.25">
      <c r="A1049" t="s">
        <v>1047</v>
      </c>
      <c r="B1049">
        <f t="shared" si="144"/>
        <v>10</v>
      </c>
      <c r="C1049">
        <f t="shared" si="145"/>
        <v>19</v>
      </c>
      <c r="D1049" t="str">
        <f t="shared" si="146"/>
        <v>Moody city</v>
      </c>
      <c r="E1049">
        <f t="shared" si="147"/>
        <v>29</v>
      </c>
      <c r="F1049">
        <f t="shared" si="148"/>
        <v>37</v>
      </c>
      <c r="G1049" t="str">
        <f t="shared" si="149"/>
        <v>31.308652</v>
      </c>
      <c r="H1049">
        <f t="shared" si="150"/>
        <v>47</v>
      </c>
      <c r="I1049">
        <f t="shared" si="151"/>
        <v>56</v>
      </c>
      <c r="J1049" t="str">
        <f t="shared" si="152"/>
        <v>-97.359611</v>
      </c>
    </row>
    <row r="1050" spans="1:10" x14ac:dyDescent="0.25">
      <c r="A1050" t="s">
        <v>1048</v>
      </c>
      <c r="B1050">
        <f t="shared" si="144"/>
        <v>10</v>
      </c>
      <c r="C1050">
        <f t="shared" si="145"/>
        <v>14</v>
      </c>
      <c r="D1050" t="str">
        <f t="shared" si="146"/>
        <v>Moore</v>
      </c>
      <c r="E1050">
        <f t="shared" si="147"/>
        <v>24</v>
      </c>
      <c r="F1050">
        <f t="shared" si="148"/>
        <v>32</v>
      </c>
      <c r="G1050" t="str">
        <f t="shared" si="149"/>
        <v>29.057328</v>
      </c>
      <c r="H1050">
        <f t="shared" si="150"/>
        <v>42</v>
      </c>
      <c r="I1050">
        <f t="shared" si="151"/>
        <v>51</v>
      </c>
      <c r="J1050" t="str">
        <f t="shared" si="152"/>
        <v>-99.006882</v>
      </c>
    </row>
    <row r="1051" spans="1:10" x14ac:dyDescent="0.25">
      <c r="A1051" t="s">
        <v>1049</v>
      </c>
      <c r="B1051">
        <f t="shared" si="144"/>
        <v>10</v>
      </c>
      <c r="C1051">
        <f t="shared" si="145"/>
        <v>27</v>
      </c>
      <c r="D1051" t="str">
        <f t="shared" si="146"/>
        <v>Moore Station city</v>
      </c>
      <c r="E1051">
        <f t="shared" si="147"/>
        <v>37</v>
      </c>
      <c r="F1051">
        <f t="shared" si="148"/>
        <v>45</v>
      </c>
      <c r="G1051" t="str">
        <f t="shared" si="149"/>
        <v>32.190556</v>
      </c>
      <c r="H1051">
        <f t="shared" si="150"/>
        <v>55</v>
      </c>
      <c r="I1051">
        <f t="shared" si="151"/>
        <v>64</v>
      </c>
      <c r="J1051" t="str">
        <f t="shared" si="152"/>
        <v>-95.570392</v>
      </c>
    </row>
    <row r="1052" spans="1:10" x14ac:dyDescent="0.25">
      <c r="A1052" t="s">
        <v>1050</v>
      </c>
      <c r="B1052">
        <f t="shared" si="144"/>
        <v>10</v>
      </c>
      <c r="C1052">
        <f t="shared" si="145"/>
        <v>16</v>
      </c>
      <c r="D1052" t="str">
        <f t="shared" si="146"/>
        <v>Moraida</v>
      </c>
      <c r="E1052">
        <f t="shared" si="147"/>
        <v>26</v>
      </c>
      <c r="F1052">
        <f t="shared" si="148"/>
        <v>34</v>
      </c>
      <c r="G1052" t="str">
        <f t="shared" si="149"/>
        <v>26.414277</v>
      </c>
      <c r="H1052">
        <f t="shared" si="150"/>
        <v>44</v>
      </c>
      <c r="I1052">
        <f t="shared" si="151"/>
        <v>53</v>
      </c>
      <c r="J1052" t="str">
        <f t="shared" si="152"/>
        <v>-98.976422</v>
      </c>
    </row>
    <row r="1053" spans="1:10" x14ac:dyDescent="0.25">
      <c r="A1053" t="s">
        <v>1051</v>
      </c>
      <c r="B1053">
        <f t="shared" si="144"/>
        <v>10</v>
      </c>
      <c r="C1053">
        <f t="shared" si="145"/>
        <v>24</v>
      </c>
      <c r="D1053" t="str">
        <f t="shared" si="146"/>
        <v>Morales-Sanchez</v>
      </c>
      <c r="E1053">
        <f t="shared" si="147"/>
        <v>34</v>
      </c>
      <c r="F1053">
        <f t="shared" si="148"/>
        <v>42</v>
      </c>
      <c r="G1053" t="str">
        <f t="shared" si="149"/>
        <v>26.787616</v>
      </c>
      <c r="H1053">
        <f t="shared" si="150"/>
        <v>52</v>
      </c>
      <c r="I1053">
        <f t="shared" si="151"/>
        <v>61</v>
      </c>
      <c r="J1053" t="str">
        <f t="shared" si="152"/>
        <v>-99.114688</v>
      </c>
    </row>
    <row r="1054" spans="1:10" x14ac:dyDescent="0.25">
      <c r="A1054" t="s">
        <v>1052</v>
      </c>
      <c r="B1054">
        <f t="shared" si="144"/>
        <v>10</v>
      </c>
      <c r="C1054">
        <f t="shared" si="145"/>
        <v>19</v>
      </c>
      <c r="D1054" t="str">
        <f t="shared" si="146"/>
        <v>Moran city</v>
      </c>
      <c r="E1054">
        <f t="shared" si="147"/>
        <v>29</v>
      </c>
      <c r="F1054">
        <f t="shared" si="148"/>
        <v>37</v>
      </c>
      <c r="G1054" t="str">
        <f t="shared" si="149"/>
        <v>32.547234</v>
      </c>
      <c r="H1054">
        <f t="shared" si="150"/>
        <v>47</v>
      </c>
      <c r="I1054">
        <f t="shared" si="151"/>
        <v>56</v>
      </c>
      <c r="J1054" t="str">
        <f t="shared" si="152"/>
        <v>-99.166492</v>
      </c>
    </row>
    <row r="1055" spans="1:10" x14ac:dyDescent="0.25">
      <c r="A1055" t="s">
        <v>1053</v>
      </c>
      <c r="B1055">
        <f t="shared" si="144"/>
        <v>10</v>
      </c>
      <c r="C1055">
        <f t="shared" si="145"/>
        <v>20</v>
      </c>
      <c r="D1055" t="str">
        <f t="shared" si="146"/>
        <v>Morgan city</v>
      </c>
      <c r="E1055">
        <f t="shared" si="147"/>
        <v>30</v>
      </c>
      <c r="F1055">
        <f t="shared" si="148"/>
        <v>38</v>
      </c>
      <c r="G1055" t="str">
        <f t="shared" si="149"/>
        <v>32.015545</v>
      </c>
      <c r="H1055">
        <f t="shared" si="150"/>
        <v>48</v>
      </c>
      <c r="I1055">
        <f t="shared" si="151"/>
        <v>57</v>
      </c>
      <c r="J1055" t="str">
        <f t="shared" si="152"/>
        <v>-97.606106</v>
      </c>
    </row>
    <row r="1056" spans="1:10" x14ac:dyDescent="0.25">
      <c r="A1056" t="s">
        <v>1054</v>
      </c>
      <c r="B1056">
        <f t="shared" si="144"/>
        <v>10</v>
      </c>
      <c r="C1056">
        <f t="shared" si="145"/>
        <v>20</v>
      </c>
      <c r="D1056" t="str">
        <f t="shared" si="146"/>
        <v>Morgan Farm</v>
      </c>
      <c r="E1056">
        <f t="shared" si="147"/>
        <v>30</v>
      </c>
      <c r="F1056">
        <f t="shared" si="148"/>
        <v>38</v>
      </c>
      <c r="G1056" t="str">
        <f t="shared" si="149"/>
        <v>28.005491</v>
      </c>
      <c r="H1056">
        <f t="shared" si="150"/>
        <v>48</v>
      </c>
      <c r="I1056">
        <f t="shared" si="151"/>
        <v>57</v>
      </c>
      <c r="J1056" t="str">
        <f t="shared" si="152"/>
        <v>-97.553494</v>
      </c>
    </row>
    <row r="1057" spans="1:10" x14ac:dyDescent="0.25">
      <c r="A1057" t="s">
        <v>1055</v>
      </c>
      <c r="B1057">
        <f t="shared" si="144"/>
        <v>10</v>
      </c>
      <c r="C1057">
        <f t="shared" si="145"/>
        <v>28</v>
      </c>
      <c r="D1057" t="str">
        <f t="shared" si="146"/>
        <v>Morgan's Point city</v>
      </c>
      <c r="E1057">
        <f t="shared" si="147"/>
        <v>38</v>
      </c>
      <c r="F1057">
        <f t="shared" si="148"/>
        <v>46</v>
      </c>
      <c r="G1057" t="str">
        <f t="shared" si="149"/>
        <v>29.676464</v>
      </c>
      <c r="H1057">
        <f t="shared" si="150"/>
        <v>56</v>
      </c>
      <c r="I1057">
        <f t="shared" si="151"/>
        <v>65</v>
      </c>
      <c r="J1057" t="str">
        <f t="shared" si="152"/>
        <v>-95.002725</v>
      </c>
    </row>
    <row r="1058" spans="1:10" x14ac:dyDescent="0.25">
      <c r="A1058" t="s">
        <v>1056</v>
      </c>
      <c r="B1058">
        <f t="shared" si="144"/>
        <v>10</v>
      </c>
      <c r="C1058">
        <f t="shared" si="145"/>
        <v>35</v>
      </c>
      <c r="D1058" t="str">
        <f t="shared" si="146"/>
        <v>Morgan's Point Resort city</v>
      </c>
      <c r="E1058">
        <f t="shared" si="147"/>
        <v>45</v>
      </c>
      <c r="F1058">
        <f t="shared" si="148"/>
        <v>53</v>
      </c>
      <c r="G1058" t="str">
        <f t="shared" si="149"/>
        <v>31.152148</v>
      </c>
      <c r="H1058">
        <f t="shared" si="150"/>
        <v>63</v>
      </c>
      <c r="I1058">
        <f t="shared" si="151"/>
        <v>72</v>
      </c>
      <c r="J1058" t="str">
        <f t="shared" si="152"/>
        <v>-97.458824</v>
      </c>
    </row>
    <row r="1059" spans="1:10" x14ac:dyDescent="0.25">
      <c r="A1059" t="s">
        <v>1057</v>
      </c>
      <c r="B1059">
        <f t="shared" si="144"/>
        <v>10</v>
      </c>
      <c r="C1059">
        <f t="shared" si="145"/>
        <v>22</v>
      </c>
      <c r="D1059" t="str">
        <f t="shared" si="146"/>
        <v>Morning Glory</v>
      </c>
      <c r="E1059">
        <f t="shared" si="147"/>
        <v>32</v>
      </c>
      <c r="F1059">
        <f t="shared" si="148"/>
        <v>40</v>
      </c>
      <c r="G1059" t="str">
        <f t="shared" si="149"/>
        <v>31.564798</v>
      </c>
      <c r="H1059">
        <f t="shared" si="150"/>
        <v>50</v>
      </c>
      <c r="I1059">
        <f t="shared" si="151"/>
        <v>60</v>
      </c>
      <c r="J1059" t="str">
        <f t="shared" si="152"/>
        <v>-106.208968</v>
      </c>
    </row>
    <row r="1060" spans="1:10" x14ac:dyDescent="0.25">
      <c r="A1060" t="s">
        <v>1058</v>
      </c>
      <c r="B1060">
        <f t="shared" si="144"/>
        <v>10</v>
      </c>
      <c r="C1060">
        <f t="shared" si="145"/>
        <v>14</v>
      </c>
      <c r="D1060" t="str">
        <f t="shared" si="146"/>
        <v>Morse</v>
      </c>
      <c r="E1060">
        <f t="shared" si="147"/>
        <v>24</v>
      </c>
      <c r="F1060">
        <f t="shared" si="148"/>
        <v>32</v>
      </c>
      <c r="G1060" t="str">
        <f t="shared" si="149"/>
        <v>36.065961</v>
      </c>
      <c r="H1060">
        <f t="shared" si="150"/>
        <v>42</v>
      </c>
      <c r="I1060">
        <f t="shared" si="151"/>
        <v>52</v>
      </c>
      <c r="J1060" t="str">
        <f t="shared" si="152"/>
        <v>-101.476925</v>
      </c>
    </row>
    <row r="1061" spans="1:10" x14ac:dyDescent="0.25">
      <c r="A1061" t="s">
        <v>1059</v>
      </c>
      <c r="B1061">
        <f t="shared" si="144"/>
        <v>10</v>
      </c>
      <c r="C1061">
        <f t="shared" si="145"/>
        <v>20</v>
      </c>
      <c r="D1061" t="str">
        <f t="shared" si="146"/>
        <v>Morton city</v>
      </c>
      <c r="E1061">
        <f t="shared" si="147"/>
        <v>30</v>
      </c>
      <c r="F1061">
        <f t="shared" si="148"/>
        <v>38</v>
      </c>
      <c r="G1061" t="str">
        <f t="shared" si="149"/>
        <v>33.724821</v>
      </c>
      <c r="H1061">
        <f t="shared" si="150"/>
        <v>48</v>
      </c>
      <c r="I1061">
        <f t="shared" si="151"/>
        <v>57</v>
      </c>
      <c r="J1061" t="str">
        <f t="shared" si="152"/>
        <v>-102.75921</v>
      </c>
    </row>
    <row r="1062" spans="1:10" x14ac:dyDescent="0.25">
      <c r="A1062" t="s">
        <v>1060</v>
      </c>
      <c r="B1062">
        <f t="shared" si="144"/>
        <v>10</v>
      </c>
      <c r="C1062">
        <f t="shared" si="145"/>
        <v>21</v>
      </c>
      <c r="D1062" t="str">
        <f t="shared" si="146"/>
        <v>Moulton town</v>
      </c>
      <c r="E1062">
        <f t="shared" si="147"/>
        <v>31</v>
      </c>
      <c r="F1062">
        <f t="shared" si="148"/>
        <v>39</v>
      </c>
      <c r="G1062" t="str">
        <f t="shared" si="149"/>
        <v>29.572206</v>
      </c>
      <c r="H1062">
        <f t="shared" si="150"/>
        <v>49</v>
      </c>
      <c r="I1062">
        <f t="shared" si="151"/>
        <v>58</v>
      </c>
      <c r="J1062" t="str">
        <f t="shared" si="152"/>
        <v>-97.146552</v>
      </c>
    </row>
    <row r="1063" spans="1:10" x14ac:dyDescent="0.25">
      <c r="A1063" t="s">
        <v>1061</v>
      </c>
      <c r="B1063">
        <f t="shared" si="144"/>
        <v>10</v>
      </c>
      <c r="C1063">
        <f t="shared" si="145"/>
        <v>24</v>
      </c>
      <c r="D1063" t="str">
        <f t="shared" si="146"/>
        <v>Mount Calm city</v>
      </c>
      <c r="E1063">
        <f t="shared" si="147"/>
        <v>34</v>
      </c>
      <c r="F1063">
        <f t="shared" si="148"/>
        <v>42</v>
      </c>
      <c r="G1063" t="str">
        <f t="shared" si="149"/>
        <v>31.756559</v>
      </c>
      <c r="H1063">
        <f t="shared" si="150"/>
        <v>52</v>
      </c>
      <c r="I1063">
        <f t="shared" si="151"/>
        <v>61</v>
      </c>
      <c r="J1063" t="str">
        <f t="shared" si="152"/>
        <v>-96.881746</v>
      </c>
    </row>
    <row r="1064" spans="1:10" x14ac:dyDescent="0.25">
      <c r="A1064" t="s">
        <v>1062</v>
      </c>
      <c r="B1064">
        <f t="shared" si="144"/>
        <v>10</v>
      </c>
      <c r="C1064">
        <f t="shared" si="145"/>
        <v>30</v>
      </c>
      <c r="D1064" t="str">
        <f t="shared" si="146"/>
        <v>Mount Enterprise city</v>
      </c>
      <c r="E1064">
        <f t="shared" si="147"/>
        <v>40</v>
      </c>
      <c r="F1064">
        <f t="shared" si="148"/>
        <v>48</v>
      </c>
      <c r="G1064" t="str">
        <f t="shared" si="149"/>
        <v>31.911618</v>
      </c>
      <c r="H1064">
        <f t="shared" si="150"/>
        <v>58</v>
      </c>
      <c r="I1064">
        <f t="shared" si="151"/>
        <v>67</v>
      </c>
      <c r="J1064" t="str">
        <f t="shared" si="152"/>
        <v>-94.682768</v>
      </c>
    </row>
    <row r="1065" spans="1:10" x14ac:dyDescent="0.25">
      <c r="A1065" t="s">
        <v>1063</v>
      </c>
      <c r="B1065">
        <f t="shared" si="144"/>
        <v>10</v>
      </c>
      <c r="C1065">
        <f t="shared" si="145"/>
        <v>28</v>
      </c>
      <c r="D1065" t="str">
        <f t="shared" si="146"/>
        <v>Mount Pleasant city</v>
      </c>
      <c r="E1065">
        <f t="shared" si="147"/>
        <v>38</v>
      </c>
      <c r="F1065">
        <f t="shared" si="148"/>
        <v>46</v>
      </c>
      <c r="G1065" t="str">
        <f t="shared" si="149"/>
        <v>33.159631</v>
      </c>
      <c r="H1065">
        <f t="shared" si="150"/>
        <v>56</v>
      </c>
      <c r="I1065">
        <f t="shared" si="151"/>
        <v>65</v>
      </c>
      <c r="J1065" t="str">
        <f t="shared" si="152"/>
        <v>-94.971845</v>
      </c>
    </row>
    <row r="1066" spans="1:10" x14ac:dyDescent="0.25">
      <c r="A1066" t="s">
        <v>1064</v>
      </c>
      <c r="B1066">
        <f t="shared" si="144"/>
        <v>10</v>
      </c>
      <c r="C1066">
        <f t="shared" si="145"/>
        <v>26</v>
      </c>
      <c r="D1066" t="str">
        <f t="shared" si="146"/>
        <v>Mount Vernon town</v>
      </c>
      <c r="E1066">
        <f t="shared" si="147"/>
        <v>36</v>
      </c>
      <c r="F1066">
        <f t="shared" si="148"/>
        <v>44</v>
      </c>
      <c r="G1066" t="str">
        <f t="shared" si="149"/>
        <v>33.175907</v>
      </c>
      <c r="H1066">
        <f t="shared" si="150"/>
        <v>54</v>
      </c>
      <c r="I1066">
        <f t="shared" si="151"/>
        <v>62</v>
      </c>
      <c r="J1066" t="str">
        <f t="shared" si="152"/>
        <v>-95.22467</v>
      </c>
    </row>
    <row r="1067" spans="1:10" x14ac:dyDescent="0.25">
      <c r="A1067" t="s">
        <v>1065</v>
      </c>
      <c r="B1067">
        <f t="shared" si="144"/>
        <v>10</v>
      </c>
      <c r="C1067">
        <f t="shared" si="145"/>
        <v>27</v>
      </c>
      <c r="D1067" t="str">
        <f t="shared" si="146"/>
        <v>Mountain City city</v>
      </c>
      <c r="E1067">
        <f t="shared" si="147"/>
        <v>37</v>
      </c>
      <c r="F1067">
        <f t="shared" si="148"/>
        <v>44</v>
      </c>
      <c r="G1067" t="str">
        <f t="shared" si="149"/>
        <v>30.03919</v>
      </c>
      <c r="H1067">
        <f t="shared" si="150"/>
        <v>54</v>
      </c>
      <c r="I1067">
        <f t="shared" si="151"/>
        <v>63</v>
      </c>
      <c r="J1067" t="str">
        <f t="shared" si="152"/>
        <v>-97.891508</v>
      </c>
    </row>
    <row r="1068" spans="1:10" x14ac:dyDescent="0.25">
      <c r="A1068" t="s">
        <v>1066</v>
      </c>
      <c r="B1068">
        <f t="shared" si="144"/>
        <v>10</v>
      </c>
      <c r="C1068">
        <f t="shared" si="145"/>
        <v>22</v>
      </c>
      <c r="D1068" t="str">
        <f t="shared" si="146"/>
        <v>Muenster city</v>
      </c>
      <c r="E1068">
        <f t="shared" si="147"/>
        <v>32</v>
      </c>
      <c r="F1068">
        <f t="shared" si="148"/>
        <v>40</v>
      </c>
      <c r="G1068" t="str">
        <f t="shared" si="149"/>
        <v>33.658801</v>
      </c>
      <c r="H1068">
        <f t="shared" si="150"/>
        <v>50</v>
      </c>
      <c r="I1068">
        <f t="shared" si="151"/>
        <v>57</v>
      </c>
      <c r="J1068" t="str">
        <f t="shared" si="152"/>
        <v>-97.3872</v>
      </c>
    </row>
    <row r="1069" spans="1:10" x14ac:dyDescent="0.25">
      <c r="A1069" t="s">
        <v>1067</v>
      </c>
      <c r="B1069">
        <f t="shared" si="144"/>
        <v>10</v>
      </c>
      <c r="C1069">
        <f t="shared" si="145"/>
        <v>22</v>
      </c>
      <c r="D1069" t="str">
        <f t="shared" si="146"/>
        <v>Muleshoe city</v>
      </c>
      <c r="E1069">
        <f t="shared" si="147"/>
        <v>32</v>
      </c>
      <c r="F1069">
        <f t="shared" si="148"/>
        <v>40</v>
      </c>
      <c r="G1069" t="str">
        <f t="shared" si="149"/>
        <v>34.229179</v>
      </c>
      <c r="H1069">
        <f t="shared" si="150"/>
        <v>50</v>
      </c>
      <c r="I1069">
        <f t="shared" si="151"/>
        <v>59</v>
      </c>
      <c r="J1069" t="str">
        <f t="shared" si="152"/>
        <v>-102.72838</v>
      </c>
    </row>
    <row r="1070" spans="1:10" x14ac:dyDescent="0.25">
      <c r="A1070" t="s">
        <v>1068</v>
      </c>
      <c r="B1070">
        <f t="shared" si="144"/>
        <v>10</v>
      </c>
      <c r="C1070">
        <f t="shared" si="145"/>
        <v>20</v>
      </c>
      <c r="D1070" t="str">
        <f t="shared" si="146"/>
        <v>Mullin town</v>
      </c>
      <c r="E1070">
        <f t="shared" si="147"/>
        <v>30</v>
      </c>
      <c r="F1070">
        <f t="shared" si="148"/>
        <v>38</v>
      </c>
      <c r="G1070" t="str">
        <f t="shared" si="149"/>
        <v>31.555205</v>
      </c>
      <c r="H1070">
        <f t="shared" si="150"/>
        <v>48</v>
      </c>
      <c r="I1070">
        <f t="shared" si="151"/>
        <v>57</v>
      </c>
      <c r="J1070" t="str">
        <f t="shared" si="152"/>
        <v>-98.665704</v>
      </c>
    </row>
    <row r="1071" spans="1:10" x14ac:dyDescent="0.25">
      <c r="A1071" t="s">
        <v>1069</v>
      </c>
      <c r="B1071">
        <f t="shared" si="144"/>
        <v>10</v>
      </c>
      <c r="C1071">
        <f t="shared" si="145"/>
        <v>20</v>
      </c>
      <c r="D1071" t="str">
        <f t="shared" si="146"/>
        <v>Munday city</v>
      </c>
      <c r="E1071">
        <f t="shared" si="147"/>
        <v>30</v>
      </c>
      <c r="F1071">
        <f t="shared" si="148"/>
        <v>38</v>
      </c>
      <c r="G1071" t="str">
        <f t="shared" si="149"/>
        <v>33.447102</v>
      </c>
      <c r="H1071">
        <f t="shared" si="150"/>
        <v>48</v>
      </c>
      <c r="I1071">
        <f t="shared" si="151"/>
        <v>57</v>
      </c>
      <c r="J1071" t="str">
        <f t="shared" si="152"/>
        <v>-99.623904</v>
      </c>
    </row>
    <row r="1072" spans="1:10" x14ac:dyDescent="0.25">
      <c r="A1072" t="s">
        <v>1070</v>
      </c>
      <c r="B1072">
        <f t="shared" si="144"/>
        <v>10</v>
      </c>
      <c r="C1072">
        <f t="shared" si="145"/>
        <v>14</v>
      </c>
      <c r="D1072" t="str">
        <f t="shared" si="146"/>
        <v>Muniz</v>
      </c>
      <c r="E1072">
        <f t="shared" si="147"/>
        <v>24</v>
      </c>
      <c r="F1072">
        <f t="shared" si="148"/>
        <v>32</v>
      </c>
      <c r="G1072" t="str">
        <f t="shared" si="149"/>
        <v>26.257823</v>
      </c>
      <c r="H1072">
        <f t="shared" si="150"/>
        <v>42</v>
      </c>
      <c r="I1072">
        <f t="shared" si="151"/>
        <v>51</v>
      </c>
      <c r="J1072" t="str">
        <f t="shared" si="152"/>
        <v>-98.089671</v>
      </c>
    </row>
    <row r="1073" spans="1:10" x14ac:dyDescent="0.25">
      <c r="A1073" t="s">
        <v>1071</v>
      </c>
      <c r="B1073">
        <f t="shared" si="144"/>
        <v>10</v>
      </c>
      <c r="C1073">
        <f t="shared" si="145"/>
        <v>23</v>
      </c>
      <c r="D1073" t="str">
        <f t="shared" si="146"/>
        <v>Murchison city</v>
      </c>
      <c r="E1073">
        <f t="shared" si="147"/>
        <v>33</v>
      </c>
      <c r="F1073">
        <f t="shared" si="148"/>
        <v>41</v>
      </c>
      <c r="G1073" t="str">
        <f t="shared" si="149"/>
        <v>32.275171</v>
      </c>
      <c r="H1073">
        <f t="shared" si="150"/>
        <v>51</v>
      </c>
      <c r="I1073">
        <f t="shared" si="151"/>
        <v>60</v>
      </c>
      <c r="J1073" t="str">
        <f t="shared" si="152"/>
        <v>-95.756069</v>
      </c>
    </row>
    <row r="1074" spans="1:10" x14ac:dyDescent="0.25">
      <c r="A1074" t="s">
        <v>1072</v>
      </c>
      <c r="B1074">
        <f t="shared" si="144"/>
        <v>10</v>
      </c>
      <c r="C1074">
        <f t="shared" si="145"/>
        <v>16</v>
      </c>
      <c r="D1074" t="str">
        <f t="shared" si="146"/>
        <v>Murillo</v>
      </c>
      <c r="E1074">
        <f t="shared" si="147"/>
        <v>26</v>
      </c>
      <c r="F1074">
        <f t="shared" si="148"/>
        <v>33</v>
      </c>
      <c r="G1074" t="str">
        <f t="shared" si="149"/>
        <v>26.26467</v>
      </c>
      <c r="H1074">
        <f t="shared" si="150"/>
        <v>43</v>
      </c>
      <c r="I1074">
        <f t="shared" si="151"/>
        <v>52</v>
      </c>
      <c r="J1074" t="str">
        <f t="shared" si="152"/>
        <v>-98.126134</v>
      </c>
    </row>
    <row r="1075" spans="1:10" x14ac:dyDescent="0.25">
      <c r="A1075" t="s">
        <v>1073</v>
      </c>
      <c r="B1075">
        <f t="shared" si="144"/>
        <v>10</v>
      </c>
      <c r="C1075">
        <f t="shared" si="145"/>
        <v>20</v>
      </c>
      <c r="D1075" t="str">
        <f t="shared" si="146"/>
        <v>Murphy city</v>
      </c>
      <c r="E1075">
        <f t="shared" si="147"/>
        <v>30</v>
      </c>
      <c r="F1075">
        <f t="shared" si="148"/>
        <v>38</v>
      </c>
      <c r="G1075" t="str">
        <f t="shared" si="149"/>
        <v>33.018602</v>
      </c>
      <c r="H1075">
        <f t="shared" si="150"/>
        <v>48</v>
      </c>
      <c r="I1075">
        <f t="shared" si="151"/>
        <v>57</v>
      </c>
      <c r="J1075" t="str">
        <f t="shared" si="152"/>
        <v>-96.610391</v>
      </c>
    </row>
    <row r="1076" spans="1:10" x14ac:dyDescent="0.25">
      <c r="A1076" t="s">
        <v>1074</v>
      </c>
      <c r="B1076">
        <f t="shared" si="144"/>
        <v>10</v>
      </c>
      <c r="C1076">
        <f t="shared" si="145"/>
        <v>27</v>
      </c>
      <c r="D1076" t="str">
        <f t="shared" si="146"/>
        <v>Mustang Ridge city</v>
      </c>
      <c r="E1076">
        <f t="shared" si="147"/>
        <v>37</v>
      </c>
      <c r="F1076">
        <f t="shared" si="148"/>
        <v>45</v>
      </c>
      <c r="G1076" t="str">
        <f t="shared" si="149"/>
        <v>30.057412</v>
      </c>
      <c r="H1076">
        <f t="shared" si="150"/>
        <v>55</v>
      </c>
      <c r="I1076">
        <f t="shared" si="151"/>
        <v>64</v>
      </c>
      <c r="J1076" t="str">
        <f t="shared" si="152"/>
        <v>-97.685081</v>
      </c>
    </row>
    <row r="1077" spans="1:10" x14ac:dyDescent="0.25">
      <c r="A1077" t="s">
        <v>1075</v>
      </c>
      <c r="B1077">
        <f t="shared" si="144"/>
        <v>10</v>
      </c>
      <c r="C1077">
        <f t="shared" si="145"/>
        <v>21</v>
      </c>
      <c r="D1077" t="str">
        <f t="shared" si="146"/>
        <v>Mustang town</v>
      </c>
      <c r="E1077">
        <f t="shared" si="147"/>
        <v>31</v>
      </c>
      <c r="F1077">
        <f t="shared" si="148"/>
        <v>39</v>
      </c>
      <c r="G1077" t="str">
        <f t="shared" si="149"/>
        <v>32.013531</v>
      </c>
      <c r="H1077">
        <f t="shared" si="150"/>
        <v>49</v>
      </c>
      <c r="I1077">
        <f t="shared" si="151"/>
        <v>58</v>
      </c>
      <c r="J1077" t="str">
        <f t="shared" si="152"/>
        <v>-96.430309</v>
      </c>
    </row>
    <row r="1078" spans="1:10" x14ac:dyDescent="0.25">
      <c r="A1078" t="s">
        <v>1076</v>
      </c>
      <c r="B1078">
        <f t="shared" si="144"/>
        <v>10</v>
      </c>
      <c r="C1078">
        <f t="shared" si="145"/>
        <v>23</v>
      </c>
      <c r="D1078" t="str">
        <f t="shared" si="146"/>
        <v>Myrtle Springs</v>
      </c>
      <c r="E1078">
        <f t="shared" si="147"/>
        <v>33</v>
      </c>
      <c r="F1078">
        <f t="shared" si="148"/>
        <v>41</v>
      </c>
      <c r="G1078" t="str">
        <f t="shared" si="149"/>
        <v>32.615078</v>
      </c>
      <c r="H1078">
        <f t="shared" si="150"/>
        <v>51</v>
      </c>
      <c r="I1078">
        <f t="shared" si="151"/>
        <v>60</v>
      </c>
      <c r="J1078" t="str">
        <f t="shared" si="152"/>
        <v>-95.932868</v>
      </c>
    </row>
    <row r="1079" spans="1:10" x14ac:dyDescent="0.25">
      <c r="A1079" t="s">
        <v>1077</v>
      </c>
      <c r="B1079">
        <f t="shared" si="144"/>
        <v>10</v>
      </c>
      <c r="C1079">
        <f t="shared" si="145"/>
        <v>25</v>
      </c>
      <c r="D1079" t="str">
        <f t="shared" si="146"/>
        <v>Nacogdoches city</v>
      </c>
      <c r="E1079">
        <f t="shared" si="147"/>
        <v>35</v>
      </c>
      <c r="F1079">
        <f t="shared" si="148"/>
        <v>43</v>
      </c>
      <c r="G1079" t="str">
        <f t="shared" si="149"/>
        <v>31.613759</v>
      </c>
      <c r="H1079">
        <f t="shared" si="150"/>
        <v>53</v>
      </c>
      <c r="I1079">
        <f t="shared" si="151"/>
        <v>62</v>
      </c>
      <c r="J1079" t="str">
        <f t="shared" si="152"/>
        <v>-94.652836</v>
      </c>
    </row>
    <row r="1080" spans="1:10" x14ac:dyDescent="0.25">
      <c r="A1080" t="s">
        <v>1078</v>
      </c>
      <c r="B1080">
        <f t="shared" si="144"/>
        <v>10</v>
      </c>
      <c r="C1080">
        <f t="shared" si="145"/>
        <v>20</v>
      </c>
      <c r="D1080" t="str">
        <f t="shared" si="146"/>
        <v>Naples city</v>
      </c>
      <c r="E1080">
        <f t="shared" si="147"/>
        <v>30</v>
      </c>
      <c r="F1080">
        <f t="shared" si="148"/>
        <v>38</v>
      </c>
      <c r="G1080" t="str">
        <f t="shared" si="149"/>
        <v>33.202936</v>
      </c>
      <c r="H1080">
        <f t="shared" si="150"/>
        <v>48</v>
      </c>
      <c r="I1080">
        <f t="shared" si="151"/>
        <v>57</v>
      </c>
      <c r="J1080" t="str">
        <f t="shared" si="152"/>
        <v>-94.677705</v>
      </c>
    </row>
    <row r="1081" spans="1:10" x14ac:dyDescent="0.25">
      <c r="A1081" t="s">
        <v>1079</v>
      </c>
      <c r="B1081">
        <f t="shared" si="144"/>
        <v>10</v>
      </c>
      <c r="C1081">
        <f t="shared" si="145"/>
        <v>21</v>
      </c>
      <c r="D1081" t="str">
        <f t="shared" si="146"/>
        <v>Narciso Pena</v>
      </c>
      <c r="E1081">
        <f t="shared" si="147"/>
        <v>31</v>
      </c>
      <c r="F1081">
        <f t="shared" si="148"/>
        <v>38</v>
      </c>
      <c r="G1081" t="str">
        <f t="shared" si="149"/>
        <v>26.30187</v>
      </c>
      <c r="H1081">
        <f t="shared" si="150"/>
        <v>48</v>
      </c>
      <c r="I1081">
        <f t="shared" si="151"/>
        <v>57</v>
      </c>
      <c r="J1081" t="str">
        <f t="shared" si="152"/>
        <v>-98.640696</v>
      </c>
    </row>
    <row r="1082" spans="1:10" x14ac:dyDescent="0.25">
      <c r="A1082" t="s">
        <v>1080</v>
      </c>
      <c r="B1082">
        <f t="shared" si="144"/>
        <v>10</v>
      </c>
      <c r="C1082">
        <f t="shared" si="145"/>
        <v>18</v>
      </c>
      <c r="D1082" t="str">
        <f t="shared" si="146"/>
        <v>Nash city</v>
      </c>
      <c r="E1082">
        <f t="shared" si="147"/>
        <v>28</v>
      </c>
      <c r="F1082">
        <f t="shared" si="148"/>
        <v>36</v>
      </c>
      <c r="G1082" t="str">
        <f t="shared" si="149"/>
        <v>33.442236</v>
      </c>
      <c r="H1082">
        <f t="shared" si="150"/>
        <v>46</v>
      </c>
      <c r="I1082">
        <f t="shared" si="151"/>
        <v>55</v>
      </c>
      <c r="J1082" t="str">
        <f t="shared" si="152"/>
        <v>-94.128244</v>
      </c>
    </row>
    <row r="1083" spans="1:10" x14ac:dyDescent="0.25">
      <c r="A1083" t="s">
        <v>1081</v>
      </c>
      <c r="B1083">
        <f t="shared" si="144"/>
        <v>10</v>
      </c>
      <c r="C1083">
        <f t="shared" si="145"/>
        <v>24</v>
      </c>
      <c r="D1083" t="str">
        <f t="shared" si="146"/>
        <v>Nassau Bay city</v>
      </c>
      <c r="E1083">
        <f t="shared" si="147"/>
        <v>34</v>
      </c>
      <c r="F1083">
        <f t="shared" si="148"/>
        <v>42</v>
      </c>
      <c r="G1083" t="str">
        <f t="shared" si="149"/>
        <v>29.544718</v>
      </c>
      <c r="H1083">
        <f t="shared" si="150"/>
        <v>52</v>
      </c>
      <c r="I1083">
        <f t="shared" si="151"/>
        <v>61</v>
      </c>
      <c r="J1083" t="str">
        <f t="shared" si="152"/>
        <v>-95.086502</v>
      </c>
    </row>
    <row r="1084" spans="1:10" x14ac:dyDescent="0.25">
      <c r="A1084" t="s">
        <v>1082</v>
      </c>
      <c r="B1084">
        <f t="shared" si="144"/>
        <v>10</v>
      </c>
      <c r="C1084">
        <f t="shared" si="145"/>
        <v>21</v>
      </c>
      <c r="D1084" t="str">
        <f t="shared" si="146"/>
        <v>Natalia city</v>
      </c>
      <c r="E1084">
        <f t="shared" si="147"/>
        <v>31</v>
      </c>
      <c r="F1084">
        <f t="shared" si="148"/>
        <v>39</v>
      </c>
      <c r="G1084" t="str">
        <f t="shared" si="149"/>
        <v>29.187661</v>
      </c>
      <c r="H1084">
        <f t="shared" si="150"/>
        <v>49</v>
      </c>
      <c r="I1084">
        <f t="shared" si="151"/>
        <v>58</v>
      </c>
      <c r="J1084" t="str">
        <f t="shared" si="152"/>
        <v>-98.852327</v>
      </c>
    </row>
    <row r="1085" spans="1:10" x14ac:dyDescent="0.25">
      <c r="A1085" t="s">
        <v>1083</v>
      </c>
      <c r="B1085">
        <f t="shared" si="144"/>
        <v>10</v>
      </c>
      <c r="C1085">
        <f t="shared" si="145"/>
        <v>21</v>
      </c>
      <c r="D1085" t="str">
        <f t="shared" si="146"/>
        <v>Navarro town</v>
      </c>
      <c r="E1085">
        <f t="shared" si="147"/>
        <v>31</v>
      </c>
      <c r="F1085">
        <f t="shared" si="148"/>
        <v>38</v>
      </c>
      <c r="G1085" t="str">
        <f t="shared" si="149"/>
        <v>32.00079</v>
      </c>
      <c r="H1085">
        <f t="shared" si="150"/>
        <v>48</v>
      </c>
      <c r="I1085">
        <f t="shared" si="151"/>
        <v>57</v>
      </c>
      <c r="J1085" t="str">
        <f t="shared" si="152"/>
        <v>-96.382516</v>
      </c>
    </row>
    <row r="1086" spans="1:10" x14ac:dyDescent="0.25">
      <c r="A1086" t="s">
        <v>1084</v>
      </c>
      <c r="B1086">
        <f t="shared" si="144"/>
        <v>10</v>
      </c>
      <c r="C1086">
        <f t="shared" si="145"/>
        <v>22</v>
      </c>
      <c r="D1086" t="str">
        <f t="shared" si="146"/>
        <v>Navasota city</v>
      </c>
      <c r="E1086">
        <f t="shared" si="147"/>
        <v>32</v>
      </c>
      <c r="F1086">
        <f t="shared" si="148"/>
        <v>40</v>
      </c>
      <c r="G1086" t="str">
        <f t="shared" si="149"/>
        <v>30.388572</v>
      </c>
      <c r="H1086">
        <f t="shared" si="150"/>
        <v>50</v>
      </c>
      <c r="I1086">
        <f t="shared" si="151"/>
        <v>59</v>
      </c>
      <c r="J1086" t="str">
        <f t="shared" si="152"/>
        <v>-96.089235</v>
      </c>
    </row>
    <row r="1087" spans="1:10" x14ac:dyDescent="0.25">
      <c r="A1087" t="s">
        <v>1085</v>
      </c>
      <c r="B1087">
        <f t="shared" si="144"/>
        <v>10</v>
      </c>
      <c r="C1087">
        <f t="shared" si="145"/>
        <v>22</v>
      </c>
      <c r="D1087" t="str">
        <f t="shared" si="146"/>
        <v>Nazareth city</v>
      </c>
      <c r="E1087">
        <f t="shared" si="147"/>
        <v>32</v>
      </c>
      <c r="F1087">
        <f t="shared" si="148"/>
        <v>40</v>
      </c>
      <c r="G1087" t="str">
        <f t="shared" si="149"/>
        <v>34.541869</v>
      </c>
      <c r="H1087">
        <f t="shared" si="150"/>
        <v>50</v>
      </c>
      <c r="I1087">
        <f t="shared" si="151"/>
        <v>60</v>
      </c>
      <c r="J1087" t="str">
        <f t="shared" si="152"/>
        <v>-102.102346</v>
      </c>
    </row>
    <row r="1088" spans="1:10" x14ac:dyDescent="0.25">
      <c r="A1088" t="s">
        <v>1086</v>
      </c>
      <c r="B1088">
        <f t="shared" si="144"/>
        <v>10</v>
      </c>
      <c r="C1088">
        <f t="shared" si="145"/>
        <v>23</v>
      </c>
      <c r="D1088" t="str">
        <f t="shared" si="146"/>
        <v>Nederland city</v>
      </c>
      <c r="E1088">
        <f t="shared" si="147"/>
        <v>33</v>
      </c>
      <c r="F1088">
        <f t="shared" si="148"/>
        <v>41</v>
      </c>
      <c r="G1088" t="str">
        <f t="shared" si="149"/>
        <v>29.971015</v>
      </c>
      <c r="H1088">
        <f t="shared" si="150"/>
        <v>51</v>
      </c>
      <c r="I1088">
        <f t="shared" si="151"/>
        <v>60</v>
      </c>
      <c r="J1088" t="str">
        <f t="shared" si="152"/>
        <v>-94.000991</v>
      </c>
    </row>
    <row r="1089" spans="1:10" x14ac:dyDescent="0.25">
      <c r="A1089" t="s">
        <v>1087</v>
      </c>
      <c r="B1089">
        <f t="shared" si="144"/>
        <v>10</v>
      </c>
      <c r="C1089">
        <f t="shared" si="145"/>
        <v>23</v>
      </c>
      <c r="D1089" t="str">
        <f t="shared" si="146"/>
        <v>Needville city</v>
      </c>
      <c r="E1089">
        <f t="shared" si="147"/>
        <v>33</v>
      </c>
      <c r="F1089">
        <f t="shared" si="148"/>
        <v>40</v>
      </c>
      <c r="G1089" t="str">
        <f t="shared" si="149"/>
        <v>29.39544</v>
      </c>
      <c r="H1089">
        <f t="shared" si="150"/>
        <v>50</v>
      </c>
      <c r="I1089">
        <f t="shared" si="151"/>
        <v>59</v>
      </c>
      <c r="J1089" t="str">
        <f t="shared" si="152"/>
        <v>-95.839184</v>
      </c>
    </row>
    <row r="1090" spans="1:10" x14ac:dyDescent="0.25">
      <c r="A1090" t="s">
        <v>1088</v>
      </c>
      <c r="B1090">
        <f t="shared" si="144"/>
        <v>10</v>
      </c>
      <c r="C1090">
        <f t="shared" si="145"/>
        <v>21</v>
      </c>
      <c r="D1090" t="str">
        <f t="shared" si="146"/>
        <v>Nesbitt town</v>
      </c>
      <c r="E1090">
        <f t="shared" si="147"/>
        <v>31</v>
      </c>
      <c r="F1090">
        <f t="shared" si="148"/>
        <v>39</v>
      </c>
      <c r="G1090" t="str">
        <f t="shared" si="149"/>
        <v>32.588597</v>
      </c>
      <c r="H1090">
        <f t="shared" si="150"/>
        <v>49</v>
      </c>
      <c r="I1090">
        <f t="shared" si="151"/>
        <v>58</v>
      </c>
      <c r="J1090" t="str">
        <f t="shared" si="152"/>
        <v>-94.446867</v>
      </c>
    </row>
    <row r="1091" spans="1:10" x14ac:dyDescent="0.25">
      <c r="A1091" t="s">
        <v>1089</v>
      </c>
      <c r="B1091">
        <f t="shared" ref="B1091:B1154" si="153">FIND("&lt;tr&gt;&lt;td&gt;",A1091,1)+8</f>
        <v>10</v>
      </c>
      <c r="C1091">
        <f t="shared" ref="C1091:C1154" si="154">FIND("&lt;/td&gt;",A1091,1)-1</f>
        <v>14</v>
      </c>
      <c r="D1091" t="str">
        <f t="shared" ref="D1091:D1154" si="155">RIGHT(LEFT(A1091,C1091),C1091-B1091+1)</f>
        <v>Netos</v>
      </c>
      <c r="E1091">
        <f t="shared" ref="E1091:E1154" si="156">FIND("&lt;/td&gt;&lt;td&gt;",A1091,1)+9</f>
        <v>24</v>
      </c>
      <c r="F1091">
        <f t="shared" ref="F1091:F1154" si="157">FIND("&lt;/td&gt;",A1091,E1091)-1</f>
        <v>32</v>
      </c>
      <c r="G1091" t="str">
        <f t="shared" ref="G1091:G1154" si="158">RIGHT(LEFT(A1091,F1091),F1091-E1091+1)</f>
        <v>26.410807</v>
      </c>
      <c r="H1091">
        <f t="shared" ref="H1091:H1154" si="159">FIND("&lt;/td&gt;&lt;td&gt;",A1091,F1091)+9</f>
        <v>42</v>
      </c>
      <c r="I1091">
        <f t="shared" ref="I1091:I1154" si="160">FIND("&lt;/td&gt;",A1091,H1091)-1</f>
        <v>51</v>
      </c>
      <c r="J1091" t="str">
        <f t="shared" ref="J1091:J1154" si="161">RIGHT(LEFT(A1091,I1091),I1091-H1091+1)</f>
        <v>-98.758513</v>
      </c>
    </row>
    <row r="1092" spans="1:10" x14ac:dyDescent="0.25">
      <c r="A1092" t="s">
        <v>1090</v>
      </c>
      <c r="B1092">
        <f t="shared" si="153"/>
        <v>10</v>
      </c>
      <c r="C1092">
        <f t="shared" si="154"/>
        <v>20</v>
      </c>
      <c r="D1092" t="str">
        <f t="shared" si="155"/>
        <v>Nevada city</v>
      </c>
      <c r="E1092">
        <f t="shared" si="156"/>
        <v>30</v>
      </c>
      <c r="F1092">
        <f t="shared" si="157"/>
        <v>38</v>
      </c>
      <c r="G1092" t="str">
        <f t="shared" si="158"/>
        <v>33.046267</v>
      </c>
      <c r="H1092">
        <f t="shared" si="159"/>
        <v>48</v>
      </c>
      <c r="I1092">
        <f t="shared" si="160"/>
        <v>57</v>
      </c>
      <c r="J1092" t="str">
        <f t="shared" si="161"/>
        <v>-96.380956</v>
      </c>
    </row>
    <row r="1093" spans="1:10" x14ac:dyDescent="0.25">
      <c r="A1093" t="s">
        <v>1091</v>
      </c>
      <c r="B1093">
        <f t="shared" si="153"/>
        <v>10</v>
      </c>
      <c r="C1093">
        <f t="shared" si="154"/>
        <v>24</v>
      </c>
      <c r="D1093" t="str">
        <f t="shared" si="155"/>
        <v>New Berlin city</v>
      </c>
      <c r="E1093">
        <f t="shared" si="156"/>
        <v>34</v>
      </c>
      <c r="F1093">
        <f t="shared" si="157"/>
        <v>41</v>
      </c>
      <c r="G1093" t="str">
        <f t="shared" si="158"/>
        <v>29.47216</v>
      </c>
      <c r="H1093">
        <f t="shared" si="159"/>
        <v>51</v>
      </c>
      <c r="I1093">
        <f t="shared" si="160"/>
        <v>60</v>
      </c>
      <c r="J1093" t="str">
        <f t="shared" si="161"/>
        <v>-98.106595</v>
      </c>
    </row>
    <row r="1094" spans="1:10" x14ac:dyDescent="0.25">
      <c r="A1094" t="s">
        <v>1092</v>
      </c>
      <c r="B1094">
        <f t="shared" si="153"/>
        <v>10</v>
      </c>
      <c r="C1094">
        <f t="shared" si="154"/>
        <v>24</v>
      </c>
      <c r="D1094" t="str">
        <f t="shared" si="155"/>
        <v>New Boston city</v>
      </c>
      <c r="E1094">
        <f t="shared" si="156"/>
        <v>34</v>
      </c>
      <c r="F1094">
        <f t="shared" si="157"/>
        <v>42</v>
      </c>
      <c r="G1094" t="str">
        <f t="shared" si="158"/>
        <v>33.460889</v>
      </c>
      <c r="H1094">
        <f t="shared" si="159"/>
        <v>52</v>
      </c>
      <c r="I1094">
        <f t="shared" si="160"/>
        <v>61</v>
      </c>
      <c r="J1094" t="str">
        <f t="shared" si="161"/>
        <v>-94.417911</v>
      </c>
    </row>
    <row r="1095" spans="1:10" x14ac:dyDescent="0.25">
      <c r="A1095" t="s">
        <v>1093</v>
      </c>
      <c r="B1095">
        <f t="shared" si="153"/>
        <v>10</v>
      </c>
      <c r="C1095">
        <f t="shared" si="154"/>
        <v>27</v>
      </c>
      <c r="D1095" t="str">
        <f t="shared" si="155"/>
        <v>New Braunfels city</v>
      </c>
      <c r="E1095">
        <f t="shared" si="156"/>
        <v>37</v>
      </c>
      <c r="F1095">
        <f t="shared" si="157"/>
        <v>45</v>
      </c>
      <c r="G1095" t="str">
        <f t="shared" si="158"/>
        <v>29.699406</v>
      </c>
      <c r="H1095">
        <f t="shared" si="159"/>
        <v>55</v>
      </c>
      <c r="I1095">
        <f t="shared" si="160"/>
        <v>64</v>
      </c>
      <c r="J1095" t="str">
        <f t="shared" si="161"/>
        <v>-98.115507</v>
      </c>
    </row>
    <row r="1096" spans="1:10" x14ac:dyDescent="0.25">
      <c r="A1096" t="s">
        <v>1094</v>
      </c>
      <c r="B1096">
        <f t="shared" si="153"/>
        <v>10</v>
      </c>
      <c r="C1096">
        <f t="shared" si="154"/>
        <v>29</v>
      </c>
      <c r="D1096" t="str">
        <f t="shared" si="155"/>
        <v>New Chapel Hill city</v>
      </c>
      <c r="E1096">
        <f t="shared" si="156"/>
        <v>39</v>
      </c>
      <c r="F1096">
        <f t="shared" si="157"/>
        <v>47</v>
      </c>
      <c r="G1096" t="str">
        <f t="shared" si="158"/>
        <v>32.299855</v>
      </c>
      <c r="H1096">
        <f t="shared" si="159"/>
        <v>57</v>
      </c>
      <c r="I1096">
        <f t="shared" si="160"/>
        <v>66</v>
      </c>
      <c r="J1096" t="str">
        <f t="shared" si="161"/>
        <v>-95.167191</v>
      </c>
    </row>
    <row r="1097" spans="1:10" x14ac:dyDescent="0.25">
      <c r="A1097" t="s">
        <v>1095</v>
      </c>
      <c r="B1097">
        <f t="shared" si="153"/>
        <v>10</v>
      </c>
      <c r="C1097">
        <f t="shared" si="154"/>
        <v>22</v>
      </c>
      <c r="D1097" t="str">
        <f t="shared" si="155"/>
        <v>New Deal town</v>
      </c>
      <c r="E1097">
        <f t="shared" si="156"/>
        <v>32</v>
      </c>
      <c r="F1097">
        <f t="shared" si="157"/>
        <v>40</v>
      </c>
      <c r="G1097" t="str">
        <f t="shared" si="158"/>
        <v>33.728226</v>
      </c>
      <c r="H1097">
        <f t="shared" si="159"/>
        <v>50</v>
      </c>
      <c r="I1097">
        <f t="shared" si="160"/>
        <v>59</v>
      </c>
      <c r="J1097" t="str">
        <f t="shared" si="161"/>
        <v>-101.83973</v>
      </c>
    </row>
    <row r="1098" spans="1:10" x14ac:dyDescent="0.25">
      <c r="A1098" t="s">
        <v>1096</v>
      </c>
      <c r="B1098">
        <f t="shared" si="153"/>
        <v>10</v>
      </c>
      <c r="C1098">
        <f t="shared" si="154"/>
        <v>26</v>
      </c>
      <c r="D1098" t="str">
        <f t="shared" si="155"/>
        <v>New Fairview city</v>
      </c>
      <c r="E1098">
        <f t="shared" si="156"/>
        <v>36</v>
      </c>
      <c r="F1098">
        <f t="shared" si="157"/>
        <v>44</v>
      </c>
      <c r="G1098" t="str">
        <f t="shared" si="158"/>
        <v>33.112207</v>
      </c>
      <c r="H1098">
        <f t="shared" si="159"/>
        <v>54</v>
      </c>
      <c r="I1098">
        <f t="shared" si="160"/>
        <v>63</v>
      </c>
      <c r="J1098" t="str">
        <f t="shared" si="161"/>
        <v>-97.448809</v>
      </c>
    </row>
    <row r="1099" spans="1:10" x14ac:dyDescent="0.25">
      <c r="A1099" t="s">
        <v>1097</v>
      </c>
      <c r="B1099">
        <f t="shared" si="153"/>
        <v>10</v>
      </c>
      <c r="C1099">
        <f t="shared" si="154"/>
        <v>19</v>
      </c>
      <c r="D1099" t="str">
        <f t="shared" si="155"/>
        <v>New Falcon</v>
      </c>
      <c r="E1099">
        <f t="shared" si="156"/>
        <v>29</v>
      </c>
      <c r="F1099">
        <f t="shared" si="157"/>
        <v>37</v>
      </c>
      <c r="G1099" t="str">
        <f t="shared" si="158"/>
        <v>26.638338</v>
      </c>
      <c r="H1099">
        <f t="shared" si="159"/>
        <v>47</v>
      </c>
      <c r="I1099">
        <f t="shared" si="160"/>
        <v>56</v>
      </c>
      <c r="J1099" t="str">
        <f t="shared" si="161"/>
        <v>-99.094747</v>
      </c>
    </row>
    <row r="1100" spans="1:10" x14ac:dyDescent="0.25">
      <c r="A1100" t="s">
        <v>1098</v>
      </c>
      <c r="B1100">
        <f t="shared" si="153"/>
        <v>10</v>
      </c>
      <c r="C1100">
        <f t="shared" si="154"/>
        <v>22</v>
      </c>
      <c r="D1100" t="str">
        <f t="shared" si="155"/>
        <v>New Home city</v>
      </c>
      <c r="E1100">
        <f t="shared" si="156"/>
        <v>32</v>
      </c>
      <c r="F1100">
        <f t="shared" si="157"/>
        <v>40</v>
      </c>
      <c r="G1100" t="str">
        <f t="shared" si="158"/>
        <v>33.326939</v>
      </c>
      <c r="H1100">
        <f t="shared" si="159"/>
        <v>50</v>
      </c>
      <c r="I1100">
        <f t="shared" si="160"/>
        <v>60</v>
      </c>
      <c r="J1100" t="str">
        <f t="shared" si="161"/>
        <v>-101.911722</v>
      </c>
    </row>
    <row r="1101" spans="1:10" x14ac:dyDescent="0.25">
      <c r="A1101" t="s">
        <v>1099</v>
      </c>
      <c r="B1101">
        <f t="shared" si="153"/>
        <v>10</v>
      </c>
      <c r="C1101">
        <f t="shared" si="154"/>
        <v>22</v>
      </c>
      <c r="D1101" t="str">
        <f t="shared" si="155"/>
        <v>New Hope town</v>
      </c>
      <c r="E1101">
        <f t="shared" si="156"/>
        <v>32</v>
      </c>
      <c r="F1101">
        <f t="shared" si="157"/>
        <v>39</v>
      </c>
      <c r="G1101" t="str">
        <f t="shared" si="158"/>
        <v>33.21153</v>
      </c>
      <c r="H1101">
        <f t="shared" si="159"/>
        <v>49</v>
      </c>
      <c r="I1101">
        <f t="shared" si="160"/>
        <v>58</v>
      </c>
      <c r="J1101" t="str">
        <f t="shared" si="161"/>
        <v>-96.563494</v>
      </c>
    </row>
    <row r="1102" spans="1:10" x14ac:dyDescent="0.25">
      <c r="A1102" t="s">
        <v>1100</v>
      </c>
      <c r="B1102">
        <f t="shared" si="153"/>
        <v>10</v>
      </c>
      <c r="C1102">
        <f t="shared" si="154"/>
        <v>24</v>
      </c>
      <c r="D1102" t="str">
        <f t="shared" si="155"/>
        <v>New London city</v>
      </c>
      <c r="E1102">
        <f t="shared" si="156"/>
        <v>34</v>
      </c>
      <c r="F1102">
        <f t="shared" si="157"/>
        <v>42</v>
      </c>
      <c r="G1102" t="str">
        <f t="shared" si="158"/>
        <v>32.268709</v>
      </c>
      <c r="H1102">
        <f t="shared" si="159"/>
        <v>52</v>
      </c>
      <c r="I1102">
        <f t="shared" si="160"/>
        <v>61</v>
      </c>
      <c r="J1102" t="str">
        <f t="shared" si="161"/>
        <v>-94.929616</v>
      </c>
    </row>
    <row r="1103" spans="1:10" x14ac:dyDescent="0.25">
      <c r="A1103" t="s">
        <v>1101</v>
      </c>
      <c r="B1103">
        <f t="shared" si="153"/>
        <v>10</v>
      </c>
      <c r="C1103">
        <f t="shared" si="154"/>
        <v>29</v>
      </c>
      <c r="D1103" t="str">
        <f t="shared" si="155"/>
        <v>New Summerfield city</v>
      </c>
      <c r="E1103">
        <f t="shared" si="156"/>
        <v>39</v>
      </c>
      <c r="F1103">
        <f t="shared" si="157"/>
        <v>47</v>
      </c>
      <c r="G1103" t="str">
        <f t="shared" si="158"/>
        <v>31.980746</v>
      </c>
      <c r="H1103">
        <f t="shared" si="159"/>
        <v>57</v>
      </c>
      <c r="I1103">
        <f t="shared" si="160"/>
        <v>66</v>
      </c>
      <c r="J1103" t="str">
        <f t="shared" si="161"/>
        <v>-95.114982</v>
      </c>
    </row>
    <row r="1104" spans="1:10" x14ac:dyDescent="0.25">
      <c r="A1104" t="s">
        <v>1102</v>
      </c>
      <c r="B1104">
        <f t="shared" si="153"/>
        <v>10</v>
      </c>
      <c r="C1104">
        <f t="shared" si="154"/>
        <v>22</v>
      </c>
      <c r="D1104" t="str">
        <f t="shared" si="155"/>
        <v>New Territory</v>
      </c>
      <c r="E1104">
        <f t="shared" si="156"/>
        <v>32</v>
      </c>
      <c r="F1104">
        <f t="shared" si="157"/>
        <v>40</v>
      </c>
      <c r="G1104" t="str">
        <f t="shared" si="158"/>
        <v>29.590556</v>
      </c>
      <c r="H1104">
        <f t="shared" si="159"/>
        <v>50</v>
      </c>
      <c r="I1104">
        <f t="shared" si="160"/>
        <v>59</v>
      </c>
      <c r="J1104" t="str">
        <f t="shared" si="161"/>
        <v>-95.688235</v>
      </c>
    </row>
    <row r="1105" spans="1:10" x14ac:dyDescent="0.25">
      <c r="A1105" t="s">
        <v>1103</v>
      </c>
      <c r="B1105">
        <f t="shared" si="153"/>
        <v>10</v>
      </c>
      <c r="C1105">
        <f t="shared" si="154"/>
        <v>25</v>
      </c>
      <c r="D1105" t="str">
        <f t="shared" si="155"/>
        <v>New Waverly city</v>
      </c>
      <c r="E1105">
        <f t="shared" si="156"/>
        <v>35</v>
      </c>
      <c r="F1105">
        <f t="shared" si="157"/>
        <v>43</v>
      </c>
      <c r="G1105" t="str">
        <f t="shared" si="158"/>
        <v>30.537377</v>
      </c>
      <c r="H1105">
        <f t="shared" si="159"/>
        <v>53</v>
      </c>
      <c r="I1105">
        <f t="shared" si="160"/>
        <v>61</v>
      </c>
      <c r="J1105" t="str">
        <f t="shared" si="161"/>
        <v>-95.48227</v>
      </c>
    </row>
    <row r="1106" spans="1:10" x14ac:dyDescent="0.25">
      <c r="A1106" t="s">
        <v>1104</v>
      </c>
      <c r="B1106">
        <f t="shared" si="153"/>
        <v>10</v>
      </c>
      <c r="C1106">
        <f t="shared" si="154"/>
        <v>20</v>
      </c>
      <c r="D1106" t="str">
        <f t="shared" si="155"/>
        <v>Newark city</v>
      </c>
      <c r="E1106">
        <f t="shared" si="156"/>
        <v>30</v>
      </c>
      <c r="F1106">
        <f t="shared" si="157"/>
        <v>37</v>
      </c>
      <c r="G1106" t="str">
        <f t="shared" si="158"/>
        <v>33.00496</v>
      </c>
      <c r="H1106">
        <f t="shared" si="159"/>
        <v>47</v>
      </c>
      <c r="I1106">
        <f t="shared" si="160"/>
        <v>56</v>
      </c>
      <c r="J1106" t="str">
        <f t="shared" si="161"/>
        <v>-97.485523</v>
      </c>
    </row>
    <row r="1107" spans="1:10" x14ac:dyDescent="0.25">
      <c r="A1107" t="s">
        <v>1105</v>
      </c>
      <c r="B1107">
        <f t="shared" si="153"/>
        <v>10</v>
      </c>
      <c r="C1107">
        <f t="shared" si="154"/>
        <v>23</v>
      </c>
      <c r="D1107" t="str">
        <f t="shared" si="155"/>
        <v>Newcastle city</v>
      </c>
      <c r="E1107">
        <f t="shared" si="156"/>
        <v>33</v>
      </c>
      <c r="F1107">
        <f t="shared" si="157"/>
        <v>41</v>
      </c>
      <c r="G1107" t="str">
        <f t="shared" si="158"/>
        <v>33.195034</v>
      </c>
      <c r="H1107">
        <f t="shared" si="159"/>
        <v>51</v>
      </c>
      <c r="I1107">
        <f t="shared" si="160"/>
        <v>60</v>
      </c>
      <c r="J1107" t="str">
        <f t="shared" si="161"/>
        <v>-98.743561</v>
      </c>
    </row>
    <row r="1108" spans="1:10" x14ac:dyDescent="0.25">
      <c r="A1108" t="s">
        <v>1106</v>
      </c>
      <c r="B1108">
        <f t="shared" si="153"/>
        <v>10</v>
      </c>
      <c r="C1108">
        <f t="shared" si="154"/>
        <v>20</v>
      </c>
      <c r="D1108" t="str">
        <f t="shared" si="155"/>
        <v>Newton city</v>
      </c>
      <c r="E1108">
        <f t="shared" si="156"/>
        <v>30</v>
      </c>
      <c r="F1108">
        <f t="shared" si="157"/>
        <v>38</v>
      </c>
      <c r="G1108" t="str">
        <f t="shared" si="158"/>
        <v>30.850243</v>
      </c>
      <c r="H1108">
        <f t="shared" si="159"/>
        <v>48</v>
      </c>
      <c r="I1108">
        <f t="shared" si="160"/>
        <v>57</v>
      </c>
      <c r="J1108" t="str">
        <f t="shared" si="161"/>
        <v>-93.753673</v>
      </c>
    </row>
    <row r="1109" spans="1:10" x14ac:dyDescent="0.25">
      <c r="A1109" t="s">
        <v>1107</v>
      </c>
      <c r="B1109">
        <f t="shared" si="153"/>
        <v>10</v>
      </c>
      <c r="C1109">
        <f t="shared" si="154"/>
        <v>26</v>
      </c>
      <c r="D1109" t="str">
        <f t="shared" si="155"/>
        <v>Neylandville town</v>
      </c>
      <c r="E1109">
        <f t="shared" si="156"/>
        <v>36</v>
      </c>
      <c r="F1109">
        <f t="shared" si="157"/>
        <v>44</v>
      </c>
      <c r="G1109" t="str">
        <f t="shared" si="158"/>
        <v>33.200541</v>
      </c>
      <c r="H1109">
        <f t="shared" si="159"/>
        <v>54</v>
      </c>
      <c r="I1109">
        <f t="shared" si="160"/>
        <v>63</v>
      </c>
      <c r="J1109" t="str">
        <f t="shared" si="161"/>
        <v>-96.005606</v>
      </c>
    </row>
    <row r="1110" spans="1:10" x14ac:dyDescent="0.25">
      <c r="A1110" t="s">
        <v>1108</v>
      </c>
      <c r="B1110">
        <f t="shared" si="153"/>
        <v>10</v>
      </c>
      <c r="C1110">
        <f t="shared" si="154"/>
        <v>24</v>
      </c>
      <c r="D1110" t="str">
        <f t="shared" si="155"/>
        <v>Niederwald city</v>
      </c>
      <c r="E1110">
        <f t="shared" si="156"/>
        <v>34</v>
      </c>
      <c r="F1110">
        <f t="shared" si="157"/>
        <v>42</v>
      </c>
      <c r="G1110" t="str">
        <f t="shared" si="158"/>
        <v>30.003878</v>
      </c>
      <c r="H1110">
        <f t="shared" si="159"/>
        <v>52</v>
      </c>
      <c r="I1110">
        <f t="shared" si="160"/>
        <v>61</v>
      </c>
      <c r="J1110" t="str">
        <f t="shared" si="161"/>
        <v>-97.752982</v>
      </c>
    </row>
    <row r="1111" spans="1:10" x14ac:dyDescent="0.25">
      <c r="A1111" t="s">
        <v>1109</v>
      </c>
      <c r="B1111">
        <f t="shared" si="153"/>
        <v>10</v>
      </c>
      <c r="C1111">
        <f t="shared" si="154"/>
        <v>13</v>
      </c>
      <c r="D1111" t="str">
        <f t="shared" si="155"/>
        <v>Nina</v>
      </c>
      <c r="E1111">
        <f t="shared" si="156"/>
        <v>23</v>
      </c>
      <c r="F1111">
        <f t="shared" si="157"/>
        <v>31</v>
      </c>
      <c r="G1111" t="str">
        <f t="shared" si="158"/>
        <v>26.281134</v>
      </c>
      <c r="H1111">
        <f t="shared" si="159"/>
        <v>41</v>
      </c>
      <c r="I1111">
        <f t="shared" si="160"/>
        <v>50</v>
      </c>
      <c r="J1111" t="str">
        <f t="shared" si="161"/>
        <v>-98.580988</v>
      </c>
    </row>
    <row r="1112" spans="1:10" x14ac:dyDescent="0.25">
      <c r="A1112" t="s">
        <v>1110</v>
      </c>
      <c r="B1112">
        <f t="shared" si="153"/>
        <v>10</v>
      </c>
      <c r="C1112">
        <f t="shared" si="154"/>
        <v>19</v>
      </c>
      <c r="D1112" t="str">
        <f t="shared" si="155"/>
        <v>Nixon city</v>
      </c>
      <c r="E1112">
        <f t="shared" si="156"/>
        <v>29</v>
      </c>
      <c r="F1112">
        <f t="shared" si="157"/>
        <v>37</v>
      </c>
      <c r="G1112" t="str">
        <f t="shared" si="158"/>
        <v>29.269806</v>
      </c>
      <c r="H1112">
        <f t="shared" si="159"/>
        <v>47</v>
      </c>
      <c r="I1112">
        <f t="shared" si="160"/>
        <v>56</v>
      </c>
      <c r="J1112" t="str">
        <f t="shared" si="161"/>
        <v>-97.765745</v>
      </c>
    </row>
    <row r="1113" spans="1:10" x14ac:dyDescent="0.25">
      <c r="A1113" t="s">
        <v>1111</v>
      </c>
      <c r="B1113">
        <f t="shared" si="153"/>
        <v>10</v>
      </c>
      <c r="C1113">
        <f t="shared" si="154"/>
        <v>20</v>
      </c>
      <c r="D1113" t="str">
        <f t="shared" si="155"/>
        <v>Nocona city</v>
      </c>
      <c r="E1113">
        <f t="shared" si="156"/>
        <v>30</v>
      </c>
      <c r="F1113">
        <f t="shared" si="157"/>
        <v>38</v>
      </c>
      <c r="G1113" t="str">
        <f t="shared" si="158"/>
        <v>33.783556</v>
      </c>
      <c r="H1113">
        <f t="shared" si="159"/>
        <v>48</v>
      </c>
      <c r="I1113">
        <f t="shared" si="160"/>
        <v>56</v>
      </c>
      <c r="J1113" t="str">
        <f t="shared" si="161"/>
        <v>-97.73017</v>
      </c>
    </row>
    <row r="1114" spans="1:10" x14ac:dyDescent="0.25">
      <c r="A1114" t="s">
        <v>1112</v>
      </c>
      <c r="B1114">
        <f t="shared" si="153"/>
        <v>10</v>
      </c>
      <c r="C1114">
        <f t="shared" si="154"/>
        <v>21</v>
      </c>
      <c r="D1114" t="str">
        <f t="shared" si="155"/>
        <v>Nocona Hills</v>
      </c>
      <c r="E1114">
        <f t="shared" si="156"/>
        <v>31</v>
      </c>
      <c r="F1114">
        <f t="shared" si="157"/>
        <v>39</v>
      </c>
      <c r="G1114" t="str">
        <f t="shared" si="158"/>
        <v>33.852403</v>
      </c>
      <c r="H1114">
        <f t="shared" si="159"/>
        <v>49</v>
      </c>
      <c r="I1114">
        <f t="shared" si="160"/>
        <v>58</v>
      </c>
      <c r="J1114" t="str">
        <f t="shared" si="161"/>
        <v>-97.643506</v>
      </c>
    </row>
    <row r="1115" spans="1:10" x14ac:dyDescent="0.25">
      <c r="A1115" t="s">
        <v>1113</v>
      </c>
      <c r="B1115">
        <f t="shared" si="153"/>
        <v>10</v>
      </c>
      <c r="C1115">
        <f t="shared" si="154"/>
        <v>24</v>
      </c>
      <c r="D1115" t="str">
        <f t="shared" si="155"/>
        <v>Nolanville city</v>
      </c>
      <c r="E1115">
        <f t="shared" si="156"/>
        <v>34</v>
      </c>
      <c r="F1115">
        <f t="shared" si="157"/>
        <v>41</v>
      </c>
      <c r="G1115" t="str">
        <f t="shared" si="158"/>
        <v>31.07537</v>
      </c>
      <c r="H1115">
        <f t="shared" si="159"/>
        <v>51</v>
      </c>
      <c r="I1115">
        <f t="shared" si="160"/>
        <v>60</v>
      </c>
      <c r="J1115" t="str">
        <f t="shared" si="161"/>
        <v>-97.610835</v>
      </c>
    </row>
    <row r="1116" spans="1:10" x14ac:dyDescent="0.25">
      <c r="A1116" t="s">
        <v>1114</v>
      </c>
      <c r="B1116">
        <f t="shared" si="153"/>
        <v>10</v>
      </c>
      <c r="C1116">
        <f t="shared" si="154"/>
        <v>18</v>
      </c>
      <c r="D1116" t="str">
        <f t="shared" si="155"/>
        <v>Nome city</v>
      </c>
      <c r="E1116">
        <f t="shared" si="156"/>
        <v>28</v>
      </c>
      <c r="F1116">
        <f t="shared" si="157"/>
        <v>36</v>
      </c>
      <c r="G1116" t="str">
        <f t="shared" si="158"/>
        <v>30.036484</v>
      </c>
      <c r="H1116">
        <f t="shared" si="159"/>
        <v>46</v>
      </c>
      <c r="I1116">
        <f t="shared" si="160"/>
        <v>55</v>
      </c>
      <c r="J1116" t="str">
        <f t="shared" si="161"/>
        <v>-94.406105</v>
      </c>
    </row>
    <row r="1117" spans="1:10" x14ac:dyDescent="0.25">
      <c r="A1117" t="s">
        <v>1115</v>
      </c>
      <c r="B1117">
        <f t="shared" si="153"/>
        <v>10</v>
      </c>
      <c r="C1117">
        <f t="shared" si="154"/>
        <v>21</v>
      </c>
      <c r="D1117" t="str">
        <f t="shared" si="155"/>
        <v>Noonday city</v>
      </c>
      <c r="E1117">
        <f t="shared" si="156"/>
        <v>31</v>
      </c>
      <c r="F1117">
        <f t="shared" si="157"/>
        <v>39</v>
      </c>
      <c r="G1117" t="str">
        <f t="shared" si="158"/>
        <v>32.243999</v>
      </c>
      <c r="H1117">
        <f t="shared" si="159"/>
        <v>49</v>
      </c>
      <c r="I1117">
        <f t="shared" si="160"/>
        <v>58</v>
      </c>
      <c r="J1117" t="str">
        <f t="shared" si="161"/>
        <v>-95.396927</v>
      </c>
    </row>
    <row r="1118" spans="1:10" x14ac:dyDescent="0.25">
      <c r="A1118" t="s">
        <v>1116</v>
      </c>
      <c r="B1118">
        <f t="shared" si="153"/>
        <v>10</v>
      </c>
      <c r="C1118">
        <f t="shared" si="154"/>
        <v>22</v>
      </c>
      <c r="D1118" t="str">
        <f t="shared" si="155"/>
        <v>Nordheim city</v>
      </c>
      <c r="E1118">
        <f t="shared" si="156"/>
        <v>32</v>
      </c>
      <c r="F1118">
        <f t="shared" si="157"/>
        <v>40</v>
      </c>
      <c r="G1118" t="str">
        <f t="shared" si="158"/>
        <v>28.923791</v>
      </c>
      <c r="H1118">
        <f t="shared" si="159"/>
        <v>50</v>
      </c>
      <c r="I1118">
        <f t="shared" si="160"/>
        <v>59</v>
      </c>
      <c r="J1118" t="str">
        <f t="shared" si="161"/>
        <v>-97.614077</v>
      </c>
    </row>
    <row r="1119" spans="1:10" x14ac:dyDescent="0.25">
      <c r="A1119" t="s">
        <v>1117</v>
      </c>
      <c r="B1119">
        <f t="shared" si="153"/>
        <v>10</v>
      </c>
      <c r="C1119">
        <f t="shared" si="154"/>
        <v>23</v>
      </c>
      <c r="D1119" t="str">
        <f t="shared" si="155"/>
        <v>Normangee town</v>
      </c>
      <c r="E1119">
        <f t="shared" si="156"/>
        <v>33</v>
      </c>
      <c r="F1119">
        <f t="shared" si="157"/>
        <v>41</v>
      </c>
      <c r="G1119" t="str">
        <f t="shared" si="158"/>
        <v>31.030023</v>
      </c>
      <c r="H1119">
        <f t="shared" si="159"/>
        <v>51</v>
      </c>
      <c r="I1119">
        <f t="shared" si="160"/>
        <v>60</v>
      </c>
      <c r="J1119" t="str">
        <f t="shared" si="161"/>
        <v>-96.116091</v>
      </c>
    </row>
    <row r="1120" spans="1:10" x14ac:dyDescent="0.25">
      <c r="A1120" t="s">
        <v>1118</v>
      </c>
      <c r="B1120">
        <f t="shared" si="153"/>
        <v>10</v>
      </c>
      <c r="C1120">
        <f t="shared" si="154"/>
        <v>17</v>
      </c>
      <c r="D1120" t="str">
        <f t="shared" si="155"/>
        <v>Normanna</v>
      </c>
      <c r="E1120">
        <f t="shared" si="156"/>
        <v>27</v>
      </c>
      <c r="F1120">
        <f t="shared" si="157"/>
        <v>34</v>
      </c>
      <c r="G1120" t="str">
        <f t="shared" si="158"/>
        <v>28.52768</v>
      </c>
      <c r="H1120">
        <f t="shared" si="159"/>
        <v>44</v>
      </c>
      <c r="I1120">
        <f t="shared" si="160"/>
        <v>53</v>
      </c>
      <c r="J1120" t="str">
        <f t="shared" si="161"/>
        <v>-97.783051</v>
      </c>
    </row>
    <row r="1121" spans="1:10" x14ac:dyDescent="0.25">
      <c r="A1121" t="s">
        <v>1119</v>
      </c>
      <c r="B1121">
        <f t="shared" si="153"/>
        <v>10</v>
      </c>
      <c r="C1121">
        <f t="shared" si="154"/>
        <v>20</v>
      </c>
      <c r="D1121" t="str">
        <f t="shared" si="155"/>
        <v>North Alamo</v>
      </c>
      <c r="E1121">
        <f t="shared" si="156"/>
        <v>30</v>
      </c>
      <c r="F1121">
        <f t="shared" si="157"/>
        <v>38</v>
      </c>
      <c r="G1121" t="str">
        <f t="shared" si="158"/>
        <v>26.215804</v>
      </c>
      <c r="H1121">
        <f t="shared" si="159"/>
        <v>48</v>
      </c>
      <c r="I1121">
        <f t="shared" si="160"/>
        <v>57</v>
      </c>
      <c r="J1121" t="str">
        <f t="shared" si="161"/>
        <v>-98.126048</v>
      </c>
    </row>
    <row r="1122" spans="1:10" x14ac:dyDescent="0.25">
      <c r="A1122" t="s">
        <v>1120</v>
      </c>
      <c r="B1122">
        <f t="shared" si="153"/>
        <v>10</v>
      </c>
      <c r="C1122">
        <f t="shared" si="154"/>
        <v>29</v>
      </c>
      <c r="D1122" t="str">
        <f t="shared" si="155"/>
        <v>North Cleveland city</v>
      </c>
      <c r="E1122">
        <f t="shared" si="156"/>
        <v>39</v>
      </c>
      <c r="F1122">
        <f t="shared" si="157"/>
        <v>47</v>
      </c>
      <c r="G1122" t="str">
        <f t="shared" si="158"/>
        <v>30.357627</v>
      </c>
      <c r="H1122">
        <f t="shared" si="159"/>
        <v>57</v>
      </c>
      <c r="I1122">
        <f t="shared" si="160"/>
        <v>66</v>
      </c>
      <c r="J1122" t="str">
        <f t="shared" si="161"/>
        <v>-95.100261</v>
      </c>
    </row>
    <row r="1123" spans="1:10" x14ac:dyDescent="0.25">
      <c r="A1123" t="s">
        <v>1121</v>
      </c>
      <c r="B1123">
        <f t="shared" si="153"/>
        <v>10</v>
      </c>
      <c r="C1123">
        <f t="shared" si="154"/>
        <v>24</v>
      </c>
      <c r="D1123" t="str">
        <f t="shared" si="155"/>
        <v>North Escobares</v>
      </c>
      <c r="E1123">
        <f t="shared" si="156"/>
        <v>34</v>
      </c>
      <c r="F1123">
        <f t="shared" si="157"/>
        <v>42</v>
      </c>
      <c r="G1123" t="str">
        <f t="shared" si="158"/>
        <v>26.432492</v>
      </c>
      <c r="H1123">
        <f t="shared" si="159"/>
        <v>52</v>
      </c>
      <c r="I1123">
        <f t="shared" si="160"/>
        <v>61</v>
      </c>
      <c r="J1123" t="str">
        <f t="shared" si="161"/>
        <v>-98.971935</v>
      </c>
    </row>
    <row r="1124" spans="1:10" x14ac:dyDescent="0.25">
      <c r="A1124" t="s">
        <v>1122</v>
      </c>
      <c r="B1124">
        <f t="shared" si="153"/>
        <v>10</v>
      </c>
      <c r="C1124">
        <f t="shared" si="154"/>
        <v>23</v>
      </c>
      <c r="D1124" t="str">
        <f t="shared" si="155"/>
        <v>North Pearsall</v>
      </c>
      <c r="E1124">
        <f t="shared" si="156"/>
        <v>33</v>
      </c>
      <c r="F1124">
        <f t="shared" si="157"/>
        <v>41</v>
      </c>
      <c r="G1124" t="str">
        <f t="shared" si="158"/>
        <v>28.922738</v>
      </c>
      <c r="H1124">
        <f t="shared" si="159"/>
        <v>51</v>
      </c>
      <c r="I1124">
        <f t="shared" si="160"/>
        <v>60</v>
      </c>
      <c r="J1124" t="str">
        <f t="shared" si="161"/>
        <v>-99.094412</v>
      </c>
    </row>
    <row r="1125" spans="1:10" x14ac:dyDescent="0.25">
      <c r="A1125" t="s">
        <v>1123</v>
      </c>
      <c r="B1125">
        <f t="shared" si="153"/>
        <v>10</v>
      </c>
      <c r="C1125">
        <f t="shared" si="154"/>
        <v>34</v>
      </c>
      <c r="D1125" t="str">
        <f t="shared" si="155"/>
        <v>North Richland Hills city</v>
      </c>
      <c r="E1125">
        <f t="shared" si="156"/>
        <v>44</v>
      </c>
      <c r="F1125">
        <f t="shared" si="157"/>
        <v>52</v>
      </c>
      <c r="G1125" t="str">
        <f t="shared" si="158"/>
        <v>32.860527</v>
      </c>
      <c r="H1125">
        <f t="shared" si="159"/>
        <v>62</v>
      </c>
      <c r="I1125">
        <f t="shared" si="160"/>
        <v>71</v>
      </c>
      <c r="J1125" t="str">
        <f t="shared" si="161"/>
        <v>-97.217876</v>
      </c>
    </row>
    <row r="1126" spans="1:10" x14ac:dyDescent="0.25">
      <c r="A1126" t="s">
        <v>1124</v>
      </c>
      <c r="B1126">
        <f t="shared" si="153"/>
        <v>10</v>
      </c>
      <c r="C1126">
        <f t="shared" si="154"/>
        <v>24</v>
      </c>
      <c r="D1126" t="str">
        <f t="shared" si="155"/>
        <v>North San Pedro</v>
      </c>
      <c r="E1126">
        <f t="shared" si="156"/>
        <v>34</v>
      </c>
      <c r="F1126">
        <f t="shared" si="157"/>
        <v>42</v>
      </c>
      <c r="G1126" t="str">
        <f t="shared" si="158"/>
        <v>27.802663</v>
      </c>
      <c r="H1126">
        <f t="shared" si="159"/>
        <v>52</v>
      </c>
      <c r="I1126">
        <f t="shared" si="160"/>
        <v>61</v>
      </c>
      <c r="J1126" t="str">
        <f t="shared" si="161"/>
        <v>-97.682008</v>
      </c>
    </row>
    <row r="1127" spans="1:10" x14ac:dyDescent="0.25">
      <c r="A1127" t="s">
        <v>1125</v>
      </c>
      <c r="B1127">
        <f t="shared" si="153"/>
        <v>10</v>
      </c>
      <c r="C1127">
        <f t="shared" si="154"/>
        <v>23</v>
      </c>
      <c r="D1127" t="str">
        <f t="shared" si="155"/>
        <v>Northlake town</v>
      </c>
      <c r="E1127">
        <f t="shared" si="156"/>
        <v>33</v>
      </c>
      <c r="F1127">
        <f t="shared" si="157"/>
        <v>41</v>
      </c>
      <c r="G1127" t="str">
        <f t="shared" si="158"/>
        <v>33.080173</v>
      </c>
      <c r="H1127">
        <f t="shared" si="159"/>
        <v>51</v>
      </c>
      <c r="I1127">
        <f t="shared" si="160"/>
        <v>60</v>
      </c>
      <c r="J1127" t="str">
        <f t="shared" si="161"/>
        <v>-97.254572</v>
      </c>
    </row>
    <row r="1128" spans="1:10" x14ac:dyDescent="0.25">
      <c r="A1128" t="s">
        <v>1126</v>
      </c>
      <c r="B1128">
        <f t="shared" si="153"/>
        <v>10</v>
      </c>
      <c r="C1128">
        <f t="shared" si="154"/>
        <v>19</v>
      </c>
      <c r="D1128" t="str">
        <f t="shared" si="155"/>
        <v>Northridge</v>
      </c>
      <c r="E1128">
        <f t="shared" si="156"/>
        <v>29</v>
      </c>
      <c r="F1128">
        <f t="shared" si="157"/>
        <v>37</v>
      </c>
      <c r="G1128" t="str">
        <f t="shared" si="158"/>
        <v>26.413767</v>
      </c>
      <c r="H1128">
        <f t="shared" si="159"/>
        <v>47</v>
      </c>
      <c r="I1128">
        <f t="shared" si="160"/>
        <v>56</v>
      </c>
      <c r="J1128" t="str">
        <f t="shared" si="161"/>
        <v>-98.996472</v>
      </c>
    </row>
    <row r="1129" spans="1:10" x14ac:dyDescent="0.25">
      <c r="A1129" t="s">
        <v>1127</v>
      </c>
      <c r="B1129">
        <f t="shared" si="153"/>
        <v>10</v>
      </c>
      <c r="C1129">
        <f t="shared" si="154"/>
        <v>20</v>
      </c>
      <c r="D1129" t="str">
        <f t="shared" si="155"/>
        <v>Novice city</v>
      </c>
      <c r="E1129">
        <f t="shared" si="156"/>
        <v>30</v>
      </c>
      <c r="F1129">
        <f t="shared" si="157"/>
        <v>38</v>
      </c>
      <c r="G1129" t="str">
        <f t="shared" si="158"/>
        <v>31.987205</v>
      </c>
      <c r="H1129">
        <f t="shared" si="159"/>
        <v>48</v>
      </c>
      <c r="I1129">
        <f t="shared" si="160"/>
        <v>57</v>
      </c>
      <c r="J1129" t="str">
        <f t="shared" si="161"/>
        <v>-99.625293</v>
      </c>
    </row>
    <row r="1130" spans="1:10" x14ac:dyDescent="0.25">
      <c r="A1130" t="s">
        <v>1128</v>
      </c>
      <c r="B1130">
        <f t="shared" si="153"/>
        <v>10</v>
      </c>
      <c r="C1130">
        <f t="shared" si="154"/>
        <v>21</v>
      </c>
      <c r="D1130" t="str">
        <f t="shared" si="155"/>
        <v>O'Brien city</v>
      </c>
      <c r="E1130">
        <f t="shared" si="156"/>
        <v>31</v>
      </c>
      <c r="F1130">
        <f t="shared" si="157"/>
        <v>39</v>
      </c>
      <c r="G1130" t="str">
        <f t="shared" si="158"/>
        <v>33.380198</v>
      </c>
      <c r="H1130">
        <f t="shared" si="159"/>
        <v>49</v>
      </c>
      <c r="I1130">
        <f t="shared" si="160"/>
        <v>58</v>
      </c>
      <c r="J1130" t="str">
        <f t="shared" si="161"/>
        <v>-99.843824</v>
      </c>
    </row>
    <row r="1131" spans="1:10" x14ac:dyDescent="0.25">
      <c r="A1131" t="s">
        <v>1129</v>
      </c>
      <c r="B1131">
        <f t="shared" si="153"/>
        <v>10</v>
      </c>
      <c r="C1131">
        <f t="shared" si="154"/>
        <v>23</v>
      </c>
      <c r="D1131" t="str">
        <f t="shared" si="155"/>
        <v>O'Donnell city</v>
      </c>
      <c r="E1131">
        <f t="shared" si="156"/>
        <v>33</v>
      </c>
      <c r="F1131">
        <f t="shared" si="157"/>
        <v>41</v>
      </c>
      <c r="G1131" t="str">
        <f t="shared" si="158"/>
        <v>32.965202</v>
      </c>
      <c r="H1131">
        <f t="shared" si="159"/>
        <v>51</v>
      </c>
      <c r="I1131">
        <f t="shared" si="160"/>
        <v>61</v>
      </c>
      <c r="J1131" t="str">
        <f t="shared" si="161"/>
        <v>-101.830842</v>
      </c>
    </row>
    <row r="1132" spans="1:10" x14ac:dyDescent="0.25">
      <c r="A1132" t="s">
        <v>1130</v>
      </c>
      <c r="B1132">
        <f t="shared" si="153"/>
        <v>10</v>
      </c>
      <c r="C1132">
        <f t="shared" si="154"/>
        <v>23</v>
      </c>
      <c r="D1132" t="str">
        <f t="shared" si="155"/>
        <v>Oak Grove town</v>
      </c>
      <c r="E1132">
        <f t="shared" si="156"/>
        <v>33</v>
      </c>
      <c r="F1132">
        <f t="shared" si="157"/>
        <v>41</v>
      </c>
      <c r="G1132" t="str">
        <f t="shared" si="158"/>
        <v>32.532109</v>
      </c>
      <c r="H1132">
        <f t="shared" si="159"/>
        <v>51</v>
      </c>
      <c r="I1132">
        <f t="shared" si="160"/>
        <v>60</v>
      </c>
      <c r="J1132" t="str">
        <f t="shared" si="161"/>
        <v>-96.318188</v>
      </c>
    </row>
    <row r="1133" spans="1:10" x14ac:dyDescent="0.25">
      <c r="A1133" t="s">
        <v>1131</v>
      </c>
      <c r="B1133">
        <f t="shared" si="153"/>
        <v>10</v>
      </c>
      <c r="C1133">
        <f t="shared" si="154"/>
        <v>19</v>
      </c>
      <c r="D1133" t="str">
        <f t="shared" si="155"/>
        <v>Oak Island</v>
      </c>
      <c r="E1133">
        <f t="shared" si="156"/>
        <v>29</v>
      </c>
      <c r="F1133">
        <f t="shared" si="157"/>
        <v>37</v>
      </c>
      <c r="G1133" t="str">
        <f t="shared" si="158"/>
        <v>29.662867</v>
      </c>
      <c r="H1133">
        <f t="shared" si="159"/>
        <v>47</v>
      </c>
      <c r="I1133">
        <f t="shared" si="160"/>
        <v>56</v>
      </c>
      <c r="J1133" t="str">
        <f t="shared" si="161"/>
        <v>-94.688093</v>
      </c>
    </row>
    <row r="1134" spans="1:10" x14ac:dyDescent="0.25">
      <c r="A1134" t="s">
        <v>1132</v>
      </c>
      <c r="B1134">
        <f t="shared" si="153"/>
        <v>10</v>
      </c>
      <c r="C1134">
        <f t="shared" si="154"/>
        <v>22</v>
      </c>
      <c r="D1134" t="str">
        <f t="shared" si="155"/>
        <v>Oak Leaf city</v>
      </c>
      <c r="E1134">
        <f t="shared" si="156"/>
        <v>32</v>
      </c>
      <c r="F1134">
        <f t="shared" si="157"/>
        <v>39</v>
      </c>
      <c r="G1134" t="str">
        <f t="shared" si="158"/>
        <v>32.51379</v>
      </c>
      <c r="H1134">
        <f t="shared" si="159"/>
        <v>49</v>
      </c>
      <c r="I1134">
        <f t="shared" si="160"/>
        <v>57</v>
      </c>
      <c r="J1134" t="str">
        <f t="shared" si="161"/>
        <v>-96.85636</v>
      </c>
    </row>
    <row r="1135" spans="1:10" x14ac:dyDescent="0.25">
      <c r="A1135" t="s">
        <v>1133</v>
      </c>
      <c r="B1135">
        <f t="shared" si="153"/>
        <v>10</v>
      </c>
      <c r="C1135">
        <f t="shared" si="154"/>
        <v>23</v>
      </c>
      <c r="D1135" t="str">
        <f t="shared" si="155"/>
        <v>Oak Point city</v>
      </c>
      <c r="E1135">
        <f t="shared" si="156"/>
        <v>33</v>
      </c>
      <c r="F1135">
        <f t="shared" si="157"/>
        <v>40</v>
      </c>
      <c r="G1135" t="str">
        <f t="shared" si="158"/>
        <v>33.18003</v>
      </c>
      <c r="H1135">
        <f t="shared" si="159"/>
        <v>50</v>
      </c>
      <c r="I1135">
        <f t="shared" si="160"/>
        <v>58</v>
      </c>
      <c r="J1135" t="str">
        <f t="shared" si="161"/>
        <v>-96.99126</v>
      </c>
    </row>
    <row r="1136" spans="1:10" x14ac:dyDescent="0.25">
      <c r="A1136" t="s">
        <v>1134</v>
      </c>
      <c r="B1136">
        <f t="shared" si="153"/>
        <v>10</v>
      </c>
      <c r="C1136">
        <f t="shared" si="154"/>
        <v>29</v>
      </c>
      <c r="D1136" t="str">
        <f t="shared" si="155"/>
        <v>Oak Ridge North city</v>
      </c>
      <c r="E1136">
        <f t="shared" si="156"/>
        <v>39</v>
      </c>
      <c r="F1136">
        <f t="shared" si="157"/>
        <v>47</v>
      </c>
      <c r="G1136" t="str">
        <f t="shared" si="158"/>
        <v>30.156777</v>
      </c>
      <c r="H1136">
        <f t="shared" si="159"/>
        <v>57</v>
      </c>
      <c r="I1136">
        <f t="shared" si="160"/>
        <v>66</v>
      </c>
      <c r="J1136" t="str">
        <f t="shared" si="161"/>
        <v>-95.442144</v>
      </c>
    </row>
    <row r="1137" spans="1:10" x14ac:dyDescent="0.25">
      <c r="A1137" t="s">
        <v>1135</v>
      </c>
      <c r="B1137">
        <f t="shared" si="153"/>
        <v>10</v>
      </c>
      <c r="C1137">
        <f t="shared" si="154"/>
        <v>23</v>
      </c>
      <c r="D1137" t="str">
        <f t="shared" si="155"/>
        <v>Oak Ridge town</v>
      </c>
      <c r="E1137">
        <f t="shared" si="156"/>
        <v>33</v>
      </c>
      <c r="F1137">
        <f t="shared" si="157"/>
        <v>40</v>
      </c>
      <c r="G1137" t="str">
        <f t="shared" si="158"/>
        <v>32.64289</v>
      </c>
      <c r="H1137">
        <f t="shared" si="159"/>
        <v>50</v>
      </c>
      <c r="I1137">
        <f t="shared" si="160"/>
        <v>59</v>
      </c>
      <c r="J1137" t="str">
        <f t="shared" si="161"/>
        <v>-96.257315</v>
      </c>
    </row>
    <row r="1138" spans="1:10" x14ac:dyDescent="0.25">
      <c r="A1138" t="s">
        <v>1136</v>
      </c>
      <c r="B1138">
        <f t="shared" si="153"/>
        <v>10</v>
      </c>
      <c r="C1138">
        <f t="shared" si="154"/>
        <v>23</v>
      </c>
      <c r="D1138" t="str">
        <f t="shared" si="155"/>
        <v>Oak Ridge town</v>
      </c>
      <c r="E1138">
        <f t="shared" si="156"/>
        <v>33</v>
      </c>
      <c r="F1138">
        <f t="shared" si="157"/>
        <v>41</v>
      </c>
      <c r="G1138" t="str">
        <f t="shared" si="158"/>
        <v>33.648122</v>
      </c>
      <c r="H1138">
        <f t="shared" si="159"/>
        <v>51</v>
      </c>
      <c r="I1138">
        <f t="shared" si="160"/>
        <v>60</v>
      </c>
      <c r="J1138" t="str">
        <f t="shared" si="161"/>
        <v>-97.038507</v>
      </c>
    </row>
    <row r="1139" spans="1:10" x14ac:dyDescent="0.25">
      <c r="A1139" t="s">
        <v>1137</v>
      </c>
      <c r="B1139">
        <f t="shared" si="153"/>
        <v>10</v>
      </c>
      <c r="C1139">
        <f t="shared" si="154"/>
        <v>25</v>
      </c>
      <c r="D1139" t="str">
        <f t="shared" si="155"/>
        <v>Oak Trail Shores</v>
      </c>
      <c r="E1139">
        <f t="shared" si="156"/>
        <v>35</v>
      </c>
      <c r="F1139">
        <f t="shared" si="157"/>
        <v>43</v>
      </c>
      <c r="G1139" t="str">
        <f t="shared" si="158"/>
        <v>32.488479</v>
      </c>
      <c r="H1139">
        <f t="shared" si="159"/>
        <v>53</v>
      </c>
      <c r="I1139">
        <f t="shared" si="160"/>
        <v>62</v>
      </c>
      <c r="J1139" t="str">
        <f t="shared" si="161"/>
        <v>-97.835657</v>
      </c>
    </row>
    <row r="1140" spans="1:10" x14ac:dyDescent="0.25">
      <c r="A1140" t="s">
        <v>1138</v>
      </c>
      <c r="B1140">
        <f t="shared" si="153"/>
        <v>10</v>
      </c>
      <c r="C1140">
        <f t="shared" si="154"/>
        <v>24</v>
      </c>
      <c r="D1140" t="str">
        <f t="shared" si="155"/>
        <v>Oak Valley town</v>
      </c>
      <c r="E1140">
        <f t="shared" si="156"/>
        <v>34</v>
      </c>
      <c r="F1140">
        <f t="shared" si="157"/>
        <v>42</v>
      </c>
      <c r="G1140" t="str">
        <f t="shared" si="158"/>
        <v>32.033101</v>
      </c>
      <c r="H1140">
        <f t="shared" si="159"/>
        <v>52</v>
      </c>
      <c r="I1140">
        <f t="shared" si="160"/>
        <v>61</v>
      </c>
      <c r="J1140" t="str">
        <f t="shared" si="161"/>
        <v>-96.511618</v>
      </c>
    </row>
    <row r="1141" spans="1:10" x14ac:dyDescent="0.25">
      <c r="A1141" t="s">
        <v>1139</v>
      </c>
      <c r="B1141">
        <f t="shared" si="153"/>
        <v>10</v>
      </c>
      <c r="C1141">
        <f t="shared" si="154"/>
        <v>17</v>
      </c>
      <c r="D1141" t="str">
        <f t="shared" si="155"/>
        <v>Oakhurst</v>
      </c>
      <c r="E1141">
        <f t="shared" si="156"/>
        <v>27</v>
      </c>
      <c r="F1141">
        <f t="shared" si="157"/>
        <v>35</v>
      </c>
      <c r="G1141" t="str">
        <f t="shared" si="158"/>
        <v>30.743296</v>
      </c>
      <c r="H1141">
        <f t="shared" si="159"/>
        <v>45</v>
      </c>
      <c r="I1141">
        <f t="shared" si="160"/>
        <v>54</v>
      </c>
      <c r="J1141" t="str">
        <f t="shared" si="161"/>
        <v>-95.307279</v>
      </c>
    </row>
    <row r="1142" spans="1:10" x14ac:dyDescent="0.25">
      <c r="A1142" t="s">
        <v>1140</v>
      </c>
      <c r="B1142">
        <f t="shared" si="153"/>
        <v>10</v>
      </c>
      <c r="C1142">
        <f t="shared" si="154"/>
        <v>21</v>
      </c>
      <c r="D1142" t="str">
        <f t="shared" si="155"/>
        <v>Oakwood town</v>
      </c>
      <c r="E1142">
        <f t="shared" si="156"/>
        <v>31</v>
      </c>
      <c r="F1142">
        <f t="shared" si="157"/>
        <v>39</v>
      </c>
      <c r="G1142" t="str">
        <f t="shared" si="158"/>
        <v>31.584788</v>
      </c>
      <c r="H1142">
        <f t="shared" si="159"/>
        <v>49</v>
      </c>
      <c r="I1142">
        <f t="shared" si="160"/>
        <v>58</v>
      </c>
      <c r="J1142" t="str">
        <f t="shared" si="161"/>
        <v>-95.849878</v>
      </c>
    </row>
    <row r="1143" spans="1:10" x14ac:dyDescent="0.25">
      <c r="A1143" t="s">
        <v>1141</v>
      </c>
      <c r="B1143">
        <f t="shared" si="153"/>
        <v>10</v>
      </c>
      <c r="C1143">
        <f t="shared" si="154"/>
        <v>18</v>
      </c>
      <c r="D1143" t="str">
        <f t="shared" si="155"/>
        <v>Odem city</v>
      </c>
      <c r="E1143">
        <f t="shared" si="156"/>
        <v>28</v>
      </c>
      <c r="F1143">
        <f t="shared" si="157"/>
        <v>36</v>
      </c>
      <c r="G1143" t="str">
        <f t="shared" si="158"/>
        <v>27.946464</v>
      </c>
      <c r="H1143">
        <f t="shared" si="159"/>
        <v>46</v>
      </c>
      <c r="I1143">
        <f t="shared" si="160"/>
        <v>55</v>
      </c>
      <c r="J1143" t="str">
        <f t="shared" si="161"/>
        <v>-97.586387</v>
      </c>
    </row>
    <row r="1144" spans="1:10" x14ac:dyDescent="0.25">
      <c r="A1144" t="s">
        <v>1142</v>
      </c>
      <c r="B1144">
        <f t="shared" si="153"/>
        <v>10</v>
      </c>
      <c r="C1144">
        <f t="shared" si="154"/>
        <v>20</v>
      </c>
      <c r="D1144" t="str">
        <f t="shared" si="155"/>
        <v>Odessa city</v>
      </c>
      <c r="E1144">
        <f t="shared" si="156"/>
        <v>30</v>
      </c>
      <c r="F1144">
        <f t="shared" si="157"/>
        <v>38</v>
      </c>
      <c r="G1144" t="str">
        <f t="shared" si="158"/>
        <v>31.879456</v>
      </c>
      <c r="H1144">
        <f t="shared" si="159"/>
        <v>48</v>
      </c>
      <c r="I1144">
        <f t="shared" si="160"/>
        <v>58</v>
      </c>
      <c r="J1144" t="str">
        <f t="shared" si="161"/>
        <v>-102.344465</v>
      </c>
    </row>
    <row r="1145" spans="1:10" x14ac:dyDescent="0.25">
      <c r="A1145" t="s">
        <v>1143</v>
      </c>
      <c r="B1145">
        <f t="shared" si="153"/>
        <v>10</v>
      </c>
      <c r="C1145">
        <f t="shared" si="154"/>
        <v>21</v>
      </c>
      <c r="D1145" t="str">
        <f t="shared" si="155"/>
        <v>Oglesby city</v>
      </c>
      <c r="E1145">
        <f t="shared" si="156"/>
        <v>31</v>
      </c>
      <c r="F1145">
        <f t="shared" si="157"/>
        <v>39</v>
      </c>
      <c r="G1145" t="str">
        <f t="shared" si="158"/>
        <v>31.418618</v>
      </c>
      <c r="H1145">
        <f t="shared" si="159"/>
        <v>49</v>
      </c>
      <c r="I1145">
        <f t="shared" si="160"/>
        <v>58</v>
      </c>
      <c r="J1145" t="str">
        <f t="shared" si="161"/>
        <v>-97.511218</v>
      </c>
    </row>
    <row r="1146" spans="1:10" x14ac:dyDescent="0.25">
      <c r="A1146" t="s">
        <v>1144</v>
      </c>
      <c r="B1146">
        <f t="shared" si="153"/>
        <v>10</v>
      </c>
      <c r="C1146">
        <f t="shared" si="154"/>
        <v>15</v>
      </c>
      <c r="D1146" t="str">
        <f t="shared" si="155"/>
        <v>Oilton</v>
      </c>
      <c r="E1146">
        <f t="shared" si="156"/>
        <v>25</v>
      </c>
      <c r="F1146">
        <f t="shared" si="157"/>
        <v>33</v>
      </c>
      <c r="G1146" t="str">
        <f t="shared" si="158"/>
        <v>27.469274</v>
      </c>
      <c r="H1146">
        <f t="shared" si="159"/>
        <v>43</v>
      </c>
      <c r="I1146">
        <f t="shared" si="160"/>
        <v>52</v>
      </c>
      <c r="J1146" t="str">
        <f t="shared" si="161"/>
        <v>-98.967227</v>
      </c>
    </row>
    <row r="1147" spans="1:10" x14ac:dyDescent="0.25">
      <c r="A1147" t="s">
        <v>1145</v>
      </c>
      <c r="B1147">
        <f t="shared" si="153"/>
        <v>10</v>
      </c>
      <c r="C1147">
        <f t="shared" si="154"/>
        <v>22</v>
      </c>
      <c r="D1147" t="str">
        <f t="shared" si="155"/>
        <v>Old Escobares</v>
      </c>
      <c r="E1147">
        <f t="shared" si="156"/>
        <v>32</v>
      </c>
      <c r="F1147">
        <f t="shared" si="157"/>
        <v>40</v>
      </c>
      <c r="G1147" t="str">
        <f t="shared" si="158"/>
        <v>26.408682</v>
      </c>
      <c r="H1147">
        <f t="shared" si="159"/>
        <v>50</v>
      </c>
      <c r="I1147">
        <f t="shared" si="160"/>
        <v>59</v>
      </c>
      <c r="J1147" t="str">
        <f t="shared" si="161"/>
        <v>-98.968725</v>
      </c>
    </row>
    <row r="1148" spans="1:10" x14ac:dyDescent="0.25">
      <c r="A1148" t="s">
        <v>1146</v>
      </c>
      <c r="B1148">
        <f t="shared" si="153"/>
        <v>10</v>
      </c>
      <c r="C1148">
        <f t="shared" si="154"/>
        <v>31</v>
      </c>
      <c r="D1148" t="str">
        <f t="shared" si="155"/>
        <v>Old River-Winfree city</v>
      </c>
      <c r="E1148">
        <f t="shared" si="156"/>
        <v>41</v>
      </c>
      <c r="F1148">
        <f t="shared" si="157"/>
        <v>49</v>
      </c>
      <c r="G1148" t="str">
        <f t="shared" si="158"/>
        <v>29.874446</v>
      </c>
      <c r="H1148">
        <f t="shared" si="159"/>
        <v>59</v>
      </c>
      <c r="I1148">
        <f t="shared" si="160"/>
        <v>68</v>
      </c>
      <c r="J1148" t="str">
        <f t="shared" si="161"/>
        <v>-94.826774</v>
      </c>
    </row>
    <row r="1149" spans="1:10" x14ac:dyDescent="0.25">
      <c r="A1149" t="s">
        <v>1147</v>
      </c>
      <c r="B1149">
        <f t="shared" si="153"/>
        <v>10</v>
      </c>
      <c r="C1149">
        <f t="shared" si="154"/>
        <v>17</v>
      </c>
      <c r="D1149" t="str">
        <f t="shared" si="155"/>
        <v>Olivarez</v>
      </c>
      <c r="E1149">
        <f t="shared" si="156"/>
        <v>27</v>
      </c>
      <c r="F1149">
        <f t="shared" si="157"/>
        <v>35</v>
      </c>
      <c r="G1149" t="str">
        <f t="shared" si="158"/>
        <v>26.228547</v>
      </c>
      <c r="H1149">
        <f t="shared" si="159"/>
        <v>45</v>
      </c>
      <c r="I1149">
        <f t="shared" si="160"/>
        <v>54</v>
      </c>
      <c r="J1149" t="str">
        <f t="shared" si="161"/>
        <v>-97.993087</v>
      </c>
    </row>
    <row r="1150" spans="1:10" x14ac:dyDescent="0.25">
      <c r="A1150" t="s">
        <v>1148</v>
      </c>
      <c r="B1150">
        <f t="shared" si="153"/>
        <v>10</v>
      </c>
      <c r="C1150">
        <f t="shared" si="154"/>
        <v>34</v>
      </c>
      <c r="D1150" t="str">
        <f t="shared" si="155"/>
        <v>Olivia Lopez de Gutierrez</v>
      </c>
      <c r="E1150">
        <f t="shared" si="156"/>
        <v>44</v>
      </c>
      <c r="F1150">
        <f t="shared" si="157"/>
        <v>52</v>
      </c>
      <c r="G1150" t="str">
        <f t="shared" si="158"/>
        <v>26.327625</v>
      </c>
      <c r="H1150">
        <f t="shared" si="159"/>
        <v>62</v>
      </c>
      <c r="I1150">
        <f t="shared" si="160"/>
        <v>71</v>
      </c>
      <c r="J1150" t="str">
        <f t="shared" si="161"/>
        <v>-98.716685</v>
      </c>
    </row>
    <row r="1151" spans="1:10" x14ac:dyDescent="0.25">
      <c r="A1151" t="s">
        <v>1149</v>
      </c>
      <c r="B1151">
        <f t="shared" si="153"/>
        <v>10</v>
      </c>
      <c r="C1151">
        <f t="shared" si="154"/>
        <v>26</v>
      </c>
      <c r="D1151" t="str">
        <f t="shared" si="155"/>
        <v>Olmito and Olmito</v>
      </c>
      <c r="E1151">
        <f t="shared" si="156"/>
        <v>36</v>
      </c>
      <c r="F1151">
        <f t="shared" si="157"/>
        <v>44</v>
      </c>
      <c r="G1151" t="str">
        <f t="shared" si="158"/>
        <v>26.340011</v>
      </c>
      <c r="H1151">
        <f t="shared" si="159"/>
        <v>54</v>
      </c>
      <c r="I1151">
        <f t="shared" si="160"/>
        <v>63</v>
      </c>
      <c r="J1151" t="str">
        <f t="shared" si="161"/>
        <v>-98.641971</v>
      </c>
    </row>
    <row r="1152" spans="1:10" x14ac:dyDescent="0.25">
      <c r="A1152" t="s">
        <v>1150</v>
      </c>
      <c r="B1152">
        <f t="shared" si="153"/>
        <v>10</v>
      </c>
      <c r="C1152">
        <f t="shared" si="154"/>
        <v>15</v>
      </c>
      <c r="D1152" t="str">
        <f t="shared" si="155"/>
        <v>Olmito</v>
      </c>
      <c r="E1152">
        <f t="shared" si="156"/>
        <v>25</v>
      </c>
      <c r="F1152">
        <f t="shared" si="157"/>
        <v>33</v>
      </c>
      <c r="G1152" t="str">
        <f t="shared" si="158"/>
        <v>26.023098</v>
      </c>
      <c r="H1152">
        <f t="shared" si="159"/>
        <v>43</v>
      </c>
      <c r="I1152">
        <f t="shared" si="160"/>
        <v>52</v>
      </c>
      <c r="J1152" t="str">
        <f t="shared" si="161"/>
        <v>-97.537902</v>
      </c>
    </row>
    <row r="1153" spans="1:10" x14ac:dyDescent="0.25">
      <c r="A1153" t="s">
        <v>1151</v>
      </c>
      <c r="B1153">
        <f t="shared" si="153"/>
        <v>10</v>
      </c>
      <c r="C1153">
        <f t="shared" si="154"/>
        <v>24</v>
      </c>
      <c r="D1153" t="str">
        <f t="shared" si="155"/>
        <v>Olmos Park city</v>
      </c>
      <c r="E1153">
        <f t="shared" si="156"/>
        <v>34</v>
      </c>
      <c r="F1153">
        <f t="shared" si="157"/>
        <v>42</v>
      </c>
      <c r="G1153" t="str">
        <f t="shared" si="158"/>
        <v>29.474919</v>
      </c>
      <c r="H1153">
        <f t="shared" si="159"/>
        <v>52</v>
      </c>
      <c r="I1153">
        <f t="shared" si="160"/>
        <v>61</v>
      </c>
      <c r="J1153" t="str">
        <f t="shared" si="161"/>
        <v>-98.486641</v>
      </c>
    </row>
    <row r="1154" spans="1:10" x14ac:dyDescent="0.25">
      <c r="A1154" t="s">
        <v>1152</v>
      </c>
      <c r="B1154">
        <f t="shared" si="153"/>
        <v>10</v>
      </c>
      <c r="C1154">
        <f t="shared" si="154"/>
        <v>19</v>
      </c>
      <c r="D1154" t="str">
        <f t="shared" si="155"/>
        <v>Olney city</v>
      </c>
      <c r="E1154">
        <f t="shared" si="156"/>
        <v>29</v>
      </c>
      <c r="F1154">
        <f t="shared" si="157"/>
        <v>37</v>
      </c>
      <c r="G1154" t="str">
        <f t="shared" si="158"/>
        <v>33.364387</v>
      </c>
      <c r="H1154">
        <f t="shared" si="159"/>
        <v>47</v>
      </c>
      <c r="I1154">
        <f t="shared" si="160"/>
        <v>55</v>
      </c>
      <c r="J1154" t="str">
        <f t="shared" si="161"/>
        <v>-98.75837</v>
      </c>
    </row>
    <row r="1155" spans="1:10" x14ac:dyDescent="0.25">
      <c r="A1155" t="s">
        <v>1153</v>
      </c>
      <c r="B1155">
        <f t="shared" ref="B1155:B1218" si="162">FIND("&lt;tr&gt;&lt;td&gt;",A1155,1)+8</f>
        <v>10</v>
      </c>
      <c r="C1155">
        <f t="shared" ref="C1155:C1218" si="163">FIND("&lt;/td&gt;",A1155,1)-1</f>
        <v>19</v>
      </c>
      <c r="D1155" t="str">
        <f t="shared" ref="D1155:D1218" si="164">RIGHT(LEFT(A1155,C1155),C1155-B1155+1)</f>
        <v>Olton city</v>
      </c>
      <c r="E1155">
        <f t="shared" ref="E1155:E1218" si="165">FIND("&lt;/td&gt;&lt;td&gt;",A1155,1)+9</f>
        <v>29</v>
      </c>
      <c r="F1155">
        <f t="shared" ref="F1155:F1218" si="166">FIND("&lt;/td&gt;",A1155,E1155)-1</f>
        <v>37</v>
      </c>
      <c r="G1155" t="str">
        <f t="shared" ref="G1155:G1218" si="167">RIGHT(LEFT(A1155,F1155),F1155-E1155+1)</f>
        <v>34.180199</v>
      </c>
      <c r="H1155">
        <f t="shared" ref="H1155:H1218" si="168">FIND("&lt;/td&gt;&lt;td&gt;",A1155,F1155)+9</f>
        <v>47</v>
      </c>
      <c r="I1155">
        <f t="shared" ref="I1155:I1218" si="169">FIND("&lt;/td&gt;",A1155,H1155)-1</f>
        <v>57</v>
      </c>
      <c r="J1155" t="str">
        <f t="shared" ref="J1155:J1218" si="170">RIGHT(LEFT(A1155,I1155),I1155-H1155+1)</f>
        <v>-102.137039</v>
      </c>
    </row>
    <row r="1156" spans="1:10" x14ac:dyDescent="0.25">
      <c r="A1156" t="s">
        <v>1154</v>
      </c>
      <c r="B1156">
        <f t="shared" si="162"/>
        <v>10</v>
      </c>
      <c r="C1156">
        <f t="shared" si="163"/>
        <v>19</v>
      </c>
      <c r="D1156" t="str">
        <f t="shared" si="164"/>
        <v>Omaha city</v>
      </c>
      <c r="E1156">
        <f t="shared" si="165"/>
        <v>29</v>
      </c>
      <c r="F1156">
        <f t="shared" si="166"/>
        <v>37</v>
      </c>
      <c r="G1156" t="str">
        <f t="shared" si="167"/>
        <v>33.182176</v>
      </c>
      <c r="H1156">
        <f t="shared" si="168"/>
        <v>47</v>
      </c>
      <c r="I1156">
        <f t="shared" si="169"/>
        <v>56</v>
      </c>
      <c r="J1156" t="str">
        <f t="shared" si="170"/>
        <v>-94.740342</v>
      </c>
    </row>
    <row r="1157" spans="1:10" x14ac:dyDescent="0.25">
      <c r="A1157" t="s">
        <v>1155</v>
      </c>
      <c r="B1157">
        <f t="shared" si="162"/>
        <v>10</v>
      </c>
      <c r="C1157">
        <f t="shared" si="163"/>
        <v>22</v>
      </c>
      <c r="D1157" t="str">
        <f t="shared" si="164"/>
        <v>Onalaska city</v>
      </c>
      <c r="E1157">
        <f t="shared" si="165"/>
        <v>32</v>
      </c>
      <c r="F1157">
        <f t="shared" si="166"/>
        <v>40</v>
      </c>
      <c r="G1157" t="str">
        <f t="shared" si="167"/>
        <v>30.821697</v>
      </c>
      <c r="H1157">
        <f t="shared" si="168"/>
        <v>50</v>
      </c>
      <c r="I1157">
        <f t="shared" si="169"/>
        <v>59</v>
      </c>
      <c r="J1157" t="str">
        <f t="shared" si="170"/>
        <v>-95.111014</v>
      </c>
    </row>
    <row r="1158" spans="1:10" x14ac:dyDescent="0.25">
      <c r="A1158" t="s">
        <v>1156</v>
      </c>
      <c r="B1158">
        <f t="shared" si="162"/>
        <v>10</v>
      </c>
      <c r="C1158">
        <f t="shared" si="163"/>
        <v>25</v>
      </c>
      <c r="D1158" t="str">
        <f t="shared" si="164"/>
        <v>Opdyke West town</v>
      </c>
      <c r="E1158">
        <f t="shared" si="165"/>
        <v>35</v>
      </c>
      <c r="F1158">
        <f t="shared" si="166"/>
        <v>43</v>
      </c>
      <c r="G1158" t="str">
        <f t="shared" si="167"/>
        <v>33.592705</v>
      </c>
      <c r="H1158">
        <f t="shared" si="168"/>
        <v>53</v>
      </c>
      <c r="I1158">
        <f t="shared" si="169"/>
        <v>63</v>
      </c>
      <c r="J1158" t="str">
        <f t="shared" si="170"/>
        <v>-102.300622</v>
      </c>
    </row>
    <row r="1159" spans="1:10" x14ac:dyDescent="0.25">
      <c r="A1159" t="s">
        <v>1157</v>
      </c>
      <c r="B1159">
        <f t="shared" si="162"/>
        <v>10</v>
      </c>
      <c r="C1159">
        <f t="shared" si="163"/>
        <v>20</v>
      </c>
      <c r="D1159" t="str">
        <f t="shared" si="164"/>
        <v>Orange city</v>
      </c>
      <c r="E1159">
        <f t="shared" si="165"/>
        <v>30</v>
      </c>
      <c r="F1159">
        <f t="shared" si="166"/>
        <v>38</v>
      </c>
      <c r="G1159" t="str">
        <f t="shared" si="167"/>
        <v>30.114558</v>
      </c>
      <c r="H1159">
        <f t="shared" si="168"/>
        <v>48</v>
      </c>
      <c r="I1159">
        <f t="shared" si="169"/>
        <v>56</v>
      </c>
      <c r="J1159" t="str">
        <f t="shared" si="170"/>
        <v>-93.76367</v>
      </c>
    </row>
    <row r="1160" spans="1:10" x14ac:dyDescent="0.25">
      <c r="A1160" t="s">
        <v>1158</v>
      </c>
      <c r="B1160">
        <f t="shared" si="162"/>
        <v>10</v>
      </c>
      <c r="C1160">
        <f t="shared" si="163"/>
        <v>26</v>
      </c>
      <c r="D1160" t="str">
        <f t="shared" si="164"/>
        <v>Orange Grove city</v>
      </c>
      <c r="E1160">
        <f t="shared" si="165"/>
        <v>36</v>
      </c>
      <c r="F1160">
        <f t="shared" si="166"/>
        <v>44</v>
      </c>
      <c r="G1160" t="str">
        <f t="shared" si="167"/>
        <v>27.956203</v>
      </c>
      <c r="H1160">
        <f t="shared" si="168"/>
        <v>54</v>
      </c>
      <c r="I1160">
        <f t="shared" si="169"/>
        <v>63</v>
      </c>
      <c r="J1160" t="str">
        <f t="shared" si="170"/>
        <v>-97.938553</v>
      </c>
    </row>
    <row r="1161" spans="1:10" x14ac:dyDescent="0.25">
      <c r="A1161" t="s">
        <v>1159</v>
      </c>
      <c r="B1161">
        <f t="shared" si="162"/>
        <v>10</v>
      </c>
      <c r="C1161">
        <f t="shared" si="163"/>
        <v>15</v>
      </c>
      <c r="D1161" t="str">
        <f t="shared" si="164"/>
        <v>Orason</v>
      </c>
      <c r="E1161">
        <f t="shared" si="165"/>
        <v>25</v>
      </c>
      <c r="F1161">
        <f t="shared" si="166"/>
        <v>33</v>
      </c>
      <c r="G1161" t="str">
        <f t="shared" si="167"/>
        <v>26.074257</v>
      </c>
      <c r="H1161">
        <f t="shared" si="168"/>
        <v>43</v>
      </c>
      <c r="I1161">
        <f t="shared" si="169"/>
        <v>52</v>
      </c>
      <c r="J1161" t="str">
        <f t="shared" si="170"/>
        <v>-97.445843</v>
      </c>
    </row>
    <row r="1162" spans="1:10" x14ac:dyDescent="0.25">
      <c r="A1162" t="s">
        <v>1160</v>
      </c>
      <c r="B1162">
        <f t="shared" si="162"/>
        <v>10</v>
      </c>
      <c r="C1162">
        <f t="shared" si="163"/>
        <v>21</v>
      </c>
      <c r="D1162" t="str">
        <f t="shared" si="164"/>
        <v>Orchard city</v>
      </c>
      <c r="E1162">
        <f t="shared" si="165"/>
        <v>31</v>
      </c>
      <c r="F1162">
        <f t="shared" si="166"/>
        <v>39</v>
      </c>
      <c r="G1162" t="str">
        <f t="shared" si="167"/>
        <v>29.600608</v>
      </c>
      <c r="H1162">
        <f t="shared" si="168"/>
        <v>49</v>
      </c>
      <c r="I1162">
        <f t="shared" si="169"/>
        <v>58</v>
      </c>
      <c r="J1162" t="str">
        <f t="shared" si="170"/>
        <v>-95.969357</v>
      </c>
    </row>
    <row r="1163" spans="1:10" x14ac:dyDescent="0.25">
      <c r="A1163" t="s">
        <v>1161</v>
      </c>
      <c r="B1163">
        <f t="shared" si="162"/>
        <v>10</v>
      </c>
      <c r="C1163">
        <f t="shared" si="163"/>
        <v>22</v>
      </c>
      <c r="D1163" t="str">
        <f t="shared" si="164"/>
        <v>Ore City city</v>
      </c>
      <c r="E1163">
        <f t="shared" si="165"/>
        <v>32</v>
      </c>
      <c r="F1163">
        <f t="shared" si="166"/>
        <v>40</v>
      </c>
      <c r="G1163" t="str">
        <f t="shared" si="167"/>
        <v>32.801046</v>
      </c>
      <c r="H1163">
        <f t="shared" si="168"/>
        <v>50</v>
      </c>
      <c r="I1163">
        <f t="shared" si="169"/>
        <v>59</v>
      </c>
      <c r="J1163" t="str">
        <f t="shared" si="170"/>
        <v>-94.716699</v>
      </c>
    </row>
    <row r="1164" spans="1:10" x14ac:dyDescent="0.25">
      <c r="A1164" t="s">
        <v>1162</v>
      </c>
      <c r="B1164">
        <f t="shared" si="162"/>
        <v>10</v>
      </c>
      <c r="C1164">
        <f t="shared" si="163"/>
        <v>21</v>
      </c>
      <c r="D1164" t="str">
        <f t="shared" si="164"/>
        <v>Overton city</v>
      </c>
      <c r="E1164">
        <f t="shared" si="165"/>
        <v>31</v>
      </c>
      <c r="F1164">
        <f t="shared" si="166"/>
        <v>39</v>
      </c>
      <c r="G1164" t="str">
        <f t="shared" si="167"/>
        <v>32.275949</v>
      </c>
      <c r="H1164">
        <f t="shared" si="168"/>
        <v>49</v>
      </c>
      <c r="I1164">
        <f t="shared" si="169"/>
        <v>58</v>
      </c>
      <c r="J1164" t="str">
        <f t="shared" si="170"/>
        <v>-94.972566</v>
      </c>
    </row>
    <row r="1165" spans="1:10" x14ac:dyDescent="0.25">
      <c r="A1165" t="s">
        <v>1163</v>
      </c>
      <c r="B1165">
        <f t="shared" si="162"/>
        <v>10</v>
      </c>
      <c r="C1165">
        <f t="shared" si="163"/>
        <v>20</v>
      </c>
      <c r="D1165" t="str">
        <f t="shared" si="164"/>
        <v>Ovilla city</v>
      </c>
      <c r="E1165">
        <f t="shared" si="165"/>
        <v>30</v>
      </c>
      <c r="F1165">
        <f t="shared" si="166"/>
        <v>38</v>
      </c>
      <c r="G1165" t="str">
        <f t="shared" si="167"/>
        <v>32.535301</v>
      </c>
      <c r="H1165">
        <f t="shared" si="168"/>
        <v>48</v>
      </c>
      <c r="I1165">
        <f t="shared" si="169"/>
        <v>57</v>
      </c>
      <c r="J1165" t="str">
        <f t="shared" si="170"/>
        <v>-96.889592</v>
      </c>
    </row>
    <row r="1166" spans="1:10" x14ac:dyDescent="0.25">
      <c r="A1166" t="s">
        <v>1164</v>
      </c>
      <c r="B1166">
        <f t="shared" si="162"/>
        <v>10</v>
      </c>
      <c r="C1166">
        <f t="shared" si="163"/>
        <v>18</v>
      </c>
      <c r="D1166" t="str">
        <f t="shared" si="164"/>
        <v>Owl Ranch</v>
      </c>
      <c r="E1166">
        <f t="shared" si="165"/>
        <v>28</v>
      </c>
      <c r="F1166">
        <f t="shared" si="166"/>
        <v>36</v>
      </c>
      <c r="G1166" t="str">
        <f t="shared" si="167"/>
        <v>27.892735</v>
      </c>
      <c r="H1166">
        <f t="shared" si="168"/>
        <v>46</v>
      </c>
      <c r="I1166">
        <f t="shared" si="169"/>
        <v>55</v>
      </c>
      <c r="J1166" t="str">
        <f t="shared" si="170"/>
        <v>-98.093448</v>
      </c>
    </row>
    <row r="1167" spans="1:10" x14ac:dyDescent="0.25">
      <c r="A1167" t="s">
        <v>1165</v>
      </c>
      <c r="B1167">
        <f t="shared" si="162"/>
        <v>10</v>
      </c>
      <c r="C1167">
        <f t="shared" si="163"/>
        <v>26</v>
      </c>
      <c r="D1167" t="str">
        <f t="shared" si="164"/>
        <v>Oyster Creek city</v>
      </c>
      <c r="E1167">
        <f t="shared" si="165"/>
        <v>36</v>
      </c>
      <c r="F1167">
        <f t="shared" si="166"/>
        <v>44</v>
      </c>
      <c r="G1167" t="str">
        <f t="shared" si="167"/>
        <v>28.998109</v>
      </c>
      <c r="H1167">
        <f t="shared" si="168"/>
        <v>54</v>
      </c>
      <c r="I1167">
        <f t="shared" si="169"/>
        <v>63</v>
      </c>
      <c r="J1167" t="str">
        <f t="shared" si="170"/>
        <v>-95.328546</v>
      </c>
    </row>
    <row r="1168" spans="1:10" x14ac:dyDescent="0.25">
      <c r="A1168" t="s">
        <v>1166</v>
      </c>
      <c r="B1168">
        <f t="shared" si="162"/>
        <v>10</v>
      </c>
      <c r="C1168">
        <f t="shared" si="163"/>
        <v>14</v>
      </c>
      <c r="D1168" t="str">
        <f t="shared" si="164"/>
        <v>Ozona</v>
      </c>
      <c r="E1168">
        <f t="shared" si="165"/>
        <v>24</v>
      </c>
      <c r="F1168">
        <f t="shared" si="166"/>
        <v>32</v>
      </c>
      <c r="G1168" t="str">
        <f t="shared" si="167"/>
        <v>30.707414</v>
      </c>
      <c r="H1168">
        <f t="shared" si="168"/>
        <v>42</v>
      </c>
      <c r="I1168">
        <f t="shared" si="169"/>
        <v>52</v>
      </c>
      <c r="J1168" t="str">
        <f t="shared" si="170"/>
        <v>-101.205985</v>
      </c>
    </row>
    <row r="1169" spans="1:10" x14ac:dyDescent="0.25">
      <c r="A1169" t="s">
        <v>1167</v>
      </c>
      <c r="B1169">
        <f t="shared" si="162"/>
        <v>10</v>
      </c>
      <c r="C1169">
        <f t="shared" si="163"/>
        <v>19</v>
      </c>
      <c r="D1169" t="str">
        <f t="shared" si="164"/>
        <v>Pablo Pena</v>
      </c>
      <c r="E1169">
        <f t="shared" si="165"/>
        <v>29</v>
      </c>
      <c r="F1169">
        <f t="shared" si="166"/>
        <v>37</v>
      </c>
      <c r="G1169" t="str">
        <f t="shared" si="167"/>
        <v>26.303675</v>
      </c>
      <c r="H1169">
        <f t="shared" si="168"/>
        <v>47</v>
      </c>
      <c r="I1169">
        <f t="shared" si="169"/>
        <v>56</v>
      </c>
      <c r="J1169" t="str">
        <f t="shared" si="170"/>
        <v>-98.640505</v>
      </c>
    </row>
    <row r="1170" spans="1:10" x14ac:dyDescent="0.25">
      <c r="A1170" t="s">
        <v>1168</v>
      </c>
      <c r="B1170">
        <f t="shared" si="162"/>
        <v>10</v>
      </c>
      <c r="C1170">
        <f t="shared" si="163"/>
        <v>21</v>
      </c>
      <c r="D1170" t="str">
        <f t="shared" si="164"/>
        <v>Paducah town</v>
      </c>
      <c r="E1170">
        <f t="shared" si="165"/>
        <v>31</v>
      </c>
      <c r="F1170">
        <f t="shared" si="166"/>
        <v>39</v>
      </c>
      <c r="G1170" t="str">
        <f t="shared" si="167"/>
        <v>34.014421</v>
      </c>
      <c r="H1170">
        <f t="shared" si="168"/>
        <v>49</v>
      </c>
      <c r="I1170">
        <f t="shared" si="169"/>
        <v>59</v>
      </c>
      <c r="J1170" t="str">
        <f t="shared" si="170"/>
        <v>-100.303769</v>
      </c>
    </row>
    <row r="1171" spans="1:10" x14ac:dyDescent="0.25">
      <c r="A1171" t="s">
        <v>1169</v>
      </c>
      <c r="B1171">
        <f t="shared" si="162"/>
        <v>10</v>
      </c>
      <c r="C1171">
        <f t="shared" si="163"/>
        <v>24</v>
      </c>
      <c r="D1171" t="str">
        <f t="shared" si="164"/>
        <v>Paint Rock town</v>
      </c>
      <c r="E1171">
        <f t="shared" si="165"/>
        <v>34</v>
      </c>
      <c r="F1171">
        <f t="shared" si="166"/>
        <v>42</v>
      </c>
      <c r="G1171" t="str">
        <f t="shared" si="167"/>
        <v>31.510073</v>
      </c>
      <c r="H1171">
        <f t="shared" si="168"/>
        <v>52</v>
      </c>
      <c r="I1171">
        <f t="shared" si="169"/>
        <v>60</v>
      </c>
      <c r="J1171" t="str">
        <f t="shared" si="170"/>
        <v>-99.92531</v>
      </c>
    </row>
    <row r="1172" spans="1:10" x14ac:dyDescent="0.25">
      <c r="A1172" t="s">
        <v>1170</v>
      </c>
      <c r="B1172">
        <f t="shared" si="162"/>
        <v>10</v>
      </c>
      <c r="C1172">
        <f t="shared" si="163"/>
        <v>21</v>
      </c>
      <c r="D1172" t="str">
        <f t="shared" si="164"/>
        <v>Paisano Park</v>
      </c>
      <c r="E1172">
        <f t="shared" si="165"/>
        <v>31</v>
      </c>
      <c r="F1172">
        <f t="shared" si="166"/>
        <v>39</v>
      </c>
      <c r="G1172" t="str">
        <f t="shared" si="167"/>
        <v>28.095075</v>
      </c>
      <c r="H1172">
        <f t="shared" si="168"/>
        <v>49</v>
      </c>
      <c r="I1172">
        <f t="shared" si="169"/>
        <v>58</v>
      </c>
      <c r="J1172" t="str">
        <f t="shared" si="170"/>
        <v>-97.859207</v>
      </c>
    </row>
    <row r="1173" spans="1:10" x14ac:dyDescent="0.25">
      <c r="A1173" t="s">
        <v>1171</v>
      </c>
      <c r="B1173">
        <f t="shared" si="162"/>
        <v>10</v>
      </c>
      <c r="C1173">
        <f t="shared" si="163"/>
        <v>22</v>
      </c>
      <c r="D1173" t="str">
        <f t="shared" si="164"/>
        <v>Palacios city</v>
      </c>
      <c r="E1173">
        <f t="shared" si="165"/>
        <v>32</v>
      </c>
      <c r="F1173">
        <f t="shared" si="166"/>
        <v>40</v>
      </c>
      <c r="G1173" t="str">
        <f t="shared" si="167"/>
        <v>28.719718</v>
      </c>
      <c r="H1173">
        <f t="shared" si="168"/>
        <v>50</v>
      </c>
      <c r="I1173">
        <f t="shared" si="169"/>
        <v>59</v>
      </c>
      <c r="J1173" t="str">
        <f t="shared" si="170"/>
        <v>-96.235027</v>
      </c>
    </row>
    <row r="1174" spans="1:10" x14ac:dyDescent="0.25">
      <c r="A1174" t="s">
        <v>1172</v>
      </c>
      <c r="B1174">
        <f t="shared" si="162"/>
        <v>10</v>
      </c>
      <c r="C1174">
        <f t="shared" si="163"/>
        <v>23</v>
      </c>
      <c r="D1174" t="str">
        <f t="shared" si="164"/>
        <v>Palestine city</v>
      </c>
      <c r="E1174">
        <f t="shared" si="165"/>
        <v>33</v>
      </c>
      <c r="F1174">
        <f t="shared" si="166"/>
        <v>41</v>
      </c>
      <c r="G1174" t="str">
        <f t="shared" si="167"/>
        <v>31.754715</v>
      </c>
      <c r="H1174">
        <f t="shared" si="168"/>
        <v>51</v>
      </c>
      <c r="I1174">
        <f t="shared" si="169"/>
        <v>60</v>
      </c>
      <c r="J1174" t="str">
        <f t="shared" si="170"/>
        <v>-95.647174</v>
      </c>
    </row>
    <row r="1175" spans="1:10" x14ac:dyDescent="0.25">
      <c r="A1175" t="s">
        <v>1173</v>
      </c>
      <c r="B1175">
        <f t="shared" si="162"/>
        <v>10</v>
      </c>
      <c r="C1175">
        <f t="shared" si="163"/>
        <v>26</v>
      </c>
      <c r="D1175" t="str">
        <f t="shared" si="164"/>
        <v>Palisades village</v>
      </c>
      <c r="E1175">
        <f t="shared" si="165"/>
        <v>36</v>
      </c>
      <c r="F1175">
        <f t="shared" si="166"/>
        <v>44</v>
      </c>
      <c r="G1175" t="str">
        <f t="shared" si="167"/>
        <v>35.061376</v>
      </c>
      <c r="H1175">
        <f t="shared" si="168"/>
        <v>54</v>
      </c>
      <c r="I1175">
        <f t="shared" si="169"/>
        <v>64</v>
      </c>
      <c r="J1175" t="str">
        <f t="shared" si="170"/>
        <v>-101.803244</v>
      </c>
    </row>
    <row r="1176" spans="1:10" x14ac:dyDescent="0.25">
      <c r="A1176" t="s">
        <v>1174</v>
      </c>
      <c r="B1176">
        <f t="shared" si="162"/>
        <v>10</v>
      </c>
      <c r="C1176">
        <f t="shared" si="163"/>
        <v>25</v>
      </c>
      <c r="D1176" t="str">
        <f t="shared" si="164"/>
        <v>Palm Valley city</v>
      </c>
      <c r="E1176">
        <f t="shared" si="165"/>
        <v>35</v>
      </c>
      <c r="F1176">
        <f t="shared" si="166"/>
        <v>43</v>
      </c>
      <c r="G1176" t="str">
        <f t="shared" si="167"/>
        <v>26.201431</v>
      </c>
      <c r="H1176">
        <f t="shared" si="168"/>
        <v>53</v>
      </c>
      <c r="I1176">
        <f t="shared" si="169"/>
        <v>62</v>
      </c>
      <c r="J1176" t="str">
        <f t="shared" si="170"/>
        <v>-97.754641</v>
      </c>
    </row>
    <row r="1177" spans="1:10" x14ac:dyDescent="0.25">
      <c r="A1177" t="s">
        <v>1175</v>
      </c>
      <c r="B1177">
        <f t="shared" si="162"/>
        <v>10</v>
      </c>
      <c r="C1177">
        <f t="shared" si="163"/>
        <v>20</v>
      </c>
      <c r="D1177" t="str">
        <f t="shared" si="164"/>
        <v>Palmer town</v>
      </c>
      <c r="E1177">
        <f t="shared" si="165"/>
        <v>30</v>
      </c>
      <c r="F1177">
        <f t="shared" si="166"/>
        <v>36</v>
      </c>
      <c r="G1177" t="str">
        <f t="shared" si="167"/>
        <v>32.4248</v>
      </c>
      <c r="H1177">
        <f t="shared" si="168"/>
        <v>46</v>
      </c>
      <c r="I1177">
        <f t="shared" si="169"/>
        <v>54</v>
      </c>
      <c r="J1177" t="str">
        <f t="shared" si="170"/>
        <v>-96.67338</v>
      </c>
    </row>
    <row r="1178" spans="1:10" x14ac:dyDescent="0.25">
      <c r="A1178" t="s">
        <v>1176</v>
      </c>
      <c r="B1178">
        <f t="shared" si="162"/>
        <v>10</v>
      </c>
      <c r="C1178">
        <f t="shared" si="163"/>
        <v>23</v>
      </c>
      <c r="D1178" t="str">
        <f t="shared" si="164"/>
        <v>Palmhurst city</v>
      </c>
      <c r="E1178">
        <f t="shared" si="165"/>
        <v>33</v>
      </c>
      <c r="F1178">
        <f t="shared" si="166"/>
        <v>41</v>
      </c>
      <c r="G1178" t="str">
        <f t="shared" si="167"/>
        <v>26.258014</v>
      </c>
      <c r="H1178">
        <f t="shared" si="168"/>
        <v>51</v>
      </c>
      <c r="I1178">
        <f t="shared" si="169"/>
        <v>60</v>
      </c>
      <c r="J1178" t="str">
        <f t="shared" si="170"/>
        <v>-98.295318</v>
      </c>
    </row>
    <row r="1179" spans="1:10" x14ac:dyDescent="0.25">
      <c r="A1179" t="s">
        <v>1177</v>
      </c>
      <c r="B1179">
        <f t="shared" si="162"/>
        <v>10</v>
      </c>
      <c r="C1179">
        <f t="shared" si="163"/>
        <v>22</v>
      </c>
      <c r="D1179" t="str">
        <f t="shared" si="164"/>
        <v>Palmview city</v>
      </c>
      <c r="E1179">
        <f t="shared" si="165"/>
        <v>32</v>
      </c>
      <c r="F1179">
        <f t="shared" si="166"/>
        <v>39</v>
      </c>
      <c r="G1179" t="str">
        <f t="shared" si="167"/>
        <v>26.23025</v>
      </c>
      <c r="H1179">
        <f t="shared" si="168"/>
        <v>49</v>
      </c>
      <c r="I1179">
        <f t="shared" si="169"/>
        <v>57</v>
      </c>
      <c r="J1179" t="str">
        <f t="shared" si="170"/>
        <v>-98.37898</v>
      </c>
    </row>
    <row r="1180" spans="1:10" x14ac:dyDescent="0.25">
      <c r="A1180" t="s">
        <v>1178</v>
      </c>
      <c r="B1180">
        <f t="shared" si="162"/>
        <v>10</v>
      </c>
      <c r="C1180">
        <f t="shared" si="163"/>
        <v>23</v>
      </c>
      <c r="D1180" t="str">
        <f t="shared" si="164"/>
        <v>Palmview South</v>
      </c>
      <c r="E1180">
        <f t="shared" si="165"/>
        <v>33</v>
      </c>
      <c r="F1180">
        <f t="shared" si="166"/>
        <v>41</v>
      </c>
      <c r="G1180" t="str">
        <f t="shared" si="167"/>
        <v>26.216025</v>
      </c>
      <c r="H1180">
        <f t="shared" si="168"/>
        <v>51</v>
      </c>
      <c r="I1180">
        <f t="shared" si="169"/>
        <v>59</v>
      </c>
      <c r="J1180" t="str">
        <f t="shared" si="170"/>
        <v>-98.37705</v>
      </c>
    </row>
    <row r="1181" spans="1:10" x14ac:dyDescent="0.25">
      <c r="A1181" t="s">
        <v>1179</v>
      </c>
      <c r="B1181">
        <f t="shared" si="162"/>
        <v>10</v>
      </c>
      <c r="C1181">
        <f t="shared" si="163"/>
        <v>20</v>
      </c>
      <c r="D1181" t="str">
        <f t="shared" si="164"/>
        <v>Palo Blanco</v>
      </c>
      <c r="E1181">
        <f t="shared" si="165"/>
        <v>30</v>
      </c>
      <c r="F1181">
        <f t="shared" si="166"/>
        <v>38</v>
      </c>
      <c r="G1181" t="str">
        <f t="shared" si="167"/>
        <v>26.387546</v>
      </c>
      <c r="H1181">
        <f t="shared" si="168"/>
        <v>48</v>
      </c>
      <c r="I1181">
        <f t="shared" si="169"/>
        <v>57</v>
      </c>
      <c r="J1181" t="str">
        <f t="shared" si="170"/>
        <v>-98.902408</v>
      </c>
    </row>
    <row r="1182" spans="1:10" x14ac:dyDescent="0.25">
      <c r="A1182" t="s">
        <v>1180</v>
      </c>
      <c r="B1182">
        <f t="shared" si="162"/>
        <v>10</v>
      </c>
      <c r="C1182">
        <f t="shared" si="163"/>
        <v>19</v>
      </c>
      <c r="D1182" t="str">
        <f t="shared" si="164"/>
        <v>Palo Pinto</v>
      </c>
      <c r="E1182">
        <f t="shared" si="165"/>
        <v>29</v>
      </c>
      <c r="F1182">
        <f t="shared" si="166"/>
        <v>37</v>
      </c>
      <c r="G1182" t="str">
        <f t="shared" si="167"/>
        <v>32.769149</v>
      </c>
      <c r="H1182">
        <f t="shared" si="168"/>
        <v>47</v>
      </c>
      <c r="I1182">
        <f t="shared" si="169"/>
        <v>56</v>
      </c>
      <c r="J1182" t="str">
        <f t="shared" si="170"/>
        <v>-98.300766</v>
      </c>
    </row>
    <row r="1183" spans="1:10" x14ac:dyDescent="0.25">
      <c r="A1183" t="s">
        <v>1181</v>
      </c>
      <c r="B1183">
        <f t="shared" si="162"/>
        <v>10</v>
      </c>
      <c r="C1183">
        <f t="shared" si="163"/>
        <v>21</v>
      </c>
      <c r="D1183" t="str">
        <f t="shared" si="164"/>
        <v>Paloma Creek</v>
      </c>
      <c r="E1183">
        <f t="shared" si="165"/>
        <v>31</v>
      </c>
      <c r="F1183">
        <f t="shared" si="166"/>
        <v>39</v>
      </c>
      <c r="G1183" t="str">
        <f t="shared" si="167"/>
        <v>33.225605</v>
      </c>
      <c r="H1183">
        <f t="shared" si="168"/>
        <v>49</v>
      </c>
      <c r="I1183">
        <f t="shared" si="169"/>
        <v>58</v>
      </c>
      <c r="J1183" t="str">
        <f t="shared" si="170"/>
        <v>-96.937082</v>
      </c>
    </row>
    <row r="1184" spans="1:10" x14ac:dyDescent="0.25">
      <c r="A1184" t="s">
        <v>1182</v>
      </c>
      <c r="B1184">
        <f t="shared" si="162"/>
        <v>10</v>
      </c>
      <c r="C1184">
        <f t="shared" si="163"/>
        <v>27</v>
      </c>
      <c r="D1184" t="str">
        <f t="shared" si="164"/>
        <v>Paloma Creek South</v>
      </c>
      <c r="E1184">
        <f t="shared" si="165"/>
        <v>37</v>
      </c>
      <c r="F1184">
        <f t="shared" si="166"/>
        <v>45</v>
      </c>
      <c r="G1184" t="str">
        <f t="shared" si="167"/>
        <v>33.210826</v>
      </c>
      <c r="H1184">
        <f t="shared" si="168"/>
        <v>55</v>
      </c>
      <c r="I1184">
        <f t="shared" si="169"/>
        <v>64</v>
      </c>
      <c r="J1184" t="str">
        <f t="shared" si="170"/>
        <v>-96.936651</v>
      </c>
    </row>
    <row r="1185" spans="1:10" x14ac:dyDescent="0.25">
      <c r="A1185" t="s">
        <v>1183</v>
      </c>
      <c r="B1185">
        <f t="shared" si="162"/>
        <v>10</v>
      </c>
      <c r="C1185">
        <f t="shared" si="163"/>
        <v>19</v>
      </c>
      <c r="D1185" t="str">
        <f t="shared" si="164"/>
        <v>Pampa city</v>
      </c>
      <c r="E1185">
        <f t="shared" si="165"/>
        <v>29</v>
      </c>
      <c r="F1185">
        <f t="shared" si="166"/>
        <v>37</v>
      </c>
      <c r="G1185" t="str">
        <f t="shared" si="167"/>
        <v>35.547668</v>
      </c>
      <c r="H1185">
        <f t="shared" si="168"/>
        <v>47</v>
      </c>
      <c r="I1185">
        <f t="shared" si="169"/>
        <v>57</v>
      </c>
      <c r="J1185" t="str">
        <f t="shared" si="170"/>
        <v>-100.965034</v>
      </c>
    </row>
    <row r="1186" spans="1:10" x14ac:dyDescent="0.25">
      <c r="A1186" t="s">
        <v>1184</v>
      </c>
      <c r="B1186">
        <f t="shared" si="162"/>
        <v>10</v>
      </c>
      <c r="C1186">
        <f t="shared" si="163"/>
        <v>23</v>
      </c>
      <c r="D1186" t="str">
        <f t="shared" si="164"/>
        <v>Panhandle town</v>
      </c>
      <c r="E1186">
        <f t="shared" si="165"/>
        <v>33</v>
      </c>
      <c r="F1186">
        <f t="shared" si="166"/>
        <v>41</v>
      </c>
      <c r="G1186" t="str">
        <f t="shared" si="167"/>
        <v>35.346068</v>
      </c>
      <c r="H1186">
        <f t="shared" si="168"/>
        <v>51</v>
      </c>
      <c r="I1186">
        <f t="shared" si="169"/>
        <v>61</v>
      </c>
      <c r="J1186" t="str">
        <f t="shared" si="170"/>
        <v>-101.380431</v>
      </c>
    </row>
    <row r="1187" spans="1:10" x14ac:dyDescent="0.25">
      <c r="A1187" t="s">
        <v>1185</v>
      </c>
      <c r="B1187">
        <f t="shared" si="162"/>
        <v>10</v>
      </c>
      <c r="C1187">
        <f t="shared" si="163"/>
        <v>30</v>
      </c>
      <c r="D1187" t="str">
        <f t="shared" si="164"/>
        <v>Panorama Village city</v>
      </c>
      <c r="E1187">
        <f t="shared" si="165"/>
        <v>40</v>
      </c>
      <c r="F1187">
        <f t="shared" si="166"/>
        <v>48</v>
      </c>
      <c r="G1187" t="str">
        <f t="shared" si="167"/>
        <v>30.380889</v>
      </c>
      <c r="H1187">
        <f t="shared" si="168"/>
        <v>58</v>
      </c>
      <c r="I1187">
        <f t="shared" si="169"/>
        <v>67</v>
      </c>
      <c r="J1187" t="str">
        <f t="shared" si="170"/>
        <v>-95.494389</v>
      </c>
    </row>
    <row r="1188" spans="1:10" x14ac:dyDescent="0.25">
      <c r="A1188" t="s">
        <v>1186</v>
      </c>
      <c r="B1188">
        <f t="shared" si="162"/>
        <v>10</v>
      </c>
      <c r="C1188">
        <f t="shared" si="163"/>
        <v>21</v>
      </c>
      <c r="D1188" t="str">
        <f t="shared" si="164"/>
        <v>Pantego town</v>
      </c>
      <c r="E1188">
        <f t="shared" si="165"/>
        <v>31</v>
      </c>
      <c r="F1188">
        <f t="shared" si="166"/>
        <v>39</v>
      </c>
      <c r="G1188" t="str">
        <f t="shared" si="167"/>
        <v>32.714861</v>
      </c>
      <c r="H1188">
        <f t="shared" si="168"/>
        <v>49</v>
      </c>
      <c r="I1188">
        <f t="shared" si="169"/>
        <v>58</v>
      </c>
      <c r="J1188" t="str">
        <f t="shared" si="170"/>
        <v>-97.154319</v>
      </c>
    </row>
    <row r="1189" spans="1:10" x14ac:dyDescent="0.25">
      <c r="A1189" t="s">
        <v>1187</v>
      </c>
      <c r="B1189">
        <f t="shared" si="162"/>
        <v>10</v>
      </c>
      <c r="C1189">
        <f t="shared" si="163"/>
        <v>22</v>
      </c>
      <c r="D1189" t="str">
        <f t="shared" si="164"/>
        <v>Paradise city</v>
      </c>
      <c r="E1189">
        <f t="shared" si="165"/>
        <v>32</v>
      </c>
      <c r="F1189">
        <f t="shared" si="166"/>
        <v>39</v>
      </c>
      <c r="G1189" t="str">
        <f t="shared" si="167"/>
        <v>33.15034</v>
      </c>
      <c r="H1189">
        <f t="shared" si="168"/>
        <v>49</v>
      </c>
      <c r="I1189">
        <f t="shared" si="169"/>
        <v>58</v>
      </c>
      <c r="J1189" t="str">
        <f t="shared" si="170"/>
        <v>-97.688728</v>
      </c>
    </row>
    <row r="1190" spans="1:10" x14ac:dyDescent="0.25">
      <c r="A1190" t="s">
        <v>1188</v>
      </c>
      <c r="B1190">
        <f t="shared" si="162"/>
        <v>10</v>
      </c>
      <c r="C1190">
        <f t="shared" si="163"/>
        <v>19</v>
      </c>
      <c r="D1190" t="str">
        <f t="shared" si="164"/>
        <v>Paris city</v>
      </c>
      <c r="E1190">
        <f t="shared" si="165"/>
        <v>29</v>
      </c>
      <c r="F1190">
        <f t="shared" si="166"/>
        <v>37</v>
      </c>
      <c r="G1190" t="str">
        <f t="shared" si="167"/>
        <v>33.668499</v>
      </c>
      <c r="H1190">
        <f t="shared" si="168"/>
        <v>47</v>
      </c>
      <c r="I1190">
        <f t="shared" si="169"/>
        <v>55</v>
      </c>
      <c r="J1190" t="str">
        <f t="shared" si="170"/>
        <v>-95.54426</v>
      </c>
    </row>
    <row r="1191" spans="1:10" x14ac:dyDescent="0.25">
      <c r="A1191" t="s">
        <v>1189</v>
      </c>
      <c r="B1191">
        <f t="shared" si="162"/>
        <v>10</v>
      </c>
      <c r="C1191">
        <f t="shared" si="163"/>
        <v>20</v>
      </c>
      <c r="D1191" t="str">
        <f t="shared" si="164"/>
        <v>Parker city</v>
      </c>
      <c r="E1191">
        <f t="shared" si="165"/>
        <v>30</v>
      </c>
      <c r="F1191">
        <f t="shared" si="166"/>
        <v>37</v>
      </c>
      <c r="G1191" t="str">
        <f t="shared" si="167"/>
        <v>33.05587</v>
      </c>
      <c r="H1191">
        <f t="shared" si="168"/>
        <v>47</v>
      </c>
      <c r="I1191">
        <f t="shared" si="169"/>
        <v>56</v>
      </c>
      <c r="J1191" t="str">
        <f t="shared" si="170"/>
        <v>-96.625988</v>
      </c>
    </row>
    <row r="1192" spans="1:10" x14ac:dyDescent="0.25">
      <c r="A1192" t="s">
        <v>1190</v>
      </c>
      <c r="B1192">
        <f t="shared" si="162"/>
        <v>10</v>
      </c>
      <c r="C1192">
        <f t="shared" si="163"/>
        <v>22</v>
      </c>
      <c r="D1192" t="str">
        <f t="shared" si="164"/>
        <v>Pasadena city</v>
      </c>
      <c r="E1192">
        <f t="shared" si="165"/>
        <v>32</v>
      </c>
      <c r="F1192">
        <f t="shared" si="166"/>
        <v>40</v>
      </c>
      <c r="G1192" t="str">
        <f t="shared" si="167"/>
        <v>29.658927</v>
      </c>
      <c r="H1192">
        <f t="shared" si="168"/>
        <v>50</v>
      </c>
      <c r="I1192">
        <f t="shared" si="169"/>
        <v>59</v>
      </c>
      <c r="J1192" t="str">
        <f t="shared" si="170"/>
        <v>-95.150839</v>
      </c>
    </row>
    <row r="1193" spans="1:10" x14ac:dyDescent="0.25">
      <c r="A1193" t="s">
        <v>1191</v>
      </c>
      <c r="B1193">
        <f t="shared" si="162"/>
        <v>10</v>
      </c>
      <c r="C1193">
        <f t="shared" si="163"/>
        <v>22</v>
      </c>
      <c r="D1193" t="str">
        <f t="shared" si="164"/>
        <v>Pattison city</v>
      </c>
      <c r="E1193">
        <f t="shared" si="165"/>
        <v>32</v>
      </c>
      <c r="F1193">
        <f t="shared" si="166"/>
        <v>39</v>
      </c>
      <c r="G1193" t="str">
        <f t="shared" si="167"/>
        <v>29.81904</v>
      </c>
      <c r="H1193">
        <f t="shared" si="168"/>
        <v>49</v>
      </c>
      <c r="I1193">
        <f t="shared" si="169"/>
        <v>58</v>
      </c>
      <c r="J1193" t="str">
        <f t="shared" si="170"/>
        <v>-95.976009</v>
      </c>
    </row>
    <row r="1194" spans="1:10" x14ac:dyDescent="0.25">
      <c r="A1194" t="s">
        <v>1192</v>
      </c>
      <c r="B1194">
        <f t="shared" si="162"/>
        <v>10</v>
      </c>
      <c r="C1194">
        <f t="shared" si="163"/>
        <v>28</v>
      </c>
      <c r="D1194" t="str">
        <f t="shared" si="164"/>
        <v>Patton Village city</v>
      </c>
      <c r="E1194">
        <f t="shared" si="165"/>
        <v>38</v>
      </c>
      <c r="F1194">
        <f t="shared" si="166"/>
        <v>46</v>
      </c>
      <c r="G1194" t="str">
        <f t="shared" si="167"/>
        <v>30.195593</v>
      </c>
      <c r="H1194">
        <f t="shared" si="168"/>
        <v>56</v>
      </c>
      <c r="I1194">
        <f t="shared" si="169"/>
        <v>65</v>
      </c>
      <c r="J1194" t="str">
        <f t="shared" si="170"/>
        <v>-95.169644</v>
      </c>
    </row>
    <row r="1195" spans="1:10" x14ac:dyDescent="0.25">
      <c r="A1195" t="s">
        <v>1193</v>
      </c>
      <c r="B1195">
        <f t="shared" si="162"/>
        <v>10</v>
      </c>
      <c r="C1195">
        <f t="shared" si="163"/>
        <v>15</v>
      </c>
      <c r="D1195" t="str">
        <f t="shared" si="164"/>
        <v>Pawnee</v>
      </c>
      <c r="E1195">
        <f t="shared" si="165"/>
        <v>25</v>
      </c>
      <c r="F1195">
        <f t="shared" si="166"/>
        <v>33</v>
      </c>
      <c r="G1195" t="str">
        <f t="shared" si="167"/>
        <v>28.648345</v>
      </c>
      <c r="H1195">
        <f t="shared" si="168"/>
        <v>43</v>
      </c>
      <c r="I1195">
        <f t="shared" si="169"/>
        <v>52</v>
      </c>
      <c r="J1195" t="str">
        <f t="shared" si="170"/>
        <v>-98.008283</v>
      </c>
    </row>
    <row r="1196" spans="1:10" x14ac:dyDescent="0.25">
      <c r="A1196" t="s">
        <v>1194</v>
      </c>
      <c r="B1196">
        <f t="shared" si="162"/>
        <v>10</v>
      </c>
      <c r="C1196">
        <f t="shared" si="163"/>
        <v>27</v>
      </c>
      <c r="D1196" t="str">
        <f t="shared" si="164"/>
        <v>Payne Springs town</v>
      </c>
      <c r="E1196">
        <f t="shared" si="165"/>
        <v>37</v>
      </c>
      <c r="F1196">
        <f t="shared" si="166"/>
        <v>45</v>
      </c>
      <c r="G1196" t="str">
        <f t="shared" si="167"/>
        <v>32.286257</v>
      </c>
      <c r="H1196">
        <f t="shared" si="168"/>
        <v>55</v>
      </c>
      <c r="I1196">
        <f t="shared" si="169"/>
        <v>62</v>
      </c>
      <c r="J1196" t="str">
        <f t="shared" si="170"/>
        <v>-96.0909</v>
      </c>
    </row>
    <row r="1197" spans="1:10" x14ac:dyDescent="0.25">
      <c r="A1197" t="s">
        <v>1195</v>
      </c>
      <c r="B1197">
        <f t="shared" si="162"/>
        <v>10</v>
      </c>
      <c r="C1197">
        <f t="shared" si="163"/>
        <v>22</v>
      </c>
      <c r="D1197" t="str">
        <f t="shared" si="164"/>
        <v>Pearland city</v>
      </c>
      <c r="E1197">
        <f t="shared" si="165"/>
        <v>32</v>
      </c>
      <c r="F1197">
        <f t="shared" si="166"/>
        <v>40</v>
      </c>
      <c r="G1197" t="str">
        <f t="shared" si="167"/>
        <v>29.558485</v>
      </c>
      <c r="H1197">
        <f t="shared" si="168"/>
        <v>50</v>
      </c>
      <c r="I1197">
        <f t="shared" si="169"/>
        <v>59</v>
      </c>
      <c r="J1197" t="str">
        <f t="shared" si="170"/>
        <v>-95.320839</v>
      </c>
    </row>
    <row r="1198" spans="1:10" x14ac:dyDescent="0.25">
      <c r="A1198" t="s">
        <v>1196</v>
      </c>
      <c r="B1198">
        <f t="shared" si="162"/>
        <v>10</v>
      </c>
      <c r="C1198">
        <f t="shared" si="163"/>
        <v>22</v>
      </c>
      <c r="D1198" t="str">
        <f t="shared" si="164"/>
        <v>Pearsall city</v>
      </c>
      <c r="E1198">
        <f t="shared" si="165"/>
        <v>32</v>
      </c>
      <c r="F1198">
        <f t="shared" si="166"/>
        <v>40</v>
      </c>
      <c r="G1198" t="str">
        <f t="shared" si="167"/>
        <v>28.888441</v>
      </c>
      <c r="H1198">
        <f t="shared" si="168"/>
        <v>50</v>
      </c>
      <c r="I1198">
        <f t="shared" si="169"/>
        <v>59</v>
      </c>
      <c r="J1198" t="str">
        <f t="shared" si="170"/>
        <v>-99.098758</v>
      </c>
    </row>
    <row r="1199" spans="1:10" x14ac:dyDescent="0.25">
      <c r="A1199" t="s">
        <v>1197</v>
      </c>
      <c r="B1199">
        <f t="shared" si="162"/>
        <v>10</v>
      </c>
      <c r="C1199">
        <f t="shared" si="163"/>
        <v>20</v>
      </c>
      <c r="D1199" t="str">
        <f t="shared" si="164"/>
        <v>Pecan Acres</v>
      </c>
      <c r="E1199">
        <f t="shared" si="165"/>
        <v>30</v>
      </c>
      <c r="F1199">
        <f t="shared" si="166"/>
        <v>38</v>
      </c>
      <c r="G1199" t="str">
        <f t="shared" si="167"/>
        <v>32.970275</v>
      </c>
      <c r="H1199">
        <f t="shared" si="168"/>
        <v>48</v>
      </c>
      <c r="I1199">
        <f t="shared" si="169"/>
        <v>57</v>
      </c>
      <c r="J1199" t="str">
        <f t="shared" si="170"/>
        <v>-97.472648</v>
      </c>
    </row>
    <row r="1200" spans="1:10" x14ac:dyDescent="0.25">
      <c r="A1200" t="s">
        <v>1198</v>
      </c>
      <c r="B1200">
        <f t="shared" si="162"/>
        <v>10</v>
      </c>
      <c r="C1200">
        <f t="shared" si="163"/>
        <v>23</v>
      </c>
      <c r="D1200" t="str">
        <f t="shared" si="164"/>
        <v>Pecan Gap city</v>
      </c>
      <c r="E1200">
        <f t="shared" si="165"/>
        <v>33</v>
      </c>
      <c r="F1200">
        <f t="shared" si="166"/>
        <v>41</v>
      </c>
      <c r="G1200" t="str">
        <f t="shared" si="167"/>
        <v>33.438198</v>
      </c>
      <c r="H1200">
        <f t="shared" si="168"/>
        <v>51</v>
      </c>
      <c r="I1200">
        <f t="shared" si="169"/>
        <v>60</v>
      </c>
      <c r="J1200" t="str">
        <f t="shared" si="170"/>
        <v>-95.851871</v>
      </c>
    </row>
    <row r="1201" spans="1:10" x14ac:dyDescent="0.25">
      <c r="A1201" t="s">
        <v>1199</v>
      </c>
      <c r="B1201">
        <f t="shared" si="162"/>
        <v>10</v>
      </c>
      <c r="C1201">
        <f t="shared" si="163"/>
        <v>20</v>
      </c>
      <c r="D1201" t="str">
        <f t="shared" si="164"/>
        <v>Pecan Grove</v>
      </c>
      <c r="E1201">
        <f t="shared" si="165"/>
        <v>30</v>
      </c>
      <c r="F1201">
        <f t="shared" si="166"/>
        <v>38</v>
      </c>
      <c r="G1201" t="str">
        <f t="shared" si="167"/>
        <v>29.624641</v>
      </c>
      <c r="H1201">
        <f t="shared" si="168"/>
        <v>48</v>
      </c>
      <c r="I1201">
        <f t="shared" si="169"/>
        <v>57</v>
      </c>
      <c r="J1201" t="str">
        <f t="shared" si="170"/>
        <v>-95.732809</v>
      </c>
    </row>
    <row r="1202" spans="1:10" x14ac:dyDescent="0.25">
      <c r="A1202" t="s">
        <v>1200</v>
      </c>
      <c r="B1202">
        <f t="shared" si="162"/>
        <v>10</v>
      </c>
      <c r="C1202">
        <f t="shared" si="163"/>
        <v>24</v>
      </c>
      <c r="D1202" t="str">
        <f t="shared" si="164"/>
        <v>Pecan Hill city</v>
      </c>
      <c r="E1202">
        <f t="shared" si="165"/>
        <v>34</v>
      </c>
      <c r="F1202">
        <f t="shared" si="166"/>
        <v>42</v>
      </c>
      <c r="G1202" t="str">
        <f t="shared" si="167"/>
        <v>32.490714</v>
      </c>
      <c r="H1202">
        <f t="shared" si="168"/>
        <v>52</v>
      </c>
      <c r="I1202">
        <f t="shared" si="169"/>
        <v>61</v>
      </c>
      <c r="J1202" t="str">
        <f t="shared" si="170"/>
        <v>-96.781333</v>
      </c>
    </row>
    <row r="1203" spans="1:10" x14ac:dyDescent="0.25">
      <c r="A1203" t="s">
        <v>1201</v>
      </c>
      <c r="B1203">
        <f t="shared" si="162"/>
        <v>10</v>
      </c>
      <c r="C1203">
        <f t="shared" si="163"/>
        <v>25</v>
      </c>
      <c r="D1203" t="str">
        <f t="shared" si="164"/>
        <v>Pecan Plantation</v>
      </c>
      <c r="E1203">
        <f t="shared" si="165"/>
        <v>35</v>
      </c>
      <c r="F1203">
        <f t="shared" si="166"/>
        <v>43</v>
      </c>
      <c r="G1203" t="str">
        <f t="shared" si="167"/>
        <v>32.362809</v>
      </c>
      <c r="H1203">
        <f t="shared" si="168"/>
        <v>53</v>
      </c>
      <c r="I1203">
        <f t="shared" si="169"/>
        <v>62</v>
      </c>
      <c r="J1203" t="str">
        <f t="shared" si="170"/>
        <v>-97.655323</v>
      </c>
    </row>
    <row r="1204" spans="1:10" x14ac:dyDescent="0.25">
      <c r="A1204" t="s">
        <v>1202</v>
      </c>
      <c r="B1204">
        <f t="shared" si="162"/>
        <v>10</v>
      </c>
      <c r="C1204">
        <f t="shared" si="163"/>
        <v>19</v>
      </c>
      <c r="D1204" t="str">
        <f t="shared" si="164"/>
        <v>Pecos city</v>
      </c>
      <c r="E1204">
        <f t="shared" si="165"/>
        <v>29</v>
      </c>
      <c r="F1204">
        <f t="shared" si="166"/>
        <v>37</v>
      </c>
      <c r="G1204" t="str">
        <f t="shared" si="167"/>
        <v>31.404615</v>
      </c>
      <c r="H1204">
        <f t="shared" si="168"/>
        <v>47</v>
      </c>
      <c r="I1204">
        <f t="shared" si="169"/>
        <v>57</v>
      </c>
      <c r="J1204" t="str">
        <f t="shared" si="170"/>
        <v>-103.505678</v>
      </c>
    </row>
    <row r="1205" spans="1:10" x14ac:dyDescent="0.25">
      <c r="A1205" t="s">
        <v>1203</v>
      </c>
      <c r="B1205">
        <f t="shared" si="162"/>
        <v>10</v>
      </c>
      <c r="C1205">
        <f t="shared" si="163"/>
        <v>25</v>
      </c>
      <c r="D1205" t="str">
        <f t="shared" si="164"/>
        <v>Pelican Bay city</v>
      </c>
      <c r="E1205">
        <f t="shared" si="165"/>
        <v>35</v>
      </c>
      <c r="F1205">
        <f t="shared" si="166"/>
        <v>42</v>
      </c>
      <c r="G1205" t="str">
        <f t="shared" si="167"/>
        <v>32.92275</v>
      </c>
      <c r="H1205">
        <f t="shared" si="168"/>
        <v>52</v>
      </c>
      <c r="I1205">
        <f t="shared" si="169"/>
        <v>61</v>
      </c>
      <c r="J1205" t="str">
        <f t="shared" si="170"/>
        <v>-97.518921</v>
      </c>
    </row>
    <row r="1206" spans="1:10" x14ac:dyDescent="0.25">
      <c r="A1206" t="s">
        <v>1204</v>
      </c>
      <c r="B1206">
        <f t="shared" si="162"/>
        <v>10</v>
      </c>
      <c r="C1206">
        <f t="shared" si="163"/>
        <v>13</v>
      </c>
      <c r="D1206" t="str">
        <f t="shared" si="164"/>
        <v>Pena</v>
      </c>
      <c r="E1206">
        <f t="shared" si="165"/>
        <v>23</v>
      </c>
      <c r="F1206">
        <f t="shared" si="166"/>
        <v>31</v>
      </c>
      <c r="G1206" t="str">
        <f t="shared" si="167"/>
        <v>26.415216</v>
      </c>
      <c r="H1206">
        <f t="shared" si="168"/>
        <v>41</v>
      </c>
      <c r="I1206">
        <f t="shared" si="169"/>
        <v>49</v>
      </c>
      <c r="J1206" t="str">
        <f t="shared" si="170"/>
        <v>-98.96995</v>
      </c>
    </row>
    <row r="1207" spans="1:10" x14ac:dyDescent="0.25">
      <c r="A1207" t="s">
        <v>1205</v>
      </c>
      <c r="B1207">
        <f t="shared" si="162"/>
        <v>10</v>
      </c>
      <c r="C1207">
        <f t="shared" si="163"/>
        <v>22</v>
      </c>
      <c r="D1207" t="str">
        <f t="shared" si="164"/>
        <v>Penelope town</v>
      </c>
      <c r="E1207">
        <f t="shared" si="165"/>
        <v>32</v>
      </c>
      <c r="F1207">
        <f t="shared" si="166"/>
        <v>40</v>
      </c>
      <c r="G1207" t="str">
        <f t="shared" si="167"/>
        <v>31.858513</v>
      </c>
      <c r="H1207">
        <f t="shared" si="168"/>
        <v>50</v>
      </c>
      <c r="I1207">
        <f t="shared" si="169"/>
        <v>59</v>
      </c>
      <c r="J1207" t="str">
        <f t="shared" si="170"/>
        <v>-96.928128</v>
      </c>
    </row>
    <row r="1208" spans="1:10" x14ac:dyDescent="0.25">
      <c r="A1208" t="s">
        <v>1206</v>
      </c>
      <c r="B1208">
        <f t="shared" si="162"/>
        <v>10</v>
      </c>
      <c r="C1208">
        <f t="shared" si="163"/>
        <v>21</v>
      </c>
      <c r="D1208" t="str">
        <f t="shared" si="164"/>
        <v>Penitas city</v>
      </c>
      <c r="E1208">
        <f t="shared" si="165"/>
        <v>31</v>
      </c>
      <c r="F1208">
        <f t="shared" si="166"/>
        <v>39</v>
      </c>
      <c r="G1208" t="str">
        <f t="shared" si="167"/>
        <v>26.250784</v>
      </c>
      <c r="H1208">
        <f t="shared" si="168"/>
        <v>49</v>
      </c>
      <c r="I1208">
        <f t="shared" si="169"/>
        <v>58</v>
      </c>
      <c r="J1208" t="str">
        <f t="shared" si="170"/>
        <v>-98.442552</v>
      </c>
    </row>
    <row r="1209" spans="1:10" x14ac:dyDescent="0.25">
      <c r="A1209" t="s">
        <v>1207</v>
      </c>
      <c r="B1209">
        <f t="shared" si="162"/>
        <v>10</v>
      </c>
      <c r="C1209">
        <f t="shared" si="163"/>
        <v>19</v>
      </c>
      <c r="D1209" t="str">
        <f t="shared" si="164"/>
        <v>Perezville</v>
      </c>
      <c r="E1209">
        <f t="shared" si="165"/>
        <v>29</v>
      </c>
      <c r="F1209">
        <f t="shared" si="166"/>
        <v>37</v>
      </c>
      <c r="G1209" t="str">
        <f t="shared" si="167"/>
        <v>26.239542</v>
      </c>
      <c r="H1209">
        <f t="shared" si="168"/>
        <v>47</v>
      </c>
      <c r="I1209">
        <f t="shared" si="169"/>
        <v>56</v>
      </c>
      <c r="J1209" t="str">
        <f t="shared" si="170"/>
        <v>-98.402326</v>
      </c>
    </row>
    <row r="1210" spans="1:10" x14ac:dyDescent="0.25">
      <c r="A1210" t="s">
        <v>1208</v>
      </c>
      <c r="B1210">
        <f t="shared" si="162"/>
        <v>10</v>
      </c>
      <c r="C1210">
        <f t="shared" si="163"/>
        <v>15</v>
      </c>
      <c r="D1210" t="str">
        <f t="shared" si="164"/>
        <v>Perrin</v>
      </c>
      <c r="E1210">
        <f t="shared" si="165"/>
        <v>25</v>
      </c>
      <c r="F1210">
        <f t="shared" si="166"/>
        <v>33</v>
      </c>
      <c r="G1210" t="str">
        <f t="shared" si="167"/>
        <v>33.034908</v>
      </c>
      <c r="H1210">
        <f t="shared" si="168"/>
        <v>43</v>
      </c>
      <c r="I1210">
        <f t="shared" si="169"/>
        <v>52</v>
      </c>
      <c r="J1210" t="str">
        <f t="shared" si="170"/>
        <v>-98.069205</v>
      </c>
    </row>
    <row r="1211" spans="1:10" x14ac:dyDescent="0.25">
      <c r="A1211" t="s">
        <v>1209</v>
      </c>
      <c r="B1211">
        <f t="shared" si="162"/>
        <v>10</v>
      </c>
      <c r="C1211">
        <f t="shared" si="163"/>
        <v>22</v>
      </c>
      <c r="D1211" t="str">
        <f t="shared" si="164"/>
        <v>Perryton city</v>
      </c>
      <c r="E1211">
        <f t="shared" si="165"/>
        <v>32</v>
      </c>
      <c r="F1211">
        <f t="shared" si="166"/>
        <v>40</v>
      </c>
      <c r="G1211" t="str">
        <f t="shared" si="167"/>
        <v>36.393472</v>
      </c>
      <c r="H1211">
        <f t="shared" si="168"/>
        <v>50</v>
      </c>
      <c r="I1211">
        <f t="shared" si="169"/>
        <v>60</v>
      </c>
      <c r="J1211" t="str">
        <f t="shared" si="170"/>
        <v>-100.797336</v>
      </c>
    </row>
    <row r="1212" spans="1:10" x14ac:dyDescent="0.25">
      <c r="A1212" t="s">
        <v>1210</v>
      </c>
      <c r="B1212">
        <f t="shared" si="162"/>
        <v>10</v>
      </c>
      <c r="C1212">
        <f t="shared" si="163"/>
        <v>24</v>
      </c>
      <c r="D1212" t="str">
        <f t="shared" si="164"/>
        <v>Petersburg city</v>
      </c>
      <c r="E1212">
        <f t="shared" si="165"/>
        <v>34</v>
      </c>
      <c r="F1212">
        <f t="shared" si="166"/>
        <v>42</v>
      </c>
      <c r="G1212" t="str">
        <f t="shared" si="167"/>
        <v>33.871049</v>
      </c>
      <c r="H1212">
        <f t="shared" si="168"/>
        <v>52</v>
      </c>
      <c r="I1212">
        <f t="shared" si="169"/>
        <v>62</v>
      </c>
      <c r="J1212" t="str">
        <f t="shared" si="170"/>
        <v>-101.597292</v>
      </c>
    </row>
    <row r="1213" spans="1:10" x14ac:dyDescent="0.25">
      <c r="A1213" t="s">
        <v>1211</v>
      </c>
      <c r="B1213">
        <f t="shared" si="162"/>
        <v>10</v>
      </c>
      <c r="C1213">
        <f t="shared" si="163"/>
        <v>22</v>
      </c>
      <c r="D1213" t="str">
        <f t="shared" si="164"/>
        <v>Petrolia city</v>
      </c>
      <c r="E1213">
        <f t="shared" si="165"/>
        <v>32</v>
      </c>
      <c r="F1213">
        <f t="shared" si="166"/>
        <v>40</v>
      </c>
      <c r="G1213" t="str">
        <f t="shared" si="167"/>
        <v>34.013192</v>
      </c>
      <c r="H1213">
        <f t="shared" si="168"/>
        <v>50</v>
      </c>
      <c r="I1213">
        <f t="shared" si="169"/>
        <v>59</v>
      </c>
      <c r="J1213" t="str">
        <f t="shared" si="170"/>
        <v>-98.231241</v>
      </c>
    </row>
    <row r="1214" spans="1:10" x14ac:dyDescent="0.25">
      <c r="A1214" t="s">
        <v>1212</v>
      </c>
      <c r="B1214">
        <f t="shared" si="162"/>
        <v>10</v>
      </c>
      <c r="C1214">
        <f t="shared" si="163"/>
        <v>23</v>
      </c>
      <c r="D1214" t="str">
        <f t="shared" si="164"/>
        <v>Petronila city</v>
      </c>
      <c r="E1214">
        <f t="shared" si="165"/>
        <v>33</v>
      </c>
      <c r="F1214">
        <f t="shared" si="166"/>
        <v>41</v>
      </c>
      <c r="G1214" t="str">
        <f t="shared" si="167"/>
        <v>27.671228</v>
      </c>
      <c r="H1214">
        <f t="shared" si="168"/>
        <v>51</v>
      </c>
      <c r="I1214">
        <f t="shared" si="169"/>
        <v>60</v>
      </c>
      <c r="J1214" t="str">
        <f t="shared" si="170"/>
        <v>-97.632246</v>
      </c>
    </row>
    <row r="1215" spans="1:10" x14ac:dyDescent="0.25">
      <c r="A1215" t="s">
        <v>1213</v>
      </c>
      <c r="B1215">
        <f t="shared" si="162"/>
        <v>10</v>
      </c>
      <c r="C1215">
        <f t="shared" si="163"/>
        <v>15</v>
      </c>
      <c r="D1215" t="str">
        <f t="shared" si="164"/>
        <v>Pettus</v>
      </c>
      <c r="E1215">
        <f t="shared" si="165"/>
        <v>25</v>
      </c>
      <c r="F1215">
        <f t="shared" si="166"/>
        <v>33</v>
      </c>
      <c r="G1215" t="str">
        <f t="shared" si="167"/>
        <v>28.615595</v>
      </c>
      <c r="H1215">
        <f t="shared" si="168"/>
        <v>43</v>
      </c>
      <c r="I1215">
        <f t="shared" si="169"/>
        <v>52</v>
      </c>
      <c r="J1215" t="str">
        <f t="shared" si="170"/>
        <v>-97.812093</v>
      </c>
    </row>
    <row r="1216" spans="1:10" x14ac:dyDescent="0.25">
      <c r="A1216" t="s">
        <v>1214</v>
      </c>
      <c r="B1216">
        <f t="shared" si="162"/>
        <v>10</v>
      </c>
      <c r="C1216">
        <f t="shared" si="163"/>
        <v>26</v>
      </c>
      <c r="D1216" t="str">
        <f t="shared" si="164"/>
        <v>Pflugerville city</v>
      </c>
      <c r="E1216">
        <f t="shared" si="165"/>
        <v>36</v>
      </c>
      <c r="F1216">
        <f t="shared" si="166"/>
        <v>44</v>
      </c>
      <c r="G1216" t="str">
        <f t="shared" si="167"/>
        <v>30.453957</v>
      </c>
      <c r="H1216">
        <f t="shared" si="168"/>
        <v>54</v>
      </c>
      <c r="I1216">
        <f t="shared" si="169"/>
        <v>63</v>
      </c>
      <c r="J1216" t="str">
        <f t="shared" si="170"/>
        <v>-97.605304</v>
      </c>
    </row>
    <row r="1217" spans="1:10" x14ac:dyDescent="0.25">
      <c r="A1217" t="s">
        <v>1215</v>
      </c>
      <c r="B1217">
        <f t="shared" si="162"/>
        <v>10</v>
      </c>
      <c r="C1217">
        <f t="shared" si="163"/>
        <v>19</v>
      </c>
      <c r="D1217" t="str">
        <f t="shared" si="164"/>
        <v>Pharr city</v>
      </c>
      <c r="E1217">
        <f t="shared" si="165"/>
        <v>29</v>
      </c>
      <c r="F1217">
        <f t="shared" si="166"/>
        <v>37</v>
      </c>
      <c r="G1217" t="str">
        <f t="shared" si="167"/>
        <v>26.168803</v>
      </c>
      <c r="H1217">
        <f t="shared" si="168"/>
        <v>47</v>
      </c>
      <c r="I1217">
        <f t="shared" si="169"/>
        <v>56</v>
      </c>
      <c r="J1217" t="str">
        <f t="shared" si="170"/>
        <v>-98.190474</v>
      </c>
    </row>
    <row r="1218" spans="1:10" x14ac:dyDescent="0.25">
      <c r="A1218" t="s">
        <v>1216</v>
      </c>
      <c r="B1218">
        <f t="shared" si="162"/>
        <v>10</v>
      </c>
      <c r="C1218">
        <f t="shared" si="163"/>
        <v>25</v>
      </c>
      <c r="D1218" t="str">
        <f t="shared" si="164"/>
        <v>Pilot Point city</v>
      </c>
      <c r="E1218">
        <f t="shared" si="165"/>
        <v>35</v>
      </c>
      <c r="F1218">
        <f t="shared" si="166"/>
        <v>43</v>
      </c>
      <c r="G1218" t="str">
        <f t="shared" si="167"/>
        <v>33.396713</v>
      </c>
      <c r="H1218">
        <f t="shared" si="168"/>
        <v>53</v>
      </c>
      <c r="I1218">
        <f t="shared" si="169"/>
        <v>62</v>
      </c>
      <c r="J1218" t="str">
        <f t="shared" si="170"/>
        <v>-96.952185</v>
      </c>
    </row>
    <row r="1219" spans="1:10" x14ac:dyDescent="0.25">
      <c r="A1219" t="s">
        <v>1217</v>
      </c>
      <c r="B1219">
        <f t="shared" ref="B1219:B1282" si="171">FIND("&lt;tr&gt;&lt;td&gt;",A1219,1)+8</f>
        <v>10</v>
      </c>
      <c r="C1219">
        <f t="shared" ref="C1219:C1282" si="172">FIND("&lt;/td&gt;",A1219,1)-1</f>
        <v>25</v>
      </c>
      <c r="D1219" t="str">
        <f t="shared" ref="D1219:D1282" si="173">RIGHT(LEFT(A1219,C1219),C1219-B1219+1)</f>
        <v>Pine Forest city</v>
      </c>
      <c r="E1219">
        <f t="shared" ref="E1219:E1282" si="174">FIND("&lt;/td&gt;&lt;td&gt;",A1219,1)+9</f>
        <v>35</v>
      </c>
      <c r="F1219">
        <f t="shared" ref="F1219:F1282" si="175">FIND("&lt;/td&gt;",A1219,E1219)-1</f>
        <v>43</v>
      </c>
      <c r="G1219" t="str">
        <f t="shared" ref="G1219:G1282" si="176">RIGHT(LEFT(A1219,F1219),F1219-E1219+1)</f>
        <v>30.175644</v>
      </c>
      <c r="H1219">
        <f t="shared" ref="H1219:H1282" si="177">FIND("&lt;/td&gt;&lt;td&gt;",A1219,F1219)+9</f>
        <v>53</v>
      </c>
      <c r="I1219">
        <f t="shared" ref="I1219:I1282" si="178">FIND("&lt;/td&gt;",A1219,H1219)-1</f>
        <v>62</v>
      </c>
      <c r="J1219" t="str">
        <f t="shared" ref="J1219:J1282" si="179">RIGHT(LEFT(A1219,I1219),I1219-H1219+1)</f>
        <v>-94.036708</v>
      </c>
    </row>
    <row r="1220" spans="1:10" x14ac:dyDescent="0.25">
      <c r="A1220" t="s">
        <v>1218</v>
      </c>
      <c r="B1220">
        <f t="shared" si="171"/>
        <v>10</v>
      </c>
      <c r="C1220">
        <f t="shared" si="172"/>
        <v>20</v>
      </c>
      <c r="D1220" t="str">
        <f t="shared" si="173"/>
        <v>Pine Harbor</v>
      </c>
      <c r="E1220">
        <f t="shared" si="174"/>
        <v>30</v>
      </c>
      <c r="F1220">
        <f t="shared" si="175"/>
        <v>38</v>
      </c>
      <c r="G1220" t="str">
        <f t="shared" si="176"/>
        <v>32.772329</v>
      </c>
      <c r="H1220">
        <f t="shared" si="177"/>
        <v>48</v>
      </c>
      <c r="I1220">
        <f t="shared" si="178"/>
        <v>57</v>
      </c>
      <c r="J1220" t="str">
        <f t="shared" si="179"/>
        <v>-94.499146</v>
      </c>
    </row>
    <row r="1221" spans="1:10" x14ac:dyDescent="0.25">
      <c r="A1221" t="s">
        <v>1219</v>
      </c>
      <c r="B1221">
        <f t="shared" si="171"/>
        <v>10</v>
      </c>
      <c r="C1221">
        <f t="shared" si="172"/>
        <v>25</v>
      </c>
      <c r="D1221" t="str">
        <f t="shared" si="173"/>
        <v>Pine Island town</v>
      </c>
      <c r="E1221">
        <f t="shared" si="174"/>
        <v>35</v>
      </c>
      <c r="F1221">
        <f t="shared" si="175"/>
        <v>42</v>
      </c>
      <c r="G1221" t="str">
        <f t="shared" si="176"/>
        <v>30.05537</v>
      </c>
      <c r="H1221">
        <f t="shared" si="177"/>
        <v>52</v>
      </c>
      <c r="I1221">
        <f t="shared" si="178"/>
        <v>61</v>
      </c>
      <c r="J1221" t="str">
        <f t="shared" si="179"/>
        <v>-96.025328</v>
      </c>
    </row>
    <row r="1222" spans="1:10" x14ac:dyDescent="0.25">
      <c r="A1222" t="s">
        <v>1220</v>
      </c>
      <c r="B1222">
        <f t="shared" si="171"/>
        <v>10</v>
      </c>
      <c r="C1222">
        <f t="shared" si="172"/>
        <v>18</v>
      </c>
      <c r="D1222" t="str">
        <f t="shared" si="173"/>
        <v>Pinehurst</v>
      </c>
      <c r="E1222">
        <f t="shared" si="174"/>
        <v>28</v>
      </c>
      <c r="F1222">
        <f t="shared" si="175"/>
        <v>36</v>
      </c>
      <c r="G1222" t="str">
        <f t="shared" si="176"/>
        <v>30.188885</v>
      </c>
      <c r="H1222">
        <f t="shared" si="177"/>
        <v>46</v>
      </c>
      <c r="I1222">
        <f t="shared" si="178"/>
        <v>55</v>
      </c>
      <c r="J1222" t="str">
        <f t="shared" si="179"/>
        <v>-95.701667</v>
      </c>
    </row>
    <row r="1223" spans="1:10" x14ac:dyDescent="0.25">
      <c r="A1223" t="s">
        <v>1221</v>
      </c>
      <c r="B1223">
        <f t="shared" si="171"/>
        <v>10</v>
      </c>
      <c r="C1223">
        <f t="shared" si="172"/>
        <v>23</v>
      </c>
      <c r="D1223" t="str">
        <f t="shared" si="173"/>
        <v>Pinehurst city</v>
      </c>
      <c r="E1223">
        <f t="shared" si="174"/>
        <v>33</v>
      </c>
      <c r="F1223">
        <f t="shared" si="175"/>
        <v>41</v>
      </c>
      <c r="G1223" t="str">
        <f t="shared" si="176"/>
        <v>30.108673</v>
      </c>
      <c r="H1223">
        <f t="shared" si="177"/>
        <v>51</v>
      </c>
      <c r="I1223">
        <f t="shared" si="178"/>
        <v>60</v>
      </c>
      <c r="J1223" t="str">
        <f t="shared" si="179"/>
        <v>-93.770385</v>
      </c>
    </row>
    <row r="1224" spans="1:10" x14ac:dyDescent="0.25">
      <c r="A1224" t="s">
        <v>1222</v>
      </c>
      <c r="B1224">
        <f t="shared" si="171"/>
        <v>10</v>
      </c>
      <c r="C1224">
        <f t="shared" si="172"/>
        <v>22</v>
      </c>
      <c r="D1224" t="str">
        <f t="shared" si="173"/>
        <v>Pineland city</v>
      </c>
      <c r="E1224">
        <f t="shared" si="174"/>
        <v>32</v>
      </c>
      <c r="F1224">
        <f t="shared" si="175"/>
        <v>40</v>
      </c>
      <c r="G1224" t="str">
        <f t="shared" si="176"/>
        <v>31.245864</v>
      </c>
      <c r="H1224">
        <f t="shared" si="177"/>
        <v>50</v>
      </c>
      <c r="I1224">
        <f t="shared" si="178"/>
        <v>59</v>
      </c>
      <c r="J1224" t="str">
        <f t="shared" si="179"/>
        <v>-93.974919</v>
      </c>
    </row>
    <row r="1225" spans="1:10" x14ac:dyDescent="0.25">
      <c r="A1225" t="s">
        <v>1223</v>
      </c>
      <c r="B1225">
        <f t="shared" si="171"/>
        <v>10</v>
      </c>
      <c r="C1225">
        <f t="shared" si="172"/>
        <v>25</v>
      </c>
      <c r="D1225" t="str">
        <f t="shared" si="173"/>
        <v>Pinewood Estates</v>
      </c>
      <c r="E1225">
        <f t="shared" si="174"/>
        <v>35</v>
      </c>
      <c r="F1225">
        <f t="shared" si="175"/>
        <v>43</v>
      </c>
      <c r="G1225" t="str">
        <f t="shared" si="176"/>
        <v>30.169173</v>
      </c>
      <c r="H1225">
        <f t="shared" si="177"/>
        <v>53</v>
      </c>
      <c r="I1225">
        <f t="shared" si="178"/>
        <v>62</v>
      </c>
      <c r="J1225" t="str">
        <f t="shared" si="179"/>
        <v>-94.320648</v>
      </c>
    </row>
    <row r="1226" spans="1:10" x14ac:dyDescent="0.25">
      <c r="A1226" t="s">
        <v>1224</v>
      </c>
      <c r="B1226">
        <f t="shared" si="171"/>
        <v>10</v>
      </c>
      <c r="C1226">
        <f t="shared" si="172"/>
        <v>33</v>
      </c>
      <c r="D1226" t="str">
        <f t="shared" si="173"/>
        <v>Piney Point Village city</v>
      </c>
      <c r="E1226">
        <f t="shared" si="174"/>
        <v>43</v>
      </c>
      <c r="F1226">
        <f t="shared" si="175"/>
        <v>51</v>
      </c>
      <c r="G1226" t="str">
        <f t="shared" si="176"/>
        <v>29.758689</v>
      </c>
      <c r="H1226">
        <f t="shared" si="177"/>
        <v>61</v>
      </c>
      <c r="I1226">
        <f t="shared" si="178"/>
        <v>70</v>
      </c>
      <c r="J1226" t="str">
        <f t="shared" si="179"/>
        <v>-95.515507</v>
      </c>
    </row>
    <row r="1227" spans="1:10" x14ac:dyDescent="0.25">
      <c r="A1227" t="s">
        <v>1225</v>
      </c>
      <c r="B1227">
        <f t="shared" si="171"/>
        <v>10</v>
      </c>
      <c r="C1227">
        <f t="shared" si="172"/>
        <v>23</v>
      </c>
      <c r="D1227" t="str">
        <f t="shared" si="173"/>
        <v>Pittsburg city</v>
      </c>
      <c r="E1227">
        <f t="shared" si="174"/>
        <v>33</v>
      </c>
      <c r="F1227">
        <f t="shared" si="175"/>
        <v>41</v>
      </c>
      <c r="G1227" t="str">
        <f t="shared" si="176"/>
        <v>32.998108</v>
      </c>
      <c r="H1227">
        <f t="shared" si="177"/>
        <v>51</v>
      </c>
      <c r="I1227">
        <f t="shared" si="178"/>
        <v>60</v>
      </c>
      <c r="J1227" t="str">
        <f t="shared" si="179"/>
        <v>-94.966857</v>
      </c>
    </row>
    <row r="1228" spans="1:10" x14ac:dyDescent="0.25">
      <c r="A1228" t="s">
        <v>1226</v>
      </c>
      <c r="B1228">
        <f t="shared" si="171"/>
        <v>10</v>
      </c>
      <c r="C1228">
        <f t="shared" si="172"/>
        <v>16</v>
      </c>
      <c r="D1228" t="str">
        <f t="shared" si="173"/>
        <v>Placedo</v>
      </c>
      <c r="E1228">
        <f t="shared" si="174"/>
        <v>26</v>
      </c>
      <c r="F1228">
        <f t="shared" si="175"/>
        <v>34</v>
      </c>
      <c r="G1228" t="str">
        <f t="shared" si="176"/>
        <v>28.691936</v>
      </c>
      <c r="H1228">
        <f t="shared" si="177"/>
        <v>44</v>
      </c>
      <c r="I1228">
        <f t="shared" si="178"/>
        <v>53</v>
      </c>
      <c r="J1228" t="str">
        <f t="shared" si="179"/>
        <v>-96.825904</v>
      </c>
    </row>
    <row r="1229" spans="1:10" x14ac:dyDescent="0.25">
      <c r="A1229" t="s">
        <v>1227</v>
      </c>
      <c r="B1229">
        <f t="shared" si="171"/>
        <v>10</v>
      </c>
      <c r="C1229">
        <f t="shared" si="172"/>
        <v>20</v>
      </c>
      <c r="D1229" t="str">
        <f t="shared" si="173"/>
        <v>Plains town</v>
      </c>
      <c r="E1229">
        <f t="shared" si="174"/>
        <v>30</v>
      </c>
      <c r="F1229">
        <f t="shared" si="175"/>
        <v>37</v>
      </c>
      <c r="G1229" t="str">
        <f t="shared" si="176"/>
        <v>33.18962</v>
      </c>
      <c r="H1229">
        <f t="shared" si="177"/>
        <v>47</v>
      </c>
      <c r="I1229">
        <f t="shared" si="178"/>
        <v>56</v>
      </c>
      <c r="J1229" t="str">
        <f t="shared" si="179"/>
        <v>-102.82721</v>
      </c>
    </row>
    <row r="1230" spans="1:10" x14ac:dyDescent="0.25">
      <c r="A1230" t="s">
        <v>1228</v>
      </c>
      <c r="B1230">
        <f t="shared" si="171"/>
        <v>10</v>
      </c>
      <c r="C1230">
        <f t="shared" si="172"/>
        <v>23</v>
      </c>
      <c r="D1230" t="str">
        <f t="shared" si="173"/>
        <v>Plainview city</v>
      </c>
      <c r="E1230">
        <f t="shared" si="174"/>
        <v>33</v>
      </c>
      <c r="F1230">
        <f t="shared" si="175"/>
        <v>41</v>
      </c>
      <c r="G1230" t="str">
        <f t="shared" si="176"/>
        <v>34.190899</v>
      </c>
      <c r="H1230">
        <f t="shared" si="177"/>
        <v>51</v>
      </c>
      <c r="I1230">
        <f t="shared" si="178"/>
        <v>61</v>
      </c>
      <c r="J1230" t="str">
        <f t="shared" si="179"/>
        <v>-101.723442</v>
      </c>
    </row>
    <row r="1231" spans="1:10" x14ac:dyDescent="0.25">
      <c r="A1231" t="s">
        <v>1229</v>
      </c>
      <c r="B1231">
        <f t="shared" si="171"/>
        <v>10</v>
      </c>
      <c r="C1231">
        <f t="shared" si="172"/>
        <v>19</v>
      </c>
      <c r="D1231" t="str">
        <f t="shared" si="173"/>
        <v>Plano city</v>
      </c>
      <c r="E1231">
        <f t="shared" si="174"/>
        <v>29</v>
      </c>
      <c r="F1231">
        <f t="shared" si="175"/>
        <v>37</v>
      </c>
      <c r="G1231" t="str">
        <f t="shared" si="176"/>
        <v>33.050215</v>
      </c>
      <c r="H1231">
        <f t="shared" si="177"/>
        <v>47</v>
      </c>
      <c r="I1231">
        <f t="shared" si="178"/>
        <v>56</v>
      </c>
      <c r="J1231" t="str">
        <f t="shared" si="179"/>
        <v>-96.748641</v>
      </c>
    </row>
    <row r="1232" spans="1:10" x14ac:dyDescent="0.25">
      <c r="A1232" t="s">
        <v>1230</v>
      </c>
      <c r="B1232">
        <f t="shared" si="171"/>
        <v>10</v>
      </c>
      <c r="C1232">
        <f t="shared" si="172"/>
        <v>22</v>
      </c>
      <c r="D1232" t="str">
        <f t="shared" si="173"/>
        <v>Pleak village</v>
      </c>
      <c r="E1232">
        <f t="shared" si="174"/>
        <v>32</v>
      </c>
      <c r="F1232">
        <f t="shared" si="175"/>
        <v>40</v>
      </c>
      <c r="G1232" t="str">
        <f t="shared" si="176"/>
        <v>29.485222</v>
      </c>
      <c r="H1232">
        <f t="shared" si="177"/>
        <v>50</v>
      </c>
      <c r="I1232">
        <f t="shared" si="178"/>
        <v>59</v>
      </c>
      <c r="J1232" t="str">
        <f t="shared" si="179"/>
        <v>-95.809729</v>
      </c>
    </row>
    <row r="1233" spans="1:10" x14ac:dyDescent="0.25">
      <c r="A1233" t="s">
        <v>1231</v>
      </c>
      <c r="B1233">
        <f t="shared" si="171"/>
        <v>10</v>
      </c>
      <c r="C1233">
        <f t="shared" si="172"/>
        <v>22</v>
      </c>
      <c r="D1233" t="str">
        <f t="shared" si="173"/>
        <v>Pleasant Hill</v>
      </c>
      <c r="E1233">
        <f t="shared" si="174"/>
        <v>32</v>
      </c>
      <c r="F1233">
        <f t="shared" si="175"/>
        <v>40</v>
      </c>
      <c r="G1233" t="str">
        <f t="shared" si="176"/>
        <v>31.003253</v>
      </c>
      <c r="H1233">
        <f t="shared" si="177"/>
        <v>50</v>
      </c>
      <c r="I1233">
        <f t="shared" si="178"/>
        <v>59</v>
      </c>
      <c r="J1233" t="str">
        <f t="shared" si="179"/>
        <v>-94.793585</v>
      </c>
    </row>
    <row r="1234" spans="1:10" x14ac:dyDescent="0.25">
      <c r="A1234" t="s">
        <v>1232</v>
      </c>
      <c r="B1234">
        <f t="shared" si="171"/>
        <v>10</v>
      </c>
      <c r="C1234">
        <f t="shared" si="172"/>
        <v>29</v>
      </c>
      <c r="D1234" t="str">
        <f t="shared" si="173"/>
        <v>Pleasant Valley town</v>
      </c>
      <c r="E1234">
        <f t="shared" si="174"/>
        <v>39</v>
      </c>
      <c r="F1234">
        <f t="shared" si="175"/>
        <v>47</v>
      </c>
      <c r="G1234" t="str">
        <f t="shared" si="176"/>
        <v>33.937248</v>
      </c>
      <c r="H1234">
        <f t="shared" si="177"/>
        <v>57</v>
      </c>
      <c r="I1234">
        <f t="shared" si="178"/>
        <v>66</v>
      </c>
      <c r="J1234" t="str">
        <f t="shared" si="179"/>
        <v>-98.598275</v>
      </c>
    </row>
    <row r="1235" spans="1:10" x14ac:dyDescent="0.25">
      <c r="A1235" t="s">
        <v>1233</v>
      </c>
      <c r="B1235">
        <f t="shared" si="171"/>
        <v>10</v>
      </c>
      <c r="C1235">
        <f t="shared" si="172"/>
        <v>24</v>
      </c>
      <c r="D1235" t="str">
        <f t="shared" si="173"/>
        <v>Pleasanton city</v>
      </c>
      <c r="E1235">
        <f t="shared" si="174"/>
        <v>34</v>
      </c>
      <c r="F1235">
        <f t="shared" si="175"/>
        <v>41</v>
      </c>
      <c r="G1235" t="str">
        <f t="shared" si="176"/>
        <v>28.96379</v>
      </c>
      <c r="H1235">
        <f t="shared" si="177"/>
        <v>51</v>
      </c>
      <c r="I1235">
        <f t="shared" si="178"/>
        <v>60</v>
      </c>
      <c r="J1235" t="str">
        <f t="shared" si="179"/>
        <v>-98.493821</v>
      </c>
    </row>
    <row r="1236" spans="1:10" x14ac:dyDescent="0.25">
      <c r="A1236" t="s">
        <v>1234</v>
      </c>
      <c r="B1236">
        <f t="shared" si="171"/>
        <v>10</v>
      </c>
      <c r="C1236">
        <f t="shared" si="172"/>
        <v>24</v>
      </c>
      <c r="D1236" t="str">
        <f t="shared" si="173"/>
        <v>Plum Grove city</v>
      </c>
      <c r="E1236">
        <f t="shared" si="174"/>
        <v>34</v>
      </c>
      <c r="F1236">
        <f t="shared" si="175"/>
        <v>42</v>
      </c>
      <c r="G1236" t="str">
        <f t="shared" si="176"/>
        <v>30.200743</v>
      </c>
      <c r="H1236">
        <f t="shared" si="177"/>
        <v>52</v>
      </c>
      <c r="I1236">
        <f t="shared" si="178"/>
        <v>61</v>
      </c>
      <c r="J1236" t="str">
        <f t="shared" si="179"/>
        <v>-95.095802</v>
      </c>
    </row>
    <row r="1237" spans="1:10" x14ac:dyDescent="0.25">
      <c r="A1237" t="s">
        <v>1235</v>
      </c>
      <c r="B1237">
        <f t="shared" si="171"/>
        <v>10</v>
      </c>
      <c r="C1237">
        <f t="shared" si="172"/>
        <v>25</v>
      </c>
      <c r="D1237" t="str">
        <f t="shared" si="173"/>
        <v>Point Blank city</v>
      </c>
      <c r="E1237">
        <f t="shared" si="174"/>
        <v>35</v>
      </c>
      <c r="F1237">
        <f t="shared" si="175"/>
        <v>43</v>
      </c>
      <c r="G1237" t="str">
        <f t="shared" si="176"/>
        <v>30.747387</v>
      </c>
      <c r="H1237">
        <f t="shared" si="177"/>
        <v>53</v>
      </c>
      <c r="I1237">
        <f t="shared" si="178"/>
        <v>62</v>
      </c>
      <c r="J1237" t="str">
        <f t="shared" si="179"/>
        <v>-95.216366</v>
      </c>
    </row>
    <row r="1238" spans="1:10" x14ac:dyDescent="0.25">
      <c r="A1238" t="s">
        <v>1236</v>
      </c>
      <c r="B1238">
        <f t="shared" si="171"/>
        <v>10</v>
      </c>
      <c r="C1238">
        <f t="shared" si="172"/>
        <v>19</v>
      </c>
      <c r="D1238" t="str">
        <f t="shared" si="173"/>
        <v>Point city</v>
      </c>
      <c r="E1238">
        <f t="shared" si="174"/>
        <v>29</v>
      </c>
      <c r="F1238">
        <f t="shared" si="175"/>
        <v>37</v>
      </c>
      <c r="G1238" t="str">
        <f t="shared" si="176"/>
        <v>32.930163</v>
      </c>
      <c r="H1238">
        <f t="shared" si="177"/>
        <v>47</v>
      </c>
      <c r="I1238">
        <f t="shared" si="178"/>
        <v>56</v>
      </c>
      <c r="J1238" t="str">
        <f t="shared" si="179"/>
        <v>-95.868907</v>
      </c>
    </row>
    <row r="1239" spans="1:10" x14ac:dyDescent="0.25">
      <c r="A1239" t="s">
        <v>1237</v>
      </c>
      <c r="B1239">
        <f t="shared" si="171"/>
        <v>10</v>
      </c>
      <c r="C1239">
        <f t="shared" si="172"/>
        <v>27</v>
      </c>
      <c r="D1239" t="str">
        <f t="shared" si="173"/>
        <v>Point Comfort city</v>
      </c>
      <c r="E1239">
        <f t="shared" si="174"/>
        <v>37</v>
      </c>
      <c r="F1239">
        <f t="shared" si="175"/>
        <v>45</v>
      </c>
      <c r="G1239" t="str">
        <f t="shared" si="176"/>
        <v>28.671463</v>
      </c>
      <c r="H1239">
        <f t="shared" si="177"/>
        <v>55</v>
      </c>
      <c r="I1239">
        <f t="shared" si="178"/>
        <v>64</v>
      </c>
      <c r="J1239" t="str">
        <f t="shared" si="179"/>
        <v>-96.559088</v>
      </c>
    </row>
    <row r="1240" spans="1:10" x14ac:dyDescent="0.25">
      <c r="A1240" t="s">
        <v>1238</v>
      </c>
      <c r="B1240">
        <f t="shared" si="171"/>
        <v>10</v>
      </c>
      <c r="C1240">
        <f t="shared" si="172"/>
        <v>30</v>
      </c>
      <c r="D1240" t="str">
        <f t="shared" si="173"/>
        <v>Point Venture village</v>
      </c>
      <c r="E1240">
        <f t="shared" si="174"/>
        <v>40</v>
      </c>
      <c r="F1240">
        <f t="shared" si="175"/>
        <v>48</v>
      </c>
      <c r="G1240" t="str">
        <f t="shared" si="176"/>
        <v>30.381662</v>
      </c>
      <c r="H1240">
        <f t="shared" si="177"/>
        <v>58</v>
      </c>
      <c r="I1240">
        <f t="shared" si="178"/>
        <v>67</v>
      </c>
      <c r="J1240" t="str">
        <f t="shared" si="179"/>
        <v>-98.001046</v>
      </c>
    </row>
    <row r="1241" spans="1:10" x14ac:dyDescent="0.25">
      <c r="A1241" t="s">
        <v>1239</v>
      </c>
      <c r="B1241">
        <f t="shared" si="171"/>
        <v>10</v>
      </c>
      <c r="C1241">
        <f t="shared" si="172"/>
        <v>20</v>
      </c>
      <c r="D1241" t="str">
        <f t="shared" si="173"/>
        <v>Ponder town</v>
      </c>
      <c r="E1241">
        <f t="shared" si="174"/>
        <v>30</v>
      </c>
      <c r="F1241">
        <f t="shared" si="175"/>
        <v>38</v>
      </c>
      <c r="G1241" t="str">
        <f t="shared" si="176"/>
        <v>33.177607</v>
      </c>
      <c r="H1241">
        <f t="shared" si="177"/>
        <v>48</v>
      </c>
      <c r="I1241">
        <f t="shared" si="178"/>
        <v>57</v>
      </c>
      <c r="J1241" t="str">
        <f t="shared" si="179"/>
        <v>-97.290927</v>
      </c>
    </row>
    <row r="1242" spans="1:10" x14ac:dyDescent="0.25">
      <c r="A1242" t="s">
        <v>1240</v>
      </c>
      <c r="B1242">
        <f t="shared" si="171"/>
        <v>10</v>
      </c>
      <c r="C1242">
        <f t="shared" si="172"/>
        <v>26</v>
      </c>
      <c r="D1242" t="str">
        <f t="shared" si="173"/>
        <v>Port Aransas city</v>
      </c>
      <c r="E1242">
        <f t="shared" si="174"/>
        <v>36</v>
      </c>
      <c r="F1242">
        <f t="shared" si="175"/>
        <v>44</v>
      </c>
      <c r="G1242" t="str">
        <f t="shared" si="176"/>
        <v>27.812981</v>
      </c>
      <c r="H1242">
        <f t="shared" si="177"/>
        <v>54</v>
      </c>
      <c r="I1242">
        <f t="shared" si="178"/>
        <v>63</v>
      </c>
      <c r="J1242" t="str">
        <f t="shared" si="179"/>
        <v>-97.083246</v>
      </c>
    </row>
    <row r="1243" spans="1:10" x14ac:dyDescent="0.25">
      <c r="A1243" t="s">
        <v>1241</v>
      </c>
      <c r="B1243">
        <f t="shared" si="171"/>
        <v>10</v>
      </c>
      <c r="C1243">
        <f t="shared" si="172"/>
        <v>25</v>
      </c>
      <c r="D1243" t="str">
        <f t="shared" si="173"/>
        <v>Port Isabel city</v>
      </c>
      <c r="E1243">
        <f t="shared" si="174"/>
        <v>35</v>
      </c>
      <c r="F1243">
        <f t="shared" si="175"/>
        <v>42</v>
      </c>
      <c r="G1243" t="str">
        <f t="shared" si="176"/>
        <v>26.05964</v>
      </c>
      <c r="H1243">
        <f t="shared" si="177"/>
        <v>52</v>
      </c>
      <c r="I1243">
        <f t="shared" si="178"/>
        <v>60</v>
      </c>
      <c r="J1243" t="str">
        <f t="shared" si="179"/>
        <v>-97.24403</v>
      </c>
    </row>
    <row r="1244" spans="1:10" x14ac:dyDescent="0.25">
      <c r="A1244" t="s">
        <v>1242</v>
      </c>
      <c r="B1244">
        <f t="shared" si="171"/>
        <v>10</v>
      </c>
      <c r="C1244">
        <f t="shared" si="172"/>
        <v>25</v>
      </c>
      <c r="D1244" t="str">
        <f t="shared" si="173"/>
        <v>Port Lavaca city</v>
      </c>
      <c r="E1244">
        <f t="shared" si="174"/>
        <v>35</v>
      </c>
      <c r="F1244">
        <f t="shared" si="175"/>
        <v>43</v>
      </c>
      <c r="G1244" t="str">
        <f t="shared" si="176"/>
        <v>28.618065</v>
      </c>
      <c r="H1244">
        <f t="shared" si="177"/>
        <v>53</v>
      </c>
      <c r="I1244">
        <f t="shared" si="178"/>
        <v>62</v>
      </c>
      <c r="J1244" t="str">
        <f t="shared" si="179"/>
        <v>-96.627837</v>
      </c>
    </row>
    <row r="1245" spans="1:10" x14ac:dyDescent="0.25">
      <c r="A1245" t="s">
        <v>1243</v>
      </c>
      <c r="B1245">
        <f t="shared" si="171"/>
        <v>10</v>
      </c>
      <c r="C1245">
        <f t="shared" si="172"/>
        <v>23</v>
      </c>
      <c r="D1245" t="str">
        <f t="shared" si="173"/>
        <v>Port Mansfield</v>
      </c>
      <c r="E1245">
        <f t="shared" si="174"/>
        <v>33</v>
      </c>
      <c r="F1245">
        <f t="shared" si="175"/>
        <v>40</v>
      </c>
      <c r="G1245" t="str">
        <f t="shared" si="176"/>
        <v>26.56205</v>
      </c>
      <c r="H1245">
        <f t="shared" si="177"/>
        <v>50</v>
      </c>
      <c r="I1245">
        <f t="shared" si="178"/>
        <v>59</v>
      </c>
      <c r="J1245" t="str">
        <f t="shared" si="179"/>
        <v>-97.436181</v>
      </c>
    </row>
    <row r="1246" spans="1:10" x14ac:dyDescent="0.25">
      <c r="A1246" t="s">
        <v>1244</v>
      </c>
      <c r="B1246">
        <f t="shared" si="171"/>
        <v>10</v>
      </c>
      <c r="C1246">
        <f t="shared" si="172"/>
        <v>25</v>
      </c>
      <c r="D1246" t="str">
        <f t="shared" si="173"/>
        <v>Port Neches city</v>
      </c>
      <c r="E1246">
        <f t="shared" si="174"/>
        <v>35</v>
      </c>
      <c r="F1246">
        <f t="shared" si="175"/>
        <v>43</v>
      </c>
      <c r="G1246" t="str">
        <f t="shared" si="176"/>
        <v>29.976479</v>
      </c>
      <c r="H1246">
        <f t="shared" si="177"/>
        <v>53</v>
      </c>
      <c r="I1246">
        <f t="shared" si="178"/>
        <v>62</v>
      </c>
      <c r="J1246" t="str">
        <f t="shared" si="179"/>
        <v>-93.945919</v>
      </c>
    </row>
    <row r="1247" spans="1:10" x14ac:dyDescent="0.25">
      <c r="A1247" t="s">
        <v>1245</v>
      </c>
      <c r="B1247">
        <f t="shared" si="171"/>
        <v>10</v>
      </c>
      <c r="C1247">
        <f t="shared" si="172"/>
        <v>22</v>
      </c>
      <c r="D1247" t="str">
        <f t="shared" si="173"/>
        <v>Port O'Connor</v>
      </c>
      <c r="E1247">
        <f t="shared" si="174"/>
        <v>32</v>
      </c>
      <c r="F1247">
        <f t="shared" si="175"/>
        <v>40</v>
      </c>
      <c r="G1247" t="str">
        <f t="shared" si="176"/>
        <v>28.446341</v>
      </c>
      <c r="H1247">
        <f t="shared" si="177"/>
        <v>50</v>
      </c>
      <c r="I1247">
        <f t="shared" si="178"/>
        <v>59</v>
      </c>
      <c r="J1247" t="str">
        <f t="shared" si="179"/>
        <v>-96.420512</v>
      </c>
    </row>
    <row r="1248" spans="1:10" x14ac:dyDescent="0.25">
      <c r="A1248" t="s">
        <v>1246</v>
      </c>
      <c r="B1248">
        <f t="shared" si="171"/>
        <v>10</v>
      </c>
      <c r="C1248">
        <f t="shared" si="172"/>
        <v>23</v>
      </c>
      <c r="D1248" t="str">
        <f t="shared" si="173"/>
        <v>Porter Heights</v>
      </c>
      <c r="E1248">
        <f t="shared" si="174"/>
        <v>33</v>
      </c>
      <c r="F1248">
        <f t="shared" si="175"/>
        <v>40</v>
      </c>
      <c r="G1248" t="str">
        <f t="shared" si="176"/>
        <v>30.14988</v>
      </c>
      <c r="H1248">
        <f t="shared" si="177"/>
        <v>50</v>
      </c>
      <c r="I1248">
        <f t="shared" si="178"/>
        <v>59</v>
      </c>
      <c r="J1248" t="str">
        <f t="shared" si="179"/>
        <v>-95.321686</v>
      </c>
    </row>
    <row r="1249" spans="1:10" x14ac:dyDescent="0.25">
      <c r="A1249" t="s">
        <v>1247</v>
      </c>
      <c r="B1249">
        <f t="shared" si="171"/>
        <v>10</v>
      </c>
      <c r="C1249">
        <f t="shared" si="172"/>
        <v>22</v>
      </c>
      <c r="D1249" t="str">
        <f t="shared" si="173"/>
        <v>Portland city</v>
      </c>
      <c r="E1249">
        <f t="shared" si="174"/>
        <v>32</v>
      </c>
      <c r="F1249">
        <f t="shared" si="175"/>
        <v>40</v>
      </c>
      <c r="G1249" t="str">
        <f t="shared" si="176"/>
        <v>27.881039</v>
      </c>
      <c r="H1249">
        <f t="shared" si="177"/>
        <v>50</v>
      </c>
      <c r="I1249">
        <f t="shared" si="178"/>
        <v>59</v>
      </c>
      <c r="J1249" t="str">
        <f t="shared" si="179"/>
        <v>-97.324223</v>
      </c>
    </row>
    <row r="1250" spans="1:10" x14ac:dyDescent="0.25">
      <c r="A1250" t="s">
        <v>1248</v>
      </c>
      <c r="B1250">
        <f t="shared" si="171"/>
        <v>10</v>
      </c>
      <c r="C1250">
        <f t="shared" si="172"/>
        <v>18</v>
      </c>
      <c r="D1250" t="str">
        <f t="shared" si="173"/>
        <v>Post city</v>
      </c>
      <c r="E1250">
        <f t="shared" si="174"/>
        <v>28</v>
      </c>
      <c r="F1250">
        <f t="shared" si="175"/>
        <v>36</v>
      </c>
      <c r="G1250" t="str">
        <f t="shared" si="176"/>
        <v>33.191041</v>
      </c>
      <c r="H1250">
        <f t="shared" si="177"/>
        <v>46</v>
      </c>
      <c r="I1250">
        <f t="shared" si="178"/>
        <v>56</v>
      </c>
      <c r="J1250" t="str">
        <f t="shared" si="179"/>
        <v>-101.381459</v>
      </c>
    </row>
    <row r="1251" spans="1:10" x14ac:dyDescent="0.25">
      <c r="A1251" t="s">
        <v>1249</v>
      </c>
      <c r="B1251">
        <f t="shared" si="171"/>
        <v>10</v>
      </c>
      <c r="C1251">
        <f t="shared" si="172"/>
        <v>32</v>
      </c>
      <c r="D1251" t="str">
        <f t="shared" si="173"/>
        <v>Post Oak Bend City town</v>
      </c>
      <c r="E1251">
        <f t="shared" si="174"/>
        <v>42</v>
      </c>
      <c r="F1251">
        <f t="shared" si="175"/>
        <v>50</v>
      </c>
      <c r="G1251" t="str">
        <f t="shared" si="176"/>
        <v>32.632568</v>
      </c>
      <c r="H1251">
        <f t="shared" si="177"/>
        <v>60</v>
      </c>
      <c r="I1251">
        <f t="shared" si="178"/>
        <v>69</v>
      </c>
      <c r="J1251" t="str">
        <f t="shared" si="179"/>
        <v>-96.318027</v>
      </c>
    </row>
    <row r="1252" spans="1:10" x14ac:dyDescent="0.25">
      <c r="A1252" t="s">
        <v>1250</v>
      </c>
      <c r="B1252">
        <f t="shared" si="171"/>
        <v>10</v>
      </c>
      <c r="C1252">
        <f t="shared" si="172"/>
        <v>20</v>
      </c>
      <c r="D1252" t="str">
        <f t="shared" si="173"/>
        <v>Poteet city</v>
      </c>
      <c r="E1252">
        <f t="shared" si="174"/>
        <v>30</v>
      </c>
      <c r="F1252">
        <f t="shared" si="175"/>
        <v>38</v>
      </c>
      <c r="G1252" t="str">
        <f t="shared" si="176"/>
        <v>29.037873</v>
      </c>
      <c r="H1252">
        <f t="shared" si="177"/>
        <v>48</v>
      </c>
      <c r="I1252">
        <f t="shared" si="178"/>
        <v>56</v>
      </c>
      <c r="J1252" t="str">
        <f t="shared" si="179"/>
        <v>-98.57405</v>
      </c>
    </row>
    <row r="1253" spans="1:10" x14ac:dyDescent="0.25">
      <c r="A1253" t="s">
        <v>1251</v>
      </c>
      <c r="B1253">
        <f t="shared" si="171"/>
        <v>10</v>
      </c>
      <c r="C1253">
        <f t="shared" si="172"/>
        <v>18</v>
      </c>
      <c r="D1253" t="str">
        <f t="shared" si="173"/>
        <v>Poth town</v>
      </c>
      <c r="E1253">
        <f t="shared" si="174"/>
        <v>28</v>
      </c>
      <c r="F1253">
        <f t="shared" si="175"/>
        <v>36</v>
      </c>
      <c r="G1253" t="str">
        <f t="shared" si="176"/>
        <v>29.072589</v>
      </c>
      <c r="H1253">
        <f t="shared" si="177"/>
        <v>46</v>
      </c>
      <c r="I1253">
        <f t="shared" si="178"/>
        <v>54</v>
      </c>
      <c r="J1253" t="str">
        <f t="shared" si="179"/>
        <v>-98.08093</v>
      </c>
    </row>
    <row r="1254" spans="1:10" x14ac:dyDescent="0.25">
      <c r="A1254" t="s">
        <v>1252</v>
      </c>
      <c r="B1254">
        <f t="shared" si="171"/>
        <v>10</v>
      </c>
      <c r="C1254">
        <f t="shared" si="172"/>
        <v>15</v>
      </c>
      <c r="D1254" t="str">
        <f t="shared" si="173"/>
        <v>Potosi</v>
      </c>
      <c r="E1254">
        <f t="shared" si="174"/>
        <v>25</v>
      </c>
      <c r="F1254">
        <f t="shared" si="175"/>
        <v>33</v>
      </c>
      <c r="G1254" t="str">
        <f t="shared" si="176"/>
        <v>32.340413</v>
      </c>
      <c r="H1254">
        <f t="shared" si="177"/>
        <v>43</v>
      </c>
      <c r="I1254">
        <f t="shared" si="178"/>
        <v>52</v>
      </c>
      <c r="J1254" t="str">
        <f t="shared" si="179"/>
        <v>-99.678936</v>
      </c>
    </row>
    <row r="1255" spans="1:10" x14ac:dyDescent="0.25">
      <c r="A1255" t="s">
        <v>1253</v>
      </c>
      <c r="B1255">
        <f t="shared" si="171"/>
        <v>10</v>
      </c>
      <c r="C1255">
        <f t="shared" si="172"/>
        <v>23</v>
      </c>
      <c r="D1255" t="str">
        <f t="shared" si="173"/>
        <v>Pottsboro town</v>
      </c>
      <c r="E1255">
        <f t="shared" si="174"/>
        <v>33</v>
      </c>
      <c r="F1255">
        <f t="shared" si="175"/>
        <v>40</v>
      </c>
      <c r="G1255" t="str">
        <f t="shared" si="176"/>
        <v>33.77158</v>
      </c>
      <c r="H1255">
        <f t="shared" si="177"/>
        <v>50</v>
      </c>
      <c r="I1255">
        <f t="shared" si="178"/>
        <v>58</v>
      </c>
      <c r="J1255" t="str">
        <f t="shared" si="179"/>
        <v>-96.67072</v>
      </c>
    </row>
    <row r="1256" spans="1:10" x14ac:dyDescent="0.25">
      <c r="A1256" t="s">
        <v>1254</v>
      </c>
      <c r="B1256">
        <f t="shared" si="171"/>
        <v>10</v>
      </c>
      <c r="C1256">
        <f t="shared" si="172"/>
        <v>17</v>
      </c>
      <c r="D1256" t="str">
        <f t="shared" si="173"/>
        <v>Powderly</v>
      </c>
      <c r="E1256">
        <f t="shared" si="174"/>
        <v>27</v>
      </c>
      <c r="F1256">
        <f t="shared" si="175"/>
        <v>35</v>
      </c>
      <c r="G1256" t="str">
        <f t="shared" si="176"/>
        <v>33.809022</v>
      </c>
      <c r="H1256">
        <f t="shared" si="177"/>
        <v>45</v>
      </c>
      <c r="I1256">
        <f t="shared" si="178"/>
        <v>54</v>
      </c>
      <c r="J1256" t="str">
        <f t="shared" si="179"/>
        <v>-95.504912</v>
      </c>
    </row>
    <row r="1257" spans="1:10" x14ac:dyDescent="0.25">
      <c r="A1257" t="s">
        <v>1255</v>
      </c>
      <c r="B1257">
        <f t="shared" si="171"/>
        <v>10</v>
      </c>
      <c r="C1257">
        <f t="shared" si="172"/>
        <v>20</v>
      </c>
      <c r="D1257" t="str">
        <f t="shared" si="173"/>
        <v>Powell town</v>
      </c>
      <c r="E1257">
        <f t="shared" si="174"/>
        <v>30</v>
      </c>
      <c r="F1257">
        <f t="shared" si="175"/>
        <v>38</v>
      </c>
      <c r="G1257" t="str">
        <f t="shared" si="176"/>
        <v>32.112925</v>
      </c>
      <c r="H1257">
        <f t="shared" si="177"/>
        <v>48</v>
      </c>
      <c r="I1257">
        <f t="shared" si="178"/>
        <v>57</v>
      </c>
      <c r="J1257" t="str">
        <f t="shared" si="179"/>
        <v>-96.323695</v>
      </c>
    </row>
    <row r="1258" spans="1:10" x14ac:dyDescent="0.25">
      <c r="A1258" t="s">
        <v>1256</v>
      </c>
      <c r="B1258">
        <f t="shared" si="171"/>
        <v>10</v>
      </c>
      <c r="C1258">
        <f t="shared" si="172"/>
        <v>20</v>
      </c>
      <c r="D1258" t="str">
        <f t="shared" si="173"/>
        <v>Poynor town</v>
      </c>
      <c r="E1258">
        <f t="shared" si="174"/>
        <v>30</v>
      </c>
      <c r="F1258">
        <f t="shared" si="175"/>
        <v>38</v>
      </c>
      <c r="G1258" t="str">
        <f t="shared" si="176"/>
        <v>32.079342</v>
      </c>
      <c r="H1258">
        <f t="shared" si="177"/>
        <v>48</v>
      </c>
      <c r="I1258">
        <f t="shared" si="178"/>
        <v>57</v>
      </c>
      <c r="J1258" t="str">
        <f t="shared" si="179"/>
        <v>-95.592372</v>
      </c>
    </row>
    <row r="1259" spans="1:10" x14ac:dyDescent="0.25">
      <c r="A1259" t="s">
        <v>1257</v>
      </c>
      <c r="B1259">
        <f t="shared" si="171"/>
        <v>10</v>
      </c>
      <c r="C1259">
        <f t="shared" si="172"/>
        <v>20</v>
      </c>
      <c r="D1259" t="str">
        <f t="shared" si="173"/>
        <v>Prado Verde</v>
      </c>
      <c r="E1259">
        <f t="shared" si="174"/>
        <v>30</v>
      </c>
      <c r="F1259">
        <f t="shared" si="175"/>
        <v>38</v>
      </c>
      <c r="G1259" t="str">
        <f t="shared" si="176"/>
        <v>31.889788</v>
      </c>
      <c r="H1259">
        <f t="shared" si="177"/>
        <v>48</v>
      </c>
      <c r="I1259">
        <f t="shared" si="178"/>
        <v>58</v>
      </c>
      <c r="J1259" t="str">
        <f t="shared" si="179"/>
        <v>-106.613509</v>
      </c>
    </row>
    <row r="1260" spans="1:10" x14ac:dyDescent="0.25">
      <c r="A1260" t="s">
        <v>1258</v>
      </c>
      <c r="B1260">
        <f t="shared" si="171"/>
        <v>10</v>
      </c>
      <c r="C1260">
        <f t="shared" si="172"/>
        <v>26</v>
      </c>
      <c r="D1260" t="str">
        <f t="shared" si="173"/>
        <v>Prairie View city</v>
      </c>
      <c r="E1260">
        <f t="shared" si="174"/>
        <v>36</v>
      </c>
      <c r="F1260">
        <f t="shared" si="175"/>
        <v>44</v>
      </c>
      <c r="G1260" t="str">
        <f t="shared" si="176"/>
        <v>30.084973</v>
      </c>
      <c r="H1260">
        <f t="shared" si="177"/>
        <v>54</v>
      </c>
      <c r="I1260">
        <f t="shared" si="178"/>
        <v>63</v>
      </c>
      <c r="J1260" t="str">
        <f t="shared" si="179"/>
        <v>-95.989726</v>
      </c>
    </row>
    <row r="1261" spans="1:10" x14ac:dyDescent="0.25">
      <c r="A1261" t="s">
        <v>1259</v>
      </c>
      <c r="B1261">
        <f t="shared" si="171"/>
        <v>10</v>
      </c>
      <c r="C1261">
        <f t="shared" si="172"/>
        <v>21</v>
      </c>
      <c r="D1261" t="str">
        <f t="shared" si="173"/>
        <v>Premont city</v>
      </c>
      <c r="E1261">
        <f t="shared" si="174"/>
        <v>31</v>
      </c>
      <c r="F1261">
        <f t="shared" si="175"/>
        <v>39</v>
      </c>
      <c r="G1261" t="str">
        <f t="shared" si="176"/>
        <v>27.358606</v>
      </c>
      <c r="H1261">
        <f t="shared" si="177"/>
        <v>49</v>
      </c>
      <c r="I1261">
        <f t="shared" si="178"/>
        <v>58</v>
      </c>
      <c r="J1261" t="str">
        <f t="shared" si="179"/>
        <v>-98.124418</v>
      </c>
    </row>
    <row r="1262" spans="1:10" x14ac:dyDescent="0.25">
      <c r="A1262" t="s">
        <v>1260</v>
      </c>
      <c r="B1262">
        <f t="shared" si="171"/>
        <v>10</v>
      </c>
      <c r="C1262">
        <f t="shared" si="172"/>
        <v>22</v>
      </c>
      <c r="D1262" t="str">
        <f t="shared" si="173"/>
        <v>Presidio city</v>
      </c>
      <c r="E1262">
        <f t="shared" si="174"/>
        <v>32</v>
      </c>
      <c r="F1262">
        <f t="shared" si="175"/>
        <v>39</v>
      </c>
      <c r="G1262" t="str">
        <f t="shared" si="176"/>
        <v>29.56036</v>
      </c>
      <c r="H1262">
        <f t="shared" si="177"/>
        <v>49</v>
      </c>
      <c r="I1262">
        <f t="shared" si="178"/>
        <v>59</v>
      </c>
      <c r="J1262" t="str">
        <f t="shared" si="179"/>
        <v>-104.365322</v>
      </c>
    </row>
    <row r="1263" spans="1:10" x14ac:dyDescent="0.25">
      <c r="A1263" t="s">
        <v>1261</v>
      </c>
      <c r="B1263">
        <f t="shared" si="171"/>
        <v>10</v>
      </c>
      <c r="C1263">
        <f t="shared" si="172"/>
        <v>16</v>
      </c>
      <c r="D1263" t="str">
        <f t="shared" si="173"/>
        <v>Preston</v>
      </c>
      <c r="E1263">
        <f t="shared" si="174"/>
        <v>26</v>
      </c>
      <c r="F1263">
        <f t="shared" si="175"/>
        <v>34</v>
      </c>
      <c r="G1263" t="str">
        <f t="shared" si="176"/>
        <v>33.867086</v>
      </c>
      <c r="H1263">
        <f t="shared" si="177"/>
        <v>44</v>
      </c>
      <c r="I1263">
        <f t="shared" si="178"/>
        <v>53</v>
      </c>
      <c r="J1263" t="str">
        <f t="shared" si="179"/>
        <v>-96.659521</v>
      </c>
    </row>
    <row r="1264" spans="1:10" x14ac:dyDescent="0.25">
      <c r="A1264" t="s">
        <v>1262</v>
      </c>
      <c r="B1264">
        <f t="shared" si="171"/>
        <v>10</v>
      </c>
      <c r="C1264">
        <f t="shared" si="172"/>
        <v>21</v>
      </c>
      <c r="D1264" t="str">
        <f t="shared" si="173"/>
        <v>Primera town</v>
      </c>
      <c r="E1264">
        <f t="shared" si="174"/>
        <v>31</v>
      </c>
      <c r="F1264">
        <f t="shared" si="175"/>
        <v>39</v>
      </c>
      <c r="G1264" t="str">
        <f t="shared" si="176"/>
        <v>26.223647</v>
      </c>
      <c r="H1264">
        <f t="shared" si="177"/>
        <v>49</v>
      </c>
      <c r="I1264">
        <f t="shared" si="178"/>
        <v>57</v>
      </c>
      <c r="J1264" t="str">
        <f t="shared" si="179"/>
        <v>-97.75284</v>
      </c>
    </row>
    <row r="1265" spans="1:10" x14ac:dyDescent="0.25">
      <c r="A1265" t="s">
        <v>1263</v>
      </c>
      <c r="B1265">
        <f t="shared" si="171"/>
        <v>10</v>
      </c>
      <c r="C1265">
        <f t="shared" si="172"/>
        <v>23</v>
      </c>
      <c r="D1265" t="str">
        <f t="shared" si="173"/>
        <v>Princeton city</v>
      </c>
      <c r="E1265">
        <f t="shared" si="174"/>
        <v>33</v>
      </c>
      <c r="F1265">
        <f t="shared" si="175"/>
        <v>41</v>
      </c>
      <c r="G1265" t="str">
        <f t="shared" si="176"/>
        <v>33.184114</v>
      </c>
      <c r="H1265">
        <f t="shared" si="177"/>
        <v>51</v>
      </c>
      <c r="I1265">
        <f t="shared" si="178"/>
        <v>60</v>
      </c>
      <c r="J1265" t="str">
        <f t="shared" si="179"/>
        <v>-96.507823</v>
      </c>
    </row>
    <row r="1266" spans="1:10" x14ac:dyDescent="0.25">
      <c r="A1266" t="s">
        <v>1264</v>
      </c>
      <c r="B1266">
        <f t="shared" si="171"/>
        <v>10</v>
      </c>
      <c r="C1266">
        <f t="shared" si="172"/>
        <v>22</v>
      </c>
      <c r="D1266" t="str">
        <f t="shared" si="173"/>
        <v>Progreso city</v>
      </c>
      <c r="E1266">
        <f t="shared" si="174"/>
        <v>32</v>
      </c>
      <c r="F1266">
        <f t="shared" si="175"/>
        <v>40</v>
      </c>
      <c r="G1266" t="str">
        <f t="shared" si="176"/>
        <v>26.096147</v>
      </c>
      <c r="H1266">
        <f t="shared" si="177"/>
        <v>50</v>
      </c>
      <c r="I1266">
        <f t="shared" si="178"/>
        <v>59</v>
      </c>
      <c r="J1266" t="str">
        <f t="shared" si="179"/>
        <v>-97.956588</v>
      </c>
    </row>
    <row r="1267" spans="1:10" x14ac:dyDescent="0.25">
      <c r="A1267" t="s">
        <v>1265</v>
      </c>
      <c r="B1267">
        <f t="shared" si="171"/>
        <v>10</v>
      </c>
      <c r="C1267">
        <f t="shared" si="172"/>
        <v>28</v>
      </c>
      <c r="D1267" t="str">
        <f t="shared" si="173"/>
        <v>Progreso Lakes city</v>
      </c>
      <c r="E1267">
        <f t="shared" si="174"/>
        <v>38</v>
      </c>
      <c r="F1267">
        <f t="shared" si="175"/>
        <v>46</v>
      </c>
      <c r="G1267" t="str">
        <f t="shared" si="176"/>
        <v>26.071255</v>
      </c>
      <c r="H1267">
        <f t="shared" si="177"/>
        <v>56</v>
      </c>
      <c r="I1267">
        <f t="shared" si="178"/>
        <v>65</v>
      </c>
      <c r="J1267" t="str">
        <f t="shared" si="179"/>
        <v>-97.958804</v>
      </c>
    </row>
    <row r="1268" spans="1:10" x14ac:dyDescent="0.25">
      <c r="A1268" t="s">
        <v>1266</v>
      </c>
      <c r="B1268">
        <f t="shared" si="171"/>
        <v>10</v>
      </c>
      <c r="C1268">
        <f t="shared" si="172"/>
        <v>21</v>
      </c>
      <c r="D1268" t="str">
        <f t="shared" si="173"/>
        <v>Prosper town</v>
      </c>
      <c r="E1268">
        <f t="shared" si="174"/>
        <v>31</v>
      </c>
      <c r="F1268">
        <f t="shared" si="175"/>
        <v>39</v>
      </c>
      <c r="G1268" t="str">
        <f t="shared" si="176"/>
        <v>33.239419</v>
      </c>
      <c r="H1268">
        <f t="shared" si="177"/>
        <v>49</v>
      </c>
      <c r="I1268">
        <f t="shared" si="178"/>
        <v>58</v>
      </c>
      <c r="J1268" t="str">
        <f t="shared" si="179"/>
        <v>-96.802767</v>
      </c>
    </row>
    <row r="1269" spans="1:10" x14ac:dyDescent="0.25">
      <c r="A1269" t="s">
        <v>1267</v>
      </c>
      <c r="B1269">
        <f t="shared" si="171"/>
        <v>10</v>
      </c>
      <c r="C1269">
        <f t="shared" si="172"/>
        <v>19</v>
      </c>
      <c r="D1269" t="str">
        <f t="shared" si="173"/>
        <v>Providence</v>
      </c>
      <c r="E1269">
        <f t="shared" si="174"/>
        <v>29</v>
      </c>
      <c r="F1269">
        <f t="shared" si="175"/>
        <v>37</v>
      </c>
      <c r="G1269" t="str">
        <f t="shared" si="176"/>
        <v>33.233208</v>
      </c>
      <c r="H1269">
        <f t="shared" si="177"/>
        <v>47</v>
      </c>
      <c r="I1269">
        <f t="shared" si="178"/>
        <v>56</v>
      </c>
      <c r="J1269" t="str">
        <f t="shared" si="179"/>
        <v>-96.962765</v>
      </c>
    </row>
    <row r="1270" spans="1:10" x14ac:dyDescent="0.25">
      <c r="A1270" t="s">
        <v>1268</v>
      </c>
      <c r="B1270">
        <f t="shared" si="171"/>
        <v>10</v>
      </c>
      <c r="C1270">
        <f t="shared" si="172"/>
        <v>20</v>
      </c>
      <c r="D1270" t="str">
        <f t="shared" si="173"/>
        <v>Pueblo East</v>
      </c>
      <c r="E1270">
        <f t="shared" si="174"/>
        <v>30</v>
      </c>
      <c r="F1270">
        <f t="shared" si="175"/>
        <v>38</v>
      </c>
      <c r="G1270" t="str">
        <f t="shared" si="176"/>
        <v>27.674831</v>
      </c>
      <c r="H1270">
        <f t="shared" si="177"/>
        <v>48</v>
      </c>
      <c r="I1270">
        <f t="shared" si="178"/>
        <v>57</v>
      </c>
      <c r="J1270" t="str">
        <f t="shared" si="179"/>
        <v>-99.189683</v>
      </c>
    </row>
    <row r="1271" spans="1:10" x14ac:dyDescent="0.25">
      <c r="A1271" t="s">
        <v>1269</v>
      </c>
      <c r="B1271">
        <f t="shared" si="171"/>
        <v>10</v>
      </c>
      <c r="C1271">
        <f t="shared" si="172"/>
        <v>21</v>
      </c>
      <c r="D1271" t="str">
        <f t="shared" si="173"/>
        <v>Pueblo Nuevo</v>
      </c>
      <c r="E1271">
        <f t="shared" si="174"/>
        <v>31</v>
      </c>
      <c r="F1271">
        <f t="shared" si="175"/>
        <v>39</v>
      </c>
      <c r="G1271" t="str">
        <f t="shared" si="176"/>
        <v>27.493908</v>
      </c>
      <c r="H1271">
        <f t="shared" si="177"/>
        <v>49</v>
      </c>
      <c r="I1271">
        <f t="shared" si="178"/>
        <v>58</v>
      </c>
      <c r="J1271" t="str">
        <f t="shared" si="179"/>
        <v>-99.309882</v>
      </c>
    </row>
    <row r="1272" spans="1:10" x14ac:dyDescent="0.25">
      <c r="A1272" t="s">
        <v>1270</v>
      </c>
      <c r="B1272">
        <f t="shared" si="171"/>
        <v>10</v>
      </c>
      <c r="C1272">
        <f t="shared" si="172"/>
        <v>20</v>
      </c>
      <c r="D1272" t="str">
        <f t="shared" si="173"/>
        <v>Putnam town</v>
      </c>
      <c r="E1272">
        <f t="shared" si="174"/>
        <v>30</v>
      </c>
      <c r="F1272">
        <f t="shared" si="175"/>
        <v>37</v>
      </c>
      <c r="G1272" t="str">
        <f t="shared" si="176"/>
        <v>32.37027</v>
      </c>
      <c r="H1272">
        <f t="shared" si="177"/>
        <v>47</v>
      </c>
      <c r="I1272">
        <f t="shared" si="178"/>
        <v>56</v>
      </c>
      <c r="J1272" t="str">
        <f t="shared" si="179"/>
        <v>-99.195495</v>
      </c>
    </row>
    <row r="1273" spans="1:10" x14ac:dyDescent="0.25">
      <c r="A1273" t="s">
        <v>1271</v>
      </c>
      <c r="B1273">
        <f t="shared" si="171"/>
        <v>10</v>
      </c>
      <c r="C1273">
        <f t="shared" si="172"/>
        <v>19</v>
      </c>
      <c r="D1273" t="str">
        <f t="shared" si="173"/>
        <v>Pyote town</v>
      </c>
      <c r="E1273">
        <f t="shared" si="174"/>
        <v>29</v>
      </c>
      <c r="F1273">
        <f t="shared" si="175"/>
        <v>37</v>
      </c>
      <c r="G1273" t="str">
        <f t="shared" si="176"/>
        <v>31.538066</v>
      </c>
      <c r="H1273">
        <f t="shared" si="177"/>
        <v>47</v>
      </c>
      <c r="I1273">
        <f t="shared" si="178"/>
        <v>57</v>
      </c>
      <c r="J1273" t="str">
        <f t="shared" si="179"/>
        <v>-103.122483</v>
      </c>
    </row>
    <row r="1274" spans="1:10" x14ac:dyDescent="0.25">
      <c r="A1274" t="s">
        <v>1272</v>
      </c>
      <c r="B1274">
        <f t="shared" si="171"/>
        <v>10</v>
      </c>
      <c r="C1274">
        <f t="shared" si="172"/>
        <v>14</v>
      </c>
      <c r="D1274" t="str">
        <f t="shared" si="173"/>
        <v>Quail</v>
      </c>
      <c r="E1274">
        <f t="shared" si="174"/>
        <v>24</v>
      </c>
      <c r="F1274">
        <f t="shared" si="175"/>
        <v>32</v>
      </c>
      <c r="G1274" t="str">
        <f t="shared" si="176"/>
        <v>34.915129</v>
      </c>
      <c r="H1274">
        <f t="shared" si="177"/>
        <v>42</v>
      </c>
      <c r="I1274">
        <f t="shared" si="178"/>
        <v>52</v>
      </c>
      <c r="J1274" t="str">
        <f t="shared" si="179"/>
        <v>-100.391892</v>
      </c>
    </row>
    <row r="1275" spans="1:10" x14ac:dyDescent="0.25">
      <c r="A1275" t="s">
        <v>1273</v>
      </c>
      <c r="B1275">
        <f t="shared" si="171"/>
        <v>10</v>
      </c>
      <c r="C1275">
        <f t="shared" si="172"/>
        <v>20</v>
      </c>
      <c r="D1275" t="str">
        <f t="shared" si="173"/>
        <v>Quail Creek</v>
      </c>
      <c r="E1275">
        <f t="shared" si="174"/>
        <v>30</v>
      </c>
      <c r="F1275">
        <f t="shared" si="175"/>
        <v>38</v>
      </c>
      <c r="G1275" t="str">
        <f t="shared" si="176"/>
        <v>28.777323</v>
      </c>
      <c r="H1275">
        <f t="shared" si="177"/>
        <v>48</v>
      </c>
      <c r="I1275">
        <f t="shared" si="178"/>
        <v>57</v>
      </c>
      <c r="J1275" t="str">
        <f t="shared" si="179"/>
        <v>-97.084815</v>
      </c>
    </row>
    <row r="1276" spans="1:10" x14ac:dyDescent="0.25">
      <c r="A1276" t="s">
        <v>1274</v>
      </c>
      <c r="B1276">
        <f t="shared" si="171"/>
        <v>10</v>
      </c>
      <c r="C1276">
        <f t="shared" si="172"/>
        <v>20</v>
      </c>
      <c r="D1276" t="str">
        <f t="shared" si="173"/>
        <v>Quanah city</v>
      </c>
      <c r="E1276">
        <f t="shared" si="174"/>
        <v>30</v>
      </c>
      <c r="F1276">
        <f t="shared" si="175"/>
        <v>38</v>
      </c>
      <c r="G1276" t="str">
        <f t="shared" si="176"/>
        <v>34.295366</v>
      </c>
      <c r="H1276">
        <f t="shared" si="177"/>
        <v>48</v>
      </c>
      <c r="I1276">
        <f t="shared" si="178"/>
        <v>57</v>
      </c>
      <c r="J1276" t="str">
        <f t="shared" si="179"/>
        <v>-99.742889</v>
      </c>
    </row>
    <row r="1277" spans="1:10" x14ac:dyDescent="0.25">
      <c r="A1277" t="s">
        <v>1275</v>
      </c>
      <c r="B1277">
        <f t="shared" si="171"/>
        <v>10</v>
      </c>
      <c r="C1277">
        <f t="shared" si="172"/>
        <v>24</v>
      </c>
      <c r="D1277" t="str">
        <f t="shared" si="173"/>
        <v>Queen City city</v>
      </c>
      <c r="E1277">
        <f t="shared" si="174"/>
        <v>34</v>
      </c>
      <c r="F1277">
        <f t="shared" si="175"/>
        <v>42</v>
      </c>
      <c r="G1277" t="str">
        <f t="shared" si="176"/>
        <v>33.150762</v>
      </c>
      <c r="H1277">
        <f t="shared" si="177"/>
        <v>52</v>
      </c>
      <c r="I1277">
        <f t="shared" si="178"/>
        <v>61</v>
      </c>
      <c r="J1277" t="str">
        <f t="shared" si="179"/>
        <v>-94.152447</v>
      </c>
    </row>
    <row r="1278" spans="1:10" x14ac:dyDescent="0.25">
      <c r="A1278" t="s">
        <v>1276</v>
      </c>
      <c r="B1278">
        <f t="shared" si="171"/>
        <v>10</v>
      </c>
      <c r="C1278">
        <f t="shared" si="172"/>
        <v>16</v>
      </c>
      <c r="D1278" t="str">
        <f t="shared" si="173"/>
        <v>Quemado</v>
      </c>
      <c r="E1278">
        <f t="shared" si="174"/>
        <v>26</v>
      </c>
      <c r="F1278">
        <f t="shared" si="175"/>
        <v>33</v>
      </c>
      <c r="G1278" t="str">
        <f t="shared" si="176"/>
        <v>28.94722</v>
      </c>
      <c r="H1278">
        <f t="shared" si="177"/>
        <v>43</v>
      </c>
      <c r="I1278">
        <f t="shared" si="178"/>
        <v>53</v>
      </c>
      <c r="J1278" t="str">
        <f t="shared" si="179"/>
        <v>-100.623819</v>
      </c>
    </row>
    <row r="1279" spans="1:10" x14ac:dyDescent="0.25">
      <c r="A1279" t="s">
        <v>1277</v>
      </c>
      <c r="B1279">
        <f t="shared" si="171"/>
        <v>10</v>
      </c>
      <c r="C1279">
        <f t="shared" si="172"/>
        <v>16</v>
      </c>
      <c r="D1279" t="str">
        <f t="shared" si="173"/>
        <v>Quesada</v>
      </c>
      <c r="E1279">
        <f t="shared" si="174"/>
        <v>26</v>
      </c>
      <c r="F1279">
        <f t="shared" si="175"/>
        <v>34</v>
      </c>
      <c r="G1279" t="str">
        <f t="shared" si="176"/>
        <v>26.281478</v>
      </c>
      <c r="H1279">
        <f t="shared" si="177"/>
        <v>44</v>
      </c>
      <c r="I1279">
        <f t="shared" si="178"/>
        <v>53</v>
      </c>
      <c r="J1279" t="str">
        <f t="shared" si="179"/>
        <v>-98.581994</v>
      </c>
    </row>
    <row r="1280" spans="1:10" x14ac:dyDescent="0.25">
      <c r="A1280" t="s">
        <v>1278</v>
      </c>
      <c r="B1280">
        <f t="shared" si="171"/>
        <v>10</v>
      </c>
      <c r="C1280">
        <f t="shared" si="172"/>
        <v>21</v>
      </c>
      <c r="D1280" t="str">
        <f t="shared" si="173"/>
        <v>Quinlan city</v>
      </c>
      <c r="E1280">
        <f t="shared" si="174"/>
        <v>31</v>
      </c>
      <c r="F1280">
        <f t="shared" si="175"/>
        <v>39</v>
      </c>
      <c r="G1280" t="str">
        <f t="shared" si="176"/>
        <v>32.908916</v>
      </c>
      <c r="H1280">
        <f t="shared" si="177"/>
        <v>49</v>
      </c>
      <c r="I1280">
        <f t="shared" si="178"/>
        <v>58</v>
      </c>
      <c r="J1280" t="str">
        <f t="shared" si="179"/>
        <v>-96.131865</v>
      </c>
    </row>
    <row r="1281" spans="1:10" x14ac:dyDescent="0.25">
      <c r="A1281" t="s">
        <v>1279</v>
      </c>
      <c r="B1281">
        <f t="shared" si="171"/>
        <v>10</v>
      </c>
      <c r="C1281">
        <f t="shared" si="172"/>
        <v>22</v>
      </c>
      <c r="D1281" t="str">
        <f t="shared" si="173"/>
        <v>Quintana town</v>
      </c>
      <c r="E1281">
        <f t="shared" si="174"/>
        <v>32</v>
      </c>
      <c r="F1281">
        <f t="shared" si="175"/>
        <v>40</v>
      </c>
      <c r="G1281" t="str">
        <f t="shared" si="176"/>
        <v>28.919899</v>
      </c>
      <c r="H1281">
        <f t="shared" si="177"/>
        <v>50</v>
      </c>
      <c r="I1281">
        <f t="shared" si="178"/>
        <v>59</v>
      </c>
      <c r="J1281" t="str">
        <f t="shared" si="179"/>
        <v>-95.314729</v>
      </c>
    </row>
    <row r="1282" spans="1:10" x14ac:dyDescent="0.25">
      <c r="A1282" t="s">
        <v>1280</v>
      </c>
      <c r="B1282">
        <f t="shared" si="171"/>
        <v>10</v>
      </c>
      <c r="C1282">
        <f t="shared" si="172"/>
        <v>22</v>
      </c>
      <c r="D1282" t="str">
        <f t="shared" si="173"/>
        <v>Quitaque city</v>
      </c>
      <c r="E1282">
        <f t="shared" si="174"/>
        <v>32</v>
      </c>
      <c r="F1282">
        <f t="shared" si="175"/>
        <v>39</v>
      </c>
      <c r="G1282" t="str">
        <f t="shared" si="176"/>
        <v>34.36741</v>
      </c>
      <c r="H1282">
        <f t="shared" si="177"/>
        <v>49</v>
      </c>
      <c r="I1282">
        <f t="shared" si="178"/>
        <v>59</v>
      </c>
      <c r="J1282" t="str">
        <f t="shared" si="179"/>
        <v>-101.055598</v>
      </c>
    </row>
    <row r="1283" spans="1:10" x14ac:dyDescent="0.25">
      <c r="A1283" t="s">
        <v>1281</v>
      </c>
      <c r="B1283">
        <f t="shared" ref="B1283:B1346" si="180">FIND("&lt;tr&gt;&lt;td&gt;",A1283,1)+8</f>
        <v>10</v>
      </c>
      <c r="C1283">
        <f t="shared" ref="C1283:C1346" si="181">FIND("&lt;/td&gt;",A1283,1)-1</f>
        <v>21</v>
      </c>
      <c r="D1283" t="str">
        <f t="shared" ref="D1283:D1346" si="182">RIGHT(LEFT(A1283,C1283),C1283-B1283+1)</f>
        <v>Quitman city</v>
      </c>
      <c r="E1283">
        <f t="shared" ref="E1283:E1346" si="183">FIND("&lt;/td&gt;&lt;td&gt;",A1283,1)+9</f>
        <v>31</v>
      </c>
      <c r="F1283">
        <f t="shared" ref="F1283:F1346" si="184">FIND("&lt;/td&gt;",A1283,E1283)-1</f>
        <v>39</v>
      </c>
      <c r="G1283" t="str">
        <f t="shared" ref="G1283:G1346" si="185">RIGHT(LEFT(A1283,F1283),F1283-E1283+1)</f>
        <v>32.795071</v>
      </c>
      <c r="H1283">
        <f t="shared" ref="H1283:H1346" si="186">FIND("&lt;/td&gt;&lt;td&gt;",A1283,F1283)+9</f>
        <v>49</v>
      </c>
      <c r="I1283">
        <f t="shared" ref="I1283:I1346" si="187">FIND("&lt;/td&gt;",A1283,H1283)-1</f>
        <v>57</v>
      </c>
      <c r="J1283" t="str">
        <f t="shared" ref="J1283:J1346" si="188">RIGHT(LEFT(A1283,I1283),I1283-H1283+1)</f>
        <v>-95.44423</v>
      </c>
    </row>
    <row r="1284" spans="1:10" x14ac:dyDescent="0.25">
      <c r="A1284" t="s">
        <v>1282</v>
      </c>
      <c r="B1284">
        <f t="shared" si="180"/>
        <v>10</v>
      </c>
      <c r="C1284">
        <f t="shared" si="181"/>
        <v>19</v>
      </c>
      <c r="D1284" t="str">
        <f t="shared" si="182"/>
        <v>Radar Base</v>
      </c>
      <c r="E1284">
        <f t="shared" si="183"/>
        <v>29</v>
      </c>
      <c r="F1284">
        <f t="shared" si="184"/>
        <v>37</v>
      </c>
      <c r="G1284" t="str">
        <f t="shared" si="185"/>
        <v>28.856852</v>
      </c>
      <c r="H1284">
        <f t="shared" si="186"/>
        <v>47</v>
      </c>
      <c r="I1284">
        <f t="shared" si="187"/>
        <v>57</v>
      </c>
      <c r="J1284" t="str">
        <f t="shared" si="188"/>
        <v>-100.533601</v>
      </c>
    </row>
    <row r="1285" spans="1:10" x14ac:dyDescent="0.25">
      <c r="A1285" t="s">
        <v>1283</v>
      </c>
      <c r="B1285">
        <f t="shared" si="180"/>
        <v>10</v>
      </c>
      <c r="C1285">
        <f t="shared" si="181"/>
        <v>20</v>
      </c>
      <c r="D1285" t="str">
        <f t="shared" si="182"/>
        <v>Rafael Pena</v>
      </c>
      <c r="E1285">
        <f t="shared" si="183"/>
        <v>30</v>
      </c>
      <c r="F1285">
        <f t="shared" si="184"/>
        <v>38</v>
      </c>
      <c r="G1285" t="str">
        <f t="shared" si="185"/>
        <v>26.300945</v>
      </c>
      <c r="H1285">
        <f t="shared" si="186"/>
        <v>48</v>
      </c>
      <c r="I1285">
        <f t="shared" si="187"/>
        <v>56</v>
      </c>
      <c r="J1285" t="str">
        <f t="shared" si="188"/>
        <v>-98.64087</v>
      </c>
    </row>
    <row r="1286" spans="1:10" x14ac:dyDescent="0.25">
      <c r="A1286" t="s">
        <v>1284</v>
      </c>
      <c r="B1286">
        <f t="shared" si="180"/>
        <v>10</v>
      </c>
      <c r="C1286">
        <f t="shared" si="181"/>
        <v>19</v>
      </c>
      <c r="D1286" t="str">
        <f t="shared" si="182"/>
        <v>Ralls city</v>
      </c>
      <c r="E1286">
        <f t="shared" si="183"/>
        <v>29</v>
      </c>
      <c r="F1286">
        <f t="shared" si="184"/>
        <v>37</v>
      </c>
      <c r="G1286" t="str">
        <f t="shared" si="185"/>
        <v>33.678774</v>
      </c>
      <c r="H1286">
        <f t="shared" si="186"/>
        <v>47</v>
      </c>
      <c r="I1286">
        <f t="shared" si="187"/>
        <v>57</v>
      </c>
      <c r="J1286" t="str">
        <f t="shared" si="188"/>
        <v>-101.384591</v>
      </c>
    </row>
    <row r="1287" spans="1:10" x14ac:dyDescent="0.25">
      <c r="A1287" t="s">
        <v>1285</v>
      </c>
      <c r="B1287">
        <f t="shared" si="180"/>
        <v>10</v>
      </c>
      <c r="C1287">
        <f t="shared" si="181"/>
        <v>17</v>
      </c>
      <c r="D1287" t="str">
        <f t="shared" si="182"/>
        <v>Ramireno</v>
      </c>
      <c r="E1287">
        <f t="shared" si="183"/>
        <v>27</v>
      </c>
      <c r="F1287">
        <f t="shared" si="184"/>
        <v>35</v>
      </c>
      <c r="G1287" t="str">
        <f t="shared" si="185"/>
        <v>27.014494</v>
      </c>
      <c r="H1287">
        <f t="shared" si="186"/>
        <v>45</v>
      </c>
      <c r="I1287">
        <f t="shared" si="187"/>
        <v>54</v>
      </c>
      <c r="J1287" t="str">
        <f t="shared" si="188"/>
        <v>-99.382198</v>
      </c>
    </row>
    <row r="1288" spans="1:10" x14ac:dyDescent="0.25">
      <c r="A1288" t="s">
        <v>1286</v>
      </c>
      <c r="B1288">
        <f t="shared" si="180"/>
        <v>10</v>
      </c>
      <c r="C1288">
        <f t="shared" si="181"/>
        <v>22</v>
      </c>
      <c r="D1288" t="str">
        <f t="shared" si="182"/>
        <v>Ramirez-Perez</v>
      </c>
      <c r="E1288">
        <f t="shared" si="183"/>
        <v>32</v>
      </c>
      <c r="F1288">
        <f t="shared" si="184"/>
        <v>40</v>
      </c>
      <c r="G1288" t="str">
        <f t="shared" si="185"/>
        <v>26.316531</v>
      </c>
      <c r="H1288">
        <f t="shared" si="186"/>
        <v>50</v>
      </c>
      <c r="I1288">
        <f t="shared" si="187"/>
        <v>58</v>
      </c>
      <c r="J1288" t="str">
        <f t="shared" si="188"/>
        <v>-98.69334</v>
      </c>
    </row>
    <row r="1289" spans="1:10" x14ac:dyDescent="0.25">
      <c r="A1289" t="s">
        <v>1287</v>
      </c>
      <c r="B1289">
        <f t="shared" si="180"/>
        <v>10</v>
      </c>
      <c r="C1289">
        <f t="shared" si="181"/>
        <v>14</v>
      </c>
      <c r="D1289" t="str">
        <f t="shared" si="182"/>
        <v>Ramos</v>
      </c>
      <c r="E1289">
        <f t="shared" si="183"/>
        <v>24</v>
      </c>
      <c r="F1289">
        <f t="shared" si="184"/>
        <v>32</v>
      </c>
      <c r="G1289" t="str">
        <f t="shared" si="185"/>
        <v>26.427984</v>
      </c>
      <c r="H1289">
        <f t="shared" si="186"/>
        <v>42</v>
      </c>
      <c r="I1289">
        <f t="shared" si="187"/>
        <v>51</v>
      </c>
      <c r="J1289" t="str">
        <f t="shared" si="188"/>
        <v>-99.026031</v>
      </c>
    </row>
    <row r="1290" spans="1:10" x14ac:dyDescent="0.25">
      <c r="A1290" t="s">
        <v>1288</v>
      </c>
      <c r="B1290">
        <f t="shared" si="180"/>
        <v>10</v>
      </c>
      <c r="C1290">
        <f t="shared" si="181"/>
        <v>26</v>
      </c>
      <c r="D1290" t="str">
        <f t="shared" si="182"/>
        <v>Ranchette Estates</v>
      </c>
      <c r="E1290">
        <f t="shared" si="183"/>
        <v>36</v>
      </c>
      <c r="F1290">
        <f t="shared" si="184"/>
        <v>44</v>
      </c>
      <c r="G1290" t="str">
        <f t="shared" si="185"/>
        <v>26.484404</v>
      </c>
      <c r="H1290">
        <f t="shared" si="186"/>
        <v>54</v>
      </c>
      <c r="I1290">
        <f t="shared" si="187"/>
        <v>63</v>
      </c>
      <c r="J1290" t="str">
        <f t="shared" si="188"/>
        <v>-97.822033</v>
      </c>
    </row>
    <row r="1291" spans="1:10" x14ac:dyDescent="0.25">
      <c r="A1291" t="s">
        <v>1289</v>
      </c>
      <c r="B1291">
        <f t="shared" si="180"/>
        <v>10</v>
      </c>
      <c r="C1291">
        <f t="shared" si="181"/>
        <v>28</v>
      </c>
      <c r="D1291" t="str">
        <f t="shared" si="182"/>
        <v>Ranchitos Del Norte</v>
      </c>
      <c r="E1291">
        <f t="shared" si="183"/>
        <v>38</v>
      </c>
      <c r="F1291">
        <f t="shared" si="184"/>
        <v>46</v>
      </c>
      <c r="G1291" t="str">
        <f t="shared" si="185"/>
        <v>26.400351</v>
      </c>
      <c r="H1291">
        <f t="shared" si="186"/>
        <v>56</v>
      </c>
      <c r="I1291">
        <f t="shared" si="187"/>
        <v>65</v>
      </c>
      <c r="J1291" t="str">
        <f t="shared" si="188"/>
        <v>-98.871492</v>
      </c>
    </row>
    <row r="1292" spans="1:10" x14ac:dyDescent="0.25">
      <c r="A1292" t="s">
        <v>1290</v>
      </c>
      <c r="B1292">
        <f t="shared" si="180"/>
        <v>10</v>
      </c>
      <c r="C1292">
        <f t="shared" si="181"/>
        <v>23</v>
      </c>
      <c r="D1292" t="str">
        <f t="shared" si="182"/>
        <v>Ranchitos East</v>
      </c>
      <c r="E1292">
        <f t="shared" si="183"/>
        <v>33</v>
      </c>
      <c r="F1292">
        <f t="shared" si="184"/>
        <v>41</v>
      </c>
      <c r="G1292" t="str">
        <f t="shared" si="185"/>
        <v>27.490087</v>
      </c>
      <c r="H1292">
        <f t="shared" si="186"/>
        <v>51</v>
      </c>
      <c r="I1292">
        <f t="shared" si="187"/>
        <v>60</v>
      </c>
      <c r="J1292" t="str">
        <f t="shared" si="188"/>
        <v>-99.366803</v>
      </c>
    </row>
    <row r="1293" spans="1:10" x14ac:dyDescent="0.25">
      <c r="A1293" t="s">
        <v>1291</v>
      </c>
      <c r="B1293">
        <f t="shared" si="180"/>
        <v>10</v>
      </c>
      <c r="C1293">
        <f t="shared" si="181"/>
        <v>28</v>
      </c>
      <c r="D1293" t="str">
        <f t="shared" si="182"/>
        <v>Ranchitos Las Lomas</v>
      </c>
      <c r="E1293">
        <f t="shared" si="183"/>
        <v>38</v>
      </c>
      <c r="F1293">
        <f t="shared" si="184"/>
        <v>46</v>
      </c>
      <c r="G1293" t="str">
        <f t="shared" si="185"/>
        <v>27.628261</v>
      </c>
      <c r="H1293">
        <f t="shared" si="186"/>
        <v>56</v>
      </c>
      <c r="I1293">
        <f t="shared" si="187"/>
        <v>65</v>
      </c>
      <c r="J1293" t="str">
        <f t="shared" si="188"/>
        <v>-99.234546</v>
      </c>
    </row>
    <row r="1294" spans="1:10" x14ac:dyDescent="0.25">
      <c r="A1294" t="s">
        <v>1292</v>
      </c>
      <c r="B1294">
        <f t="shared" si="180"/>
        <v>10</v>
      </c>
      <c r="C1294">
        <f t="shared" si="181"/>
        <v>22</v>
      </c>
      <c r="D1294" t="str">
        <f t="shared" si="182"/>
        <v>Rancho Alegre</v>
      </c>
      <c r="E1294">
        <f t="shared" si="183"/>
        <v>32</v>
      </c>
      <c r="F1294">
        <f t="shared" si="184"/>
        <v>40</v>
      </c>
      <c r="G1294" t="str">
        <f t="shared" si="185"/>
        <v>27.739292</v>
      </c>
      <c r="H1294">
        <f t="shared" si="186"/>
        <v>50</v>
      </c>
      <c r="I1294">
        <f t="shared" si="187"/>
        <v>59</v>
      </c>
      <c r="J1294" t="str">
        <f t="shared" si="188"/>
        <v>-98.102681</v>
      </c>
    </row>
    <row r="1295" spans="1:10" x14ac:dyDescent="0.25">
      <c r="A1295" t="s">
        <v>1293</v>
      </c>
      <c r="B1295">
        <f t="shared" si="180"/>
        <v>10</v>
      </c>
      <c r="C1295">
        <f t="shared" si="181"/>
        <v>24</v>
      </c>
      <c r="D1295" t="str">
        <f t="shared" si="182"/>
        <v>Rancho Banquete</v>
      </c>
      <c r="E1295">
        <f t="shared" si="183"/>
        <v>34</v>
      </c>
      <c r="F1295">
        <f t="shared" si="184"/>
        <v>42</v>
      </c>
      <c r="G1295" t="str">
        <f t="shared" si="185"/>
        <v>27.809395</v>
      </c>
      <c r="H1295">
        <f t="shared" si="186"/>
        <v>52</v>
      </c>
      <c r="I1295">
        <f t="shared" si="187"/>
        <v>61</v>
      </c>
      <c r="J1295" t="str">
        <f t="shared" si="188"/>
        <v>-97.845486</v>
      </c>
    </row>
    <row r="1296" spans="1:10" x14ac:dyDescent="0.25">
      <c r="A1296" t="s">
        <v>1294</v>
      </c>
      <c r="B1296">
        <f t="shared" si="180"/>
        <v>10</v>
      </c>
      <c r="C1296">
        <f t="shared" si="181"/>
        <v>21</v>
      </c>
      <c r="D1296" t="str">
        <f t="shared" si="182"/>
        <v>Rancho Chico</v>
      </c>
      <c r="E1296">
        <f t="shared" si="183"/>
        <v>31</v>
      </c>
      <c r="F1296">
        <f t="shared" si="184"/>
        <v>39</v>
      </c>
      <c r="G1296" t="str">
        <f t="shared" si="185"/>
        <v>28.024232</v>
      </c>
      <c r="H1296">
        <f t="shared" si="186"/>
        <v>49</v>
      </c>
      <c r="I1296">
        <f t="shared" si="187"/>
        <v>57</v>
      </c>
      <c r="J1296" t="str">
        <f t="shared" si="188"/>
        <v>-97.49665</v>
      </c>
    </row>
    <row r="1297" spans="1:10" x14ac:dyDescent="0.25">
      <c r="A1297" t="s">
        <v>1295</v>
      </c>
      <c r="B1297">
        <f t="shared" si="180"/>
        <v>10</v>
      </c>
      <c r="C1297">
        <f t="shared" si="181"/>
        <v>21</v>
      </c>
      <c r="D1297" t="str">
        <f t="shared" si="182"/>
        <v>Rancho Viejo</v>
      </c>
      <c r="E1297">
        <f t="shared" si="183"/>
        <v>31</v>
      </c>
      <c r="F1297">
        <f t="shared" si="184"/>
        <v>39</v>
      </c>
      <c r="G1297" t="str">
        <f t="shared" si="185"/>
        <v>26.414259</v>
      </c>
      <c r="H1297">
        <f t="shared" si="186"/>
        <v>49</v>
      </c>
      <c r="I1297">
        <f t="shared" si="187"/>
        <v>58</v>
      </c>
      <c r="J1297" t="str">
        <f t="shared" si="188"/>
        <v>-98.915884</v>
      </c>
    </row>
    <row r="1298" spans="1:10" x14ac:dyDescent="0.25">
      <c r="A1298" t="s">
        <v>1296</v>
      </c>
      <c r="B1298">
        <f t="shared" si="180"/>
        <v>10</v>
      </c>
      <c r="C1298">
        <f t="shared" si="181"/>
        <v>26</v>
      </c>
      <c r="D1298" t="str">
        <f t="shared" si="182"/>
        <v>Rancho Viejo town</v>
      </c>
      <c r="E1298">
        <f t="shared" si="183"/>
        <v>36</v>
      </c>
      <c r="F1298">
        <f t="shared" si="184"/>
        <v>44</v>
      </c>
      <c r="G1298" t="str">
        <f t="shared" si="185"/>
        <v>26.036147</v>
      </c>
      <c r="H1298">
        <f t="shared" si="186"/>
        <v>54</v>
      </c>
      <c r="I1298">
        <f t="shared" si="187"/>
        <v>63</v>
      </c>
      <c r="J1298" t="str">
        <f t="shared" si="188"/>
        <v>-97.556713</v>
      </c>
    </row>
    <row r="1299" spans="1:10" x14ac:dyDescent="0.25">
      <c r="A1299" t="s">
        <v>1297</v>
      </c>
      <c r="B1299">
        <f t="shared" si="180"/>
        <v>10</v>
      </c>
      <c r="C1299">
        <f t="shared" si="181"/>
        <v>29</v>
      </c>
      <c r="D1299" t="str">
        <f t="shared" si="182"/>
        <v>Ranchos Penitas West</v>
      </c>
      <c r="E1299">
        <f t="shared" si="183"/>
        <v>39</v>
      </c>
      <c r="F1299">
        <f t="shared" si="184"/>
        <v>46</v>
      </c>
      <c r="G1299" t="str">
        <f t="shared" si="185"/>
        <v>27.67447</v>
      </c>
      <c r="H1299">
        <f t="shared" si="186"/>
        <v>56</v>
      </c>
      <c r="I1299">
        <f t="shared" si="187"/>
        <v>65</v>
      </c>
      <c r="J1299" t="str">
        <f t="shared" si="188"/>
        <v>-99.603519</v>
      </c>
    </row>
    <row r="1300" spans="1:10" x14ac:dyDescent="0.25">
      <c r="A1300" t="s">
        <v>1298</v>
      </c>
      <c r="B1300">
        <f t="shared" si="180"/>
        <v>10</v>
      </c>
      <c r="C1300">
        <f t="shared" si="181"/>
        <v>21</v>
      </c>
      <c r="D1300" t="str">
        <f t="shared" si="182"/>
        <v>Randolph AFB</v>
      </c>
      <c r="E1300">
        <f t="shared" si="183"/>
        <v>31</v>
      </c>
      <c r="F1300">
        <f t="shared" si="184"/>
        <v>39</v>
      </c>
      <c r="G1300" t="str">
        <f t="shared" si="185"/>
        <v>29.530226</v>
      </c>
      <c r="H1300">
        <f t="shared" si="186"/>
        <v>49</v>
      </c>
      <c r="I1300">
        <f t="shared" si="187"/>
        <v>58</v>
      </c>
      <c r="J1300" t="str">
        <f t="shared" si="188"/>
        <v>-98.278761</v>
      </c>
    </row>
    <row r="1301" spans="1:10" x14ac:dyDescent="0.25">
      <c r="A1301" t="s">
        <v>1299</v>
      </c>
      <c r="B1301">
        <f t="shared" si="180"/>
        <v>10</v>
      </c>
      <c r="C1301">
        <f t="shared" si="181"/>
        <v>20</v>
      </c>
      <c r="D1301" t="str">
        <f t="shared" si="182"/>
        <v>Ranger city</v>
      </c>
      <c r="E1301">
        <f t="shared" si="183"/>
        <v>30</v>
      </c>
      <c r="F1301">
        <f t="shared" si="184"/>
        <v>38</v>
      </c>
      <c r="G1301" t="str">
        <f t="shared" si="185"/>
        <v>32.469291</v>
      </c>
      <c r="H1301">
        <f t="shared" si="186"/>
        <v>48</v>
      </c>
      <c r="I1301">
        <f t="shared" si="187"/>
        <v>57</v>
      </c>
      <c r="J1301" t="str">
        <f t="shared" si="188"/>
        <v>-98.675167</v>
      </c>
    </row>
    <row r="1302" spans="1:10" x14ac:dyDescent="0.25">
      <c r="A1302" t="s">
        <v>1300</v>
      </c>
      <c r="B1302">
        <f t="shared" si="180"/>
        <v>10</v>
      </c>
      <c r="C1302">
        <f t="shared" si="181"/>
        <v>28</v>
      </c>
      <c r="D1302" t="str">
        <f t="shared" si="182"/>
        <v>Rangerville village</v>
      </c>
      <c r="E1302">
        <f t="shared" si="183"/>
        <v>38</v>
      </c>
      <c r="F1302">
        <f t="shared" si="184"/>
        <v>46</v>
      </c>
      <c r="G1302" t="str">
        <f t="shared" si="185"/>
        <v>26.105007</v>
      </c>
      <c r="H1302">
        <f t="shared" si="186"/>
        <v>56</v>
      </c>
      <c r="I1302">
        <f t="shared" si="187"/>
        <v>65</v>
      </c>
      <c r="J1302" t="str">
        <f t="shared" si="188"/>
        <v>-97.737293</v>
      </c>
    </row>
    <row r="1303" spans="1:10" x14ac:dyDescent="0.25">
      <c r="A1303" t="s">
        <v>1301</v>
      </c>
      <c r="B1303">
        <f t="shared" si="180"/>
        <v>10</v>
      </c>
      <c r="C1303">
        <f t="shared" si="181"/>
        <v>20</v>
      </c>
      <c r="D1303" t="str">
        <f t="shared" si="182"/>
        <v>Rankin city</v>
      </c>
      <c r="E1303">
        <f t="shared" si="183"/>
        <v>30</v>
      </c>
      <c r="F1303">
        <f t="shared" si="184"/>
        <v>37</v>
      </c>
      <c r="G1303" t="str">
        <f t="shared" si="185"/>
        <v>31.22536</v>
      </c>
      <c r="H1303">
        <f t="shared" si="186"/>
        <v>47</v>
      </c>
      <c r="I1303">
        <f t="shared" si="187"/>
        <v>57</v>
      </c>
      <c r="J1303" t="str">
        <f t="shared" si="188"/>
        <v>-101.939437</v>
      </c>
    </row>
    <row r="1304" spans="1:10" x14ac:dyDescent="0.25">
      <c r="A1304" t="s">
        <v>1302</v>
      </c>
      <c r="B1304">
        <f t="shared" si="180"/>
        <v>10</v>
      </c>
      <c r="C1304">
        <f t="shared" si="181"/>
        <v>27</v>
      </c>
      <c r="D1304" t="str">
        <f t="shared" si="182"/>
        <v>Ransom Canyon town</v>
      </c>
      <c r="E1304">
        <f t="shared" si="183"/>
        <v>37</v>
      </c>
      <c r="F1304">
        <f t="shared" si="184"/>
        <v>45</v>
      </c>
      <c r="G1304" t="str">
        <f t="shared" si="185"/>
        <v>33.530356</v>
      </c>
      <c r="H1304">
        <f t="shared" si="186"/>
        <v>55</v>
      </c>
      <c r="I1304">
        <f t="shared" si="187"/>
        <v>65</v>
      </c>
      <c r="J1304" t="str">
        <f t="shared" si="188"/>
        <v>-101.683869</v>
      </c>
    </row>
    <row r="1305" spans="1:10" x14ac:dyDescent="0.25">
      <c r="A1305" t="s">
        <v>1303</v>
      </c>
      <c r="B1305">
        <f t="shared" si="180"/>
        <v>10</v>
      </c>
      <c r="C1305">
        <f t="shared" si="181"/>
        <v>17</v>
      </c>
      <c r="D1305" t="str">
        <f t="shared" si="182"/>
        <v>Ratamosa</v>
      </c>
      <c r="E1305">
        <f t="shared" si="183"/>
        <v>27</v>
      </c>
      <c r="F1305">
        <f t="shared" si="184"/>
        <v>35</v>
      </c>
      <c r="G1305" t="str">
        <f t="shared" si="185"/>
        <v>26.200569</v>
      </c>
      <c r="H1305">
        <f t="shared" si="186"/>
        <v>45</v>
      </c>
      <c r="I1305">
        <f t="shared" si="187"/>
        <v>54</v>
      </c>
      <c r="J1305" t="str">
        <f t="shared" si="188"/>
        <v>-97.844447</v>
      </c>
    </row>
    <row r="1306" spans="1:10" x14ac:dyDescent="0.25">
      <c r="A1306" t="s">
        <v>1304</v>
      </c>
      <c r="B1306">
        <f t="shared" si="180"/>
        <v>10</v>
      </c>
      <c r="C1306">
        <f t="shared" si="181"/>
        <v>21</v>
      </c>
      <c r="D1306" t="str">
        <f t="shared" si="182"/>
        <v>Ravenna city</v>
      </c>
      <c r="E1306">
        <f t="shared" si="183"/>
        <v>31</v>
      </c>
      <c r="F1306">
        <f t="shared" si="184"/>
        <v>39</v>
      </c>
      <c r="G1306" t="str">
        <f t="shared" si="185"/>
        <v>33.670474</v>
      </c>
      <c r="H1306">
        <f t="shared" si="186"/>
        <v>49</v>
      </c>
      <c r="I1306">
        <f t="shared" si="187"/>
        <v>58</v>
      </c>
      <c r="J1306" t="str">
        <f t="shared" si="188"/>
        <v>-96.240886</v>
      </c>
    </row>
    <row r="1307" spans="1:10" x14ac:dyDescent="0.25">
      <c r="A1307" t="s">
        <v>1305</v>
      </c>
      <c r="B1307">
        <f t="shared" si="180"/>
        <v>10</v>
      </c>
      <c r="C1307">
        <f t="shared" si="181"/>
        <v>26</v>
      </c>
      <c r="D1307" t="str">
        <f t="shared" si="182"/>
        <v>Raymondville city</v>
      </c>
      <c r="E1307">
        <f t="shared" si="183"/>
        <v>36</v>
      </c>
      <c r="F1307">
        <f t="shared" si="184"/>
        <v>44</v>
      </c>
      <c r="G1307" t="str">
        <f t="shared" si="185"/>
        <v>26.475898</v>
      </c>
      <c r="H1307">
        <f t="shared" si="186"/>
        <v>54</v>
      </c>
      <c r="I1307">
        <f t="shared" si="187"/>
        <v>63</v>
      </c>
      <c r="J1307" t="str">
        <f t="shared" si="188"/>
        <v>-97.776925</v>
      </c>
    </row>
    <row r="1308" spans="1:10" x14ac:dyDescent="0.25">
      <c r="A1308" t="s">
        <v>1306</v>
      </c>
      <c r="B1308">
        <f t="shared" si="180"/>
        <v>10</v>
      </c>
      <c r="C1308">
        <f t="shared" si="181"/>
        <v>17</v>
      </c>
      <c r="D1308" t="str">
        <f t="shared" si="182"/>
        <v>Realitos</v>
      </c>
      <c r="E1308">
        <f t="shared" si="183"/>
        <v>27</v>
      </c>
      <c r="F1308">
        <f t="shared" si="184"/>
        <v>35</v>
      </c>
      <c r="G1308" t="str">
        <f t="shared" si="185"/>
        <v>27.445416</v>
      </c>
      <c r="H1308">
        <f t="shared" si="186"/>
        <v>45</v>
      </c>
      <c r="I1308">
        <f t="shared" si="187"/>
        <v>54</v>
      </c>
      <c r="J1308" t="str">
        <f t="shared" si="188"/>
        <v>-98.530156</v>
      </c>
    </row>
    <row r="1309" spans="1:10" x14ac:dyDescent="0.25">
      <c r="A1309" t="s">
        <v>1307</v>
      </c>
      <c r="B1309">
        <f t="shared" si="180"/>
        <v>10</v>
      </c>
      <c r="C1309">
        <f t="shared" si="181"/>
        <v>22</v>
      </c>
      <c r="D1309" t="str">
        <f t="shared" si="182"/>
        <v>Red Lick city</v>
      </c>
      <c r="E1309">
        <f t="shared" si="183"/>
        <v>32</v>
      </c>
      <c r="F1309">
        <f t="shared" si="184"/>
        <v>40</v>
      </c>
      <c r="G1309" t="str">
        <f t="shared" si="185"/>
        <v>33.476675</v>
      </c>
      <c r="H1309">
        <f t="shared" si="186"/>
        <v>50</v>
      </c>
      <c r="I1309">
        <f t="shared" si="187"/>
        <v>59</v>
      </c>
      <c r="J1309" t="str">
        <f t="shared" si="188"/>
        <v>-94.168668</v>
      </c>
    </row>
    <row r="1310" spans="1:10" x14ac:dyDescent="0.25">
      <c r="A1310" t="s">
        <v>1308</v>
      </c>
      <c r="B1310">
        <f t="shared" si="180"/>
        <v>10</v>
      </c>
      <c r="C1310">
        <f t="shared" si="181"/>
        <v>21</v>
      </c>
      <c r="D1310" t="str">
        <f t="shared" si="182"/>
        <v>Red Oak city</v>
      </c>
      <c r="E1310">
        <f t="shared" si="183"/>
        <v>31</v>
      </c>
      <c r="F1310">
        <f t="shared" si="184"/>
        <v>39</v>
      </c>
      <c r="G1310" t="str">
        <f t="shared" si="185"/>
        <v>32.520245</v>
      </c>
      <c r="H1310">
        <f t="shared" si="186"/>
        <v>49</v>
      </c>
      <c r="I1310">
        <f t="shared" si="187"/>
        <v>58</v>
      </c>
      <c r="J1310" t="str">
        <f t="shared" si="188"/>
        <v>-96.786092</v>
      </c>
    </row>
    <row r="1311" spans="1:10" x14ac:dyDescent="0.25">
      <c r="A1311" t="s">
        <v>1309</v>
      </c>
      <c r="B1311">
        <f t="shared" si="180"/>
        <v>10</v>
      </c>
      <c r="C1311">
        <f t="shared" si="181"/>
        <v>17</v>
      </c>
      <c r="D1311" t="str">
        <f t="shared" si="182"/>
        <v>Redfield</v>
      </c>
      <c r="E1311">
        <f t="shared" si="183"/>
        <v>27</v>
      </c>
      <c r="F1311">
        <f t="shared" si="184"/>
        <v>35</v>
      </c>
      <c r="G1311" t="str">
        <f t="shared" si="185"/>
        <v>31.680509</v>
      </c>
      <c r="H1311">
        <f t="shared" si="186"/>
        <v>45</v>
      </c>
      <c r="I1311">
        <f t="shared" si="187"/>
        <v>54</v>
      </c>
      <c r="J1311" t="str">
        <f t="shared" si="188"/>
        <v>-94.662876</v>
      </c>
    </row>
    <row r="1312" spans="1:10" x14ac:dyDescent="0.25">
      <c r="A1312" t="s">
        <v>1310</v>
      </c>
      <c r="B1312">
        <f t="shared" si="180"/>
        <v>10</v>
      </c>
      <c r="C1312">
        <f t="shared" si="181"/>
        <v>16</v>
      </c>
      <c r="D1312" t="str">
        <f t="shared" si="182"/>
        <v>Redford</v>
      </c>
      <c r="E1312">
        <f t="shared" si="183"/>
        <v>26</v>
      </c>
      <c r="F1312">
        <f t="shared" si="184"/>
        <v>34</v>
      </c>
      <c r="G1312" t="str">
        <f t="shared" si="185"/>
        <v>29.434162</v>
      </c>
      <c r="H1312">
        <f t="shared" si="186"/>
        <v>44</v>
      </c>
      <c r="I1312">
        <f t="shared" si="187"/>
        <v>54</v>
      </c>
      <c r="J1312" t="str">
        <f t="shared" si="188"/>
        <v>-104.182412</v>
      </c>
    </row>
    <row r="1313" spans="1:10" x14ac:dyDescent="0.25">
      <c r="A1313" t="s">
        <v>1311</v>
      </c>
      <c r="B1313">
        <f t="shared" si="180"/>
        <v>10</v>
      </c>
      <c r="C1313">
        <f t="shared" si="181"/>
        <v>16</v>
      </c>
      <c r="D1313" t="str">
        <f t="shared" si="182"/>
        <v>Redland</v>
      </c>
      <c r="E1313">
        <f t="shared" si="183"/>
        <v>26</v>
      </c>
      <c r="F1313">
        <f t="shared" si="184"/>
        <v>32</v>
      </c>
      <c r="G1313" t="str">
        <f t="shared" si="185"/>
        <v>31.4033</v>
      </c>
      <c r="H1313">
        <f t="shared" si="186"/>
        <v>42</v>
      </c>
      <c r="I1313">
        <f t="shared" si="187"/>
        <v>51</v>
      </c>
      <c r="J1313" t="str">
        <f t="shared" si="188"/>
        <v>-94.718217</v>
      </c>
    </row>
    <row r="1314" spans="1:10" x14ac:dyDescent="0.25">
      <c r="A1314" t="s">
        <v>1312</v>
      </c>
      <c r="B1314">
        <f t="shared" si="180"/>
        <v>10</v>
      </c>
      <c r="C1314">
        <f t="shared" si="181"/>
        <v>22</v>
      </c>
      <c r="D1314" t="str">
        <f t="shared" si="182"/>
        <v>Redwater city</v>
      </c>
      <c r="E1314">
        <f t="shared" si="183"/>
        <v>32</v>
      </c>
      <c r="F1314">
        <f t="shared" si="184"/>
        <v>40</v>
      </c>
      <c r="G1314" t="str">
        <f t="shared" si="185"/>
        <v>33.358555</v>
      </c>
      <c r="H1314">
        <f t="shared" si="186"/>
        <v>50</v>
      </c>
      <c r="I1314">
        <f t="shared" si="187"/>
        <v>59</v>
      </c>
      <c r="J1314" t="str">
        <f t="shared" si="188"/>
        <v>-94.255104</v>
      </c>
    </row>
    <row r="1315" spans="1:10" x14ac:dyDescent="0.25">
      <c r="A1315" t="s">
        <v>1313</v>
      </c>
      <c r="B1315">
        <f t="shared" si="180"/>
        <v>10</v>
      </c>
      <c r="C1315">
        <f t="shared" si="181"/>
        <v>16</v>
      </c>
      <c r="D1315" t="str">
        <f t="shared" si="182"/>
        <v>Redwood</v>
      </c>
      <c r="E1315">
        <f t="shared" si="183"/>
        <v>26</v>
      </c>
      <c r="F1315">
        <f t="shared" si="184"/>
        <v>34</v>
      </c>
      <c r="G1315" t="str">
        <f t="shared" si="185"/>
        <v>29.810025</v>
      </c>
      <c r="H1315">
        <f t="shared" si="186"/>
        <v>44</v>
      </c>
      <c r="I1315">
        <f t="shared" si="187"/>
        <v>53</v>
      </c>
      <c r="J1315" t="str">
        <f t="shared" si="188"/>
        <v>-97.910301</v>
      </c>
    </row>
    <row r="1316" spans="1:10" x14ac:dyDescent="0.25">
      <c r="A1316" t="s">
        <v>1314</v>
      </c>
      <c r="B1316">
        <f t="shared" si="180"/>
        <v>10</v>
      </c>
      <c r="C1316">
        <f t="shared" si="181"/>
        <v>21</v>
      </c>
      <c r="D1316" t="str">
        <f t="shared" si="182"/>
        <v>Refugio town</v>
      </c>
      <c r="E1316">
        <f t="shared" si="183"/>
        <v>31</v>
      </c>
      <c r="F1316">
        <f t="shared" si="184"/>
        <v>39</v>
      </c>
      <c r="G1316" t="str">
        <f t="shared" si="185"/>
        <v>28.307445</v>
      </c>
      <c r="H1316">
        <f t="shared" si="186"/>
        <v>49</v>
      </c>
      <c r="I1316">
        <f t="shared" si="187"/>
        <v>58</v>
      </c>
      <c r="J1316" t="str">
        <f t="shared" si="188"/>
        <v>-97.274981</v>
      </c>
    </row>
    <row r="1317" spans="1:10" x14ac:dyDescent="0.25">
      <c r="A1317" t="s">
        <v>1315</v>
      </c>
      <c r="B1317">
        <f t="shared" si="180"/>
        <v>10</v>
      </c>
      <c r="C1317">
        <f t="shared" si="181"/>
        <v>23</v>
      </c>
      <c r="D1317" t="str">
        <f t="shared" si="182"/>
        <v>Regino Ramirez</v>
      </c>
      <c r="E1317">
        <f t="shared" si="183"/>
        <v>33</v>
      </c>
      <c r="F1317">
        <f t="shared" si="184"/>
        <v>41</v>
      </c>
      <c r="G1317" t="str">
        <f t="shared" si="185"/>
        <v>26.487986</v>
      </c>
      <c r="H1317">
        <f t="shared" si="186"/>
        <v>51</v>
      </c>
      <c r="I1317">
        <f t="shared" si="187"/>
        <v>60</v>
      </c>
      <c r="J1317" t="str">
        <f t="shared" si="188"/>
        <v>-98.933774</v>
      </c>
    </row>
    <row r="1318" spans="1:10" x14ac:dyDescent="0.25">
      <c r="A1318" t="s">
        <v>1316</v>
      </c>
      <c r="B1318">
        <f t="shared" si="180"/>
        <v>10</v>
      </c>
      <c r="C1318">
        <f t="shared" si="181"/>
        <v>23</v>
      </c>
      <c r="D1318" t="str">
        <f t="shared" si="182"/>
        <v>Reid Hope King</v>
      </c>
      <c r="E1318">
        <f t="shared" si="183"/>
        <v>33</v>
      </c>
      <c r="F1318">
        <f t="shared" si="184"/>
        <v>41</v>
      </c>
      <c r="G1318" t="str">
        <f t="shared" si="185"/>
        <v>25.922832</v>
      </c>
      <c r="H1318">
        <f t="shared" si="186"/>
        <v>51</v>
      </c>
      <c r="I1318">
        <f t="shared" si="187"/>
        <v>60</v>
      </c>
      <c r="J1318" t="str">
        <f t="shared" si="188"/>
        <v>-97.414041</v>
      </c>
    </row>
    <row r="1319" spans="1:10" x14ac:dyDescent="0.25">
      <c r="A1319" t="s">
        <v>1317</v>
      </c>
      <c r="B1319">
        <f t="shared" si="180"/>
        <v>10</v>
      </c>
      <c r="C1319">
        <f t="shared" si="181"/>
        <v>20</v>
      </c>
      <c r="D1319" t="str">
        <f t="shared" si="182"/>
        <v>Reklaw city</v>
      </c>
      <c r="E1319">
        <f t="shared" si="183"/>
        <v>30</v>
      </c>
      <c r="F1319">
        <f t="shared" si="184"/>
        <v>37</v>
      </c>
      <c r="G1319" t="str">
        <f t="shared" si="185"/>
        <v>31.86639</v>
      </c>
      <c r="H1319">
        <f t="shared" si="186"/>
        <v>47</v>
      </c>
      <c r="I1319">
        <f t="shared" si="187"/>
        <v>56</v>
      </c>
      <c r="J1319" t="str">
        <f t="shared" si="188"/>
        <v>-94.983331</v>
      </c>
    </row>
    <row r="1320" spans="1:10" x14ac:dyDescent="0.25">
      <c r="A1320" t="s">
        <v>1318</v>
      </c>
      <c r="B1320">
        <f t="shared" si="180"/>
        <v>10</v>
      </c>
      <c r="C1320">
        <f t="shared" si="181"/>
        <v>18</v>
      </c>
      <c r="D1320" t="str">
        <f t="shared" si="182"/>
        <v>Relampago</v>
      </c>
      <c r="E1320">
        <f t="shared" si="183"/>
        <v>28</v>
      </c>
      <c r="F1320">
        <f t="shared" si="184"/>
        <v>36</v>
      </c>
      <c r="G1320" t="str">
        <f t="shared" si="185"/>
        <v>26.085088</v>
      </c>
      <c r="H1320">
        <f t="shared" si="186"/>
        <v>46</v>
      </c>
      <c r="I1320">
        <f t="shared" si="187"/>
        <v>55</v>
      </c>
      <c r="J1320" t="str">
        <f t="shared" si="188"/>
        <v>-97.905872</v>
      </c>
    </row>
    <row r="1321" spans="1:10" x14ac:dyDescent="0.25">
      <c r="A1321" t="s">
        <v>1319</v>
      </c>
      <c r="B1321">
        <f t="shared" si="180"/>
        <v>10</v>
      </c>
      <c r="C1321">
        <f t="shared" si="181"/>
        <v>15</v>
      </c>
      <c r="D1321" t="str">
        <f t="shared" si="182"/>
        <v>Rendon</v>
      </c>
      <c r="E1321">
        <f t="shared" si="183"/>
        <v>25</v>
      </c>
      <c r="F1321">
        <f t="shared" si="184"/>
        <v>33</v>
      </c>
      <c r="G1321" t="str">
        <f t="shared" si="185"/>
        <v>32.578808</v>
      </c>
      <c r="H1321">
        <f t="shared" si="186"/>
        <v>43</v>
      </c>
      <c r="I1321">
        <f t="shared" si="187"/>
        <v>52</v>
      </c>
      <c r="J1321" t="str">
        <f t="shared" si="188"/>
        <v>-97.235228</v>
      </c>
    </row>
    <row r="1322" spans="1:10" x14ac:dyDescent="0.25">
      <c r="A1322" t="s">
        <v>1320</v>
      </c>
      <c r="B1322">
        <f t="shared" si="180"/>
        <v>10</v>
      </c>
      <c r="C1322">
        <f t="shared" si="181"/>
        <v>18</v>
      </c>
      <c r="D1322" t="str">
        <f t="shared" si="182"/>
        <v>Reno city</v>
      </c>
      <c r="E1322">
        <f t="shared" si="183"/>
        <v>28</v>
      </c>
      <c r="F1322">
        <f t="shared" si="184"/>
        <v>36</v>
      </c>
      <c r="G1322" t="str">
        <f t="shared" si="185"/>
        <v>33.666154</v>
      </c>
      <c r="H1322">
        <f t="shared" si="186"/>
        <v>46</v>
      </c>
      <c r="I1322">
        <f t="shared" si="187"/>
        <v>55</v>
      </c>
      <c r="J1322" t="str">
        <f t="shared" si="188"/>
        <v>-95.476563</v>
      </c>
    </row>
    <row r="1323" spans="1:10" x14ac:dyDescent="0.25">
      <c r="A1323" t="s">
        <v>1321</v>
      </c>
      <c r="B1323">
        <f t="shared" si="180"/>
        <v>10</v>
      </c>
      <c r="C1323">
        <f t="shared" si="181"/>
        <v>18</v>
      </c>
      <c r="D1323" t="str">
        <f t="shared" si="182"/>
        <v>Reno city</v>
      </c>
      <c r="E1323">
        <f t="shared" si="183"/>
        <v>28</v>
      </c>
      <c r="F1323">
        <f t="shared" si="184"/>
        <v>36</v>
      </c>
      <c r="G1323" t="str">
        <f t="shared" si="185"/>
        <v>32.945175</v>
      </c>
      <c r="H1323">
        <f t="shared" si="186"/>
        <v>46</v>
      </c>
      <c r="I1323">
        <f t="shared" si="187"/>
        <v>55</v>
      </c>
      <c r="J1323" t="str">
        <f t="shared" si="188"/>
        <v>-97.576977</v>
      </c>
    </row>
    <row r="1324" spans="1:10" x14ac:dyDescent="0.25">
      <c r="A1324" t="s">
        <v>1322</v>
      </c>
      <c r="B1324">
        <f t="shared" si="180"/>
        <v>10</v>
      </c>
      <c r="C1324">
        <f t="shared" si="181"/>
        <v>21</v>
      </c>
      <c r="D1324" t="str">
        <f t="shared" si="182"/>
        <v>Retreat town</v>
      </c>
      <c r="E1324">
        <f t="shared" si="183"/>
        <v>31</v>
      </c>
      <c r="F1324">
        <f t="shared" si="184"/>
        <v>39</v>
      </c>
      <c r="G1324" t="str">
        <f t="shared" si="185"/>
        <v>32.050501</v>
      </c>
      <c r="H1324">
        <f t="shared" si="186"/>
        <v>49</v>
      </c>
      <c r="I1324">
        <f t="shared" si="187"/>
        <v>58</v>
      </c>
      <c r="J1324" t="str">
        <f t="shared" si="188"/>
        <v>-96.478763</v>
      </c>
    </row>
    <row r="1325" spans="1:10" x14ac:dyDescent="0.25">
      <c r="A1325" t="s">
        <v>1323</v>
      </c>
      <c r="B1325">
        <f t="shared" si="180"/>
        <v>10</v>
      </c>
      <c r="C1325">
        <f t="shared" si="181"/>
        <v>19</v>
      </c>
      <c r="D1325" t="str">
        <f t="shared" si="182"/>
        <v>Rhome city</v>
      </c>
      <c r="E1325">
        <f t="shared" si="183"/>
        <v>29</v>
      </c>
      <c r="F1325">
        <f t="shared" si="184"/>
        <v>37</v>
      </c>
      <c r="G1325" t="str">
        <f t="shared" si="185"/>
        <v>33.064645</v>
      </c>
      <c r="H1325">
        <f t="shared" si="186"/>
        <v>47</v>
      </c>
      <c r="I1325">
        <f t="shared" si="187"/>
        <v>56</v>
      </c>
      <c r="J1325" t="str">
        <f t="shared" si="188"/>
        <v>-97.477915</v>
      </c>
    </row>
    <row r="1326" spans="1:10" x14ac:dyDescent="0.25">
      <c r="A1326" t="s">
        <v>1324</v>
      </c>
      <c r="B1326">
        <f t="shared" si="180"/>
        <v>10</v>
      </c>
      <c r="C1326">
        <f t="shared" si="181"/>
        <v>16</v>
      </c>
      <c r="D1326" t="str">
        <f t="shared" si="182"/>
        <v>Ricardo</v>
      </c>
      <c r="E1326">
        <f t="shared" si="183"/>
        <v>26</v>
      </c>
      <c r="F1326">
        <f t="shared" si="184"/>
        <v>34</v>
      </c>
      <c r="G1326" t="str">
        <f t="shared" si="185"/>
        <v>27.418555</v>
      </c>
      <c r="H1326">
        <f t="shared" si="186"/>
        <v>44</v>
      </c>
      <c r="I1326">
        <f t="shared" si="187"/>
        <v>53</v>
      </c>
      <c r="J1326" t="str">
        <f t="shared" si="188"/>
        <v>-97.847648</v>
      </c>
    </row>
    <row r="1327" spans="1:10" x14ac:dyDescent="0.25">
      <c r="A1327" t="s">
        <v>1325</v>
      </c>
      <c r="B1327">
        <f t="shared" si="180"/>
        <v>10</v>
      </c>
      <c r="C1327">
        <f t="shared" si="181"/>
        <v>18</v>
      </c>
      <c r="D1327" t="str">
        <f t="shared" si="182"/>
        <v>Rice city</v>
      </c>
      <c r="E1327">
        <f t="shared" si="183"/>
        <v>28</v>
      </c>
      <c r="F1327">
        <f t="shared" si="184"/>
        <v>36</v>
      </c>
      <c r="G1327" t="str">
        <f t="shared" si="185"/>
        <v>32.238805</v>
      </c>
      <c r="H1327">
        <f t="shared" si="186"/>
        <v>46</v>
      </c>
      <c r="I1327">
        <f t="shared" si="187"/>
        <v>55</v>
      </c>
      <c r="J1327" t="str">
        <f t="shared" si="188"/>
        <v>-96.497824</v>
      </c>
    </row>
    <row r="1328" spans="1:10" x14ac:dyDescent="0.25">
      <c r="A1328" t="s">
        <v>1326</v>
      </c>
      <c r="B1328">
        <f t="shared" si="180"/>
        <v>10</v>
      </c>
      <c r="C1328">
        <f t="shared" si="181"/>
        <v>24</v>
      </c>
      <c r="D1328" t="str">
        <f t="shared" si="182"/>
        <v>Richardson city</v>
      </c>
      <c r="E1328">
        <f t="shared" si="183"/>
        <v>34</v>
      </c>
      <c r="F1328">
        <f t="shared" si="184"/>
        <v>42</v>
      </c>
      <c r="G1328" t="str">
        <f t="shared" si="185"/>
        <v>32.971658</v>
      </c>
      <c r="H1328">
        <f t="shared" si="186"/>
        <v>52</v>
      </c>
      <c r="I1328">
        <f t="shared" si="187"/>
        <v>61</v>
      </c>
      <c r="J1328" t="str">
        <f t="shared" si="188"/>
        <v>-96.709305</v>
      </c>
    </row>
    <row r="1329" spans="1:10" x14ac:dyDescent="0.25">
      <c r="A1329" t="s">
        <v>1327</v>
      </c>
      <c r="B1329">
        <f t="shared" si="180"/>
        <v>10</v>
      </c>
      <c r="C1329">
        <f t="shared" si="181"/>
        <v>28</v>
      </c>
      <c r="D1329" t="str">
        <f t="shared" si="182"/>
        <v>Richland Hills city</v>
      </c>
      <c r="E1329">
        <f t="shared" si="183"/>
        <v>38</v>
      </c>
      <c r="F1329">
        <f t="shared" si="184"/>
        <v>46</v>
      </c>
      <c r="G1329" t="str">
        <f t="shared" si="185"/>
        <v>32.809467</v>
      </c>
      <c r="H1329">
        <f t="shared" si="186"/>
        <v>56</v>
      </c>
      <c r="I1329">
        <f t="shared" si="187"/>
        <v>65</v>
      </c>
      <c r="J1329" t="str">
        <f t="shared" si="188"/>
        <v>-97.227244</v>
      </c>
    </row>
    <row r="1330" spans="1:10" x14ac:dyDescent="0.25">
      <c r="A1330" t="s">
        <v>1328</v>
      </c>
      <c r="B1330">
        <f t="shared" si="180"/>
        <v>10</v>
      </c>
      <c r="C1330">
        <f t="shared" si="181"/>
        <v>30</v>
      </c>
      <c r="D1330" t="str">
        <f t="shared" si="182"/>
        <v>Richland Springs town</v>
      </c>
      <c r="E1330">
        <f t="shared" si="183"/>
        <v>40</v>
      </c>
      <c r="F1330">
        <f t="shared" si="184"/>
        <v>48</v>
      </c>
      <c r="G1330" t="str">
        <f t="shared" si="185"/>
        <v>31.270778</v>
      </c>
      <c r="H1330">
        <f t="shared" si="186"/>
        <v>58</v>
      </c>
      <c r="I1330">
        <f t="shared" si="187"/>
        <v>67</v>
      </c>
      <c r="J1330" t="str">
        <f t="shared" si="188"/>
        <v>-98.946052</v>
      </c>
    </row>
    <row r="1331" spans="1:10" x14ac:dyDescent="0.25">
      <c r="A1331" t="s">
        <v>1329</v>
      </c>
      <c r="B1331">
        <f t="shared" si="180"/>
        <v>10</v>
      </c>
      <c r="C1331">
        <f t="shared" si="181"/>
        <v>22</v>
      </c>
      <c r="D1331" t="str">
        <f t="shared" si="182"/>
        <v>Richland town</v>
      </c>
      <c r="E1331">
        <f t="shared" si="183"/>
        <v>32</v>
      </c>
      <c r="F1331">
        <f t="shared" si="184"/>
        <v>40</v>
      </c>
      <c r="G1331" t="str">
        <f t="shared" si="185"/>
        <v>31.923613</v>
      </c>
      <c r="H1331">
        <f t="shared" si="186"/>
        <v>50</v>
      </c>
      <c r="I1331">
        <f t="shared" si="187"/>
        <v>59</v>
      </c>
      <c r="J1331" t="str">
        <f t="shared" si="188"/>
        <v>-96.428439</v>
      </c>
    </row>
    <row r="1332" spans="1:10" x14ac:dyDescent="0.25">
      <c r="A1332" t="s">
        <v>1330</v>
      </c>
      <c r="B1332">
        <f t="shared" si="180"/>
        <v>10</v>
      </c>
      <c r="C1332">
        <f t="shared" si="181"/>
        <v>22</v>
      </c>
      <c r="D1332" t="str">
        <f t="shared" si="182"/>
        <v>Richmond city</v>
      </c>
      <c r="E1332">
        <f t="shared" si="183"/>
        <v>32</v>
      </c>
      <c r="F1332">
        <f t="shared" si="184"/>
        <v>40</v>
      </c>
      <c r="G1332" t="str">
        <f t="shared" si="185"/>
        <v>29.581888</v>
      </c>
      <c r="H1332">
        <f t="shared" si="186"/>
        <v>50</v>
      </c>
      <c r="I1332">
        <f t="shared" si="187"/>
        <v>59</v>
      </c>
      <c r="J1332" t="str">
        <f t="shared" si="188"/>
        <v>-95.762017</v>
      </c>
    </row>
    <row r="1333" spans="1:10" x14ac:dyDescent="0.25">
      <c r="A1333" t="s">
        <v>1331</v>
      </c>
      <c r="B1333">
        <f t="shared" si="180"/>
        <v>10</v>
      </c>
      <c r="C1333">
        <f t="shared" si="181"/>
        <v>22</v>
      </c>
      <c r="D1333" t="str">
        <f t="shared" si="182"/>
        <v>Richwood city</v>
      </c>
      <c r="E1333">
        <f t="shared" si="183"/>
        <v>32</v>
      </c>
      <c r="F1333">
        <f t="shared" si="184"/>
        <v>40</v>
      </c>
      <c r="G1333" t="str">
        <f t="shared" si="185"/>
        <v>29.075859</v>
      </c>
      <c r="H1333">
        <f t="shared" si="186"/>
        <v>50</v>
      </c>
      <c r="I1333">
        <f t="shared" si="187"/>
        <v>59</v>
      </c>
      <c r="J1333" t="str">
        <f t="shared" si="188"/>
        <v>-95.405668</v>
      </c>
    </row>
    <row r="1334" spans="1:10" x14ac:dyDescent="0.25">
      <c r="A1334" t="s">
        <v>1332</v>
      </c>
      <c r="B1334">
        <f t="shared" si="180"/>
        <v>10</v>
      </c>
      <c r="C1334">
        <f t="shared" si="181"/>
        <v>20</v>
      </c>
      <c r="D1334" t="str">
        <f t="shared" si="182"/>
        <v>Riesel city</v>
      </c>
      <c r="E1334">
        <f t="shared" si="183"/>
        <v>30</v>
      </c>
      <c r="F1334">
        <f t="shared" si="184"/>
        <v>38</v>
      </c>
      <c r="G1334" t="str">
        <f t="shared" si="185"/>
        <v>31.476255</v>
      </c>
      <c r="H1334">
        <f t="shared" si="186"/>
        <v>48</v>
      </c>
      <c r="I1334">
        <f t="shared" si="187"/>
        <v>57</v>
      </c>
      <c r="J1334" t="str">
        <f t="shared" si="188"/>
        <v>-96.930374</v>
      </c>
    </row>
    <row r="1335" spans="1:10" x14ac:dyDescent="0.25">
      <c r="A1335" t="s">
        <v>1333</v>
      </c>
      <c r="B1335">
        <f t="shared" si="180"/>
        <v>10</v>
      </c>
      <c r="C1335">
        <f t="shared" si="181"/>
        <v>23</v>
      </c>
      <c r="D1335" t="str">
        <f t="shared" si="182"/>
        <v>Rio Bravo city</v>
      </c>
      <c r="E1335">
        <f t="shared" si="183"/>
        <v>33</v>
      </c>
      <c r="F1335">
        <f t="shared" si="184"/>
        <v>41</v>
      </c>
      <c r="G1335" t="str">
        <f t="shared" si="185"/>
        <v>27.364781</v>
      </c>
      <c r="H1335">
        <f t="shared" si="186"/>
        <v>51</v>
      </c>
      <c r="I1335">
        <f t="shared" si="187"/>
        <v>59</v>
      </c>
      <c r="J1335" t="str">
        <f t="shared" si="188"/>
        <v>-99.48202</v>
      </c>
    </row>
    <row r="1336" spans="1:10" x14ac:dyDescent="0.25">
      <c r="A1336" t="s">
        <v>1334</v>
      </c>
      <c r="B1336">
        <f t="shared" si="180"/>
        <v>10</v>
      </c>
      <c r="C1336">
        <f t="shared" si="181"/>
        <v>29</v>
      </c>
      <c r="D1336" t="str">
        <f t="shared" si="182"/>
        <v>Rio Grande City city</v>
      </c>
      <c r="E1336">
        <f t="shared" si="183"/>
        <v>39</v>
      </c>
      <c r="F1336">
        <f t="shared" si="184"/>
        <v>47</v>
      </c>
      <c r="G1336" t="str">
        <f t="shared" si="185"/>
        <v>26.380999</v>
      </c>
      <c r="H1336">
        <f t="shared" si="186"/>
        <v>57</v>
      </c>
      <c r="I1336">
        <f t="shared" si="187"/>
        <v>65</v>
      </c>
      <c r="J1336" t="str">
        <f t="shared" si="188"/>
        <v>-98.82148</v>
      </c>
    </row>
    <row r="1337" spans="1:10" x14ac:dyDescent="0.25">
      <c r="A1337" t="s">
        <v>1335</v>
      </c>
      <c r="B1337">
        <f t="shared" si="180"/>
        <v>10</v>
      </c>
      <c r="C1337">
        <f t="shared" si="181"/>
        <v>23</v>
      </c>
      <c r="D1337" t="str">
        <f t="shared" si="182"/>
        <v>Rio Hondo city</v>
      </c>
      <c r="E1337">
        <f t="shared" si="183"/>
        <v>33</v>
      </c>
      <c r="F1337">
        <f t="shared" si="184"/>
        <v>41</v>
      </c>
      <c r="G1337" t="str">
        <f t="shared" si="185"/>
        <v>26.234566</v>
      </c>
      <c r="H1337">
        <f t="shared" si="186"/>
        <v>51</v>
      </c>
      <c r="I1337">
        <f t="shared" si="187"/>
        <v>60</v>
      </c>
      <c r="J1337" t="str">
        <f t="shared" si="188"/>
        <v>-97.581635</v>
      </c>
    </row>
    <row r="1338" spans="1:10" x14ac:dyDescent="0.25">
      <c r="A1338" t="s">
        <v>1336</v>
      </c>
      <c r="B1338">
        <f t="shared" si="180"/>
        <v>10</v>
      </c>
      <c r="C1338">
        <f t="shared" si="181"/>
        <v>23</v>
      </c>
      <c r="D1338" t="str">
        <f t="shared" si="182"/>
        <v>Rio Vista city</v>
      </c>
      <c r="E1338">
        <f t="shared" si="183"/>
        <v>33</v>
      </c>
      <c r="F1338">
        <f t="shared" si="184"/>
        <v>41</v>
      </c>
      <c r="G1338" t="str">
        <f t="shared" si="185"/>
        <v>32.235228</v>
      </c>
      <c r="H1338">
        <f t="shared" si="186"/>
        <v>51</v>
      </c>
      <c r="I1338">
        <f t="shared" si="187"/>
        <v>60</v>
      </c>
      <c r="J1338" t="str">
        <f t="shared" si="188"/>
        <v>-97.374653</v>
      </c>
    </row>
    <row r="1339" spans="1:10" x14ac:dyDescent="0.25">
      <c r="A1339" t="s">
        <v>1337</v>
      </c>
      <c r="B1339">
        <f t="shared" si="180"/>
        <v>10</v>
      </c>
      <c r="C1339">
        <f t="shared" si="181"/>
        <v>25</v>
      </c>
      <c r="D1339" t="str">
        <f t="shared" si="182"/>
        <v>Rising Star town</v>
      </c>
      <c r="E1339">
        <f t="shared" si="183"/>
        <v>35</v>
      </c>
      <c r="F1339">
        <f t="shared" si="184"/>
        <v>43</v>
      </c>
      <c r="G1339" t="str">
        <f t="shared" si="185"/>
        <v>32.097634</v>
      </c>
      <c r="H1339">
        <f t="shared" si="186"/>
        <v>53</v>
      </c>
      <c r="I1339">
        <f t="shared" si="187"/>
        <v>61</v>
      </c>
      <c r="J1339" t="str">
        <f t="shared" si="188"/>
        <v>-98.96652</v>
      </c>
    </row>
    <row r="1340" spans="1:10" x14ac:dyDescent="0.25">
      <c r="A1340" t="s">
        <v>1338</v>
      </c>
      <c r="B1340">
        <f t="shared" si="180"/>
        <v>10</v>
      </c>
      <c r="C1340">
        <f t="shared" si="181"/>
        <v>24</v>
      </c>
      <c r="D1340" t="str">
        <f t="shared" si="182"/>
        <v>River Oaks city</v>
      </c>
      <c r="E1340">
        <f t="shared" si="183"/>
        <v>34</v>
      </c>
      <c r="F1340">
        <f t="shared" si="184"/>
        <v>42</v>
      </c>
      <c r="G1340" t="str">
        <f t="shared" si="185"/>
        <v>32.776789</v>
      </c>
      <c r="H1340">
        <f t="shared" si="186"/>
        <v>52</v>
      </c>
      <c r="I1340">
        <f t="shared" si="187"/>
        <v>61</v>
      </c>
      <c r="J1340" t="str">
        <f t="shared" si="188"/>
        <v>-97.398423</v>
      </c>
    </row>
    <row r="1341" spans="1:10" x14ac:dyDescent="0.25">
      <c r="A1341" t="s">
        <v>1339</v>
      </c>
      <c r="B1341">
        <f t="shared" si="180"/>
        <v>10</v>
      </c>
      <c r="C1341">
        <f t="shared" si="181"/>
        <v>15</v>
      </c>
      <c r="D1341" t="str">
        <f t="shared" si="182"/>
        <v>Rivera</v>
      </c>
      <c r="E1341">
        <f t="shared" si="183"/>
        <v>25</v>
      </c>
      <c r="F1341">
        <f t="shared" si="184"/>
        <v>33</v>
      </c>
      <c r="G1341" t="str">
        <f t="shared" si="185"/>
        <v>26.411505</v>
      </c>
      <c r="H1341">
        <f t="shared" si="186"/>
        <v>43</v>
      </c>
      <c r="I1341">
        <f t="shared" si="187"/>
        <v>52</v>
      </c>
      <c r="J1341" t="str">
        <f t="shared" si="188"/>
        <v>-98.970266</v>
      </c>
    </row>
    <row r="1342" spans="1:10" x14ac:dyDescent="0.25">
      <c r="A1342" t="s">
        <v>1340</v>
      </c>
      <c r="B1342">
        <f t="shared" si="180"/>
        <v>10</v>
      </c>
      <c r="C1342">
        <f t="shared" si="181"/>
        <v>17</v>
      </c>
      <c r="D1342" t="str">
        <f t="shared" si="182"/>
        <v>Rivereno</v>
      </c>
      <c r="E1342">
        <f t="shared" si="183"/>
        <v>27</v>
      </c>
      <c r="F1342">
        <f t="shared" si="184"/>
        <v>35</v>
      </c>
      <c r="G1342" t="str">
        <f t="shared" si="185"/>
        <v>26.305232</v>
      </c>
      <c r="H1342">
        <f t="shared" si="186"/>
        <v>45</v>
      </c>
      <c r="I1342">
        <f t="shared" si="187"/>
        <v>54</v>
      </c>
      <c r="J1342" t="str">
        <f t="shared" si="188"/>
        <v>-98.639753</v>
      </c>
    </row>
    <row r="1343" spans="1:10" x14ac:dyDescent="0.25">
      <c r="A1343" t="s">
        <v>1341</v>
      </c>
      <c r="B1343">
        <f t="shared" si="180"/>
        <v>10</v>
      </c>
      <c r="C1343">
        <f t="shared" si="181"/>
        <v>23</v>
      </c>
      <c r="D1343" t="str">
        <f t="shared" si="182"/>
        <v>Riverside city</v>
      </c>
      <c r="E1343">
        <f t="shared" si="183"/>
        <v>33</v>
      </c>
      <c r="F1343">
        <f t="shared" si="184"/>
        <v>41</v>
      </c>
      <c r="G1343" t="str">
        <f t="shared" si="185"/>
        <v>30.847288</v>
      </c>
      <c r="H1343">
        <f t="shared" si="186"/>
        <v>51</v>
      </c>
      <c r="I1343">
        <f t="shared" si="187"/>
        <v>60</v>
      </c>
      <c r="J1343" t="str">
        <f t="shared" si="188"/>
        <v>-95.398191</v>
      </c>
    </row>
    <row r="1344" spans="1:10" x14ac:dyDescent="0.25">
      <c r="A1344" t="s">
        <v>1342</v>
      </c>
      <c r="B1344">
        <f t="shared" si="180"/>
        <v>10</v>
      </c>
      <c r="C1344">
        <f t="shared" si="181"/>
        <v>16</v>
      </c>
      <c r="D1344" t="str">
        <f t="shared" si="182"/>
        <v>Riviera</v>
      </c>
      <c r="E1344">
        <f t="shared" si="183"/>
        <v>26</v>
      </c>
      <c r="F1344">
        <f t="shared" si="184"/>
        <v>34</v>
      </c>
      <c r="G1344" t="str">
        <f t="shared" si="185"/>
        <v>27.299293</v>
      </c>
      <c r="H1344">
        <f t="shared" si="186"/>
        <v>44</v>
      </c>
      <c r="I1344">
        <f t="shared" si="187"/>
        <v>52</v>
      </c>
      <c r="J1344" t="str">
        <f t="shared" si="188"/>
        <v>-97.79969</v>
      </c>
    </row>
    <row r="1345" spans="1:10" x14ac:dyDescent="0.25">
      <c r="A1345" t="s">
        <v>1343</v>
      </c>
      <c r="B1345">
        <f t="shared" si="180"/>
        <v>10</v>
      </c>
      <c r="C1345">
        <f t="shared" si="181"/>
        <v>21</v>
      </c>
      <c r="D1345" t="str">
        <f t="shared" si="182"/>
        <v>Roanoke city</v>
      </c>
      <c r="E1345">
        <f t="shared" si="183"/>
        <v>31</v>
      </c>
      <c r="F1345">
        <f t="shared" si="184"/>
        <v>39</v>
      </c>
      <c r="G1345" t="str">
        <f t="shared" si="185"/>
        <v>33.011233</v>
      </c>
      <c r="H1345">
        <f t="shared" si="186"/>
        <v>49</v>
      </c>
      <c r="I1345">
        <f t="shared" si="187"/>
        <v>57</v>
      </c>
      <c r="J1345" t="str">
        <f t="shared" si="188"/>
        <v>-97.23009</v>
      </c>
    </row>
    <row r="1346" spans="1:10" x14ac:dyDescent="0.25">
      <c r="A1346" t="s">
        <v>1344</v>
      </c>
      <c r="B1346">
        <f t="shared" si="180"/>
        <v>10</v>
      </c>
      <c r="C1346">
        <f t="shared" si="181"/>
        <v>29</v>
      </c>
      <c r="D1346" t="str">
        <f t="shared" si="182"/>
        <v>Roaring Springs town</v>
      </c>
      <c r="E1346">
        <f t="shared" si="183"/>
        <v>39</v>
      </c>
      <c r="F1346">
        <f t="shared" si="184"/>
        <v>47</v>
      </c>
      <c r="G1346" t="str">
        <f t="shared" si="185"/>
        <v>33.899183</v>
      </c>
      <c r="H1346">
        <f t="shared" si="186"/>
        <v>57</v>
      </c>
      <c r="I1346">
        <f t="shared" si="187"/>
        <v>67</v>
      </c>
      <c r="J1346" t="str">
        <f t="shared" si="188"/>
        <v>-100.856141</v>
      </c>
    </row>
    <row r="1347" spans="1:10" x14ac:dyDescent="0.25">
      <c r="A1347" t="s">
        <v>1345</v>
      </c>
      <c r="B1347">
        <f t="shared" ref="B1347:B1410" si="189">FIND("&lt;tr&gt;&lt;td&gt;",A1347,1)+8</f>
        <v>10</v>
      </c>
      <c r="C1347">
        <f t="shared" ref="C1347:C1410" si="190">FIND("&lt;/td&gt;",A1347,1)-1</f>
        <v>24</v>
      </c>
      <c r="D1347" t="str">
        <f t="shared" ref="D1347:D1410" si="191">RIGHT(LEFT(A1347,C1347),C1347-B1347+1)</f>
        <v>Robert Lee city</v>
      </c>
      <c r="E1347">
        <f t="shared" ref="E1347:E1410" si="192">FIND("&lt;/td&gt;&lt;td&gt;",A1347,1)+9</f>
        <v>34</v>
      </c>
      <c r="F1347">
        <f t="shared" ref="F1347:F1410" si="193">FIND("&lt;/td&gt;",A1347,E1347)-1</f>
        <v>42</v>
      </c>
      <c r="G1347" t="str">
        <f t="shared" ref="G1347:G1410" si="194">RIGHT(LEFT(A1347,F1347),F1347-E1347+1)</f>
        <v>31.895405</v>
      </c>
      <c r="H1347">
        <f t="shared" ref="H1347:H1410" si="195">FIND("&lt;/td&gt;&lt;td&gt;",A1347,F1347)+9</f>
        <v>52</v>
      </c>
      <c r="I1347">
        <f t="shared" ref="I1347:I1410" si="196">FIND("&lt;/td&gt;",A1347,H1347)-1</f>
        <v>62</v>
      </c>
      <c r="J1347" t="str">
        <f t="shared" ref="J1347:J1410" si="197">RIGHT(LEFT(A1347,I1347),I1347-H1347+1)</f>
        <v>-100.485631</v>
      </c>
    </row>
    <row r="1348" spans="1:10" x14ac:dyDescent="0.25">
      <c r="A1348" t="s">
        <v>1346</v>
      </c>
      <c r="B1348">
        <f t="shared" si="189"/>
        <v>10</v>
      </c>
      <c r="C1348">
        <f t="shared" si="190"/>
        <v>22</v>
      </c>
      <c r="D1348" t="str">
        <f t="shared" si="191"/>
        <v>Robinson city</v>
      </c>
      <c r="E1348">
        <f t="shared" si="192"/>
        <v>32</v>
      </c>
      <c r="F1348">
        <f t="shared" si="193"/>
        <v>40</v>
      </c>
      <c r="G1348" t="str">
        <f t="shared" si="194"/>
        <v>31.450083</v>
      </c>
      <c r="H1348">
        <f t="shared" si="195"/>
        <v>50</v>
      </c>
      <c r="I1348">
        <f t="shared" si="196"/>
        <v>59</v>
      </c>
      <c r="J1348" t="str">
        <f t="shared" si="197"/>
        <v>-97.120156</v>
      </c>
    </row>
    <row r="1349" spans="1:10" x14ac:dyDescent="0.25">
      <c r="A1349" t="s">
        <v>1347</v>
      </c>
      <c r="B1349">
        <f t="shared" si="189"/>
        <v>10</v>
      </c>
      <c r="C1349">
        <f t="shared" si="190"/>
        <v>22</v>
      </c>
      <c r="D1349" t="str">
        <f t="shared" si="191"/>
        <v>Robstown city</v>
      </c>
      <c r="E1349">
        <f t="shared" si="192"/>
        <v>32</v>
      </c>
      <c r="F1349">
        <f t="shared" si="193"/>
        <v>40</v>
      </c>
      <c r="G1349" t="str">
        <f t="shared" si="194"/>
        <v>27.788584</v>
      </c>
      <c r="H1349">
        <f t="shared" si="195"/>
        <v>50</v>
      </c>
      <c r="I1349">
        <f t="shared" si="196"/>
        <v>59</v>
      </c>
      <c r="J1349" t="str">
        <f t="shared" si="197"/>
        <v>-97.668518</v>
      </c>
    </row>
    <row r="1350" spans="1:10" x14ac:dyDescent="0.25">
      <c r="A1350" t="s">
        <v>1348</v>
      </c>
      <c r="B1350">
        <f t="shared" si="189"/>
        <v>10</v>
      </c>
      <c r="C1350">
        <f t="shared" si="190"/>
        <v>18</v>
      </c>
      <c r="D1350" t="str">
        <f t="shared" si="191"/>
        <v>Roby city</v>
      </c>
      <c r="E1350">
        <f t="shared" si="192"/>
        <v>28</v>
      </c>
      <c r="F1350">
        <f t="shared" si="193"/>
        <v>36</v>
      </c>
      <c r="G1350" t="str">
        <f t="shared" si="194"/>
        <v>32.745995</v>
      </c>
      <c r="H1350">
        <f t="shared" si="195"/>
        <v>46</v>
      </c>
      <c r="I1350">
        <f t="shared" si="196"/>
        <v>56</v>
      </c>
      <c r="J1350" t="str">
        <f t="shared" si="197"/>
        <v>-100.379367</v>
      </c>
    </row>
    <row r="1351" spans="1:10" x14ac:dyDescent="0.25">
      <c r="A1351" t="s">
        <v>1349</v>
      </c>
      <c r="B1351">
        <f t="shared" si="189"/>
        <v>10</v>
      </c>
      <c r="C1351">
        <f t="shared" si="190"/>
        <v>23</v>
      </c>
      <c r="D1351" t="str">
        <f t="shared" si="191"/>
        <v>Rochester town</v>
      </c>
      <c r="E1351">
        <f t="shared" si="192"/>
        <v>33</v>
      </c>
      <c r="F1351">
        <f t="shared" si="193"/>
        <v>41</v>
      </c>
      <c r="G1351" t="str">
        <f t="shared" si="194"/>
        <v>33.314205</v>
      </c>
      <c r="H1351">
        <f t="shared" si="195"/>
        <v>51</v>
      </c>
      <c r="I1351">
        <f t="shared" si="196"/>
        <v>60</v>
      </c>
      <c r="J1351" t="str">
        <f t="shared" si="197"/>
        <v>-99.856503</v>
      </c>
    </row>
    <row r="1352" spans="1:10" x14ac:dyDescent="0.25">
      <c r="A1352" t="s">
        <v>1350</v>
      </c>
      <c r="B1352">
        <f t="shared" si="189"/>
        <v>10</v>
      </c>
      <c r="C1352">
        <f t="shared" si="190"/>
        <v>22</v>
      </c>
      <c r="D1352" t="str">
        <f t="shared" si="191"/>
        <v>Rockdale city</v>
      </c>
      <c r="E1352">
        <f t="shared" si="192"/>
        <v>32</v>
      </c>
      <c r="F1352">
        <f t="shared" si="193"/>
        <v>40</v>
      </c>
      <c r="G1352" t="str">
        <f t="shared" si="194"/>
        <v>30.654433</v>
      </c>
      <c r="H1352">
        <f t="shared" si="195"/>
        <v>50</v>
      </c>
      <c r="I1352">
        <f t="shared" si="196"/>
        <v>59</v>
      </c>
      <c r="J1352" t="str">
        <f t="shared" si="197"/>
        <v>-97.008979</v>
      </c>
    </row>
    <row r="1353" spans="1:10" x14ac:dyDescent="0.25">
      <c r="A1353" t="s">
        <v>1351</v>
      </c>
      <c r="B1353">
        <f t="shared" si="189"/>
        <v>10</v>
      </c>
      <c r="C1353">
        <f t="shared" si="190"/>
        <v>22</v>
      </c>
      <c r="D1353" t="str">
        <f t="shared" si="191"/>
        <v>Rockport city</v>
      </c>
      <c r="E1353">
        <f t="shared" si="192"/>
        <v>32</v>
      </c>
      <c r="F1353">
        <f t="shared" si="193"/>
        <v>40</v>
      </c>
      <c r="G1353" t="str">
        <f t="shared" si="194"/>
        <v>28.046227</v>
      </c>
      <c r="H1353">
        <f t="shared" si="195"/>
        <v>50</v>
      </c>
      <c r="I1353">
        <f t="shared" si="196"/>
        <v>59</v>
      </c>
      <c r="J1353" t="str">
        <f t="shared" si="197"/>
        <v>-97.051033</v>
      </c>
    </row>
    <row r="1354" spans="1:10" x14ac:dyDescent="0.25">
      <c r="A1354" t="s">
        <v>1352</v>
      </c>
      <c r="B1354">
        <f t="shared" si="189"/>
        <v>10</v>
      </c>
      <c r="C1354">
        <f t="shared" si="190"/>
        <v>25</v>
      </c>
      <c r="D1354" t="str">
        <f t="shared" si="191"/>
        <v>Rocksprings town</v>
      </c>
      <c r="E1354">
        <f t="shared" si="192"/>
        <v>35</v>
      </c>
      <c r="F1354">
        <f t="shared" si="193"/>
        <v>43</v>
      </c>
      <c r="G1354" t="str">
        <f t="shared" si="194"/>
        <v>30.017165</v>
      </c>
      <c r="H1354">
        <f t="shared" si="195"/>
        <v>53</v>
      </c>
      <c r="I1354">
        <f t="shared" si="196"/>
        <v>63</v>
      </c>
      <c r="J1354" t="str">
        <f t="shared" si="197"/>
        <v>-100.212843</v>
      </c>
    </row>
    <row r="1355" spans="1:10" x14ac:dyDescent="0.25">
      <c r="A1355" t="s">
        <v>1353</v>
      </c>
      <c r="B1355">
        <f t="shared" si="189"/>
        <v>10</v>
      </c>
      <c r="C1355">
        <f t="shared" si="190"/>
        <v>22</v>
      </c>
      <c r="D1355" t="str">
        <f t="shared" si="191"/>
        <v>Rockwall city</v>
      </c>
      <c r="E1355">
        <f t="shared" si="192"/>
        <v>32</v>
      </c>
      <c r="F1355">
        <f t="shared" si="193"/>
        <v>40</v>
      </c>
      <c r="G1355" t="str">
        <f t="shared" si="194"/>
        <v>32.917859</v>
      </c>
      <c r="H1355">
        <f t="shared" si="195"/>
        <v>50</v>
      </c>
      <c r="I1355">
        <f t="shared" si="196"/>
        <v>59</v>
      </c>
      <c r="J1355" t="str">
        <f t="shared" si="197"/>
        <v>-96.439167</v>
      </c>
    </row>
    <row r="1356" spans="1:10" x14ac:dyDescent="0.25">
      <c r="A1356" t="s">
        <v>1354</v>
      </c>
      <c r="B1356">
        <f t="shared" si="189"/>
        <v>10</v>
      </c>
      <c r="C1356">
        <f t="shared" si="190"/>
        <v>25</v>
      </c>
      <c r="D1356" t="str">
        <f t="shared" si="191"/>
        <v>Rocky Mound town</v>
      </c>
      <c r="E1356">
        <f t="shared" si="192"/>
        <v>35</v>
      </c>
      <c r="F1356">
        <f t="shared" si="193"/>
        <v>43</v>
      </c>
      <c r="G1356" t="str">
        <f t="shared" si="194"/>
        <v>33.028702</v>
      </c>
      <c r="H1356">
        <f t="shared" si="195"/>
        <v>53</v>
      </c>
      <c r="I1356">
        <f t="shared" si="196"/>
        <v>62</v>
      </c>
      <c r="J1356" t="str">
        <f t="shared" si="197"/>
        <v>-95.029544</v>
      </c>
    </row>
    <row r="1357" spans="1:10" x14ac:dyDescent="0.25">
      <c r="A1357" t="s">
        <v>1355</v>
      </c>
      <c r="B1357">
        <f t="shared" si="189"/>
        <v>10</v>
      </c>
      <c r="C1357">
        <f t="shared" si="190"/>
        <v>20</v>
      </c>
      <c r="D1357" t="str">
        <f t="shared" si="191"/>
        <v>Rogers town</v>
      </c>
      <c r="E1357">
        <f t="shared" si="192"/>
        <v>30</v>
      </c>
      <c r="F1357">
        <f t="shared" si="193"/>
        <v>38</v>
      </c>
      <c r="G1357" t="str">
        <f t="shared" si="194"/>
        <v>30.929829</v>
      </c>
      <c r="H1357">
        <f t="shared" si="195"/>
        <v>48</v>
      </c>
      <c r="I1357">
        <f t="shared" si="196"/>
        <v>57</v>
      </c>
      <c r="J1357" t="str">
        <f t="shared" si="197"/>
        <v>-97.229019</v>
      </c>
    </row>
    <row r="1358" spans="1:10" x14ac:dyDescent="0.25">
      <c r="A1358" t="s">
        <v>1356</v>
      </c>
      <c r="B1358">
        <f t="shared" si="189"/>
        <v>10</v>
      </c>
      <c r="C1358">
        <f t="shared" si="190"/>
        <v>25</v>
      </c>
      <c r="D1358" t="str">
        <f t="shared" si="191"/>
        <v>Rollingwood city</v>
      </c>
      <c r="E1358">
        <f t="shared" si="192"/>
        <v>35</v>
      </c>
      <c r="F1358">
        <f t="shared" si="193"/>
        <v>43</v>
      </c>
      <c r="G1358" t="str">
        <f t="shared" si="194"/>
        <v>30.273786</v>
      </c>
      <c r="H1358">
        <f t="shared" si="195"/>
        <v>53</v>
      </c>
      <c r="I1358">
        <f t="shared" si="196"/>
        <v>62</v>
      </c>
      <c r="J1358" t="str">
        <f t="shared" si="197"/>
        <v>-97.786455</v>
      </c>
    </row>
    <row r="1359" spans="1:10" x14ac:dyDescent="0.25">
      <c r="A1359" t="s">
        <v>1357</v>
      </c>
      <c r="B1359">
        <f t="shared" si="189"/>
        <v>10</v>
      </c>
      <c r="C1359">
        <f t="shared" si="190"/>
        <v>18</v>
      </c>
      <c r="D1359" t="str">
        <f t="shared" si="191"/>
        <v>Roma city</v>
      </c>
      <c r="E1359">
        <f t="shared" si="192"/>
        <v>28</v>
      </c>
      <c r="F1359">
        <f t="shared" si="193"/>
        <v>36</v>
      </c>
      <c r="G1359" t="str">
        <f t="shared" si="194"/>
        <v>26.415312</v>
      </c>
      <c r="H1359">
        <f t="shared" si="195"/>
        <v>46</v>
      </c>
      <c r="I1359">
        <f t="shared" si="196"/>
        <v>55</v>
      </c>
      <c r="J1359" t="str">
        <f t="shared" si="197"/>
        <v>-99.006006</v>
      </c>
    </row>
    <row r="1360" spans="1:10" x14ac:dyDescent="0.25">
      <c r="A1360" t="s">
        <v>1358</v>
      </c>
      <c r="B1360">
        <f t="shared" si="189"/>
        <v>10</v>
      </c>
      <c r="C1360">
        <f t="shared" si="190"/>
        <v>19</v>
      </c>
      <c r="D1360" t="str">
        <f t="shared" si="191"/>
        <v>Roma Creek</v>
      </c>
      <c r="E1360">
        <f t="shared" si="192"/>
        <v>29</v>
      </c>
      <c r="F1360">
        <f t="shared" si="193"/>
        <v>37</v>
      </c>
      <c r="G1360" t="str">
        <f t="shared" si="194"/>
        <v>26.419189</v>
      </c>
      <c r="H1360">
        <f t="shared" si="195"/>
        <v>47</v>
      </c>
      <c r="I1360">
        <f t="shared" si="196"/>
        <v>56</v>
      </c>
      <c r="J1360" t="str">
        <f t="shared" si="197"/>
        <v>-99.018475</v>
      </c>
    </row>
    <row r="1361" spans="1:10" x14ac:dyDescent="0.25">
      <c r="A1361" t="s">
        <v>1359</v>
      </c>
      <c r="B1361">
        <f t="shared" si="189"/>
        <v>10</v>
      </c>
      <c r="C1361">
        <f t="shared" si="190"/>
        <v>26</v>
      </c>
      <c r="D1361" t="str">
        <f t="shared" si="191"/>
        <v>Roman Forest town</v>
      </c>
      <c r="E1361">
        <f t="shared" si="192"/>
        <v>36</v>
      </c>
      <c r="F1361">
        <f t="shared" si="193"/>
        <v>44</v>
      </c>
      <c r="G1361" t="str">
        <f t="shared" si="194"/>
        <v>30.179366</v>
      </c>
      <c r="H1361">
        <f t="shared" si="195"/>
        <v>54</v>
      </c>
      <c r="I1361">
        <f t="shared" si="196"/>
        <v>63</v>
      </c>
      <c r="J1361" t="str">
        <f t="shared" si="197"/>
        <v>-95.159354</v>
      </c>
    </row>
    <row r="1362" spans="1:10" x14ac:dyDescent="0.25">
      <c r="A1362" t="s">
        <v>1360</v>
      </c>
      <c r="B1362">
        <f t="shared" si="189"/>
        <v>10</v>
      </c>
      <c r="C1362">
        <f t="shared" si="190"/>
        <v>24</v>
      </c>
      <c r="D1362" t="str">
        <f t="shared" si="191"/>
        <v>Ropesville city</v>
      </c>
      <c r="E1362">
        <f t="shared" si="192"/>
        <v>34</v>
      </c>
      <c r="F1362">
        <f t="shared" si="193"/>
        <v>42</v>
      </c>
      <c r="G1362" t="str">
        <f t="shared" si="194"/>
        <v>33.413336</v>
      </c>
      <c r="H1362">
        <f t="shared" si="195"/>
        <v>52</v>
      </c>
      <c r="I1362">
        <f t="shared" si="196"/>
        <v>62</v>
      </c>
      <c r="J1362" t="str">
        <f t="shared" si="197"/>
        <v>-102.155103</v>
      </c>
    </row>
    <row r="1363" spans="1:10" x14ac:dyDescent="0.25">
      <c r="A1363" t="s">
        <v>1361</v>
      </c>
      <c r="B1363">
        <f t="shared" si="189"/>
        <v>10</v>
      </c>
      <c r="C1363">
        <f t="shared" si="190"/>
        <v>20</v>
      </c>
      <c r="D1363" t="str">
        <f t="shared" si="191"/>
        <v>Roscoe city</v>
      </c>
      <c r="E1363">
        <f t="shared" si="192"/>
        <v>30</v>
      </c>
      <c r="F1363">
        <f t="shared" si="193"/>
        <v>38</v>
      </c>
      <c r="G1363" t="str">
        <f t="shared" si="194"/>
        <v>32.440524</v>
      </c>
      <c r="H1363">
        <f t="shared" si="195"/>
        <v>48</v>
      </c>
      <c r="I1363">
        <f t="shared" si="196"/>
        <v>58</v>
      </c>
      <c r="J1363" t="str">
        <f t="shared" si="197"/>
        <v>-100.536594</v>
      </c>
    </row>
    <row r="1364" spans="1:10" x14ac:dyDescent="0.25">
      <c r="A1364" t="s">
        <v>1362</v>
      </c>
      <c r="B1364">
        <f t="shared" si="189"/>
        <v>10</v>
      </c>
      <c r="C1364">
        <f t="shared" si="190"/>
        <v>23</v>
      </c>
      <c r="D1364" t="str">
        <f t="shared" si="191"/>
        <v>Rose City city</v>
      </c>
      <c r="E1364">
        <f t="shared" si="192"/>
        <v>33</v>
      </c>
      <c r="F1364">
        <f t="shared" si="193"/>
        <v>41</v>
      </c>
      <c r="G1364" t="str">
        <f t="shared" si="194"/>
        <v>30.104894</v>
      </c>
      <c r="H1364">
        <f t="shared" si="195"/>
        <v>51</v>
      </c>
      <c r="I1364">
        <f t="shared" si="196"/>
        <v>60</v>
      </c>
      <c r="J1364" t="str">
        <f t="shared" si="197"/>
        <v>-94.050474</v>
      </c>
    </row>
    <row r="1365" spans="1:10" x14ac:dyDescent="0.25">
      <c r="A1365" t="s">
        <v>1363</v>
      </c>
      <c r="B1365">
        <f t="shared" si="189"/>
        <v>10</v>
      </c>
      <c r="C1365">
        <f t="shared" si="190"/>
        <v>29</v>
      </c>
      <c r="D1365" t="str">
        <f t="shared" si="191"/>
        <v>Rose Hill Acres city</v>
      </c>
      <c r="E1365">
        <f t="shared" si="192"/>
        <v>39</v>
      </c>
      <c r="F1365">
        <f t="shared" si="193"/>
        <v>47</v>
      </c>
      <c r="G1365" t="str">
        <f t="shared" si="194"/>
        <v>30.193305</v>
      </c>
      <c r="H1365">
        <f t="shared" si="195"/>
        <v>57</v>
      </c>
      <c r="I1365">
        <f t="shared" si="196"/>
        <v>66</v>
      </c>
      <c r="J1365" t="str">
        <f t="shared" si="197"/>
        <v>-94.193085</v>
      </c>
    </row>
    <row r="1366" spans="1:10" x14ac:dyDescent="0.25">
      <c r="A1366" t="s">
        <v>1364</v>
      </c>
      <c r="B1366">
        <f t="shared" si="189"/>
        <v>10</v>
      </c>
      <c r="C1366">
        <f t="shared" si="190"/>
        <v>21</v>
      </c>
      <c r="D1366" t="str">
        <f t="shared" si="191"/>
        <v>Rosebud city</v>
      </c>
      <c r="E1366">
        <f t="shared" si="192"/>
        <v>31</v>
      </c>
      <c r="F1366">
        <f t="shared" si="193"/>
        <v>39</v>
      </c>
      <c r="G1366" t="str">
        <f t="shared" si="194"/>
        <v>31.075465</v>
      </c>
      <c r="H1366">
        <f t="shared" si="195"/>
        <v>49</v>
      </c>
      <c r="I1366">
        <f t="shared" si="196"/>
        <v>58</v>
      </c>
      <c r="J1366" t="str">
        <f t="shared" si="197"/>
        <v>-96.975077</v>
      </c>
    </row>
    <row r="1367" spans="1:10" x14ac:dyDescent="0.25">
      <c r="A1367" t="s">
        <v>1365</v>
      </c>
      <c r="B1367">
        <f t="shared" si="189"/>
        <v>10</v>
      </c>
      <c r="C1367">
        <f t="shared" si="190"/>
        <v>23</v>
      </c>
      <c r="D1367" t="str">
        <f t="shared" si="191"/>
        <v>Rosenberg city</v>
      </c>
      <c r="E1367">
        <f t="shared" si="192"/>
        <v>33</v>
      </c>
      <c r="F1367">
        <f t="shared" si="193"/>
        <v>41</v>
      </c>
      <c r="G1367" t="str">
        <f t="shared" si="194"/>
        <v>29.539347</v>
      </c>
      <c r="H1367">
        <f t="shared" si="195"/>
        <v>51</v>
      </c>
      <c r="I1367">
        <f t="shared" si="196"/>
        <v>60</v>
      </c>
      <c r="J1367" t="str">
        <f t="shared" si="197"/>
        <v>-95.813583</v>
      </c>
    </row>
    <row r="1368" spans="1:10" x14ac:dyDescent="0.25">
      <c r="A1368" t="s">
        <v>1366</v>
      </c>
      <c r="B1368">
        <f t="shared" si="189"/>
        <v>10</v>
      </c>
      <c r="C1368">
        <f t="shared" si="190"/>
        <v>17</v>
      </c>
      <c r="D1368" t="str">
        <f t="shared" si="191"/>
        <v>Rosharon</v>
      </c>
      <c r="E1368">
        <f t="shared" si="192"/>
        <v>27</v>
      </c>
      <c r="F1368">
        <f t="shared" si="193"/>
        <v>35</v>
      </c>
      <c r="G1368" t="str">
        <f t="shared" si="194"/>
        <v>29.349958</v>
      </c>
      <c r="H1368">
        <f t="shared" si="195"/>
        <v>45</v>
      </c>
      <c r="I1368">
        <f t="shared" si="196"/>
        <v>54</v>
      </c>
      <c r="J1368" t="str">
        <f t="shared" si="197"/>
        <v>-95.453081</v>
      </c>
    </row>
    <row r="1369" spans="1:10" x14ac:dyDescent="0.25">
      <c r="A1369" t="s">
        <v>1367</v>
      </c>
      <c r="B1369">
        <f t="shared" si="189"/>
        <v>10</v>
      </c>
      <c r="C1369">
        <f t="shared" si="190"/>
        <v>15</v>
      </c>
      <c r="D1369" t="str">
        <f t="shared" si="191"/>
        <v>Rosita</v>
      </c>
      <c r="E1369">
        <f t="shared" si="192"/>
        <v>25</v>
      </c>
      <c r="F1369">
        <f t="shared" si="193"/>
        <v>33</v>
      </c>
      <c r="G1369" t="str">
        <f t="shared" si="194"/>
        <v>28.624345</v>
      </c>
      <c r="H1369">
        <f t="shared" si="195"/>
        <v>43</v>
      </c>
      <c r="I1369">
        <f t="shared" si="196"/>
        <v>53</v>
      </c>
      <c r="J1369" t="str">
        <f t="shared" si="197"/>
        <v>-100.428703</v>
      </c>
    </row>
    <row r="1370" spans="1:10" x14ac:dyDescent="0.25">
      <c r="A1370" t="s">
        <v>1368</v>
      </c>
      <c r="B1370">
        <f t="shared" si="189"/>
        <v>10</v>
      </c>
      <c r="C1370">
        <f t="shared" si="190"/>
        <v>18</v>
      </c>
      <c r="D1370" t="str">
        <f t="shared" si="191"/>
        <v>Ross city</v>
      </c>
      <c r="E1370">
        <f t="shared" si="192"/>
        <v>28</v>
      </c>
      <c r="F1370">
        <f t="shared" si="193"/>
        <v>36</v>
      </c>
      <c r="G1370" t="str">
        <f t="shared" si="194"/>
        <v>31.728188</v>
      </c>
      <c r="H1370">
        <f t="shared" si="195"/>
        <v>46</v>
      </c>
      <c r="I1370">
        <f t="shared" si="196"/>
        <v>55</v>
      </c>
      <c r="J1370" t="str">
        <f t="shared" si="197"/>
        <v>-97.112324</v>
      </c>
    </row>
    <row r="1371" spans="1:10" x14ac:dyDescent="0.25">
      <c r="A1371" t="s">
        <v>1369</v>
      </c>
      <c r="B1371">
        <f t="shared" si="189"/>
        <v>10</v>
      </c>
      <c r="C1371">
        <f t="shared" si="190"/>
        <v>23</v>
      </c>
      <c r="D1371" t="str">
        <f t="shared" si="191"/>
        <v>Rosser village</v>
      </c>
      <c r="E1371">
        <f t="shared" si="192"/>
        <v>33</v>
      </c>
      <c r="F1371">
        <f t="shared" si="193"/>
        <v>41</v>
      </c>
      <c r="G1371" t="str">
        <f t="shared" si="194"/>
        <v>32.464998</v>
      </c>
      <c r="H1371">
        <f t="shared" si="195"/>
        <v>51</v>
      </c>
      <c r="I1371">
        <f t="shared" si="196"/>
        <v>60</v>
      </c>
      <c r="J1371" t="str">
        <f t="shared" si="197"/>
        <v>-96.442159</v>
      </c>
    </row>
    <row r="1372" spans="1:10" x14ac:dyDescent="0.25">
      <c r="A1372" t="s">
        <v>1370</v>
      </c>
      <c r="B1372">
        <f t="shared" si="189"/>
        <v>10</v>
      </c>
      <c r="C1372">
        <f t="shared" si="190"/>
        <v>19</v>
      </c>
      <c r="D1372" t="str">
        <f t="shared" si="191"/>
        <v>Rotan city</v>
      </c>
      <c r="E1372">
        <f t="shared" si="192"/>
        <v>29</v>
      </c>
      <c r="F1372">
        <f t="shared" si="193"/>
        <v>37</v>
      </c>
      <c r="G1372" t="str">
        <f t="shared" si="194"/>
        <v>32.854047</v>
      </c>
      <c r="H1372">
        <f t="shared" si="195"/>
        <v>47</v>
      </c>
      <c r="I1372">
        <f t="shared" si="196"/>
        <v>57</v>
      </c>
      <c r="J1372" t="str">
        <f t="shared" si="197"/>
        <v>-100.465519</v>
      </c>
    </row>
    <row r="1373" spans="1:10" x14ac:dyDescent="0.25">
      <c r="A1373" t="s">
        <v>1371</v>
      </c>
      <c r="B1373">
        <f t="shared" si="189"/>
        <v>10</v>
      </c>
      <c r="C1373">
        <f t="shared" si="190"/>
        <v>28</v>
      </c>
      <c r="D1373" t="str">
        <f t="shared" si="191"/>
        <v>Round Mountain town</v>
      </c>
      <c r="E1373">
        <f t="shared" si="192"/>
        <v>38</v>
      </c>
      <c r="F1373">
        <f t="shared" si="193"/>
        <v>46</v>
      </c>
      <c r="G1373" t="str">
        <f t="shared" si="194"/>
        <v>30.430196</v>
      </c>
      <c r="H1373">
        <f t="shared" si="195"/>
        <v>56</v>
      </c>
      <c r="I1373">
        <f t="shared" si="196"/>
        <v>65</v>
      </c>
      <c r="J1373" t="str">
        <f t="shared" si="197"/>
        <v>-98.360377</v>
      </c>
    </row>
    <row r="1374" spans="1:10" x14ac:dyDescent="0.25">
      <c r="A1374" t="s">
        <v>1372</v>
      </c>
      <c r="B1374">
        <f t="shared" si="189"/>
        <v>10</v>
      </c>
      <c r="C1374">
        <f t="shared" si="190"/>
        <v>24</v>
      </c>
      <c r="D1374" t="str">
        <f t="shared" si="191"/>
        <v>Round Rock city</v>
      </c>
      <c r="E1374">
        <f t="shared" si="192"/>
        <v>34</v>
      </c>
      <c r="F1374">
        <f t="shared" si="193"/>
        <v>42</v>
      </c>
      <c r="G1374" t="str">
        <f t="shared" si="194"/>
        <v>30.523958</v>
      </c>
      <c r="H1374">
        <f t="shared" si="195"/>
        <v>52</v>
      </c>
      <c r="I1374">
        <f t="shared" si="196"/>
        <v>60</v>
      </c>
      <c r="J1374" t="str">
        <f t="shared" si="197"/>
        <v>-97.66698</v>
      </c>
    </row>
    <row r="1375" spans="1:10" x14ac:dyDescent="0.25">
      <c r="A1375" t="s">
        <v>1373</v>
      </c>
      <c r="B1375">
        <f t="shared" si="189"/>
        <v>10</v>
      </c>
      <c r="C1375">
        <f t="shared" si="190"/>
        <v>23</v>
      </c>
      <c r="D1375" t="str">
        <f t="shared" si="191"/>
        <v>Round Top town</v>
      </c>
      <c r="E1375">
        <f t="shared" si="192"/>
        <v>33</v>
      </c>
      <c r="F1375">
        <f t="shared" si="193"/>
        <v>40</v>
      </c>
      <c r="G1375" t="str">
        <f t="shared" si="194"/>
        <v>30.06397</v>
      </c>
      <c r="H1375">
        <f t="shared" si="195"/>
        <v>50</v>
      </c>
      <c r="I1375">
        <f t="shared" si="196"/>
        <v>59</v>
      </c>
      <c r="J1375" t="str">
        <f t="shared" si="197"/>
        <v>-96.695882</v>
      </c>
    </row>
    <row r="1376" spans="1:10" x14ac:dyDescent="0.25">
      <c r="A1376" t="s">
        <v>1374</v>
      </c>
      <c r="B1376">
        <f t="shared" si="189"/>
        <v>10</v>
      </c>
      <c r="C1376">
        <f t="shared" si="190"/>
        <v>21</v>
      </c>
      <c r="D1376" t="str">
        <f t="shared" si="191"/>
        <v>Rowlett city</v>
      </c>
      <c r="E1376">
        <f t="shared" si="192"/>
        <v>31</v>
      </c>
      <c r="F1376">
        <f t="shared" si="193"/>
        <v>39</v>
      </c>
      <c r="G1376" t="str">
        <f t="shared" si="194"/>
        <v>32.916675</v>
      </c>
      <c r="H1376">
        <f t="shared" si="195"/>
        <v>49</v>
      </c>
      <c r="I1376">
        <f t="shared" si="196"/>
        <v>58</v>
      </c>
      <c r="J1376" t="str">
        <f t="shared" si="197"/>
        <v>-96.548895</v>
      </c>
    </row>
    <row r="1377" spans="1:10" x14ac:dyDescent="0.25">
      <c r="A1377" t="s">
        <v>1375</v>
      </c>
      <c r="B1377">
        <f t="shared" si="189"/>
        <v>10</v>
      </c>
      <c r="C1377">
        <f t="shared" si="190"/>
        <v>20</v>
      </c>
      <c r="D1377" t="str">
        <f t="shared" si="191"/>
        <v>Roxton city</v>
      </c>
      <c r="E1377">
        <f t="shared" si="192"/>
        <v>30</v>
      </c>
      <c r="F1377">
        <f t="shared" si="193"/>
        <v>38</v>
      </c>
      <c r="G1377" t="str">
        <f t="shared" si="194"/>
        <v>33.545336</v>
      </c>
      <c r="H1377">
        <f t="shared" si="195"/>
        <v>48</v>
      </c>
      <c r="I1377">
        <f t="shared" si="196"/>
        <v>57</v>
      </c>
      <c r="J1377" t="str">
        <f t="shared" si="197"/>
        <v>-95.724785</v>
      </c>
    </row>
    <row r="1378" spans="1:10" x14ac:dyDescent="0.25">
      <c r="A1378" t="s">
        <v>1376</v>
      </c>
      <c r="B1378">
        <f t="shared" si="189"/>
        <v>10</v>
      </c>
      <c r="C1378">
        <f t="shared" si="190"/>
        <v>24</v>
      </c>
      <c r="D1378" t="str">
        <f t="shared" si="191"/>
        <v>Royse City city</v>
      </c>
      <c r="E1378">
        <f t="shared" si="192"/>
        <v>34</v>
      </c>
      <c r="F1378">
        <f t="shared" si="193"/>
        <v>42</v>
      </c>
      <c r="G1378" t="str">
        <f t="shared" si="194"/>
        <v>32.977598</v>
      </c>
      <c r="H1378">
        <f t="shared" si="195"/>
        <v>52</v>
      </c>
      <c r="I1378">
        <f t="shared" si="196"/>
        <v>61</v>
      </c>
      <c r="J1378" t="str">
        <f t="shared" si="197"/>
        <v>-96.324175</v>
      </c>
    </row>
    <row r="1379" spans="1:10" x14ac:dyDescent="0.25">
      <c r="A1379" t="s">
        <v>1377</v>
      </c>
      <c r="B1379">
        <f t="shared" si="189"/>
        <v>10</v>
      </c>
      <c r="C1379">
        <f t="shared" si="190"/>
        <v>18</v>
      </c>
      <c r="D1379" t="str">
        <f t="shared" si="191"/>
        <v>Rule town</v>
      </c>
      <c r="E1379">
        <f t="shared" si="192"/>
        <v>28</v>
      </c>
      <c r="F1379">
        <f t="shared" si="193"/>
        <v>36</v>
      </c>
      <c r="G1379" t="str">
        <f t="shared" si="194"/>
        <v>33.181942</v>
      </c>
      <c r="H1379">
        <f t="shared" si="195"/>
        <v>46</v>
      </c>
      <c r="I1379">
        <f t="shared" si="196"/>
        <v>55</v>
      </c>
      <c r="J1379" t="str">
        <f t="shared" si="197"/>
        <v>-99.893272</v>
      </c>
    </row>
    <row r="1380" spans="1:10" x14ac:dyDescent="0.25">
      <c r="A1380" t="s">
        <v>1378</v>
      </c>
      <c r="B1380">
        <f t="shared" si="189"/>
        <v>10</v>
      </c>
      <c r="C1380">
        <f t="shared" si="190"/>
        <v>25</v>
      </c>
      <c r="D1380" t="str">
        <f t="shared" si="191"/>
        <v>Runaway Bay city</v>
      </c>
      <c r="E1380">
        <f t="shared" si="192"/>
        <v>35</v>
      </c>
      <c r="F1380">
        <f t="shared" si="193"/>
        <v>42</v>
      </c>
      <c r="G1380" t="str">
        <f t="shared" si="194"/>
        <v>33.17736</v>
      </c>
      <c r="H1380">
        <f t="shared" si="195"/>
        <v>52</v>
      </c>
      <c r="I1380">
        <f t="shared" si="196"/>
        <v>61</v>
      </c>
      <c r="J1380" t="str">
        <f t="shared" si="197"/>
        <v>-97.870957</v>
      </c>
    </row>
    <row r="1381" spans="1:10" x14ac:dyDescent="0.25">
      <c r="A1381" t="s">
        <v>1379</v>
      </c>
      <c r="B1381">
        <f t="shared" si="189"/>
        <v>10</v>
      </c>
      <c r="C1381">
        <f t="shared" si="190"/>
        <v>19</v>
      </c>
      <c r="D1381" t="str">
        <f t="shared" si="191"/>
        <v>Runge town</v>
      </c>
      <c r="E1381">
        <f t="shared" si="192"/>
        <v>29</v>
      </c>
      <c r="F1381">
        <f t="shared" si="193"/>
        <v>37</v>
      </c>
      <c r="G1381" t="str">
        <f t="shared" si="194"/>
        <v>28.885681</v>
      </c>
      <c r="H1381">
        <f t="shared" si="195"/>
        <v>47</v>
      </c>
      <c r="I1381">
        <f t="shared" si="196"/>
        <v>55</v>
      </c>
      <c r="J1381" t="str">
        <f t="shared" si="197"/>
        <v>-97.71321</v>
      </c>
    </row>
    <row r="1382" spans="1:10" x14ac:dyDescent="0.25">
      <c r="A1382" t="s">
        <v>1380</v>
      </c>
      <c r="B1382">
        <f t="shared" si="189"/>
        <v>10</v>
      </c>
      <c r="C1382">
        <f t="shared" si="190"/>
        <v>18</v>
      </c>
      <c r="D1382" t="str">
        <f t="shared" si="191"/>
        <v>Rusk city</v>
      </c>
      <c r="E1382">
        <f t="shared" si="192"/>
        <v>28</v>
      </c>
      <c r="F1382">
        <f t="shared" si="193"/>
        <v>36</v>
      </c>
      <c r="G1382" t="str">
        <f t="shared" si="194"/>
        <v>31.797743</v>
      </c>
      <c r="H1382">
        <f t="shared" si="195"/>
        <v>46</v>
      </c>
      <c r="I1382">
        <f t="shared" si="196"/>
        <v>55</v>
      </c>
      <c r="J1382" t="str">
        <f t="shared" si="197"/>
        <v>-95.149142</v>
      </c>
    </row>
    <row r="1383" spans="1:10" x14ac:dyDescent="0.25">
      <c r="A1383" t="s">
        <v>1381</v>
      </c>
      <c r="B1383">
        <f t="shared" si="189"/>
        <v>10</v>
      </c>
      <c r="C1383">
        <f t="shared" si="190"/>
        <v>21</v>
      </c>
      <c r="D1383" t="str">
        <f t="shared" si="191"/>
        <v>Sabinal city</v>
      </c>
      <c r="E1383">
        <f t="shared" si="192"/>
        <v>31</v>
      </c>
      <c r="F1383">
        <f t="shared" si="193"/>
        <v>39</v>
      </c>
      <c r="G1383" t="str">
        <f t="shared" si="194"/>
        <v>29.321325</v>
      </c>
      <c r="H1383">
        <f t="shared" si="195"/>
        <v>49</v>
      </c>
      <c r="I1383">
        <f t="shared" si="196"/>
        <v>58</v>
      </c>
      <c r="J1383" t="str">
        <f t="shared" si="197"/>
        <v>-99.469535</v>
      </c>
    </row>
    <row r="1384" spans="1:10" x14ac:dyDescent="0.25">
      <c r="A1384" t="s">
        <v>1382</v>
      </c>
      <c r="B1384">
        <f t="shared" si="189"/>
        <v>10</v>
      </c>
      <c r="C1384">
        <f t="shared" si="190"/>
        <v>20</v>
      </c>
      <c r="D1384" t="str">
        <f t="shared" si="191"/>
        <v>Sachse city</v>
      </c>
      <c r="E1384">
        <f t="shared" si="192"/>
        <v>30</v>
      </c>
      <c r="F1384">
        <f t="shared" si="193"/>
        <v>38</v>
      </c>
      <c r="G1384" t="str">
        <f t="shared" si="194"/>
        <v>32.972598</v>
      </c>
      <c r="H1384">
        <f t="shared" si="195"/>
        <v>48</v>
      </c>
      <c r="I1384">
        <f t="shared" si="196"/>
        <v>57</v>
      </c>
      <c r="J1384" t="str">
        <f t="shared" si="197"/>
        <v>-96.579243</v>
      </c>
    </row>
    <row r="1385" spans="1:10" x14ac:dyDescent="0.25">
      <c r="A1385" t="s">
        <v>1383</v>
      </c>
      <c r="B1385">
        <f t="shared" si="189"/>
        <v>10</v>
      </c>
      <c r="C1385">
        <f t="shared" si="190"/>
        <v>20</v>
      </c>
      <c r="D1385" t="str">
        <f t="shared" si="191"/>
        <v>Sadler city</v>
      </c>
      <c r="E1385">
        <f t="shared" si="192"/>
        <v>30</v>
      </c>
      <c r="F1385">
        <f t="shared" si="193"/>
        <v>37</v>
      </c>
      <c r="G1385" t="str">
        <f t="shared" si="194"/>
        <v>33.68145</v>
      </c>
      <c r="H1385">
        <f t="shared" si="195"/>
        <v>47</v>
      </c>
      <c r="I1385">
        <f t="shared" si="196"/>
        <v>56</v>
      </c>
      <c r="J1385" t="str">
        <f t="shared" si="197"/>
        <v>-96.848922</v>
      </c>
    </row>
    <row r="1386" spans="1:10" x14ac:dyDescent="0.25">
      <c r="A1386" t="s">
        <v>1384</v>
      </c>
      <c r="B1386">
        <f t="shared" si="189"/>
        <v>10</v>
      </c>
      <c r="C1386">
        <f t="shared" si="190"/>
        <v>21</v>
      </c>
      <c r="D1386" t="str">
        <f t="shared" si="191"/>
        <v>Saginaw city</v>
      </c>
      <c r="E1386">
        <f t="shared" si="192"/>
        <v>31</v>
      </c>
      <c r="F1386">
        <f t="shared" si="193"/>
        <v>39</v>
      </c>
      <c r="G1386" t="str">
        <f t="shared" si="194"/>
        <v>32.865046</v>
      </c>
      <c r="H1386">
        <f t="shared" si="195"/>
        <v>49</v>
      </c>
      <c r="I1386">
        <f t="shared" si="196"/>
        <v>58</v>
      </c>
      <c r="J1386" t="str">
        <f t="shared" si="197"/>
        <v>-97.365013</v>
      </c>
    </row>
    <row r="1387" spans="1:10" x14ac:dyDescent="0.25">
      <c r="A1387" t="s">
        <v>1385</v>
      </c>
      <c r="B1387">
        <f t="shared" si="189"/>
        <v>10</v>
      </c>
      <c r="C1387">
        <f t="shared" si="190"/>
        <v>23</v>
      </c>
      <c r="D1387" t="str">
        <f t="shared" si="191"/>
        <v>Salado village</v>
      </c>
      <c r="E1387">
        <f t="shared" si="192"/>
        <v>33</v>
      </c>
      <c r="F1387">
        <f t="shared" si="193"/>
        <v>41</v>
      </c>
      <c r="G1387" t="str">
        <f t="shared" si="194"/>
        <v>30.948367</v>
      </c>
      <c r="H1387">
        <f t="shared" si="195"/>
        <v>51</v>
      </c>
      <c r="I1387">
        <f t="shared" si="196"/>
        <v>60</v>
      </c>
      <c r="J1387" t="str">
        <f t="shared" si="197"/>
        <v>-97.526599</v>
      </c>
    </row>
    <row r="1388" spans="1:10" x14ac:dyDescent="0.25">
      <c r="A1388" t="s">
        <v>1386</v>
      </c>
      <c r="B1388">
        <f t="shared" si="189"/>
        <v>10</v>
      </c>
      <c r="C1388">
        <f t="shared" si="190"/>
        <v>17</v>
      </c>
      <c r="D1388" t="str">
        <f t="shared" si="191"/>
        <v>Saline¦o</v>
      </c>
      <c r="E1388">
        <f t="shared" si="192"/>
        <v>27</v>
      </c>
      <c r="F1388">
        <f t="shared" si="193"/>
        <v>35</v>
      </c>
      <c r="G1388" t="str">
        <f t="shared" si="194"/>
        <v>26.517553</v>
      </c>
      <c r="H1388">
        <f t="shared" si="195"/>
        <v>45</v>
      </c>
      <c r="I1388">
        <f t="shared" si="196"/>
        <v>54</v>
      </c>
      <c r="J1388" t="str">
        <f t="shared" si="197"/>
        <v>-99.112058</v>
      </c>
    </row>
    <row r="1389" spans="1:10" x14ac:dyDescent="0.25">
      <c r="A1389" t="s">
        <v>1387</v>
      </c>
      <c r="B1389">
        <f t="shared" si="189"/>
        <v>10</v>
      </c>
      <c r="C1389">
        <f t="shared" si="190"/>
        <v>23</v>
      </c>
      <c r="D1389" t="str">
        <f t="shared" si="191"/>
        <v>Saline¦o North</v>
      </c>
      <c r="E1389">
        <f t="shared" si="192"/>
        <v>33</v>
      </c>
      <c r="F1389">
        <f t="shared" si="193"/>
        <v>41</v>
      </c>
      <c r="G1389" t="str">
        <f t="shared" si="194"/>
        <v>26.525488</v>
      </c>
      <c r="H1389">
        <f t="shared" si="195"/>
        <v>51</v>
      </c>
      <c r="I1389">
        <f t="shared" si="196"/>
        <v>60</v>
      </c>
      <c r="J1389" t="str">
        <f t="shared" si="197"/>
        <v>-99.090346</v>
      </c>
    </row>
    <row r="1390" spans="1:10" x14ac:dyDescent="0.25">
      <c r="A1390" t="s">
        <v>1388</v>
      </c>
      <c r="B1390">
        <f t="shared" si="189"/>
        <v>10</v>
      </c>
      <c r="C1390">
        <f t="shared" si="190"/>
        <v>20</v>
      </c>
      <c r="D1390" t="str">
        <f t="shared" si="191"/>
        <v>Sam Rayburn</v>
      </c>
      <c r="E1390">
        <f t="shared" si="192"/>
        <v>30</v>
      </c>
      <c r="F1390">
        <f t="shared" si="193"/>
        <v>38</v>
      </c>
      <c r="G1390" t="str">
        <f t="shared" si="194"/>
        <v>31.078879</v>
      </c>
      <c r="H1390">
        <f t="shared" si="195"/>
        <v>48</v>
      </c>
      <c r="I1390">
        <f t="shared" si="196"/>
        <v>57</v>
      </c>
      <c r="J1390" t="str">
        <f t="shared" si="197"/>
        <v>-94.026572</v>
      </c>
    </row>
    <row r="1391" spans="1:10" x14ac:dyDescent="0.25">
      <c r="A1391" t="s">
        <v>1389</v>
      </c>
      <c r="B1391">
        <f t="shared" si="189"/>
        <v>10</v>
      </c>
      <c r="C1391">
        <f t="shared" si="190"/>
        <v>23</v>
      </c>
      <c r="D1391" t="str">
        <f t="shared" si="191"/>
        <v>Sammy Martinez</v>
      </c>
      <c r="E1391">
        <f t="shared" si="192"/>
        <v>33</v>
      </c>
      <c r="F1391">
        <f t="shared" si="193"/>
        <v>41</v>
      </c>
      <c r="G1391" t="str">
        <f t="shared" si="194"/>
        <v>26.432861</v>
      </c>
      <c r="H1391">
        <f t="shared" si="195"/>
        <v>51</v>
      </c>
      <c r="I1391">
        <f t="shared" si="196"/>
        <v>59</v>
      </c>
      <c r="J1391" t="str">
        <f t="shared" si="197"/>
        <v>-98.75129</v>
      </c>
    </row>
    <row r="1392" spans="1:10" x14ac:dyDescent="0.25">
      <c r="A1392" t="s">
        <v>1390</v>
      </c>
      <c r="B1392">
        <f t="shared" si="189"/>
        <v>10</v>
      </c>
      <c r="C1392">
        <f t="shared" si="190"/>
        <v>19</v>
      </c>
      <c r="D1392" t="str">
        <f t="shared" si="191"/>
        <v>Samnorwood</v>
      </c>
      <c r="E1392">
        <f t="shared" si="192"/>
        <v>29</v>
      </c>
      <c r="F1392">
        <f t="shared" si="193"/>
        <v>37</v>
      </c>
      <c r="G1392" t="str">
        <f t="shared" si="194"/>
        <v>35.050114</v>
      </c>
      <c r="H1392">
        <f t="shared" si="195"/>
        <v>47</v>
      </c>
      <c r="I1392">
        <f t="shared" si="196"/>
        <v>57</v>
      </c>
      <c r="J1392" t="str">
        <f t="shared" si="197"/>
        <v>-100.281401</v>
      </c>
    </row>
    <row r="1393" spans="1:10" x14ac:dyDescent="0.25">
      <c r="A1393" t="s">
        <v>1391</v>
      </c>
      <c r="B1393">
        <f t="shared" si="189"/>
        <v>10</v>
      </c>
      <c r="C1393">
        <f t="shared" si="190"/>
        <v>24</v>
      </c>
      <c r="D1393" t="str">
        <f t="shared" si="191"/>
        <v>San Angelo city</v>
      </c>
      <c r="E1393">
        <f t="shared" si="192"/>
        <v>34</v>
      </c>
      <c r="F1393">
        <f t="shared" si="193"/>
        <v>42</v>
      </c>
      <c r="G1393" t="str">
        <f t="shared" si="194"/>
        <v>31.440469</v>
      </c>
      <c r="H1393">
        <f t="shared" si="195"/>
        <v>52</v>
      </c>
      <c r="I1393">
        <f t="shared" si="196"/>
        <v>62</v>
      </c>
      <c r="J1393" t="str">
        <f t="shared" si="197"/>
        <v>-100.452243</v>
      </c>
    </row>
    <row r="1394" spans="1:10" x14ac:dyDescent="0.25">
      <c r="A1394" t="s">
        <v>1392</v>
      </c>
      <c r="B1394">
        <f t="shared" si="189"/>
        <v>10</v>
      </c>
      <c r="C1394">
        <f t="shared" si="190"/>
        <v>25</v>
      </c>
      <c r="D1394" t="str">
        <f t="shared" si="191"/>
        <v>San Antonio city</v>
      </c>
      <c r="E1394">
        <f t="shared" si="192"/>
        <v>35</v>
      </c>
      <c r="F1394">
        <f t="shared" si="193"/>
        <v>43</v>
      </c>
      <c r="G1394" t="str">
        <f t="shared" si="194"/>
        <v>29.472148</v>
      </c>
      <c r="H1394">
        <f t="shared" si="195"/>
        <v>53</v>
      </c>
      <c r="I1394">
        <f t="shared" si="196"/>
        <v>62</v>
      </c>
      <c r="J1394" t="str">
        <f t="shared" si="197"/>
        <v>-98.524676</v>
      </c>
    </row>
    <row r="1395" spans="1:10" x14ac:dyDescent="0.25">
      <c r="A1395" t="s">
        <v>1393</v>
      </c>
      <c r="B1395">
        <f t="shared" si="189"/>
        <v>10</v>
      </c>
      <c r="C1395">
        <f t="shared" si="190"/>
        <v>27</v>
      </c>
      <c r="D1395" t="str">
        <f t="shared" si="191"/>
        <v>San Augustine city</v>
      </c>
      <c r="E1395">
        <f t="shared" si="192"/>
        <v>37</v>
      </c>
      <c r="F1395">
        <f t="shared" si="193"/>
        <v>45</v>
      </c>
      <c r="G1395" t="str">
        <f t="shared" si="194"/>
        <v>31.529643</v>
      </c>
      <c r="H1395">
        <f t="shared" si="195"/>
        <v>55</v>
      </c>
      <c r="I1395">
        <f t="shared" si="196"/>
        <v>64</v>
      </c>
      <c r="J1395" t="str">
        <f t="shared" si="197"/>
        <v>-94.110848</v>
      </c>
    </row>
    <row r="1396" spans="1:10" x14ac:dyDescent="0.25">
      <c r="A1396" t="s">
        <v>1394</v>
      </c>
      <c r="B1396">
        <f t="shared" si="189"/>
        <v>10</v>
      </c>
      <c r="C1396">
        <f t="shared" si="190"/>
        <v>24</v>
      </c>
      <c r="D1396" t="str">
        <f t="shared" si="191"/>
        <v>San Benito city</v>
      </c>
      <c r="E1396">
        <f t="shared" si="192"/>
        <v>34</v>
      </c>
      <c r="F1396">
        <f t="shared" si="193"/>
        <v>42</v>
      </c>
      <c r="G1396" t="str">
        <f t="shared" si="194"/>
        <v>26.129841</v>
      </c>
      <c r="H1396">
        <f t="shared" si="195"/>
        <v>52</v>
      </c>
      <c r="I1396">
        <f t="shared" si="196"/>
        <v>61</v>
      </c>
      <c r="J1396" t="str">
        <f t="shared" si="197"/>
        <v>-97.643934</v>
      </c>
    </row>
    <row r="1397" spans="1:10" x14ac:dyDescent="0.25">
      <c r="A1397" t="s">
        <v>1395</v>
      </c>
      <c r="B1397">
        <f t="shared" si="189"/>
        <v>10</v>
      </c>
      <c r="C1397">
        <f t="shared" si="190"/>
        <v>19</v>
      </c>
      <c r="D1397" t="str">
        <f t="shared" si="191"/>
        <v>San Carlos</v>
      </c>
      <c r="E1397">
        <f t="shared" si="192"/>
        <v>29</v>
      </c>
      <c r="F1397">
        <f t="shared" si="193"/>
        <v>37</v>
      </c>
      <c r="G1397" t="str">
        <f t="shared" si="194"/>
        <v>26.295668</v>
      </c>
      <c r="H1397">
        <f t="shared" si="195"/>
        <v>47</v>
      </c>
      <c r="I1397">
        <f t="shared" si="196"/>
        <v>56</v>
      </c>
      <c r="J1397" t="str">
        <f t="shared" si="197"/>
        <v>-98.063053</v>
      </c>
    </row>
    <row r="1398" spans="1:10" x14ac:dyDescent="0.25">
      <c r="A1398" t="s">
        <v>1396</v>
      </c>
      <c r="B1398">
        <f t="shared" si="189"/>
        <v>10</v>
      </c>
      <c r="C1398">
        <f t="shared" si="190"/>
        <v>21</v>
      </c>
      <c r="D1398" t="str">
        <f t="shared" si="191"/>
        <v>San Carlos I</v>
      </c>
      <c r="E1398">
        <f t="shared" si="192"/>
        <v>31</v>
      </c>
      <c r="F1398">
        <f t="shared" si="193"/>
        <v>39</v>
      </c>
      <c r="G1398" t="str">
        <f t="shared" si="194"/>
        <v>27.490411</v>
      </c>
      <c r="H1398">
        <f t="shared" si="195"/>
        <v>49</v>
      </c>
      <c r="I1398">
        <f t="shared" si="196"/>
        <v>58</v>
      </c>
      <c r="J1398" t="str">
        <f t="shared" si="197"/>
        <v>-99.372506</v>
      </c>
    </row>
    <row r="1399" spans="1:10" x14ac:dyDescent="0.25">
      <c r="A1399" t="s">
        <v>1397</v>
      </c>
      <c r="B1399">
        <f t="shared" si="189"/>
        <v>10</v>
      </c>
      <c r="C1399">
        <f t="shared" si="190"/>
        <v>22</v>
      </c>
      <c r="D1399" t="str">
        <f t="shared" si="191"/>
        <v>San Carlos II</v>
      </c>
      <c r="E1399">
        <f t="shared" si="192"/>
        <v>32</v>
      </c>
      <c r="F1399">
        <f t="shared" si="193"/>
        <v>40</v>
      </c>
      <c r="G1399" t="str">
        <f t="shared" si="194"/>
        <v>27.490038</v>
      </c>
      <c r="H1399">
        <f t="shared" si="195"/>
        <v>50</v>
      </c>
      <c r="I1399">
        <f t="shared" si="196"/>
        <v>59</v>
      </c>
      <c r="J1399" t="str">
        <f t="shared" si="197"/>
        <v>-99.368387</v>
      </c>
    </row>
    <row r="1400" spans="1:10" x14ac:dyDescent="0.25">
      <c r="A1400" t="s">
        <v>1398</v>
      </c>
      <c r="B1400">
        <f t="shared" si="189"/>
        <v>10</v>
      </c>
      <c r="C1400">
        <f t="shared" si="190"/>
        <v>23</v>
      </c>
      <c r="D1400" t="str">
        <f t="shared" si="191"/>
        <v>San Diego city</v>
      </c>
      <c r="E1400">
        <f t="shared" si="192"/>
        <v>33</v>
      </c>
      <c r="F1400">
        <f t="shared" si="193"/>
        <v>41</v>
      </c>
      <c r="G1400" t="str">
        <f t="shared" si="194"/>
        <v>27.760891</v>
      </c>
      <c r="H1400">
        <f t="shared" si="195"/>
        <v>51</v>
      </c>
      <c r="I1400">
        <f t="shared" si="196"/>
        <v>60</v>
      </c>
      <c r="J1400" t="str">
        <f t="shared" si="197"/>
        <v>-98.238906</v>
      </c>
    </row>
    <row r="1401" spans="1:10" x14ac:dyDescent="0.25">
      <c r="A1401" t="s">
        <v>1399</v>
      </c>
      <c r="B1401">
        <f t="shared" si="189"/>
        <v>10</v>
      </c>
      <c r="C1401">
        <f t="shared" si="190"/>
        <v>21</v>
      </c>
      <c r="D1401" t="str">
        <f t="shared" si="191"/>
        <v>San Elizario</v>
      </c>
      <c r="E1401">
        <f t="shared" si="192"/>
        <v>31</v>
      </c>
      <c r="F1401">
        <f t="shared" si="193"/>
        <v>39</v>
      </c>
      <c r="G1401" t="str">
        <f t="shared" si="194"/>
        <v>31.576491</v>
      </c>
      <c r="H1401">
        <f t="shared" si="195"/>
        <v>49</v>
      </c>
      <c r="I1401">
        <f t="shared" si="196"/>
        <v>58</v>
      </c>
      <c r="J1401" t="str">
        <f t="shared" si="197"/>
        <v>-106.26141</v>
      </c>
    </row>
    <row r="1402" spans="1:10" x14ac:dyDescent="0.25">
      <c r="A1402" t="s">
        <v>1400</v>
      </c>
      <c r="B1402">
        <f t="shared" si="189"/>
        <v>10</v>
      </c>
      <c r="C1402">
        <f t="shared" si="190"/>
        <v>24</v>
      </c>
      <c r="D1402" t="str">
        <f t="shared" si="191"/>
        <v>San Felipe town</v>
      </c>
      <c r="E1402">
        <f t="shared" si="192"/>
        <v>34</v>
      </c>
      <c r="F1402">
        <f t="shared" si="193"/>
        <v>42</v>
      </c>
      <c r="G1402" t="str">
        <f t="shared" si="194"/>
        <v>29.796344</v>
      </c>
      <c r="H1402">
        <f t="shared" si="195"/>
        <v>52</v>
      </c>
      <c r="I1402">
        <f t="shared" si="196"/>
        <v>61</v>
      </c>
      <c r="J1402" t="str">
        <f t="shared" si="197"/>
        <v>-96.105309</v>
      </c>
    </row>
    <row r="1403" spans="1:10" x14ac:dyDescent="0.25">
      <c r="A1403" t="s">
        <v>1401</v>
      </c>
      <c r="B1403">
        <f t="shared" si="189"/>
        <v>10</v>
      </c>
      <c r="C1403">
        <f t="shared" si="190"/>
        <v>21</v>
      </c>
      <c r="D1403" t="str">
        <f t="shared" si="191"/>
        <v>San Fernando</v>
      </c>
      <c r="E1403">
        <f t="shared" si="192"/>
        <v>31</v>
      </c>
      <c r="F1403">
        <f t="shared" si="193"/>
        <v>39</v>
      </c>
      <c r="G1403" t="str">
        <f t="shared" si="194"/>
        <v>26.403309</v>
      </c>
      <c r="H1403">
        <f t="shared" si="195"/>
        <v>49</v>
      </c>
      <c r="I1403">
        <f t="shared" si="196"/>
        <v>58</v>
      </c>
      <c r="J1403" t="str">
        <f t="shared" si="197"/>
        <v>-98.835072</v>
      </c>
    </row>
    <row r="1404" spans="1:10" x14ac:dyDescent="0.25">
      <c r="A1404" t="s">
        <v>1402</v>
      </c>
      <c r="B1404">
        <f t="shared" si="189"/>
        <v>10</v>
      </c>
      <c r="C1404">
        <f t="shared" si="190"/>
        <v>19</v>
      </c>
      <c r="D1404" t="str">
        <f t="shared" si="191"/>
        <v>San Isidro</v>
      </c>
      <c r="E1404">
        <f t="shared" si="192"/>
        <v>29</v>
      </c>
      <c r="F1404">
        <f t="shared" si="193"/>
        <v>37</v>
      </c>
      <c r="G1404" t="str">
        <f t="shared" si="194"/>
        <v>26.713619</v>
      </c>
      <c r="H1404">
        <f t="shared" si="195"/>
        <v>47</v>
      </c>
      <c r="I1404">
        <f t="shared" si="196"/>
        <v>56</v>
      </c>
      <c r="J1404" t="str">
        <f t="shared" si="197"/>
        <v>-98.447902</v>
      </c>
    </row>
    <row r="1405" spans="1:10" x14ac:dyDescent="0.25">
      <c r="A1405" t="s">
        <v>1403</v>
      </c>
      <c r="B1405">
        <f t="shared" si="189"/>
        <v>10</v>
      </c>
      <c r="C1405">
        <f t="shared" si="190"/>
        <v>17</v>
      </c>
      <c r="D1405" t="str">
        <f t="shared" si="191"/>
        <v>San Juan</v>
      </c>
      <c r="E1405">
        <f t="shared" si="192"/>
        <v>27</v>
      </c>
      <c r="F1405">
        <f t="shared" si="193"/>
        <v>35</v>
      </c>
      <c r="G1405" t="str">
        <f t="shared" si="194"/>
        <v>26.414966</v>
      </c>
      <c r="H1405">
        <f t="shared" si="195"/>
        <v>45</v>
      </c>
      <c r="I1405">
        <f t="shared" si="196"/>
        <v>54</v>
      </c>
      <c r="J1405" t="str">
        <f t="shared" si="197"/>
        <v>-98.943691</v>
      </c>
    </row>
    <row r="1406" spans="1:10" x14ac:dyDescent="0.25">
      <c r="A1406" t="s">
        <v>1404</v>
      </c>
      <c r="B1406">
        <f t="shared" si="189"/>
        <v>10</v>
      </c>
      <c r="C1406">
        <f t="shared" si="190"/>
        <v>22</v>
      </c>
      <c r="D1406" t="str">
        <f t="shared" si="191"/>
        <v>San Juan city</v>
      </c>
      <c r="E1406">
        <f t="shared" si="192"/>
        <v>32</v>
      </c>
      <c r="F1406">
        <f t="shared" si="193"/>
        <v>40</v>
      </c>
      <c r="G1406" t="str">
        <f t="shared" si="194"/>
        <v>26.190182</v>
      </c>
      <c r="H1406">
        <f t="shared" si="195"/>
        <v>50</v>
      </c>
      <c r="I1406">
        <f t="shared" si="196"/>
        <v>59</v>
      </c>
      <c r="J1406" t="str">
        <f t="shared" si="197"/>
        <v>-98.152191</v>
      </c>
    </row>
    <row r="1407" spans="1:10" x14ac:dyDescent="0.25">
      <c r="A1407" t="s">
        <v>1405</v>
      </c>
      <c r="B1407">
        <f t="shared" si="189"/>
        <v>10</v>
      </c>
      <c r="C1407">
        <f t="shared" si="190"/>
        <v>27</v>
      </c>
      <c r="D1407" t="str">
        <f t="shared" si="191"/>
        <v>San Leanna village</v>
      </c>
      <c r="E1407">
        <f t="shared" si="192"/>
        <v>37</v>
      </c>
      <c r="F1407">
        <f t="shared" si="193"/>
        <v>44</v>
      </c>
      <c r="G1407" t="str">
        <f t="shared" si="194"/>
        <v>30.14419</v>
      </c>
      <c r="H1407">
        <f t="shared" si="195"/>
        <v>54</v>
      </c>
      <c r="I1407">
        <f t="shared" si="196"/>
        <v>63</v>
      </c>
      <c r="J1407" t="str">
        <f t="shared" si="197"/>
        <v>-97.819532</v>
      </c>
    </row>
    <row r="1408" spans="1:10" x14ac:dyDescent="0.25">
      <c r="A1408" t="s">
        <v>1406</v>
      </c>
      <c r="B1408">
        <f t="shared" si="189"/>
        <v>10</v>
      </c>
      <c r="C1408">
        <f t="shared" si="190"/>
        <v>17</v>
      </c>
      <c r="D1408" t="str">
        <f t="shared" si="191"/>
        <v>San Leon</v>
      </c>
      <c r="E1408">
        <f t="shared" si="192"/>
        <v>27</v>
      </c>
      <c r="F1408">
        <f t="shared" si="193"/>
        <v>35</v>
      </c>
      <c r="G1408" t="str">
        <f t="shared" si="194"/>
        <v>29.489442</v>
      </c>
      <c r="H1408">
        <f t="shared" si="195"/>
        <v>45</v>
      </c>
      <c r="I1408">
        <f t="shared" si="196"/>
        <v>54</v>
      </c>
      <c r="J1408" t="str">
        <f t="shared" si="197"/>
        <v>-94.939638</v>
      </c>
    </row>
    <row r="1409" spans="1:10" x14ac:dyDescent="0.25">
      <c r="A1409" t="s">
        <v>1407</v>
      </c>
      <c r="B1409">
        <f t="shared" si="189"/>
        <v>10</v>
      </c>
      <c r="C1409">
        <f t="shared" si="190"/>
        <v>24</v>
      </c>
      <c r="D1409" t="str">
        <f t="shared" si="191"/>
        <v>San Marcos city</v>
      </c>
      <c r="E1409">
        <f t="shared" si="192"/>
        <v>34</v>
      </c>
      <c r="F1409">
        <f t="shared" si="193"/>
        <v>42</v>
      </c>
      <c r="G1409" t="str">
        <f t="shared" si="194"/>
        <v>29.876664</v>
      </c>
      <c r="H1409">
        <f t="shared" si="195"/>
        <v>52</v>
      </c>
      <c r="I1409">
        <f t="shared" si="196"/>
        <v>61</v>
      </c>
      <c r="J1409" t="str">
        <f t="shared" si="197"/>
        <v>-97.931004</v>
      </c>
    </row>
    <row r="1410" spans="1:10" x14ac:dyDescent="0.25">
      <c r="A1410" t="s">
        <v>1408</v>
      </c>
      <c r="B1410">
        <f t="shared" si="189"/>
        <v>10</v>
      </c>
      <c r="C1410">
        <f t="shared" si="190"/>
        <v>26</v>
      </c>
      <c r="D1410" t="str">
        <f t="shared" si="191"/>
        <v>San Patricio city</v>
      </c>
      <c r="E1410">
        <f t="shared" si="192"/>
        <v>36</v>
      </c>
      <c r="F1410">
        <f t="shared" si="193"/>
        <v>43</v>
      </c>
      <c r="G1410" t="str">
        <f t="shared" si="194"/>
        <v>27.97716</v>
      </c>
      <c r="H1410">
        <f t="shared" si="195"/>
        <v>53</v>
      </c>
      <c r="I1410">
        <f t="shared" si="196"/>
        <v>62</v>
      </c>
      <c r="J1410" t="str">
        <f t="shared" si="197"/>
        <v>-97.776533</v>
      </c>
    </row>
    <row r="1411" spans="1:10" x14ac:dyDescent="0.25">
      <c r="A1411" t="s">
        <v>1409</v>
      </c>
      <c r="B1411">
        <f t="shared" ref="B1411:B1474" si="198">FIND("&lt;tr&gt;&lt;td&gt;",A1411,1)+8</f>
        <v>10</v>
      </c>
      <c r="C1411">
        <f t="shared" ref="C1411:C1474" si="199">FIND("&lt;/td&gt;",A1411,1)-1</f>
        <v>18</v>
      </c>
      <c r="D1411" t="str">
        <f t="shared" ref="D1411:D1474" si="200">RIGHT(LEFT(A1411,C1411),C1411-B1411+1)</f>
        <v>San Pedro</v>
      </c>
      <c r="E1411">
        <f t="shared" ref="E1411:E1474" si="201">FIND("&lt;/td&gt;&lt;td&gt;",A1411,1)+9</f>
        <v>28</v>
      </c>
      <c r="F1411">
        <f t="shared" ref="F1411:F1474" si="202">FIND("&lt;/td&gt;",A1411,E1411)-1</f>
        <v>36</v>
      </c>
      <c r="G1411" t="str">
        <f t="shared" ref="G1411:G1474" si="203">RIGHT(LEFT(A1411,F1411),F1411-E1411+1)</f>
        <v>25.981409</v>
      </c>
      <c r="H1411">
        <f t="shared" ref="H1411:H1474" si="204">FIND("&lt;/td&gt;&lt;td&gt;",A1411,F1411)+9</f>
        <v>46</v>
      </c>
      <c r="I1411">
        <f t="shared" ref="I1411:I1474" si="205">FIND("&lt;/td&gt;",A1411,H1411)-1</f>
        <v>55</v>
      </c>
      <c r="J1411" t="str">
        <f t="shared" ref="J1411:J1474" si="206">RIGHT(LEFT(A1411,I1411),I1411-H1411+1)</f>
        <v>-97.588168</v>
      </c>
    </row>
    <row r="1412" spans="1:10" x14ac:dyDescent="0.25">
      <c r="A1412" t="s">
        <v>1410</v>
      </c>
      <c r="B1412">
        <f t="shared" si="198"/>
        <v>10</v>
      </c>
      <c r="C1412">
        <f t="shared" si="199"/>
        <v>25</v>
      </c>
      <c r="D1412" t="str">
        <f t="shared" si="200"/>
        <v>San Perlita city</v>
      </c>
      <c r="E1412">
        <f t="shared" si="201"/>
        <v>35</v>
      </c>
      <c r="F1412">
        <f t="shared" si="202"/>
        <v>43</v>
      </c>
      <c r="G1412" t="str">
        <f t="shared" si="203"/>
        <v>26.500994</v>
      </c>
      <c r="H1412">
        <f t="shared" si="204"/>
        <v>53</v>
      </c>
      <c r="I1412">
        <f t="shared" si="205"/>
        <v>62</v>
      </c>
      <c r="J1412" t="str">
        <f t="shared" si="206"/>
        <v>-97.639648</v>
      </c>
    </row>
    <row r="1413" spans="1:10" x14ac:dyDescent="0.25">
      <c r="A1413" t="s">
        <v>1411</v>
      </c>
      <c r="B1413">
        <f t="shared" si="198"/>
        <v>10</v>
      </c>
      <c r="C1413">
        <f t="shared" si="199"/>
        <v>22</v>
      </c>
      <c r="D1413" t="str">
        <f t="shared" si="200"/>
        <v>San Saba town</v>
      </c>
      <c r="E1413">
        <f t="shared" si="201"/>
        <v>32</v>
      </c>
      <c r="F1413">
        <f t="shared" si="202"/>
        <v>40</v>
      </c>
      <c r="G1413" t="str">
        <f t="shared" si="203"/>
        <v>31.195846</v>
      </c>
      <c r="H1413">
        <f t="shared" si="204"/>
        <v>50</v>
      </c>
      <c r="I1413">
        <f t="shared" si="205"/>
        <v>59</v>
      </c>
      <c r="J1413" t="str">
        <f t="shared" si="206"/>
        <v>-98.727344</v>
      </c>
    </row>
    <row r="1414" spans="1:10" x14ac:dyDescent="0.25">
      <c r="A1414" t="s">
        <v>1412</v>
      </c>
      <c r="B1414">
        <f t="shared" si="198"/>
        <v>10</v>
      </c>
      <c r="C1414">
        <f t="shared" si="199"/>
        <v>20</v>
      </c>
      <c r="D1414" t="str">
        <f t="shared" si="200"/>
        <v>San Ygnacio</v>
      </c>
      <c r="E1414">
        <f t="shared" si="201"/>
        <v>30</v>
      </c>
      <c r="F1414">
        <f t="shared" si="202"/>
        <v>37</v>
      </c>
      <c r="G1414" t="str">
        <f t="shared" si="203"/>
        <v>27.04804</v>
      </c>
      <c r="H1414">
        <f t="shared" si="204"/>
        <v>47</v>
      </c>
      <c r="I1414">
        <f t="shared" si="205"/>
        <v>56</v>
      </c>
      <c r="J1414" t="str">
        <f t="shared" si="206"/>
        <v>-99.432045</v>
      </c>
    </row>
    <row r="1415" spans="1:10" x14ac:dyDescent="0.25">
      <c r="A1415" t="s">
        <v>1413</v>
      </c>
      <c r="B1415">
        <f t="shared" si="198"/>
        <v>10</v>
      </c>
      <c r="C1415">
        <f t="shared" si="199"/>
        <v>23</v>
      </c>
      <c r="D1415" t="str">
        <f t="shared" si="200"/>
        <v>Sanctuary town</v>
      </c>
      <c r="E1415">
        <f t="shared" si="201"/>
        <v>33</v>
      </c>
      <c r="F1415">
        <f t="shared" si="202"/>
        <v>41</v>
      </c>
      <c r="G1415" t="str">
        <f t="shared" si="203"/>
        <v>32.913158</v>
      </c>
      <c r="H1415">
        <f t="shared" si="204"/>
        <v>51</v>
      </c>
      <c r="I1415">
        <f t="shared" si="205"/>
        <v>59</v>
      </c>
      <c r="J1415" t="str">
        <f t="shared" si="206"/>
        <v>-97.58767</v>
      </c>
    </row>
    <row r="1416" spans="1:10" x14ac:dyDescent="0.25">
      <c r="A1416" t="s">
        <v>1414</v>
      </c>
      <c r="B1416">
        <f t="shared" si="198"/>
        <v>10</v>
      </c>
      <c r="C1416">
        <f t="shared" si="199"/>
        <v>21</v>
      </c>
      <c r="D1416" t="str">
        <f t="shared" si="200"/>
        <v>Sand Springs</v>
      </c>
      <c r="E1416">
        <f t="shared" si="201"/>
        <v>31</v>
      </c>
      <c r="F1416">
        <f t="shared" si="202"/>
        <v>39</v>
      </c>
      <c r="G1416" t="str">
        <f t="shared" si="203"/>
        <v>32.279481</v>
      </c>
      <c r="H1416">
        <f t="shared" si="204"/>
        <v>49</v>
      </c>
      <c r="I1416">
        <f t="shared" si="205"/>
        <v>59</v>
      </c>
      <c r="J1416" t="str">
        <f t="shared" si="206"/>
        <v>-101.349511</v>
      </c>
    </row>
    <row r="1417" spans="1:10" x14ac:dyDescent="0.25">
      <c r="A1417" t="s">
        <v>1415</v>
      </c>
      <c r="B1417">
        <f t="shared" si="198"/>
        <v>10</v>
      </c>
      <c r="C1417">
        <f t="shared" si="199"/>
        <v>18</v>
      </c>
      <c r="D1417" t="str">
        <f t="shared" si="200"/>
        <v>Sanderson</v>
      </c>
      <c r="E1417">
        <f t="shared" si="201"/>
        <v>28</v>
      </c>
      <c r="F1417">
        <f t="shared" si="202"/>
        <v>36</v>
      </c>
      <c r="G1417" t="str">
        <f t="shared" si="203"/>
        <v>30.150794</v>
      </c>
      <c r="H1417">
        <f t="shared" si="204"/>
        <v>46</v>
      </c>
      <c r="I1417">
        <f t="shared" si="205"/>
        <v>56</v>
      </c>
      <c r="J1417" t="str">
        <f t="shared" si="206"/>
        <v>-102.407917</v>
      </c>
    </row>
    <row r="1418" spans="1:10" x14ac:dyDescent="0.25">
      <c r="A1418" t="s">
        <v>1416</v>
      </c>
      <c r="B1418">
        <f t="shared" si="198"/>
        <v>10</v>
      </c>
      <c r="C1418">
        <f t="shared" si="199"/>
        <v>15</v>
      </c>
      <c r="D1418" t="str">
        <f t="shared" si="200"/>
        <v>Sandia</v>
      </c>
      <c r="E1418">
        <f t="shared" si="201"/>
        <v>25</v>
      </c>
      <c r="F1418">
        <f t="shared" si="202"/>
        <v>33</v>
      </c>
      <c r="G1418" t="str">
        <f t="shared" si="203"/>
        <v>28.019867</v>
      </c>
      <c r="H1418">
        <f t="shared" si="204"/>
        <v>43</v>
      </c>
      <c r="I1418">
        <f t="shared" si="205"/>
        <v>52</v>
      </c>
      <c r="J1418" t="str">
        <f t="shared" si="206"/>
        <v>-97.870121</v>
      </c>
    </row>
    <row r="1419" spans="1:10" x14ac:dyDescent="0.25">
      <c r="A1419" t="s">
        <v>1417</v>
      </c>
      <c r="B1419">
        <f t="shared" si="198"/>
        <v>10</v>
      </c>
      <c r="C1419">
        <f t="shared" si="199"/>
        <v>17</v>
      </c>
      <c r="D1419" t="str">
        <f t="shared" si="200"/>
        <v>Sandoval</v>
      </c>
      <c r="E1419">
        <f t="shared" si="201"/>
        <v>27</v>
      </c>
      <c r="F1419">
        <f t="shared" si="202"/>
        <v>35</v>
      </c>
      <c r="G1419" t="str">
        <f t="shared" si="203"/>
        <v>26.418189</v>
      </c>
      <c r="H1419">
        <f t="shared" si="204"/>
        <v>45</v>
      </c>
      <c r="I1419">
        <f t="shared" si="205"/>
        <v>53</v>
      </c>
      <c r="J1419" t="str">
        <f t="shared" si="206"/>
        <v>-99.07943</v>
      </c>
    </row>
    <row r="1420" spans="1:10" x14ac:dyDescent="0.25">
      <c r="A1420" t="s">
        <v>1418</v>
      </c>
      <c r="B1420">
        <f t="shared" si="198"/>
        <v>10</v>
      </c>
      <c r="C1420">
        <f t="shared" si="199"/>
        <v>32</v>
      </c>
      <c r="D1420" t="str">
        <f t="shared" si="200"/>
        <v>Sandy Hollow-Escondidas</v>
      </c>
      <c r="E1420">
        <f t="shared" si="201"/>
        <v>42</v>
      </c>
      <c r="F1420">
        <f t="shared" si="202"/>
        <v>50</v>
      </c>
      <c r="G1420" t="str">
        <f t="shared" si="203"/>
        <v>27.945252</v>
      </c>
      <c r="H1420">
        <f t="shared" si="204"/>
        <v>60</v>
      </c>
      <c r="I1420">
        <f t="shared" si="205"/>
        <v>69</v>
      </c>
      <c r="J1420" t="str">
        <f t="shared" si="206"/>
        <v>-97.806149</v>
      </c>
    </row>
    <row r="1421" spans="1:10" x14ac:dyDescent="0.25">
      <c r="A1421" t="s">
        <v>1419</v>
      </c>
      <c r="B1421">
        <f t="shared" si="198"/>
        <v>10</v>
      </c>
      <c r="C1421">
        <f t="shared" si="199"/>
        <v>21</v>
      </c>
      <c r="D1421" t="str">
        <f t="shared" si="200"/>
        <v>Sanford town</v>
      </c>
      <c r="E1421">
        <f t="shared" si="201"/>
        <v>31</v>
      </c>
      <c r="F1421">
        <f t="shared" si="202"/>
        <v>39</v>
      </c>
      <c r="G1421" t="str">
        <f t="shared" si="203"/>
        <v>35.702624</v>
      </c>
      <c r="H1421">
        <f t="shared" si="204"/>
        <v>49</v>
      </c>
      <c r="I1421">
        <f t="shared" si="205"/>
        <v>59</v>
      </c>
      <c r="J1421" t="str">
        <f t="shared" si="206"/>
        <v>-101.531771</v>
      </c>
    </row>
    <row r="1422" spans="1:10" x14ac:dyDescent="0.25">
      <c r="A1422" t="s">
        <v>1420</v>
      </c>
      <c r="B1422">
        <f t="shared" si="198"/>
        <v>10</v>
      </c>
      <c r="C1422">
        <f t="shared" si="199"/>
        <v>20</v>
      </c>
      <c r="D1422" t="str">
        <f t="shared" si="200"/>
        <v>Sanger city</v>
      </c>
      <c r="E1422">
        <f t="shared" si="201"/>
        <v>30</v>
      </c>
      <c r="F1422">
        <f t="shared" si="202"/>
        <v>38</v>
      </c>
      <c r="G1422" t="str">
        <f t="shared" si="203"/>
        <v>33.370379</v>
      </c>
      <c r="H1422">
        <f t="shared" si="204"/>
        <v>48</v>
      </c>
      <c r="I1422">
        <f t="shared" si="205"/>
        <v>57</v>
      </c>
      <c r="J1422" t="str">
        <f t="shared" si="206"/>
        <v>-97.168986</v>
      </c>
    </row>
    <row r="1423" spans="1:10" x14ac:dyDescent="0.25">
      <c r="A1423" t="s">
        <v>1421</v>
      </c>
      <c r="B1423">
        <f t="shared" si="198"/>
        <v>10</v>
      </c>
      <c r="C1423">
        <f t="shared" si="199"/>
        <v>25</v>
      </c>
      <c r="D1423" t="str">
        <f t="shared" si="200"/>
        <v>Sansom Park city</v>
      </c>
      <c r="E1423">
        <f t="shared" si="201"/>
        <v>35</v>
      </c>
      <c r="F1423">
        <f t="shared" si="202"/>
        <v>43</v>
      </c>
      <c r="G1423" t="str">
        <f t="shared" si="203"/>
        <v>32.802747</v>
      </c>
      <c r="H1423">
        <f t="shared" si="204"/>
        <v>53</v>
      </c>
      <c r="I1423">
        <f t="shared" si="205"/>
        <v>62</v>
      </c>
      <c r="J1423" t="str">
        <f t="shared" si="206"/>
        <v>-97.402031</v>
      </c>
    </row>
    <row r="1424" spans="1:10" x14ac:dyDescent="0.25">
      <c r="A1424" t="s">
        <v>1422</v>
      </c>
      <c r="B1424">
        <f t="shared" si="198"/>
        <v>10</v>
      </c>
      <c r="C1424">
        <f t="shared" si="199"/>
        <v>19</v>
      </c>
      <c r="D1424" t="str">
        <f t="shared" si="200"/>
        <v>Santa Anna</v>
      </c>
      <c r="E1424">
        <f t="shared" si="201"/>
        <v>29</v>
      </c>
      <c r="F1424">
        <f t="shared" si="202"/>
        <v>37</v>
      </c>
      <c r="G1424" t="str">
        <f t="shared" si="203"/>
        <v>26.669238</v>
      </c>
      <c r="H1424">
        <f t="shared" si="204"/>
        <v>47</v>
      </c>
      <c r="I1424">
        <f t="shared" si="205"/>
        <v>56</v>
      </c>
      <c r="J1424" t="str">
        <f t="shared" si="206"/>
        <v>-98.557884</v>
      </c>
    </row>
    <row r="1425" spans="1:10" x14ac:dyDescent="0.25">
      <c r="A1425" t="s">
        <v>1423</v>
      </c>
      <c r="B1425">
        <f t="shared" si="198"/>
        <v>10</v>
      </c>
      <c r="C1425">
        <f t="shared" si="199"/>
        <v>24</v>
      </c>
      <c r="D1425" t="str">
        <f t="shared" si="200"/>
        <v>Santa Anna town</v>
      </c>
      <c r="E1425">
        <f t="shared" si="201"/>
        <v>34</v>
      </c>
      <c r="F1425">
        <f t="shared" si="202"/>
        <v>42</v>
      </c>
      <c r="G1425" t="str">
        <f t="shared" si="203"/>
        <v>31.736914</v>
      </c>
      <c r="H1425">
        <f t="shared" si="204"/>
        <v>52</v>
      </c>
      <c r="I1425">
        <f t="shared" si="205"/>
        <v>61</v>
      </c>
      <c r="J1425" t="str">
        <f t="shared" si="206"/>
        <v>-99.325424</v>
      </c>
    </row>
    <row r="1426" spans="1:10" x14ac:dyDescent="0.25">
      <c r="A1426" t="s">
        <v>1424</v>
      </c>
      <c r="B1426">
        <f t="shared" si="198"/>
        <v>10</v>
      </c>
      <c r="C1426">
        <f t="shared" si="199"/>
        <v>25</v>
      </c>
      <c r="D1426" t="str">
        <f t="shared" si="200"/>
        <v>Santa Clara city</v>
      </c>
      <c r="E1426">
        <f t="shared" si="201"/>
        <v>35</v>
      </c>
      <c r="F1426">
        <f t="shared" si="202"/>
        <v>43</v>
      </c>
      <c r="G1426" t="str">
        <f t="shared" si="203"/>
        <v>29.592058</v>
      </c>
      <c r="H1426">
        <f t="shared" si="204"/>
        <v>53</v>
      </c>
      <c r="I1426">
        <f t="shared" si="205"/>
        <v>62</v>
      </c>
      <c r="J1426" t="str">
        <f t="shared" si="206"/>
        <v>-98.160795</v>
      </c>
    </row>
    <row r="1427" spans="1:10" x14ac:dyDescent="0.25">
      <c r="A1427" t="s">
        <v>1425</v>
      </c>
      <c r="B1427">
        <f t="shared" si="198"/>
        <v>10</v>
      </c>
      <c r="C1427">
        <f t="shared" si="199"/>
        <v>19</v>
      </c>
      <c r="D1427" t="str">
        <f t="shared" si="200"/>
        <v>Santa Cruz</v>
      </c>
      <c r="E1427">
        <f t="shared" si="201"/>
        <v>29</v>
      </c>
      <c r="F1427">
        <f t="shared" si="202"/>
        <v>37</v>
      </c>
      <c r="G1427" t="str">
        <f t="shared" si="203"/>
        <v>26.353689</v>
      </c>
      <c r="H1427">
        <f t="shared" si="204"/>
        <v>47</v>
      </c>
      <c r="I1427">
        <f t="shared" si="205"/>
        <v>56</v>
      </c>
      <c r="J1427" t="str">
        <f t="shared" si="206"/>
        <v>-98.767615</v>
      </c>
    </row>
    <row r="1428" spans="1:10" x14ac:dyDescent="0.25">
      <c r="A1428" t="s">
        <v>1426</v>
      </c>
      <c r="B1428">
        <f t="shared" si="198"/>
        <v>10</v>
      </c>
      <c r="C1428">
        <f t="shared" si="199"/>
        <v>22</v>
      </c>
      <c r="D1428" t="str">
        <f t="shared" si="200"/>
        <v>Santa Fe city</v>
      </c>
      <c r="E1428">
        <f t="shared" si="201"/>
        <v>32</v>
      </c>
      <c r="F1428">
        <f t="shared" si="202"/>
        <v>40</v>
      </c>
      <c r="G1428" t="str">
        <f t="shared" si="203"/>
        <v>29.389038</v>
      </c>
      <c r="H1428">
        <f t="shared" si="204"/>
        <v>50</v>
      </c>
      <c r="I1428">
        <f t="shared" si="205"/>
        <v>59</v>
      </c>
      <c r="J1428" t="str">
        <f t="shared" si="206"/>
        <v>-95.099686</v>
      </c>
    </row>
    <row r="1429" spans="1:10" x14ac:dyDescent="0.25">
      <c r="A1429" t="s">
        <v>1427</v>
      </c>
      <c r="B1429">
        <f t="shared" si="198"/>
        <v>10</v>
      </c>
      <c r="C1429">
        <f t="shared" si="199"/>
        <v>20</v>
      </c>
      <c r="D1429" t="str">
        <f t="shared" si="200"/>
        <v>Santa Maria</v>
      </c>
      <c r="E1429">
        <f t="shared" si="201"/>
        <v>30</v>
      </c>
      <c r="F1429">
        <f t="shared" si="202"/>
        <v>38</v>
      </c>
      <c r="G1429" t="str">
        <f t="shared" si="203"/>
        <v>26.076752</v>
      </c>
      <c r="H1429">
        <f t="shared" si="204"/>
        <v>48</v>
      </c>
      <c r="I1429">
        <f t="shared" si="205"/>
        <v>56</v>
      </c>
      <c r="J1429" t="str">
        <f t="shared" si="206"/>
        <v>-97.84664</v>
      </c>
    </row>
    <row r="1430" spans="1:10" x14ac:dyDescent="0.25">
      <c r="A1430" t="s">
        <v>1428</v>
      </c>
      <c r="B1430">
        <f t="shared" si="198"/>
        <v>10</v>
      </c>
      <c r="C1430">
        <f t="shared" si="199"/>
        <v>21</v>
      </c>
      <c r="D1430" t="str">
        <f t="shared" si="200"/>
        <v>Santa Monica</v>
      </c>
      <c r="E1430">
        <f t="shared" si="201"/>
        <v>31</v>
      </c>
      <c r="F1430">
        <f t="shared" si="202"/>
        <v>39</v>
      </c>
      <c r="G1430" t="str">
        <f t="shared" si="203"/>
        <v>26.365423</v>
      </c>
      <c r="H1430">
        <f t="shared" si="204"/>
        <v>49</v>
      </c>
      <c r="I1430">
        <f t="shared" si="205"/>
        <v>58</v>
      </c>
      <c r="J1430" t="str">
        <f t="shared" si="206"/>
        <v>-97.590032</v>
      </c>
    </row>
    <row r="1431" spans="1:10" x14ac:dyDescent="0.25">
      <c r="A1431" t="s">
        <v>1429</v>
      </c>
      <c r="B1431">
        <f t="shared" si="198"/>
        <v>10</v>
      </c>
      <c r="C1431">
        <f t="shared" si="199"/>
        <v>19</v>
      </c>
      <c r="D1431" t="str">
        <f t="shared" si="200"/>
        <v>Santa Rosa</v>
      </c>
      <c r="E1431">
        <f t="shared" si="201"/>
        <v>29</v>
      </c>
      <c r="F1431">
        <f t="shared" si="202"/>
        <v>37</v>
      </c>
      <c r="G1431" t="str">
        <f t="shared" si="203"/>
        <v>26.348733</v>
      </c>
      <c r="H1431">
        <f t="shared" si="204"/>
        <v>47</v>
      </c>
      <c r="I1431">
        <f t="shared" si="205"/>
        <v>56</v>
      </c>
      <c r="J1431" t="str">
        <f t="shared" si="206"/>
        <v>-98.769912</v>
      </c>
    </row>
    <row r="1432" spans="1:10" x14ac:dyDescent="0.25">
      <c r="A1432" t="s">
        <v>1430</v>
      </c>
      <c r="B1432">
        <f t="shared" si="198"/>
        <v>10</v>
      </c>
      <c r="C1432">
        <f t="shared" si="199"/>
        <v>24</v>
      </c>
      <c r="D1432" t="str">
        <f t="shared" si="200"/>
        <v>Santa Rosa town</v>
      </c>
      <c r="E1432">
        <f t="shared" si="201"/>
        <v>34</v>
      </c>
      <c r="F1432">
        <f t="shared" si="202"/>
        <v>42</v>
      </c>
      <c r="G1432" t="str">
        <f t="shared" si="203"/>
        <v>26.256054</v>
      </c>
      <c r="H1432">
        <f t="shared" si="204"/>
        <v>52</v>
      </c>
      <c r="I1432">
        <f t="shared" si="205"/>
        <v>61</v>
      </c>
      <c r="J1432" t="str">
        <f t="shared" si="206"/>
        <v>-97.825255</v>
      </c>
    </row>
    <row r="1433" spans="1:10" x14ac:dyDescent="0.25">
      <c r="A1433" t="s">
        <v>1431</v>
      </c>
      <c r="B1433">
        <f t="shared" si="198"/>
        <v>10</v>
      </c>
      <c r="C1433">
        <f t="shared" si="199"/>
        <v>15</v>
      </c>
      <c r="D1433" t="str">
        <f t="shared" si="200"/>
        <v>Santel</v>
      </c>
      <c r="E1433">
        <f t="shared" si="201"/>
        <v>25</v>
      </c>
      <c r="F1433">
        <f t="shared" si="202"/>
        <v>32</v>
      </c>
      <c r="G1433" t="str">
        <f t="shared" si="203"/>
        <v>26.37556</v>
      </c>
      <c r="H1433">
        <f t="shared" si="204"/>
        <v>42</v>
      </c>
      <c r="I1433">
        <f t="shared" si="205"/>
        <v>51</v>
      </c>
      <c r="J1433" t="str">
        <f t="shared" si="206"/>
        <v>-98.883283</v>
      </c>
    </row>
    <row r="1434" spans="1:10" x14ac:dyDescent="0.25">
      <c r="A1434" t="s">
        <v>1432</v>
      </c>
      <c r="B1434">
        <f t="shared" si="198"/>
        <v>10</v>
      </c>
      <c r="C1434">
        <f t="shared" si="199"/>
        <v>15</v>
      </c>
      <c r="D1434" t="str">
        <f t="shared" si="200"/>
        <v>Sarita</v>
      </c>
      <c r="E1434">
        <f t="shared" si="201"/>
        <v>25</v>
      </c>
      <c r="F1434">
        <f t="shared" si="202"/>
        <v>33</v>
      </c>
      <c r="G1434" t="str">
        <f t="shared" si="203"/>
        <v>27.223509</v>
      </c>
      <c r="H1434">
        <f t="shared" si="204"/>
        <v>43</v>
      </c>
      <c r="I1434">
        <f t="shared" si="205"/>
        <v>52</v>
      </c>
      <c r="J1434" t="str">
        <f t="shared" si="206"/>
        <v>-97.795077</v>
      </c>
    </row>
    <row r="1435" spans="1:10" x14ac:dyDescent="0.25">
      <c r="A1435" t="s">
        <v>1433</v>
      </c>
      <c r="B1435">
        <f t="shared" si="198"/>
        <v>10</v>
      </c>
      <c r="C1435">
        <f t="shared" si="199"/>
        <v>17</v>
      </c>
      <c r="D1435" t="str">
        <f t="shared" si="200"/>
        <v>Savannah</v>
      </c>
      <c r="E1435">
        <f t="shared" si="201"/>
        <v>27</v>
      </c>
      <c r="F1435">
        <f t="shared" si="202"/>
        <v>35</v>
      </c>
      <c r="G1435" t="str">
        <f t="shared" si="203"/>
        <v>33.225935</v>
      </c>
      <c r="H1435">
        <f t="shared" si="204"/>
        <v>45</v>
      </c>
      <c r="I1435">
        <f t="shared" si="205"/>
        <v>54</v>
      </c>
      <c r="J1435" t="str">
        <f t="shared" si="206"/>
        <v>-96.907887</v>
      </c>
    </row>
    <row r="1436" spans="1:10" x14ac:dyDescent="0.25">
      <c r="A1436" t="s">
        <v>1434</v>
      </c>
      <c r="B1436">
        <f t="shared" si="198"/>
        <v>10</v>
      </c>
      <c r="C1436">
        <f t="shared" si="199"/>
        <v>19</v>
      </c>
      <c r="D1436" t="str">
        <f t="shared" si="200"/>
        <v>Savoy city</v>
      </c>
      <c r="E1436">
        <f t="shared" si="201"/>
        <v>29</v>
      </c>
      <c r="F1436">
        <f t="shared" si="202"/>
        <v>37</v>
      </c>
      <c r="G1436" t="str">
        <f t="shared" si="203"/>
        <v>33.599447</v>
      </c>
      <c r="H1436">
        <f t="shared" si="204"/>
        <v>47</v>
      </c>
      <c r="I1436">
        <f t="shared" si="205"/>
        <v>56</v>
      </c>
      <c r="J1436" t="str">
        <f t="shared" si="206"/>
        <v>-96.366281</v>
      </c>
    </row>
    <row r="1437" spans="1:10" x14ac:dyDescent="0.25">
      <c r="A1437" t="s">
        <v>1435</v>
      </c>
      <c r="B1437">
        <f t="shared" si="198"/>
        <v>10</v>
      </c>
      <c r="C1437">
        <f t="shared" si="199"/>
        <v>20</v>
      </c>
      <c r="D1437" t="str">
        <f t="shared" si="200"/>
        <v>Scenic Oaks</v>
      </c>
      <c r="E1437">
        <f t="shared" si="201"/>
        <v>30</v>
      </c>
      <c r="F1437">
        <f t="shared" si="202"/>
        <v>38</v>
      </c>
      <c r="G1437" t="str">
        <f t="shared" si="203"/>
        <v>29.703843</v>
      </c>
      <c r="H1437">
        <f t="shared" si="204"/>
        <v>48</v>
      </c>
      <c r="I1437">
        <f t="shared" si="205"/>
        <v>57</v>
      </c>
      <c r="J1437" t="str">
        <f t="shared" si="206"/>
        <v>-98.671291</v>
      </c>
    </row>
    <row r="1438" spans="1:10" x14ac:dyDescent="0.25">
      <c r="A1438" t="s">
        <v>1436</v>
      </c>
      <c r="B1438">
        <f t="shared" si="198"/>
        <v>10</v>
      </c>
      <c r="C1438">
        <f t="shared" si="199"/>
        <v>21</v>
      </c>
      <c r="D1438" t="str">
        <f t="shared" si="200"/>
        <v>Schertz city</v>
      </c>
      <c r="E1438">
        <f t="shared" si="201"/>
        <v>31</v>
      </c>
      <c r="F1438">
        <f t="shared" si="202"/>
        <v>39</v>
      </c>
      <c r="G1438" t="str">
        <f t="shared" si="203"/>
        <v>29.567607</v>
      </c>
      <c r="H1438">
        <f t="shared" si="204"/>
        <v>49</v>
      </c>
      <c r="I1438">
        <f t="shared" si="205"/>
        <v>58</v>
      </c>
      <c r="J1438" t="str">
        <f t="shared" si="206"/>
        <v>-98.257402</v>
      </c>
    </row>
    <row r="1439" spans="1:10" x14ac:dyDescent="0.25">
      <c r="A1439" t="s">
        <v>1437</v>
      </c>
      <c r="B1439">
        <f t="shared" si="198"/>
        <v>10</v>
      </c>
      <c r="C1439">
        <f t="shared" si="199"/>
        <v>25</v>
      </c>
      <c r="D1439" t="str">
        <f t="shared" si="200"/>
        <v>Schulenburg city</v>
      </c>
      <c r="E1439">
        <f t="shared" si="201"/>
        <v>35</v>
      </c>
      <c r="F1439">
        <f t="shared" si="202"/>
        <v>43</v>
      </c>
      <c r="G1439" t="str">
        <f t="shared" si="203"/>
        <v>29.681731</v>
      </c>
      <c r="H1439">
        <f t="shared" si="204"/>
        <v>53</v>
      </c>
      <c r="I1439">
        <f t="shared" si="205"/>
        <v>62</v>
      </c>
      <c r="J1439" t="str">
        <f t="shared" si="206"/>
        <v>-96.907101</v>
      </c>
    </row>
    <row r="1440" spans="1:10" x14ac:dyDescent="0.25">
      <c r="A1440" t="s">
        <v>1438</v>
      </c>
      <c r="B1440">
        <f t="shared" si="198"/>
        <v>10</v>
      </c>
      <c r="C1440">
        <f t="shared" si="199"/>
        <v>17</v>
      </c>
      <c r="D1440" t="str">
        <f t="shared" si="200"/>
        <v>Scissors</v>
      </c>
      <c r="E1440">
        <f t="shared" si="201"/>
        <v>27</v>
      </c>
      <c r="F1440">
        <f t="shared" si="202"/>
        <v>35</v>
      </c>
      <c r="G1440" t="str">
        <f t="shared" si="203"/>
        <v>26.133333</v>
      </c>
      <c r="H1440">
        <f t="shared" si="204"/>
        <v>45</v>
      </c>
      <c r="I1440">
        <f t="shared" si="205"/>
        <v>54</v>
      </c>
      <c r="J1440" t="str">
        <f t="shared" si="206"/>
        <v>-98.047489</v>
      </c>
    </row>
    <row r="1441" spans="1:10" x14ac:dyDescent="0.25">
      <c r="A1441" t="s">
        <v>1439</v>
      </c>
      <c r="B1441">
        <f t="shared" si="198"/>
        <v>10</v>
      </c>
      <c r="C1441">
        <f t="shared" si="199"/>
        <v>22</v>
      </c>
      <c r="D1441" t="str">
        <f t="shared" si="200"/>
        <v>Scotland city</v>
      </c>
      <c r="E1441">
        <f t="shared" si="201"/>
        <v>32</v>
      </c>
      <c r="F1441">
        <f t="shared" si="202"/>
        <v>40</v>
      </c>
      <c r="G1441" t="str">
        <f t="shared" si="203"/>
        <v>33.649854</v>
      </c>
      <c r="H1441">
        <f t="shared" si="204"/>
        <v>50</v>
      </c>
      <c r="I1441">
        <f t="shared" si="205"/>
        <v>59</v>
      </c>
      <c r="J1441" t="str">
        <f t="shared" si="206"/>
        <v>-98.467747</v>
      </c>
    </row>
    <row r="1442" spans="1:10" x14ac:dyDescent="0.25">
      <c r="A1442" t="s">
        <v>1440</v>
      </c>
      <c r="B1442">
        <f t="shared" si="198"/>
        <v>10</v>
      </c>
      <c r="C1442">
        <f t="shared" si="199"/>
        <v>25</v>
      </c>
      <c r="D1442" t="str">
        <f t="shared" si="200"/>
        <v>Scottsville city</v>
      </c>
      <c r="E1442">
        <f t="shared" si="201"/>
        <v>35</v>
      </c>
      <c r="F1442">
        <f t="shared" si="202"/>
        <v>43</v>
      </c>
      <c r="G1442" t="str">
        <f t="shared" si="203"/>
        <v>32.531626</v>
      </c>
      <c r="H1442">
        <f t="shared" si="204"/>
        <v>53</v>
      </c>
      <c r="I1442">
        <f t="shared" si="205"/>
        <v>62</v>
      </c>
      <c r="J1442" t="str">
        <f t="shared" si="206"/>
        <v>-94.246505</v>
      </c>
    </row>
    <row r="1443" spans="1:10" x14ac:dyDescent="0.25">
      <c r="A1443" t="s">
        <v>1441</v>
      </c>
      <c r="B1443">
        <f t="shared" si="198"/>
        <v>10</v>
      </c>
      <c r="C1443">
        <f t="shared" si="199"/>
        <v>20</v>
      </c>
      <c r="D1443" t="str">
        <f t="shared" si="200"/>
        <v>Scurry town</v>
      </c>
      <c r="E1443">
        <f t="shared" si="201"/>
        <v>30</v>
      </c>
      <c r="F1443">
        <f t="shared" si="202"/>
        <v>38</v>
      </c>
      <c r="G1443" t="str">
        <f t="shared" si="203"/>
        <v>32.512822</v>
      </c>
      <c r="H1443">
        <f t="shared" si="204"/>
        <v>48</v>
      </c>
      <c r="I1443">
        <f t="shared" si="205"/>
        <v>57</v>
      </c>
      <c r="J1443" t="str">
        <f t="shared" si="206"/>
        <v>-96.385437</v>
      </c>
    </row>
    <row r="1444" spans="1:10" x14ac:dyDescent="0.25">
      <c r="A1444" t="s">
        <v>1442</v>
      </c>
      <c r="B1444">
        <f t="shared" si="198"/>
        <v>10</v>
      </c>
      <c r="C1444">
        <f t="shared" si="199"/>
        <v>22</v>
      </c>
      <c r="D1444" t="str">
        <f t="shared" si="200"/>
        <v>Seabrook city</v>
      </c>
      <c r="E1444">
        <f t="shared" si="201"/>
        <v>32</v>
      </c>
      <c r="F1444">
        <f t="shared" si="202"/>
        <v>40</v>
      </c>
      <c r="G1444" t="str">
        <f t="shared" si="203"/>
        <v>29.570557</v>
      </c>
      <c r="H1444">
        <f t="shared" si="204"/>
        <v>50</v>
      </c>
      <c r="I1444">
        <f t="shared" si="205"/>
        <v>59</v>
      </c>
      <c r="J1444" t="str">
        <f t="shared" si="206"/>
        <v>-94.983875</v>
      </c>
    </row>
    <row r="1445" spans="1:10" x14ac:dyDescent="0.25">
      <c r="A1445" t="s">
        <v>1443</v>
      </c>
      <c r="B1445">
        <f t="shared" si="198"/>
        <v>10</v>
      </c>
      <c r="C1445">
        <f t="shared" si="199"/>
        <v>22</v>
      </c>
      <c r="D1445" t="str">
        <f t="shared" si="200"/>
        <v>Seadrift city</v>
      </c>
      <c r="E1445">
        <f t="shared" si="201"/>
        <v>32</v>
      </c>
      <c r="F1445">
        <f t="shared" si="202"/>
        <v>40</v>
      </c>
      <c r="G1445" t="str">
        <f t="shared" si="203"/>
        <v>28.414446</v>
      </c>
      <c r="H1445">
        <f t="shared" si="204"/>
        <v>50</v>
      </c>
      <c r="I1445">
        <f t="shared" si="205"/>
        <v>59</v>
      </c>
      <c r="J1445" t="str">
        <f t="shared" si="206"/>
        <v>-96.715812</v>
      </c>
    </row>
    <row r="1446" spans="1:10" x14ac:dyDescent="0.25">
      <c r="A1446" t="s">
        <v>1444</v>
      </c>
      <c r="B1446">
        <f t="shared" si="198"/>
        <v>10</v>
      </c>
      <c r="C1446">
        <f t="shared" si="199"/>
        <v>24</v>
      </c>
      <c r="D1446" t="str">
        <f t="shared" si="200"/>
        <v>Seagoville city</v>
      </c>
      <c r="E1446">
        <f t="shared" si="201"/>
        <v>34</v>
      </c>
      <c r="F1446">
        <f t="shared" si="202"/>
        <v>42</v>
      </c>
      <c r="G1446" t="str">
        <f t="shared" si="203"/>
        <v>32.652906</v>
      </c>
      <c r="H1446">
        <f t="shared" si="204"/>
        <v>52</v>
      </c>
      <c r="I1446">
        <f t="shared" si="205"/>
        <v>61</v>
      </c>
      <c r="J1446" t="str">
        <f t="shared" si="206"/>
        <v>-96.545771</v>
      </c>
    </row>
    <row r="1447" spans="1:10" x14ac:dyDescent="0.25">
      <c r="A1447" t="s">
        <v>1445</v>
      </c>
      <c r="B1447">
        <f t="shared" si="198"/>
        <v>10</v>
      </c>
      <c r="C1447">
        <f t="shared" si="199"/>
        <v>23</v>
      </c>
      <c r="D1447" t="str">
        <f t="shared" si="200"/>
        <v>Seagraves city</v>
      </c>
      <c r="E1447">
        <f t="shared" si="201"/>
        <v>33</v>
      </c>
      <c r="F1447">
        <f t="shared" si="202"/>
        <v>40</v>
      </c>
      <c r="G1447" t="str">
        <f t="shared" si="203"/>
        <v>32.94197</v>
      </c>
      <c r="H1447">
        <f t="shared" si="204"/>
        <v>50</v>
      </c>
      <c r="I1447">
        <f t="shared" si="205"/>
        <v>60</v>
      </c>
      <c r="J1447" t="str">
        <f t="shared" si="206"/>
        <v>-102.565716</v>
      </c>
    </row>
    <row r="1448" spans="1:10" x14ac:dyDescent="0.25">
      <c r="A1448" t="s">
        <v>1446</v>
      </c>
      <c r="B1448">
        <f t="shared" si="198"/>
        <v>10</v>
      </c>
      <c r="C1448">
        <f t="shared" si="199"/>
        <v>19</v>
      </c>
      <c r="D1448" t="str">
        <f t="shared" si="200"/>
        <v>Sealy city</v>
      </c>
      <c r="E1448">
        <f t="shared" si="201"/>
        <v>29</v>
      </c>
      <c r="F1448">
        <f t="shared" si="202"/>
        <v>36</v>
      </c>
      <c r="G1448" t="str">
        <f t="shared" si="203"/>
        <v>29.76612</v>
      </c>
      <c r="H1448">
        <f t="shared" si="204"/>
        <v>46</v>
      </c>
      <c r="I1448">
        <f t="shared" si="205"/>
        <v>55</v>
      </c>
      <c r="J1448" t="str">
        <f t="shared" si="206"/>
        <v>-96.161639</v>
      </c>
    </row>
    <row r="1449" spans="1:10" x14ac:dyDescent="0.25">
      <c r="A1449" t="s">
        <v>1447</v>
      </c>
      <c r="B1449">
        <f t="shared" si="198"/>
        <v>10</v>
      </c>
      <c r="C1449">
        <f t="shared" si="199"/>
        <v>18</v>
      </c>
      <c r="D1449" t="str">
        <f t="shared" si="200"/>
        <v>Sebastian</v>
      </c>
      <c r="E1449">
        <f t="shared" si="201"/>
        <v>28</v>
      </c>
      <c r="F1449">
        <f t="shared" si="202"/>
        <v>36</v>
      </c>
      <c r="G1449" t="str">
        <f t="shared" si="203"/>
        <v>26.345425</v>
      </c>
      <c r="H1449">
        <f t="shared" si="204"/>
        <v>46</v>
      </c>
      <c r="I1449">
        <f t="shared" si="205"/>
        <v>55</v>
      </c>
      <c r="J1449" t="str">
        <f t="shared" si="206"/>
        <v>-97.796401</v>
      </c>
    </row>
    <row r="1450" spans="1:10" x14ac:dyDescent="0.25">
      <c r="A1450" t="s">
        <v>1448</v>
      </c>
      <c r="B1450">
        <f t="shared" si="198"/>
        <v>10</v>
      </c>
      <c r="C1450">
        <f t="shared" si="199"/>
        <v>19</v>
      </c>
      <c r="D1450" t="str">
        <f t="shared" si="200"/>
        <v>Seco Mines</v>
      </c>
      <c r="E1450">
        <f t="shared" si="201"/>
        <v>29</v>
      </c>
      <c r="F1450">
        <f t="shared" si="202"/>
        <v>37</v>
      </c>
      <c r="G1450" t="str">
        <f t="shared" si="203"/>
        <v>28.746768</v>
      </c>
      <c r="H1450">
        <f t="shared" si="204"/>
        <v>47</v>
      </c>
      <c r="I1450">
        <f t="shared" si="205"/>
        <v>57</v>
      </c>
      <c r="J1450" t="str">
        <f t="shared" si="206"/>
        <v>-100.502624</v>
      </c>
    </row>
    <row r="1451" spans="1:10" x14ac:dyDescent="0.25">
      <c r="A1451" t="s">
        <v>1449</v>
      </c>
      <c r="B1451">
        <f t="shared" si="198"/>
        <v>10</v>
      </c>
      <c r="C1451">
        <f t="shared" si="199"/>
        <v>20</v>
      </c>
      <c r="D1451" t="str">
        <f t="shared" si="200"/>
        <v>Seguin city</v>
      </c>
      <c r="E1451">
        <f t="shared" si="201"/>
        <v>30</v>
      </c>
      <c r="F1451">
        <f t="shared" si="202"/>
        <v>38</v>
      </c>
      <c r="G1451" t="str">
        <f t="shared" si="203"/>
        <v>29.588812</v>
      </c>
      <c r="H1451">
        <f t="shared" si="204"/>
        <v>48</v>
      </c>
      <c r="I1451">
        <f t="shared" si="205"/>
        <v>57</v>
      </c>
      <c r="J1451" t="str">
        <f t="shared" si="206"/>
        <v>-97.966272</v>
      </c>
    </row>
    <row r="1452" spans="1:10" x14ac:dyDescent="0.25">
      <c r="A1452" t="s">
        <v>1450</v>
      </c>
      <c r="B1452">
        <f t="shared" si="198"/>
        <v>10</v>
      </c>
      <c r="C1452">
        <f t="shared" si="199"/>
        <v>19</v>
      </c>
      <c r="D1452" t="str">
        <f t="shared" si="200"/>
        <v>Selma city</v>
      </c>
      <c r="E1452">
        <f t="shared" si="201"/>
        <v>29</v>
      </c>
      <c r="F1452">
        <f t="shared" si="202"/>
        <v>37</v>
      </c>
      <c r="G1452" t="str">
        <f t="shared" si="203"/>
        <v>29.586516</v>
      </c>
      <c r="H1452">
        <f t="shared" si="204"/>
        <v>47</v>
      </c>
      <c r="I1452">
        <f t="shared" si="205"/>
        <v>56</v>
      </c>
      <c r="J1452" t="str">
        <f t="shared" si="206"/>
        <v>-98.313376</v>
      </c>
    </row>
    <row r="1453" spans="1:10" x14ac:dyDescent="0.25">
      <c r="A1453" t="s">
        <v>1451</v>
      </c>
      <c r="B1453">
        <f t="shared" si="198"/>
        <v>10</v>
      </c>
      <c r="C1453">
        <f t="shared" si="199"/>
        <v>22</v>
      </c>
      <c r="D1453" t="str">
        <f t="shared" si="200"/>
        <v>Seminole city</v>
      </c>
      <c r="E1453">
        <f t="shared" si="201"/>
        <v>32</v>
      </c>
      <c r="F1453">
        <f t="shared" si="202"/>
        <v>40</v>
      </c>
      <c r="G1453" t="str">
        <f t="shared" si="203"/>
        <v>32.721095</v>
      </c>
      <c r="H1453">
        <f t="shared" si="204"/>
        <v>50</v>
      </c>
      <c r="I1453">
        <f t="shared" si="205"/>
        <v>60</v>
      </c>
      <c r="J1453" t="str">
        <f t="shared" si="206"/>
        <v>-102.649753</v>
      </c>
    </row>
    <row r="1454" spans="1:10" x14ac:dyDescent="0.25">
      <c r="A1454" t="s">
        <v>1452</v>
      </c>
      <c r="B1454">
        <f t="shared" si="198"/>
        <v>10</v>
      </c>
      <c r="C1454">
        <f t="shared" si="199"/>
        <v>17</v>
      </c>
      <c r="D1454" t="str">
        <f t="shared" si="200"/>
        <v>Serenada</v>
      </c>
      <c r="E1454">
        <f t="shared" si="201"/>
        <v>27</v>
      </c>
      <c r="F1454">
        <f t="shared" si="202"/>
        <v>35</v>
      </c>
      <c r="G1454" t="str">
        <f t="shared" si="203"/>
        <v>30.696931</v>
      </c>
      <c r="H1454">
        <f t="shared" si="204"/>
        <v>45</v>
      </c>
      <c r="I1454">
        <f t="shared" si="205"/>
        <v>54</v>
      </c>
      <c r="J1454" t="str">
        <f t="shared" si="206"/>
        <v>-97.697939</v>
      </c>
    </row>
    <row r="1455" spans="1:10" x14ac:dyDescent="0.25">
      <c r="A1455" t="s">
        <v>1453</v>
      </c>
      <c r="B1455">
        <f t="shared" si="198"/>
        <v>10</v>
      </c>
      <c r="C1455">
        <f t="shared" si="199"/>
        <v>18</v>
      </c>
      <c r="D1455" t="str">
        <f t="shared" si="200"/>
        <v>Seth Ward</v>
      </c>
      <c r="E1455">
        <f t="shared" si="201"/>
        <v>28</v>
      </c>
      <c r="F1455">
        <f t="shared" si="202"/>
        <v>36</v>
      </c>
      <c r="G1455" t="str">
        <f t="shared" si="203"/>
        <v>34.216345</v>
      </c>
      <c r="H1455">
        <f t="shared" si="204"/>
        <v>46</v>
      </c>
      <c r="I1455">
        <f t="shared" si="205"/>
        <v>56</v>
      </c>
      <c r="J1455" t="str">
        <f t="shared" si="206"/>
        <v>-101.694463</v>
      </c>
    </row>
    <row r="1456" spans="1:10" x14ac:dyDescent="0.25">
      <c r="A1456" t="s">
        <v>1454</v>
      </c>
      <c r="B1456">
        <f t="shared" si="198"/>
        <v>10</v>
      </c>
      <c r="C1456">
        <f t="shared" si="199"/>
        <v>24</v>
      </c>
      <c r="D1456" t="str">
        <f t="shared" si="200"/>
        <v>Seven Oaks city</v>
      </c>
      <c r="E1456">
        <f t="shared" si="201"/>
        <v>34</v>
      </c>
      <c r="F1456">
        <f t="shared" si="202"/>
        <v>42</v>
      </c>
      <c r="G1456" t="str">
        <f t="shared" si="203"/>
        <v>30.851846</v>
      </c>
      <c r="H1456">
        <f t="shared" si="204"/>
        <v>52</v>
      </c>
      <c r="I1456">
        <f t="shared" si="205"/>
        <v>61</v>
      </c>
      <c r="J1456" t="str">
        <f t="shared" si="206"/>
        <v>-94.857877</v>
      </c>
    </row>
    <row r="1457" spans="1:10" x14ac:dyDescent="0.25">
      <c r="A1457" t="s">
        <v>1455</v>
      </c>
      <c r="B1457">
        <f t="shared" si="198"/>
        <v>10</v>
      </c>
      <c r="C1457">
        <f t="shared" si="199"/>
        <v>26</v>
      </c>
      <c r="D1457" t="str">
        <f t="shared" si="200"/>
        <v>Seven Points city</v>
      </c>
      <c r="E1457">
        <f t="shared" si="201"/>
        <v>36</v>
      </c>
      <c r="F1457">
        <f t="shared" si="202"/>
        <v>44</v>
      </c>
      <c r="G1457" t="str">
        <f t="shared" si="203"/>
        <v>32.329026</v>
      </c>
      <c r="H1457">
        <f t="shared" si="204"/>
        <v>54</v>
      </c>
      <c r="I1457">
        <f t="shared" si="205"/>
        <v>63</v>
      </c>
      <c r="J1457" t="str">
        <f t="shared" si="206"/>
        <v>-96.214248</v>
      </c>
    </row>
    <row r="1458" spans="1:10" x14ac:dyDescent="0.25">
      <c r="A1458" t="s">
        <v>1456</v>
      </c>
      <c r="B1458">
        <f t="shared" si="198"/>
        <v>10</v>
      </c>
      <c r="C1458">
        <f t="shared" si="199"/>
        <v>21</v>
      </c>
      <c r="D1458" t="str">
        <f t="shared" si="200"/>
        <v>Seymour city</v>
      </c>
      <c r="E1458">
        <f t="shared" si="201"/>
        <v>31</v>
      </c>
      <c r="F1458">
        <f t="shared" si="202"/>
        <v>39</v>
      </c>
      <c r="G1458" t="str">
        <f t="shared" si="203"/>
        <v>33.595678</v>
      </c>
      <c r="H1458">
        <f t="shared" si="204"/>
        <v>49</v>
      </c>
      <c r="I1458">
        <f t="shared" si="205"/>
        <v>58</v>
      </c>
      <c r="J1458" t="str">
        <f t="shared" si="206"/>
        <v>-99.258084</v>
      </c>
    </row>
    <row r="1459" spans="1:10" x14ac:dyDescent="0.25">
      <c r="A1459" t="s">
        <v>1457</v>
      </c>
      <c r="B1459">
        <f t="shared" si="198"/>
        <v>10</v>
      </c>
      <c r="C1459">
        <f t="shared" si="199"/>
        <v>21</v>
      </c>
      <c r="D1459" t="str">
        <f t="shared" si="200"/>
        <v>Shady Hollow</v>
      </c>
      <c r="E1459">
        <f t="shared" si="201"/>
        <v>31</v>
      </c>
      <c r="F1459">
        <f t="shared" si="202"/>
        <v>39</v>
      </c>
      <c r="G1459" t="str">
        <f t="shared" si="203"/>
        <v>30.166753</v>
      </c>
      <c r="H1459">
        <f t="shared" si="204"/>
        <v>49</v>
      </c>
      <c r="I1459">
        <f t="shared" si="205"/>
        <v>58</v>
      </c>
      <c r="J1459" t="str">
        <f t="shared" si="206"/>
        <v>-97.875612</v>
      </c>
    </row>
    <row r="1460" spans="1:10" x14ac:dyDescent="0.25">
      <c r="A1460" t="s">
        <v>1458</v>
      </c>
      <c r="B1460">
        <f t="shared" si="198"/>
        <v>10</v>
      </c>
      <c r="C1460">
        <f t="shared" si="199"/>
        <v>26</v>
      </c>
      <c r="D1460" t="str">
        <f t="shared" si="200"/>
        <v>Shady Shores town</v>
      </c>
      <c r="E1460">
        <f t="shared" si="201"/>
        <v>36</v>
      </c>
      <c r="F1460">
        <f t="shared" si="202"/>
        <v>44</v>
      </c>
      <c r="G1460" t="str">
        <f t="shared" si="203"/>
        <v>33.162667</v>
      </c>
      <c r="H1460">
        <f t="shared" si="204"/>
        <v>54</v>
      </c>
      <c r="I1460">
        <f t="shared" si="205"/>
        <v>63</v>
      </c>
      <c r="J1460" t="str">
        <f t="shared" si="206"/>
        <v>-97.039444</v>
      </c>
    </row>
    <row r="1461" spans="1:10" x14ac:dyDescent="0.25">
      <c r="A1461" t="s">
        <v>1459</v>
      </c>
      <c r="B1461">
        <f t="shared" si="198"/>
        <v>10</v>
      </c>
      <c r="C1461">
        <f t="shared" si="199"/>
        <v>19</v>
      </c>
      <c r="D1461" t="str">
        <f t="shared" si="200"/>
        <v>Shadybrook</v>
      </c>
      <c r="E1461">
        <f t="shared" si="201"/>
        <v>29</v>
      </c>
      <c r="F1461">
        <f t="shared" si="202"/>
        <v>37</v>
      </c>
      <c r="G1461" t="str">
        <f t="shared" si="203"/>
        <v>32.110799</v>
      </c>
      <c r="H1461">
        <f t="shared" si="204"/>
        <v>47</v>
      </c>
      <c r="I1461">
        <f t="shared" si="205"/>
        <v>56</v>
      </c>
      <c r="J1461" t="str">
        <f t="shared" si="206"/>
        <v>-95.421219</v>
      </c>
    </row>
    <row r="1462" spans="1:10" x14ac:dyDescent="0.25">
      <c r="A1462" t="s">
        <v>1460</v>
      </c>
      <c r="B1462">
        <f t="shared" si="198"/>
        <v>10</v>
      </c>
      <c r="C1462">
        <f t="shared" si="199"/>
        <v>25</v>
      </c>
      <c r="D1462" t="str">
        <f t="shared" si="200"/>
        <v>Shallowater city</v>
      </c>
      <c r="E1462">
        <f t="shared" si="201"/>
        <v>35</v>
      </c>
      <c r="F1462">
        <f t="shared" si="202"/>
        <v>43</v>
      </c>
      <c r="G1462" t="str">
        <f t="shared" si="203"/>
        <v>33.690044</v>
      </c>
      <c r="H1462">
        <f t="shared" si="204"/>
        <v>53</v>
      </c>
      <c r="I1462">
        <f t="shared" si="205"/>
        <v>63</v>
      </c>
      <c r="J1462" t="str">
        <f t="shared" si="206"/>
        <v>-101.989131</v>
      </c>
    </row>
    <row r="1463" spans="1:10" x14ac:dyDescent="0.25">
      <c r="A1463" t="s">
        <v>1461</v>
      </c>
      <c r="B1463">
        <f t="shared" si="198"/>
        <v>10</v>
      </c>
      <c r="C1463">
        <f t="shared" si="199"/>
        <v>22</v>
      </c>
      <c r="D1463" t="str">
        <f t="shared" si="200"/>
        <v>Shamrock city</v>
      </c>
      <c r="E1463">
        <f t="shared" si="201"/>
        <v>32</v>
      </c>
      <c r="F1463">
        <f t="shared" si="202"/>
        <v>40</v>
      </c>
      <c r="G1463" t="str">
        <f t="shared" si="203"/>
        <v>35.215402</v>
      </c>
      <c r="H1463">
        <f t="shared" si="204"/>
        <v>50</v>
      </c>
      <c r="I1463">
        <f t="shared" si="205"/>
        <v>60</v>
      </c>
      <c r="J1463" t="str">
        <f t="shared" si="206"/>
        <v>-100.246085</v>
      </c>
    </row>
    <row r="1464" spans="1:10" x14ac:dyDescent="0.25">
      <c r="A1464" t="s">
        <v>1462</v>
      </c>
      <c r="B1464">
        <f t="shared" si="198"/>
        <v>10</v>
      </c>
      <c r="C1464">
        <f t="shared" si="199"/>
        <v>26</v>
      </c>
      <c r="D1464" t="str">
        <f t="shared" si="200"/>
        <v>Shavano Park city</v>
      </c>
      <c r="E1464">
        <f t="shared" si="201"/>
        <v>36</v>
      </c>
      <c r="F1464">
        <f t="shared" si="202"/>
        <v>44</v>
      </c>
      <c r="G1464" t="str">
        <f t="shared" si="203"/>
        <v>29.586172</v>
      </c>
      <c r="H1464">
        <f t="shared" si="204"/>
        <v>54</v>
      </c>
      <c r="I1464">
        <f t="shared" si="205"/>
        <v>63</v>
      </c>
      <c r="J1464" t="str">
        <f t="shared" si="206"/>
        <v>-98.556319</v>
      </c>
    </row>
    <row r="1465" spans="1:10" x14ac:dyDescent="0.25">
      <c r="A1465" t="s">
        <v>1463</v>
      </c>
      <c r="B1465">
        <f t="shared" si="198"/>
        <v>10</v>
      </c>
      <c r="C1465">
        <f t="shared" si="199"/>
        <v>16</v>
      </c>
      <c r="D1465" t="str">
        <f t="shared" si="200"/>
        <v>Sheldon</v>
      </c>
      <c r="E1465">
        <f t="shared" si="201"/>
        <v>26</v>
      </c>
      <c r="F1465">
        <f t="shared" si="202"/>
        <v>34</v>
      </c>
      <c r="G1465" t="str">
        <f t="shared" si="203"/>
        <v>29.859593</v>
      </c>
      <c r="H1465">
        <f t="shared" si="204"/>
        <v>44</v>
      </c>
      <c r="I1465">
        <f t="shared" si="205"/>
        <v>52</v>
      </c>
      <c r="J1465" t="str">
        <f t="shared" si="206"/>
        <v>-95.13397</v>
      </c>
    </row>
    <row r="1466" spans="1:10" x14ac:dyDescent="0.25">
      <c r="A1466" t="s">
        <v>1464</v>
      </c>
      <c r="B1466">
        <f t="shared" si="198"/>
        <v>10</v>
      </c>
      <c r="C1466">
        <f t="shared" si="199"/>
        <v>24</v>
      </c>
      <c r="D1466" t="str">
        <f t="shared" si="200"/>
        <v>Shenandoah city</v>
      </c>
      <c r="E1466">
        <f t="shared" si="201"/>
        <v>34</v>
      </c>
      <c r="F1466">
        <f t="shared" si="202"/>
        <v>42</v>
      </c>
      <c r="G1466" t="str">
        <f t="shared" si="203"/>
        <v>30.183781</v>
      </c>
      <c r="H1466">
        <f t="shared" si="204"/>
        <v>52</v>
      </c>
      <c r="I1466">
        <f t="shared" si="205"/>
        <v>61</v>
      </c>
      <c r="J1466" t="str">
        <f t="shared" si="206"/>
        <v>-95.455516</v>
      </c>
    </row>
    <row r="1467" spans="1:10" x14ac:dyDescent="0.25">
      <c r="A1467" t="s">
        <v>1465</v>
      </c>
      <c r="B1467">
        <f t="shared" si="198"/>
        <v>10</v>
      </c>
      <c r="C1467">
        <f t="shared" si="199"/>
        <v>22</v>
      </c>
      <c r="D1467" t="str">
        <f t="shared" si="200"/>
        <v>Shepherd city</v>
      </c>
      <c r="E1467">
        <f t="shared" si="201"/>
        <v>32</v>
      </c>
      <c r="F1467">
        <f t="shared" si="202"/>
        <v>40</v>
      </c>
      <c r="G1467" t="str">
        <f t="shared" si="203"/>
        <v>30.490952</v>
      </c>
      <c r="H1467">
        <f t="shared" si="204"/>
        <v>50</v>
      </c>
      <c r="I1467">
        <f t="shared" si="205"/>
        <v>59</v>
      </c>
      <c r="J1467" t="str">
        <f t="shared" si="206"/>
        <v>-95.002054</v>
      </c>
    </row>
    <row r="1468" spans="1:10" x14ac:dyDescent="0.25">
      <c r="A1468" t="s">
        <v>1466</v>
      </c>
      <c r="B1468">
        <f t="shared" si="198"/>
        <v>10</v>
      </c>
      <c r="C1468">
        <f t="shared" si="199"/>
        <v>21</v>
      </c>
      <c r="D1468" t="str">
        <f t="shared" si="200"/>
        <v>Sherman city</v>
      </c>
      <c r="E1468">
        <f t="shared" si="201"/>
        <v>31</v>
      </c>
      <c r="F1468">
        <f t="shared" si="202"/>
        <v>39</v>
      </c>
      <c r="G1468" t="str">
        <f t="shared" si="203"/>
        <v>33.624284</v>
      </c>
      <c r="H1468">
        <f t="shared" si="204"/>
        <v>49</v>
      </c>
      <c r="I1468">
        <f t="shared" si="205"/>
        <v>58</v>
      </c>
      <c r="J1468" t="str">
        <f t="shared" si="206"/>
        <v>-96.615594</v>
      </c>
    </row>
    <row r="1469" spans="1:10" x14ac:dyDescent="0.25">
      <c r="A1469" t="s">
        <v>1467</v>
      </c>
      <c r="B1469">
        <f t="shared" si="198"/>
        <v>10</v>
      </c>
      <c r="C1469">
        <f t="shared" si="199"/>
        <v>24</v>
      </c>
      <c r="D1469" t="str">
        <f t="shared" si="200"/>
        <v>Sherwood Shores</v>
      </c>
      <c r="E1469">
        <f t="shared" si="201"/>
        <v>34</v>
      </c>
      <c r="F1469">
        <f t="shared" si="202"/>
        <v>42</v>
      </c>
      <c r="G1469" t="str">
        <f t="shared" si="203"/>
        <v>33.847774</v>
      </c>
      <c r="H1469">
        <f t="shared" si="204"/>
        <v>52</v>
      </c>
      <c r="I1469">
        <f t="shared" si="205"/>
        <v>60</v>
      </c>
      <c r="J1469" t="str">
        <f t="shared" si="206"/>
        <v>-96.81466</v>
      </c>
    </row>
    <row r="1470" spans="1:10" x14ac:dyDescent="0.25">
      <c r="A1470" t="s">
        <v>1468</v>
      </c>
      <c r="B1470">
        <f t="shared" si="198"/>
        <v>10</v>
      </c>
      <c r="C1470">
        <f t="shared" si="199"/>
        <v>20</v>
      </c>
      <c r="D1470" t="str">
        <f t="shared" si="200"/>
        <v>Shiner city</v>
      </c>
      <c r="E1470">
        <f t="shared" si="201"/>
        <v>30</v>
      </c>
      <c r="F1470">
        <f t="shared" si="202"/>
        <v>37</v>
      </c>
      <c r="G1470" t="str">
        <f t="shared" si="203"/>
        <v>29.43285</v>
      </c>
      <c r="H1470">
        <f t="shared" si="204"/>
        <v>47</v>
      </c>
      <c r="I1470">
        <f t="shared" si="205"/>
        <v>56</v>
      </c>
      <c r="J1470" t="str">
        <f t="shared" si="206"/>
        <v>-97.173353</v>
      </c>
    </row>
    <row r="1471" spans="1:10" x14ac:dyDescent="0.25">
      <c r="A1471" t="s">
        <v>1469</v>
      </c>
      <c r="B1471">
        <f t="shared" si="198"/>
        <v>10</v>
      </c>
      <c r="C1471">
        <f t="shared" si="199"/>
        <v>24</v>
      </c>
      <c r="D1471" t="str">
        <f t="shared" si="200"/>
        <v>Shoreacres city</v>
      </c>
      <c r="E1471">
        <f t="shared" si="201"/>
        <v>34</v>
      </c>
      <c r="F1471">
        <f t="shared" si="202"/>
        <v>42</v>
      </c>
      <c r="G1471" t="str">
        <f t="shared" si="203"/>
        <v>29.620434</v>
      </c>
      <c r="H1471">
        <f t="shared" si="204"/>
        <v>52</v>
      </c>
      <c r="I1471">
        <f t="shared" si="205"/>
        <v>61</v>
      </c>
      <c r="J1471" t="str">
        <f t="shared" si="206"/>
        <v>-95.018945</v>
      </c>
    </row>
    <row r="1472" spans="1:10" x14ac:dyDescent="0.25">
      <c r="A1472" t="s">
        <v>1470</v>
      </c>
      <c r="B1472">
        <f t="shared" si="198"/>
        <v>10</v>
      </c>
      <c r="C1472">
        <f t="shared" si="199"/>
        <v>26</v>
      </c>
      <c r="D1472" t="str">
        <f t="shared" si="200"/>
        <v>Sienna Plantation</v>
      </c>
      <c r="E1472">
        <f t="shared" si="201"/>
        <v>36</v>
      </c>
      <c r="F1472">
        <f t="shared" si="202"/>
        <v>44</v>
      </c>
      <c r="G1472" t="str">
        <f t="shared" si="203"/>
        <v>29.483559</v>
      </c>
      <c r="H1472">
        <f t="shared" si="204"/>
        <v>54</v>
      </c>
      <c r="I1472">
        <f t="shared" si="205"/>
        <v>63</v>
      </c>
      <c r="J1472" t="str">
        <f t="shared" si="206"/>
        <v>-95.506578</v>
      </c>
    </row>
    <row r="1473" spans="1:10" x14ac:dyDescent="0.25">
      <c r="A1473" t="s">
        <v>1471</v>
      </c>
      <c r="B1473">
        <f t="shared" si="198"/>
        <v>10</v>
      </c>
      <c r="C1473">
        <f t="shared" si="199"/>
        <v>22</v>
      </c>
      <c r="D1473" t="str">
        <f t="shared" si="200"/>
        <v>Sierra Blanca</v>
      </c>
      <c r="E1473">
        <f t="shared" si="201"/>
        <v>32</v>
      </c>
      <c r="F1473">
        <f t="shared" si="202"/>
        <v>40</v>
      </c>
      <c r="G1473" t="str">
        <f t="shared" si="203"/>
        <v>31.183426</v>
      </c>
      <c r="H1473">
        <f t="shared" si="204"/>
        <v>50</v>
      </c>
      <c r="I1473">
        <f t="shared" si="205"/>
        <v>59</v>
      </c>
      <c r="J1473" t="str">
        <f t="shared" si="206"/>
        <v>-105.33954</v>
      </c>
    </row>
    <row r="1474" spans="1:10" x14ac:dyDescent="0.25">
      <c r="A1474" t="s">
        <v>1472</v>
      </c>
      <c r="B1474">
        <f t="shared" si="198"/>
        <v>10</v>
      </c>
      <c r="C1474">
        <f t="shared" si="199"/>
        <v>21</v>
      </c>
      <c r="D1474" t="str">
        <f t="shared" si="200"/>
        <v>Siesta Acres</v>
      </c>
      <c r="E1474">
        <f t="shared" si="201"/>
        <v>31</v>
      </c>
      <c r="F1474">
        <f t="shared" si="202"/>
        <v>39</v>
      </c>
      <c r="G1474" t="str">
        <f t="shared" si="203"/>
        <v>28.756378</v>
      </c>
      <c r="H1474">
        <f t="shared" si="204"/>
        <v>49</v>
      </c>
      <c r="I1474">
        <f t="shared" si="205"/>
        <v>59</v>
      </c>
      <c r="J1474" t="str">
        <f t="shared" si="206"/>
        <v>-100.491015</v>
      </c>
    </row>
    <row r="1475" spans="1:10" x14ac:dyDescent="0.25">
      <c r="A1475" t="s">
        <v>1473</v>
      </c>
      <c r="B1475">
        <f t="shared" ref="B1475:B1538" si="207">FIND("&lt;tr&gt;&lt;td&gt;",A1475,1)+8</f>
        <v>10</v>
      </c>
      <c r="C1475">
        <f t="shared" ref="C1475:C1538" si="208">FIND("&lt;/td&gt;",A1475,1)-1</f>
        <v>22</v>
      </c>
      <c r="D1475" t="str">
        <f t="shared" ref="D1475:D1538" si="209">RIGHT(LEFT(A1475,C1475),C1475-B1475+1)</f>
        <v>Siesta Shores</v>
      </c>
      <c r="E1475">
        <f t="shared" ref="E1475:E1538" si="210">FIND("&lt;/td&gt;&lt;td&gt;",A1475,1)+9</f>
        <v>32</v>
      </c>
      <c r="F1475">
        <f t="shared" ref="F1475:F1538" si="211">FIND("&lt;/td&gt;",A1475,E1475)-1</f>
        <v>40</v>
      </c>
      <c r="G1475" t="str">
        <f t="shared" ref="G1475:G1538" si="212">RIGHT(LEFT(A1475,F1475),F1475-E1475+1)</f>
        <v>26.854828</v>
      </c>
      <c r="H1475">
        <f t="shared" ref="H1475:H1538" si="213">FIND("&lt;/td&gt;&lt;td&gt;",A1475,F1475)+9</f>
        <v>50</v>
      </c>
      <c r="I1475">
        <f t="shared" ref="I1475:I1538" si="214">FIND("&lt;/td&gt;",A1475,H1475)-1</f>
        <v>59</v>
      </c>
      <c r="J1475" t="str">
        <f t="shared" ref="J1475:J1538" si="215">RIGHT(LEFT(A1475,I1475),I1475-H1475+1)</f>
        <v>-99.260516</v>
      </c>
    </row>
    <row r="1476" spans="1:10" x14ac:dyDescent="0.25">
      <c r="A1476" t="s">
        <v>1474</v>
      </c>
      <c r="B1476">
        <f t="shared" si="207"/>
        <v>10</v>
      </c>
      <c r="C1476">
        <f t="shared" si="208"/>
        <v>21</v>
      </c>
      <c r="D1476" t="str">
        <f t="shared" si="209"/>
        <v>Silsbee city</v>
      </c>
      <c r="E1476">
        <f t="shared" si="210"/>
        <v>31</v>
      </c>
      <c r="F1476">
        <f t="shared" si="211"/>
        <v>39</v>
      </c>
      <c r="G1476" t="str">
        <f t="shared" si="212"/>
        <v>30.345622</v>
      </c>
      <c r="H1476">
        <f t="shared" si="213"/>
        <v>49</v>
      </c>
      <c r="I1476">
        <f t="shared" si="214"/>
        <v>58</v>
      </c>
      <c r="J1476" t="str">
        <f t="shared" si="215"/>
        <v>-94.176404</v>
      </c>
    </row>
    <row r="1477" spans="1:10" x14ac:dyDescent="0.25">
      <c r="A1477" t="s">
        <v>1475</v>
      </c>
      <c r="B1477">
        <f t="shared" si="207"/>
        <v>10</v>
      </c>
      <c r="C1477">
        <f t="shared" si="208"/>
        <v>23</v>
      </c>
      <c r="D1477" t="str">
        <f t="shared" si="209"/>
        <v>Silverton city</v>
      </c>
      <c r="E1477">
        <f t="shared" si="210"/>
        <v>33</v>
      </c>
      <c r="F1477">
        <f t="shared" si="211"/>
        <v>41</v>
      </c>
      <c r="G1477" t="str">
        <f t="shared" si="212"/>
        <v>34.471372</v>
      </c>
      <c r="H1477">
        <f t="shared" si="213"/>
        <v>51</v>
      </c>
      <c r="I1477">
        <f t="shared" si="214"/>
        <v>61</v>
      </c>
      <c r="J1477" t="str">
        <f t="shared" si="215"/>
        <v>-101.304049</v>
      </c>
    </row>
    <row r="1478" spans="1:10" x14ac:dyDescent="0.25">
      <c r="A1478" t="s">
        <v>1476</v>
      </c>
      <c r="B1478">
        <f t="shared" si="207"/>
        <v>10</v>
      </c>
      <c r="C1478">
        <f t="shared" si="208"/>
        <v>22</v>
      </c>
      <c r="D1478" t="str">
        <f t="shared" si="209"/>
        <v>Simonton city</v>
      </c>
      <c r="E1478">
        <f t="shared" si="210"/>
        <v>32</v>
      </c>
      <c r="F1478">
        <f t="shared" si="211"/>
        <v>40</v>
      </c>
      <c r="G1478" t="str">
        <f t="shared" si="212"/>
        <v>29.681975</v>
      </c>
      <c r="H1478">
        <f t="shared" si="213"/>
        <v>50</v>
      </c>
      <c r="I1478">
        <f t="shared" si="214"/>
        <v>59</v>
      </c>
      <c r="J1478" t="str">
        <f t="shared" si="215"/>
        <v>-95.993342</v>
      </c>
    </row>
    <row r="1479" spans="1:10" x14ac:dyDescent="0.25">
      <c r="A1479" t="s">
        <v>1477</v>
      </c>
      <c r="B1479">
        <f t="shared" si="207"/>
        <v>10</v>
      </c>
      <c r="C1479">
        <f t="shared" si="208"/>
        <v>20</v>
      </c>
      <c r="D1479" t="str">
        <f t="shared" si="209"/>
        <v>Sinton city</v>
      </c>
      <c r="E1479">
        <f t="shared" si="210"/>
        <v>30</v>
      </c>
      <c r="F1479">
        <f t="shared" si="211"/>
        <v>38</v>
      </c>
      <c r="G1479" t="str">
        <f t="shared" si="212"/>
        <v>28.040379</v>
      </c>
      <c r="H1479">
        <f t="shared" si="213"/>
        <v>48</v>
      </c>
      <c r="I1479">
        <f t="shared" si="214"/>
        <v>57</v>
      </c>
      <c r="J1479" t="str">
        <f t="shared" si="215"/>
        <v>-97.514471</v>
      </c>
    </row>
    <row r="1480" spans="1:10" x14ac:dyDescent="0.25">
      <c r="A1480" t="s">
        <v>1478</v>
      </c>
      <c r="B1480">
        <f t="shared" si="207"/>
        <v>10</v>
      </c>
      <c r="C1480">
        <f t="shared" si="208"/>
        <v>24</v>
      </c>
      <c r="D1480" t="str">
        <f t="shared" si="209"/>
        <v>Skellytown town</v>
      </c>
      <c r="E1480">
        <f t="shared" si="210"/>
        <v>34</v>
      </c>
      <c r="F1480">
        <f t="shared" si="211"/>
        <v>42</v>
      </c>
      <c r="G1480" t="str">
        <f t="shared" si="212"/>
        <v>35.571019</v>
      </c>
      <c r="H1480">
        <f t="shared" si="213"/>
        <v>52</v>
      </c>
      <c r="I1480">
        <f t="shared" si="214"/>
        <v>62</v>
      </c>
      <c r="J1480" t="str">
        <f t="shared" si="215"/>
        <v>-101.173044</v>
      </c>
    </row>
    <row r="1481" spans="1:10" x14ac:dyDescent="0.25">
      <c r="A1481" t="s">
        <v>1479</v>
      </c>
      <c r="B1481">
        <f t="shared" si="207"/>
        <v>10</v>
      </c>
      <c r="C1481">
        <f t="shared" si="208"/>
        <v>17</v>
      </c>
      <c r="D1481" t="str">
        <f t="shared" si="209"/>
        <v>Skidmore</v>
      </c>
      <c r="E1481">
        <f t="shared" si="210"/>
        <v>27</v>
      </c>
      <c r="F1481">
        <f t="shared" si="211"/>
        <v>35</v>
      </c>
      <c r="G1481" t="str">
        <f t="shared" si="212"/>
        <v>28.262572</v>
      </c>
      <c r="H1481">
        <f t="shared" si="213"/>
        <v>45</v>
      </c>
      <c r="I1481">
        <f t="shared" si="214"/>
        <v>54</v>
      </c>
      <c r="J1481" t="str">
        <f t="shared" si="215"/>
        <v>-97.685397</v>
      </c>
    </row>
    <row r="1482" spans="1:10" x14ac:dyDescent="0.25">
      <c r="A1482" t="s">
        <v>1480</v>
      </c>
      <c r="B1482">
        <f t="shared" si="207"/>
        <v>10</v>
      </c>
      <c r="C1482">
        <f t="shared" si="208"/>
        <v>20</v>
      </c>
      <c r="D1482" t="str">
        <f t="shared" si="209"/>
        <v>Slaton city</v>
      </c>
      <c r="E1482">
        <f t="shared" si="210"/>
        <v>30</v>
      </c>
      <c r="F1482">
        <f t="shared" si="211"/>
        <v>38</v>
      </c>
      <c r="G1482" t="str">
        <f t="shared" si="212"/>
        <v>33.442453</v>
      </c>
      <c r="H1482">
        <f t="shared" si="213"/>
        <v>48</v>
      </c>
      <c r="I1482">
        <f t="shared" si="214"/>
        <v>58</v>
      </c>
      <c r="J1482" t="str">
        <f t="shared" si="215"/>
        <v>-101.647278</v>
      </c>
    </row>
    <row r="1483" spans="1:10" x14ac:dyDescent="0.25">
      <c r="A1483" t="s">
        <v>1481</v>
      </c>
      <c r="B1483">
        <f t="shared" si="207"/>
        <v>10</v>
      </c>
      <c r="C1483">
        <f t="shared" si="208"/>
        <v>20</v>
      </c>
      <c r="D1483" t="str">
        <f t="shared" si="209"/>
        <v>Smiley city</v>
      </c>
      <c r="E1483">
        <f t="shared" si="210"/>
        <v>30</v>
      </c>
      <c r="F1483">
        <f t="shared" si="211"/>
        <v>38</v>
      </c>
      <c r="G1483" t="str">
        <f t="shared" si="212"/>
        <v>29.271292</v>
      </c>
      <c r="H1483">
        <f t="shared" si="213"/>
        <v>48</v>
      </c>
      <c r="I1483">
        <f t="shared" si="214"/>
        <v>57</v>
      </c>
      <c r="J1483" t="str">
        <f t="shared" si="215"/>
        <v>-97.637551</v>
      </c>
    </row>
    <row r="1484" spans="1:10" x14ac:dyDescent="0.25">
      <c r="A1484" t="s">
        <v>1482</v>
      </c>
      <c r="B1484">
        <f t="shared" si="207"/>
        <v>10</v>
      </c>
      <c r="C1484">
        <f t="shared" si="208"/>
        <v>24</v>
      </c>
      <c r="D1484" t="str">
        <f t="shared" si="209"/>
        <v>Smithville city</v>
      </c>
      <c r="E1484">
        <f t="shared" si="210"/>
        <v>34</v>
      </c>
      <c r="F1484">
        <f t="shared" si="211"/>
        <v>42</v>
      </c>
      <c r="G1484" t="str">
        <f t="shared" si="212"/>
        <v>30.006935</v>
      </c>
      <c r="H1484">
        <f t="shared" si="213"/>
        <v>52</v>
      </c>
      <c r="I1484">
        <f t="shared" si="214"/>
        <v>61</v>
      </c>
      <c r="J1484" t="str">
        <f t="shared" si="215"/>
        <v>-97.150777</v>
      </c>
    </row>
    <row r="1485" spans="1:10" x14ac:dyDescent="0.25">
      <c r="A1485" t="s">
        <v>1483</v>
      </c>
      <c r="B1485">
        <f t="shared" si="207"/>
        <v>10</v>
      </c>
      <c r="C1485">
        <f t="shared" si="208"/>
        <v>19</v>
      </c>
      <c r="D1485" t="str">
        <f t="shared" si="209"/>
        <v>Smyer town</v>
      </c>
      <c r="E1485">
        <f t="shared" si="210"/>
        <v>29</v>
      </c>
      <c r="F1485">
        <f t="shared" si="211"/>
        <v>37</v>
      </c>
      <c r="G1485" t="str">
        <f t="shared" si="212"/>
        <v>33.587382</v>
      </c>
      <c r="H1485">
        <f t="shared" si="213"/>
        <v>47</v>
      </c>
      <c r="I1485">
        <f t="shared" si="214"/>
        <v>57</v>
      </c>
      <c r="J1485" t="str">
        <f t="shared" si="215"/>
        <v>-102.163501</v>
      </c>
    </row>
    <row r="1486" spans="1:10" x14ac:dyDescent="0.25">
      <c r="A1486" t="s">
        <v>1484</v>
      </c>
      <c r="B1486">
        <f t="shared" si="207"/>
        <v>10</v>
      </c>
      <c r="C1486">
        <f t="shared" si="208"/>
        <v>19</v>
      </c>
      <c r="D1486" t="str">
        <f t="shared" si="209"/>
        <v>Snook city</v>
      </c>
      <c r="E1486">
        <f t="shared" si="210"/>
        <v>29</v>
      </c>
      <c r="F1486">
        <f t="shared" si="211"/>
        <v>37</v>
      </c>
      <c r="G1486" t="str">
        <f t="shared" si="212"/>
        <v>30.490691</v>
      </c>
      <c r="H1486">
        <f t="shared" si="213"/>
        <v>47</v>
      </c>
      <c r="I1486">
        <f t="shared" si="214"/>
        <v>56</v>
      </c>
      <c r="J1486" t="str">
        <f t="shared" si="215"/>
        <v>-96.467117</v>
      </c>
    </row>
    <row r="1487" spans="1:10" x14ac:dyDescent="0.25">
      <c r="A1487" t="s">
        <v>1485</v>
      </c>
      <c r="B1487">
        <f t="shared" si="207"/>
        <v>10</v>
      </c>
      <c r="C1487">
        <f t="shared" si="208"/>
        <v>20</v>
      </c>
      <c r="D1487" t="str">
        <f t="shared" si="209"/>
        <v>Snyder city</v>
      </c>
      <c r="E1487">
        <f t="shared" si="210"/>
        <v>30</v>
      </c>
      <c r="F1487">
        <f t="shared" si="211"/>
        <v>38</v>
      </c>
      <c r="G1487" t="str">
        <f t="shared" si="212"/>
        <v>32.713808</v>
      </c>
      <c r="H1487">
        <f t="shared" si="213"/>
        <v>48</v>
      </c>
      <c r="I1487">
        <f t="shared" si="214"/>
        <v>58</v>
      </c>
      <c r="J1487" t="str">
        <f t="shared" si="215"/>
        <v>-100.911207</v>
      </c>
    </row>
    <row r="1488" spans="1:10" x14ac:dyDescent="0.25">
      <c r="A1488" t="s">
        <v>1486</v>
      </c>
      <c r="B1488">
        <f t="shared" si="207"/>
        <v>10</v>
      </c>
      <c r="C1488">
        <f t="shared" si="208"/>
        <v>21</v>
      </c>
      <c r="D1488" t="str">
        <f t="shared" si="209"/>
        <v>Socorro city</v>
      </c>
      <c r="E1488">
        <f t="shared" si="210"/>
        <v>31</v>
      </c>
      <c r="F1488">
        <f t="shared" si="211"/>
        <v>39</v>
      </c>
      <c r="G1488" t="str">
        <f t="shared" si="212"/>
        <v>31.638464</v>
      </c>
      <c r="H1488">
        <f t="shared" si="213"/>
        <v>49</v>
      </c>
      <c r="I1488">
        <f t="shared" si="214"/>
        <v>59</v>
      </c>
      <c r="J1488" t="str">
        <f t="shared" si="215"/>
        <v>-106.260043</v>
      </c>
    </row>
    <row r="1489" spans="1:10" x14ac:dyDescent="0.25">
      <c r="A1489" t="s">
        <v>1487</v>
      </c>
      <c r="B1489">
        <f t="shared" si="207"/>
        <v>10</v>
      </c>
      <c r="C1489">
        <f t="shared" si="208"/>
        <v>14</v>
      </c>
      <c r="D1489" t="str">
        <f t="shared" si="209"/>
        <v>Solis</v>
      </c>
      <c r="E1489">
        <f t="shared" si="210"/>
        <v>24</v>
      </c>
      <c r="F1489">
        <f t="shared" si="211"/>
        <v>32</v>
      </c>
      <c r="G1489" t="str">
        <f t="shared" si="212"/>
        <v>26.170846</v>
      </c>
      <c r="H1489">
        <f t="shared" si="213"/>
        <v>42</v>
      </c>
      <c r="I1489">
        <f t="shared" si="214"/>
        <v>51</v>
      </c>
      <c r="J1489" t="str">
        <f t="shared" si="215"/>
        <v>-97.844001</v>
      </c>
    </row>
    <row r="1490" spans="1:10" x14ac:dyDescent="0.25">
      <c r="A1490" t="s">
        <v>1488</v>
      </c>
      <c r="B1490">
        <f t="shared" si="207"/>
        <v>10</v>
      </c>
      <c r="C1490">
        <f t="shared" si="208"/>
        <v>22</v>
      </c>
      <c r="D1490" t="str">
        <f t="shared" si="209"/>
        <v>Somerset city</v>
      </c>
      <c r="E1490">
        <f t="shared" si="210"/>
        <v>32</v>
      </c>
      <c r="F1490">
        <f t="shared" si="211"/>
        <v>40</v>
      </c>
      <c r="G1490" t="str">
        <f t="shared" si="212"/>
        <v>29.228483</v>
      </c>
      <c r="H1490">
        <f t="shared" si="213"/>
        <v>50</v>
      </c>
      <c r="I1490">
        <f t="shared" si="214"/>
        <v>59</v>
      </c>
      <c r="J1490" t="str">
        <f t="shared" si="215"/>
        <v>-98.656706</v>
      </c>
    </row>
    <row r="1491" spans="1:10" x14ac:dyDescent="0.25">
      <c r="A1491" t="s">
        <v>1489</v>
      </c>
      <c r="B1491">
        <f t="shared" si="207"/>
        <v>10</v>
      </c>
      <c r="C1491">
        <f t="shared" si="208"/>
        <v>24</v>
      </c>
      <c r="D1491" t="str">
        <f t="shared" si="209"/>
        <v>Somerville city</v>
      </c>
      <c r="E1491">
        <f t="shared" si="210"/>
        <v>34</v>
      </c>
      <c r="F1491">
        <f t="shared" si="211"/>
        <v>42</v>
      </c>
      <c r="G1491" t="str">
        <f t="shared" si="212"/>
        <v>30.346003</v>
      </c>
      <c r="H1491">
        <f t="shared" si="213"/>
        <v>52</v>
      </c>
      <c r="I1491">
        <f t="shared" si="214"/>
        <v>61</v>
      </c>
      <c r="J1491" t="str">
        <f t="shared" si="215"/>
        <v>-96.531092</v>
      </c>
    </row>
    <row r="1492" spans="1:10" x14ac:dyDescent="0.25">
      <c r="A1492" t="s">
        <v>1490</v>
      </c>
      <c r="B1492">
        <f t="shared" si="207"/>
        <v>10</v>
      </c>
      <c r="C1492">
        <f t="shared" si="208"/>
        <v>20</v>
      </c>
      <c r="D1492" t="str">
        <f t="shared" si="209"/>
        <v>Sonora city</v>
      </c>
      <c r="E1492">
        <f t="shared" si="210"/>
        <v>30</v>
      </c>
      <c r="F1492">
        <f t="shared" si="211"/>
        <v>37</v>
      </c>
      <c r="G1492" t="str">
        <f t="shared" si="212"/>
        <v>30.57076</v>
      </c>
      <c r="H1492">
        <f t="shared" si="213"/>
        <v>47</v>
      </c>
      <c r="I1492">
        <f t="shared" si="214"/>
        <v>57</v>
      </c>
      <c r="J1492" t="str">
        <f t="shared" si="215"/>
        <v>-100.643958</v>
      </c>
    </row>
    <row r="1493" spans="1:10" x14ac:dyDescent="0.25">
      <c r="A1493" t="s">
        <v>1491</v>
      </c>
      <c r="B1493">
        <f t="shared" si="207"/>
        <v>10</v>
      </c>
      <c r="C1493">
        <f t="shared" si="208"/>
        <v>23</v>
      </c>
      <c r="D1493" t="str">
        <f t="shared" si="209"/>
        <v>Sour Lake city</v>
      </c>
      <c r="E1493">
        <f t="shared" si="210"/>
        <v>33</v>
      </c>
      <c r="F1493">
        <f t="shared" si="211"/>
        <v>41</v>
      </c>
      <c r="G1493" t="str">
        <f t="shared" si="212"/>
        <v>30.135659</v>
      </c>
      <c r="H1493">
        <f t="shared" si="213"/>
        <v>51</v>
      </c>
      <c r="I1493">
        <f t="shared" si="214"/>
        <v>60</v>
      </c>
      <c r="J1493" t="str">
        <f t="shared" si="215"/>
        <v>-94.402322</v>
      </c>
    </row>
    <row r="1494" spans="1:10" x14ac:dyDescent="0.25">
      <c r="A1494" t="s">
        <v>1492</v>
      </c>
      <c r="B1494">
        <f t="shared" si="207"/>
        <v>10</v>
      </c>
      <c r="C1494">
        <f t="shared" si="208"/>
        <v>20</v>
      </c>
      <c r="D1494" t="str">
        <f t="shared" si="209"/>
        <v>South Alamo</v>
      </c>
      <c r="E1494">
        <f t="shared" si="210"/>
        <v>30</v>
      </c>
      <c r="F1494">
        <f t="shared" si="211"/>
        <v>38</v>
      </c>
      <c r="G1494" t="str">
        <f t="shared" si="212"/>
        <v>26.151767</v>
      </c>
      <c r="H1494">
        <f t="shared" si="213"/>
        <v>48</v>
      </c>
      <c r="I1494">
        <f t="shared" si="214"/>
        <v>57</v>
      </c>
      <c r="J1494" t="str">
        <f t="shared" si="215"/>
        <v>-98.107849</v>
      </c>
    </row>
    <row r="1495" spans="1:10" x14ac:dyDescent="0.25">
      <c r="A1495" t="s">
        <v>1493</v>
      </c>
      <c r="B1495">
        <f t="shared" si="207"/>
        <v>10</v>
      </c>
      <c r="C1495">
        <f t="shared" si="208"/>
        <v>27</v>
      </c>
      <c r="D1495" t="str">
        <f t="shared" si="209"/>
        <v>South Fork Estates</v>
      </c>
      <c r="E1495">
        <f t="shared" si="210"/>
        <v>37</v>
      </c>
      <c r="F1495">
        <f t="shared" si="211"/>
        <v>45</v>
      </c>
      <c r="G1495" t="str">
        <f t="shared" si="212"/>
        <v>27.269656</v>
      </c>
      <c r="H1495">
        <f t="shared" si="213"/>
        <v>55</v>
      </c>
      <c r="I1495">
        <f t="shared" si="214"/>
        <v>64</v>
      </c>
      <c r="J1495" t="str">
        <f t="shared" si="215"/>
        <v>-98.723951</v>
      </c>
    </row>
    <row r="1496" spans="1:10" x14ac:dyDescent="0.25">
      <c r="A1496" t="s">
        <v>1494</v>
      </c>
      <c r="B1496">
        <f t="shared" si="207"/>
        <v>10</v>
      </c>
      <c r="C1496">
        <f t="shared" si="208"/>
        <v>27</v>
      </c>
      <c r="D1496" t="str">
        <f t="shared" si="209"/>
        <v>South Houston city</v>
      </c>
      <c r="E1496">
        <f t="shared" si="210"/>
        <v>37</v>
      </c>
      <c r="F1496">
        <f t="shared" si="211"/>
        <v>45</v>
      </c>
      <c r="G1496" t="str">
        <f t="shared" si="212"/>
        <v>29.661125</v>
      </c>
      <c r="H1496">
        <f t="shared" si="213"/>
        <v>55</v>
      </c>
      <c r="I1496">
        <f t="shared" si="214"/>
        <v>64</v>
      </c>
      <c r="J1496" t="str">
        <f t="shared" si="215"/>
        <v>-95.228494</v>
      </c>
    </row>
    <row r="1497" spans="1:10" x14ac:dyDescent="0.25">
      <c r="A1497" t="s">
        <v>1495</v>
      </c>
      <c r="B1497">
        <f t="shared" si="207"/>
        <v>10</v>
      </c>
      <c r="C1497">
        <f t="shared" si="208"/>
        <v>24</v>
      </c>
      <c r="D1497" t="str">
        <f t="shared" si="209"/>
        <v>South La Paloma</v>
      </c>
      <c r="E1497">
        <f t="shared" si="210"/>
        <v>34</v>
      </c>
      <c r="F1497">
        <f t="shared" si="211"/>
        <v>42</v>
      </c>
      <c r="G1497" t="str">
        <f t="shared" si="212"/>
        <v>27.894616</v>
      </c>
      <c r="H1497">
        <f t="shared" si="213"/>
        <v>52</v>
      </c>
      <c r="I1497">
        <f t="shared" si="214"/>
        <v>61</v>
      </c>
      <c r="J1497" t="str">
        <f t="shared" si="215"/>
        <v>-97.968526</v>
      </c>
    </row>
    <row r="1498" spans="1:10" x14ac:dyDescent="0.25">
      <c r="A1498" t="s">
        <v>1496</v>
      </c>
      <c r="B1498">
        <f t="shared" si="207"/>
        <v>10</v>
      </c>
      <c r="C1498">
        <f t="shared" si="208"/>
        <v>28</v>
      </c>
      <c r="D1498" t="str">
        <f t="shared" si="209"/>
        <v>South Mountain town</v>
      </c>
      <c r="E1498">
        <f t="shared" si="210"/>
        <v>38</v>
      </c>
      <c r="F1498">
        <f t="shared" si="211"/>
        <v>46</v>
      </c>
      <c r="G1498" t="str">
        <f t="shared" si="212"/>
        <v>31.439828</v>
      </c>
      <c r="H1498">
        <f t="shared" si="213"/>
        <v>56</v>
      </c>
      <c r="I1498">
        <f t="shared" si="214"/>
        <v>65</v>
      </c>
      <c r="J1498" t="str">
        <f t="shared" si="215"/>
        <v>-97.679266</v>
      </c>
    </row>
    <row r="1499" spans="1:10" x14ac:dyDescent="0.25">
      <c r="A1499" t="s">
        <v>1497</v>
      </c>
      <c r="B1499">
        <f t="shared" si="207"/>
        <v>10</v>
      </c>
      <c r="C1499">
        <f t="shared" si="208"/>
        <v>32</v>
      </c>
      <c r="D1499" t="str">
        <f t="shared" si="209"/>
        <v>South Padre Island town</v>
      </c>
      <c r="E1499">
        <f t="shared" si="210"/>
        <v>42</v>
      </c>
      <c r="F1499">
        <f t="shared" si="211"/>
        <v>50</v>
      </c>
      <c r="G1499" t="str">
        <f t="shared" si="212"/>
        <v>26.116688</v>
      </c>
      <c r="H1499">
        <f t="shared" si="213"/>
        <v>60</v>
      </c>
      <c r="I1499">
        <f t="shared" si="214"/>
        <v>69</v>
      </c>
      <c r="J1499" t="str">
        <f t="shared" si="215"/>
        <v>-97.169119</v>
      </c>
    </row>
    <row r="1500" spans="1:10" x14ac:dyDescent="0.25">
      <c r="A1500" t="s">
        <v>1498</v>
      </c>
      <c r="B1500">
        <f t="shared" si="207"/>
        <v>10</v>
      </c>
      <c r="C1500">
        <f t="shared" si="208"/>
        <v>20</v>
      </c>
      <c r="D1500" t="str">
        <f t="shared" si="209"/>
        <v>South Point</v>
      </c>
      <c r="E1500">
        <f t="shared" si="210"/>
        <v>30</v>
      </c>
      <c r="F1500">
        <f t="shared" si="211"/>
        <v>38</v>
      </c>
      <c r="G1500" t="str">
        <f t="shared" si="212"/>
        <v>25.872904</v>
      </c>
      <c r="H1500">
        <f t="shared" si="213"/>
        <v>48</v>
      </c>
      <c r="I1500">
        <f t="shared" si="214"/>
        <v>57</v>
      </c>
      <c r="J1500" t="str">
        <f t="shared" si="215"/>
        <v>-97.383003</v>
      </c>
    </row>
    <row r="1501" spans="1:10" x14ac:dyDescent="0.25">
      <c r="A1501" t="s">
        <v>1499</v>
      </c>
      <c r="B1501">
        <f t="shared" si="207"/>
        <v>10</v>
      </c>
      <c r="C1501">
        <f t="shared" si="208"/>
        <v>26</v>
      </c>
      <c r="D1501" t="str">
        <f t="shared" si="209"/>
        <v>South Toledo Bend</v>
      </c>
      <c r="E1501">
        <f t="shared" si="210"/>
        <v>36</v>
      </c>
      <c r="F1501">
        <f t="shared" si="211"/>
        <v>44</v>
      </c>
      <c r="G1501" t="str">
        <f t="shared" si="212"/>
        <v>31.156779</v>
      </c>
      <c r="H1501">
        <f t="shared" si="213"/>
        <v>54</v>
      </c>
      <c r="I1501">
        <f t="shared" si="214"/>
        <v>63</v>
      </c>
      <c r="J1501" t="str">
        <f t="shared" si="215"/>
        <v>-93.607466</v>
      </c>
    </row>
    <row r="1502" spans="1:10" x14ac:dyDescent="0.25">
      <c r="A1502" t="s">
        <v>1500</v>
      </c>
      <c r="B1502">
        <f t="shared" si="207"/>
        <v>10</v>
      </c>
      <c r="C1502">
        <f t="shared" si="208"/>
        <v>23</v>
      </c>
      <c r="D1502" t="str">
        <f t="shared" si="209"/>
        <v>Southlake city</v>
      </c>
      <c r="E1502">
        <f t="shared" si="210"/>
        <v>33</v>
      </c>
      <c r="F1502">
        <f t="shared" si="211"/>
        <v>41</v>
      </c>
      <c r="G1502" t="str">
        <f t="shared" si="212"/>
        <v>32.954531</v>
      </c>
      <c r="H1502">
        <f t="shared" si="213"/>
        <v>51</v>
      </c>
      <c r="I1502">
        <f t="shared" si="214"/>
        <v>59</v>
      </c>
      <c r="J1502" t="str">
        <f t="shared" si="215"/>
        <v>-97.15024</v>
      </c>
    </row>
    <row r="1503" spans="1:10" x14ac:dyDescent="0.25">
      <c r="A1503" t="s">
        <v>1501</v>
      </c>
      <c r="B1503">
        <f t="shared" si="207"/>
        <v>10</v>
      </c>
      <c r="C1503">
        <f t="shared" si="208"/>
        <v>23</v>
      </c>
      <c r="D1503" t="str">
        <f t="shared" si="209"/>
        <v>Southmayd city</v>
      </c>
      <c r="E1503">
        <f t="shared" si="210"/>
        <v>33</v>
      </c>
      <c r="F1503">
        <f t="shared" si="211"/>
        <v>41</v>
      </c>
      <c r="G1503" t="str">
        <f t="shared" si="212"/>
        <v>33.622724</v>
      </c>
      <c r="H1503">
        <f t="shared" si="213"/>
        <v>51</v>
      </c>
      <c r="I1503">
        <f t="shared" si="214"/>
        <v>60</v>
      </c>
      <c r="J1503" t="str">
        <f t="shared" si="215"/>
        <v>-96.725223</v>
      </c>
    </row>
    <row r="1504" spans="1:10" x14ac:dyDescent="0.25">
      <c r="A1504" t="s">
        <v>1502</v>
      </c>
      <c r="B1504">
        <f t="shared" si="207"/>
        <v>10</v>
      </c>
      <c r="C1504">
        <f t="shared" si="208"/>
        <v>29</v>
      </c>
      <c r="D1504" t="str">
        <f t="shared" si="209"/>
        <v>Southside Place city</v>
      </c>
      <c r="E1504">
        <f t="shared" si="210"/>
        <v>39</v>
      </c>
      <c r="F1504">
        <f t="shared" si="211"/>
        <v>46</v>
      </c>
      <c r="G1504" t="str">
        <f t="shared" si="212"/>
        <v>29.70896</v>
      </c>
      <c r="H1504">
        <f t="shared" si="213"/>
        <v>56</v>
      </c>
      <c r="I1504">
        <f t="shared" si="214"/>
        <v>65</v>
      </c>
      <c r="J1504" t="str">
        <f t="shared" si="215"/>
        <v>-95.436607</v>
      </c>
    </row>
    <row r="1505" spans="1:10" x14ac:dyDescent="0.25">
      <c r="A1505" t="s">
        <v>1503</v>
      </c>
      <c r="B1505">
        <f t="shared" si="207"/>
        <v>10</v>
      </c>
      <c r="C1505">
        <f t="shared" si="208"/>
        <v>14</v>
      </c>
      <c r="D1505" t="str">
        <f t="shared" si="209"/>
        <v>Spade</v>
      </c>
      <c r="E1505">
        <f t="shared" si="210"/>
        <v>24</v>
      </c>
      <c r="F1505">
        <f t="shared" si="211"/>
        <v>32</v>
      </c>
      <c r="G1505" t="str">
        <f t="shared" si="212"/>
        <v>33.926033</v>
      </c>
      <c r="H1505">
        <f t="shared" si="213"/>
        <v>42</v>
      </c>
      <c r="I1505">
        <f t="shared" si="214"/>
        <v>52</v>
      </c>
      <c r="J1505" t="str">
        <f t="shared" si="215"/>
        <v>-102.154241</v>
      </c>
    </row>
    <row r="1506" spans="1:10" x14ac:dyDescent="0.25">
      <c r="A1506" t="s">
        <v>1504</v>
      </c>
      <c r="B1506">
        <f t="shared" si="207"/>
        <v>10</v>
      </c>
      <c r="C1506">
        <f t="shared" si="208"/>
        <v>15</v>
      </c>
      <c r="D1506" t="str">
        <f t="shared" si="209"/>
        <v>Sparks</v>
      </c>
      <c r="E1506">
        <f t="shared" si="210"/>
        <v>25</v>
      </c>
      <c r="F1506">
        <f t="shared" si="211"/>
        <v>33</v>
      </c>
      <c r="G1506" t="str">
        <f t="shared" si="212"/>
        <v>31.672631</v>
      </c>
      <c r="H1506">
        <f t="shared" si="213"/>
        <v>43</v>
      </c>
      <c r="I1506">
        <f t="shared" si="214"/>
        <v>53</v>
      </c>
      <c r="J1506" t="str">
        <f t="shared" si="215"/>
        <v>-106.239863</v>
      </c>
    </row>
    <row r="1507" spans="1:10" x14ac:dyDescent="0.25">
      <c r="A1507" t="s">
        <v>1505</v>
      </c>
      <c r="B1507">
        <f t="shared" si="207"/>
        <v>10</v>
      </c>
      <c r="C1507">
        <f t="shared" si="208"/>
        <v>22</v>
      </c>
      <c r="D1507" t="str">
        <f t="shared" si="209"/>
        <v>Spearman city</v>
      </c>
      <c r="E1507">
        <f t="shared" si="210"/>
        <v>32</v>
      </c>
      <c r="F1507">
        <f t="shared" si="211"/>
        <v>40</v>
      </c>
      <c r="G1507" t="str">
        <f t="shared" si="212"/>
        <v>36.198269</v>
      </c>
      <c r="H1507">
        <f t="shared" si="213"/>
        <v>50</v>
      </c>
      <c r="I1507">
        <f t="shared" si="214"/>
        <v>60</v>
      </c>
      <c r="J1507" t="str">
        <f t="shared" si="215"/>
        <v>-101.194289</v>
      </c>
    </row>
    <row r="1508" spans="1:10" x14ac:dyDescent="0.25">
      <c r="A1508" t="s">
        <v>1506</v>
      </c>
      <c r="B1508">
        <f t="shared" si="207"/>
        <v>10</v>
      </c>
      <c r="C1508">
        <f t="shared" si="208"/>
        <v>23</v>
      </c>
      <c r="D1508" t="str">
        <f t="shared" si="209"/>
        <v>Splendora city</v>
      </c>
      <c r="E1508">
        <f t="shared" si="210"/>
        <v>33</v>
      </c>
      <c r="F1508">
        <f t="shared" si="211"/>
        <v>41</v>
      </c>
      <c r="G1508" t="str">
        <f t="shared" si="212"/>
        <v>30.232492</v>
      </c>
      <c r="H1508">
        <f t="shared" si="213"/>
        <v>51</v>
      </c>
      <c r="I1508">
        <f t="shared" si="214"/>
        <v>60</v>
      </c>
      <c r="J1508" t="str">
        <f t="shared" si="215"/>
        <v>-95.161579</v>
      </c>
    </row>
    <row r="1509" spans="1:10" x14ac:dyDescent="0.25">
      <c r="A1509" t="s">
        <v>1507</v>
      </c>
      <c r="B1509">
        <f t="shared" si="207"/>
        <v>10</v>
      </c>
      <c r="C1509">
        <f t="shared" si="208"/>
        <v>22</v>
      </c>
      <c r="D1509" t="str">
        <f t="shared" si="209"/>
        <v>Spofford city</v>
      </c>
      <c r="E1509">
        <f t="shared" si="210"/>
        <v>32</v>
      </c>
      <c r="F1509">
        <f t="shared" si="211"/>
        <v>40</v>
      </c>
      <c r="G1509" t="str">
        <f t="shared" si="212"/>
        <v>29.173124</v>
      </c>
      <c r="H1509">
        <f t="shared" si="213"/>
        <v>50</v>
      </c>
      <c r="I1509">
        <f t="shared" si="214"/>
        <v>60</v>
      </c>
      <c r="J1509" t="str">
        <f t="shared" si="215"/>
        <v>-100.411255</v>
      </c>
    </row>
    <row r="1510" spans="1:10" x14ac:dyDescent="0.25">
      <c r="A1510" t="s">
        <v>1508</v>
      </c>
      <c r="B1510">
        <f t="shared" si="207"/>
        <v>10</v>
      </c>
      <c r="C1510">
        <f t="shared" si="208"/>
        <v>15</v>
      </c>
      <c r="D1510" t="str">
        <f t="shared" si="209"/>
        <v>Spring</v>
      </c>
      <c r="E1510">
        <f t="shared" si="210"/>
        <v>25</v>
      </c>
      <c r="F1510">
        <f t="shared" si="211"/>
        <v>33</v>
      </c>
      <c r="G1510" t="str">
        <f t="shared" si="212"/>
        <v>30.061419</v>
      </c>
      <c r="H1510">
        <f t="shared" si="213"/>
        <v>43</v>
      </c>
      <c r="I1510">
        <f t="shared" si="214"/>
        <v>52</v>
      </c>
      <c r="J1510" t="str">
        <f t="shared" si="215"/>
        <v>-95.383118</v>
      </c>
    </row>
    <row r="1511" spans="1:10" x14ac:dyDescent="0.25">
      <c r="A1511" t="s">
        <v>1509</v>
      </c>
      <c r="B1511">
        <f t="shared" si="207"/>
        <v>10</v>
      </c>
      <c r="C1511">
        <f t="shared" si="208"/>
        <v>23</v>
      </c>
      <c r="D1511" t="str">
        <f t="shared" si="209"/>
        <v>Spring Gardens</v>
      </c>
      <c r="E1511">
        <f t="shared" si="210"/>
        <v>33</v>
      </c>
      <c r="F1511">
        <f t="shared" si="211"/>
        <v>41</v>
      </c>
      <c r="G1511" t="str">
        <f t="shared" si="212"/>
        <v>27.761529</v>
      </c>
      <c r="H1511">
        <f t="shared" si="213"/>
        <v>51</v>
      </c>
      <c r="I1511">
        <f t="shared" si="214"/>
        <v>60</v>
      </c>
      <c r="J1511" t="str">
        <f t="shared" si="215"/>
        <v>-97.741873</v>
      </c>
    </row>
    <row r="1512" spans="1:10" x14ac:dyDescent="0.25">
      <c r="A1512" t="s">
        <v>1510</v>
      </c>
      <c r="B1512">
        <f t="shared" si="207"/>
        <v>10</v>
      </c>
      <c r="C1512">
        <f t="shared" si="208"/>
        <v>35</v>
      </c>
      <c r="D1512" t="str">
        <f t="shared" si="209"/>
        <v>Spring Valley Village city</v>
      </c>
      <c r="E1512">
        <f t="shared" si="210"/>
        <v>45</v>
      </c>
      <c r="F1512">
        <f t="shared" si="211"/>
        <v>53</v>
      </c>
      <c r="G1512" t="str">
        <f t="shared" si="212"/>
        <v>29.789597</v>
      </c>
      <c r="H1512">
        <f t="shared" si="213"/>
        <v>63</v>
      </c>
      <c r="I1512">
        <f t="shared" si="214"/>
        <v>72</v>
      </c>
      <c r="J1512" t="str">
        <f t="shared" si="215"/>
        <v>-95.504086</v>
      </c>
    </row>
    <row r="1513" spans="1:10" x14ac:dyDescent="0.25">
      <c r="A1513" t="s">
        <v>1511</v>
      </c>
      <c r="B1513">
        <f t="shared" si="207"/>
        <v>10</v>
      </c>
      <c r="C1513">
        <f t="shared" si="208"/>
        <v>24</v>
      </c>
      <c r="D1513" t="str">
        <f t="shared" si="209"/>
        <v>Springlake town</v>
      </c>
      <c r="E1513">
        <f t="shared" si="210"/>
        <v>34</v>
      </c>
      <c r="F1513">
        <f t="shared" si="211"/>
        <v>42</v>
      </c>
      <c r="G1513" t="str">
        <f t="shared" si="212"/>
        <v>34.231621</v>
      </c>
      <c r="H1513">
        <f t="shared" si="213"/>
        <v>52</v>
      </c>
      <c r="I1513">
        <f t="shared" si="214"/>
        <v>62</v>
      </c>
      <c r="J1513" t="str">
        <f t="shared" si="215"/>
        <v>-102.305734</v>
      </c>
    </row>
    <row r="1514" spans="1:10" x14ac:dyDescent="0.25">
      <c r="A1514" t="s">
        <v>1512</v>
      </c>
      <c r="B1514">
        <f t="shared" si="207"/>
        <v>10</v>
      </c>
      <c r="C1514">
        <f t="shared" si="208"/>
        <v>24</v>
      </c>
      <c r="D1514" t="str">
        <f t="shared" si="209"/>
        <v>Springtown city</v>
      </c>
      <c r="E1514">
        <f t="shared" si="210"/>
        <v>34</v>
      </c>
      <c r="F1514">
        <f t="shared" si="211"/>
        <v>42</v>
      </c>
      <c r="G1514" t="str">
        <f t="shared" si="212"/>
        <v>32.969577</v>
      </c>
      <c r="H1514">
        <f t="shared" si="213"/>
        <v>52</v>
      </c>
      <c r="I1514">
        <f t="shared" si="214"/>
        <v>60</v>
      </c>
      <c r="J1514" t="str">
        <f t="shared" si="215"/>
        <v>-97.68076</v>
      </c>
    </row>
    <row r="1515" spans="1:10" x14ac:dyDescent="0.25">
      <c r="A1515" t="s">
        <v>1513</v>
      </c>
      <c r="B1515">
        <f t="shared" si="207"/>
        <v>10</v>
      </c>
      <c r="C1515">
        <f t="shared" si="208"/>
        <v>18</v>
      </c>
      <c r="D1515" t="str">
        <f t="shared" si="209"/>
        <v>Spur city</v>
      </c>
      <c r="E1515">
        <f t="shared" si="210"/>
        <v>28</v>
      </c>
      <c r="F1515">
        <f t="shared" si="211"/>
        <v>36</v>
      </c>
      <c r="G1515" t="str">
        <f t="shared" si="212"/>
        <v>33.470109</v>
      </c>
      <c r="H1515">
        <f t="shared" si="213"/>
        <v>46</v>
      </c>
      <c r="I1515">
        <f t="shared" si="214"/>
        <v>56</v>
      </c>
      <c r="J1515" t="str">
        <f t="shared" si="215"/>
        <v>-100.855657</v>
      </c>
    </row>
    <row r="1516" spans="1:10" x14ac:dyDescent="0.25">
      <c r="A1516" t="s">
        <v>1514</v>
      </c>
      <c r="B1516">
        <f t="shared" si="207"/>
        <v>10</v>
      </c>
      <c r="C1516">
        <f t="shared" si="208"/>
        <v>24</v>
      </c>
      <c r="D1516" t="str">
        <f t="shared" si="209"/>
        <v>St. Hedwig town</v>
      </c>
      <c r="E1516">
        <f t="shared" si="210"/>
        <v>34</v>
      </c>
      <c r="F1516">
        <f t="shared" si="211"/>
        <v>41</v>
      </c>
      <c r="G1516" t="str">
        <f t="shared" si="212"/>
        <v>29.41971</v>
      </c>
      <c r="H1516">
        <f t="shared" si="213"/>
        <v>51</v>
      </c>
      <c r="I1516">
        <f t="shared" si="214"/>
        <v>60</v>
      </c>
      <c r="J1516" t="str">
        <f t="shared" si="215"/>
        <v>-98.204712</v>
      </c>
    </row>
    <row r="1517" spans="1:10" x14ac:dyDescent="0.25">
      <c r="A1517" t="s">
        <v>1515</v>
      </c>
      <c r="B1517">
        <f t="shared" si="207"/>
        <v>10</v>
      </c>
      <c r="C1517">
        <f t="shared" si="208"/>
        <v>20</v>
      </c>
      <c r="D1517" t="str">
        <f t="shared" si="209"/>
        <v>St. Jo city</v>
      </c>
      <c r="E1517">
        <f t="shared" si="210"/>
        <v>30</v>
      </c>
      <c r="F1517">
        <f t="shared" si="211"/>
        <v>38</v>
      </c>
      <c r="G1517" t="str">
        <f t="shared" si="212"/>
        <v>33.695023</v>
      </c>
      <c r="H1517">
        <f t="shared" si="213"/>
        <v>48</v>
      </c>
      <c r="I1517">
        <f t="shared" si="214"/>
        <v>57</v>
      </c>
      <c r="J1517" t="str">
        <f t="shared" si="215"/>
        <v>-97.523071</v>
      </c>
    </row>
    <row r="1518" spans="1:10" x14ac:dyDescent="0.25">
      <c r="A1518" t="s">
        <v>1516</v>
      </c>
      <c r="B1518">
        <f t="shared" si="207"/>
        <v>10</v>
      </c>
      <c r="C1518">
        <f t="shared" si="208"/>
        <v>17</v>
      </c>
      <c r="D1518" t="str">
        <f t="shared" si="209"/>
        <v>St. Paul</v>
      </c>
      <c r="E1518">
        <f t="shared" si="210"/>
        <v>27</v>
      </c>
      <c r="F1518">
        <f t="shared" si="211"/>
        <v>35</v>
      </c>
      <c r="G1518" t="str">
        <f t="shared" si="212"/>
        <v>28.090957</v>
      </c>
      <c r="H1518">
        <f t="shared" si="213"/>
        <v>45</v>
      </c>
      <c r="I1518">
        <f t="shared" si="214"/>
        <v>54</v>
      </c>
      <c r="J1518" t="str">
        <f t="shared" si="215"/>
        <v>-97.563192</v>
      </c>
    </row>
    <row r="1519" spans="1:10" x14ac:dyDescent="0.25">
      <c r="A1519" t="s">
        <v>1517</v>
      </c>
      <c r="B1519">
        <f t="shared" si="207"/>
        <v>10</v>
      </c>
      <c r="C1519">
        <f t="shared" si="208"/>
        <v>22</v>
      </c>
      <c r="D1519" t="str">
        <f t="shared" si="209"/>
        <v>St. Paul town</v>
      </c>
      <c r="E1519">
        <f t="shared" si="210"/>
        <v>32</v>
      </c>
      <c r="F1519">
        <f t="shared" si="211"/>
        <v>40</v>
      </c>
      <c r="G1519" t="str">
        <f t="shared" si="212"/>
        <v>33.044325</v>
      </c>
      <c r="H1519">
        <f t="shared" si="213"/>
        <v>50</v>
      </c>
      <c r="I1519">
        <f t="shared" si="214"/>
        <v>59</v>
      </c>
      <c r="J1519" t="str">
        <f t="shared" si="215"/>
        <v>-96.549997</v>
      </c>
    </row>
    <row r="1520" spans="1:10" x14ac:dyDescent="0.25">
      <c r="A1520" t="s">
        <v>1518</v>
      </c>
      <c r="B1520">
        <f t="shared" si="207"/>
        <v>10</v>
      </c>
      <c r="C1520">
        <f t="shared" si="208"/>
        <v>22</v>
      </c>
      <c r="D1520" t="str">
        <f t="shared" si="209"/>
        <v>Stafford city</v>
      </c>
      <c r="E1520">
        <f t="shared" si="210"/>
        <v>32</v>
      </c>
      <c r="F1520">
        <f t="shared" si="211"/>
        <v>40</v>
      </c>
      <c r="G1520" t="str">
        <f t="shared" si="212"/>
        <v>29.627168</v>
      </c>
      <c r="H1520">
        <f t="shared" si="213"/>
        <v>50</v>
      </c>
      <c r="I1520">
        <f t="shared" si="214"/>
        <v>59</v>
      </c>
      <c r="J1520" t="str">
        <f t="shared" si="215"/>
        <v>-95.565382</v>
      </c>
    </row>
    <row r="1521" spans="1:10" x14ac:dyDescent="0.25">
      <c r="A1521" t="s">
        <v>1519</v>
      </c>
      <c r="B1521">
        <f t="shared" si="207"/>
        <v>10</v>
      </c>
      <c r="C1521">
        <f t="shared" si="208"/>
        <v>24</v>
      </c>
      <c r="D1521" t="str">
        <f t="shared" si="209"/>
        <v>Stagecoach town</v>
      </c>
      <c r="E1521">
        <f t="shared" si="210"/>
        <v>34</v>
      </c>
      <c r="F1521">
        <f t="shared" si="211"/>
        <v>42</v>
      </c>
      <c r="G1521" t="str">
        <f t="shared" si="212"/>
        <v>30.143882</v>
      </c>
      <c r="H1521">
        <f t="shared" si="213"/>
        <v>52</v>
      </c>
      <c r="I1521">
        <f t="shared" si="214"/>
        <v>61</v>
      </c>
      <c r="J1521" t="str">
        <f t="shared" si="215"/>
        <v>-95.707861</v>
      </c>
    </row>
    <row r="1522" spans="1:10" x14ac:dyDescent="0.25">
      <c r="A1522" t="s">
        <v>1520</v>
      </c>
      <c r="B1522">
        <f t="shared" si="207"/>
        <v>10</v>
      </c>
      <c r="C1522">
        <f t="shared" si="208"/>
        <v>22</v>
      </c>
      <c r="D1522" t="str">
        <f t="shared" si="209"/>
        <v>Stamford city</v>
      </c>
      <c r="E1522">
        <f t="shared" si="210"/>
        <v>32</v>
      </c>
      <c r="F1522">
        <f t="shared" si="211"/>
        <v>39</v>
      </c>
      <c r="G1522" t="str">
        <f t="shared" si="212"/>
        <v>33.01549</v>
      </c>
      <c r="H1522">
        <f t="shared" si="213"/>
        <v>49</v>
      </c>
      <c r="I1522">
        <f t="shared" si="214"/>
        <v>58</v>
      </c>
      <c r="J1522" t="str">
        <f t="shared" si="215"/>
        <v>-99.671696</v>
      </c>
    </row>
    <row r="1523" spans="1:10" x14ac:dyDescent="0.25">
      <c r="A1523" t="s">
        <v>1521</v>
      </c>
      <c r="B1523">
        <f t="shared" si="207"/>
        <v>10</v>
      </c>
      <c r="C1523">
        <f t="shared" si="208"/>
        <v>21</v>
      </c>
      <c r="D1523" t="str">
        <f t="shared" si="209"/>
        <v>Stanton city</v>
      </c>
      <c r="E1523">
        <f t="shared" si="210"/>
        <v>31</v>
      </c>
      <c r="F1523">
        <f t="shared" si="211"/>
        <v>39</v>
      </c>
      <c r="G1523" t="str">
        <f t="shared" si="212"/>
        <v>32.130796</v>
      </c>
      <c r="H1523">
        <f t="shared" si="213"/>
        <v>49</v>
      </c>
      <c r="I1523">
        <f t="shared" si="214"/>
        <v>59</v>
      </c>
      <c r="J1523" t="str">
        <f t="shared" si="215"/>
        <v>-101.793139</v>
      </c>
    </row>
    <row r="1524" spans="1:10" x14ac:dyDescent="0.25">
      <c r="A1524" t="s">
        <v>1522</v>
      </c>
      <c r="B1524">
        <f t="shared" si="207"/>
        <v>10</v>
      </c>
      <c r="C1524">
        <f t="shared" si="208"/>
        <v>21</v>
      </c>
      <c r="D1524" t="str">
        <f t="shared" si="209"/>
        <v>Staples city</v>
      </c>
      <c r="E1524">
        <f t="shared" si="210"/>
        <v>31</v>
      </c>
      <c r="F1524">
        <f t="shared" si="211"/>
        <v>39</v>
      </c>
      <c r="G1524" t="str">
        <f t="shared" si="212"/>
        <v>29.766346</v>
      </c>
      <c r="H1524">
        <f t="shared" si="213"/>
        <v>49</v>
      </c>
      <c r="I1524">
        <f t="shared" si="214"/>
        <v>58</v>
      </c>
      <c r="J1524" t="str">
        <f t="shared" si="215"/>
        <v>-97.827857</v>
      </c>
    </row>
    <row r="1525" spans="1:10" x14ac:dyDescent="0.25">
      <c r="A1525" t="s">
        <v>1523</v>
      </c>
      <c r="B1525">
        <f t="shared" si="207"/>
        <v>10</v>
      </c>
      <c r="C1525">
        <f t="shared" si="208"/>
        <v>25</v>
      </c>
      <c r="D1525" t="str">
        <f t="shared" si="209"/>
        <v>Star Harbor city</v>
      </c>
      <c r="E1525">
        <f t="shared" si="210"/>
        <v>35</v>
      </c>
      <c r="F1525">
        <f t="shared" si="211"/>
        <v>43</v>
      </c>
      <c r="G1525" t="str">
        <f t="shared" si="212"/>
        <v>32.192781</v>
      </c>
      <c r="H1525">
        <f t="shared" si="213"/>
        <v>53</v>
      </c>
      <c r="I1525">
        <f t="shared" si="214"/>
        <v>62</v>
      </c>
      <c r="J1525" t="str">
        <f t="shared" si="215"/>
        <v>-96.054197</v>
      </c>
    </row>
    <row r="1526" spans="1:10" x14ac:dyDescent="0.25">
      <c r="A1526" t="s">
        <v>1524</v>
      </c>
      <c r="B1526">
        <f t="shared" si="207"/>
        <v>10</v>
      </c>
      <c r="C1526">
        <f t="shared" si="208"/>
        <v>26</v>
      </c>
      <c r="D1526" t="str">
        <f t="shared" si="209"/>
        <v>Stephenville city</v>
      </c>
      <c r="E1526">
        <f t="shared" si="210"/>
        <v>36</v>
      </c>
      <c r="F1526">
        <f t="shared" si="211"/>
        <v>44</v>
      </c>
      <c r="G1526" t="str">
        <f t="shared" si="212"/>
        <v>32.214751</v>
      </c>
      <c r="H1526">
        <f t="shared" si="213"/>
        <v>54</v>
      </c>
      <c r="I1526">
        <f t="shared" si="214"/>
        <v>63</v>
      </c>
      <c r="J1526" t="str">
        <f t="shared" si="215"/>
        <v>-98.220514</v>
      </c>
    </row>
    <row r="1527" spans="1:10" x14ac:dyDescent="0.25">
      <c r="A1527" t="s">
        <v>1525</v>
      </c>
      <c r="B1527">
        <f t="shared" si="207"/>
        <v>10</v>
      </c>
      <c r="C1527">
        <f t="shared" si="208"/>
        <v>27</v>
      </c>
      <c r="D1527" t="str">
        <f t="shared" si="209"/>
        <v>Sterling City city</v>
      </c>
      <c r="E1527">
        <f t="shared" si="210"/>
        <v>37</v>
      </c>
      <c r="F1527">
        <f t="shared" si="211"/>
        <v>45</v>
      </c>
      <c r="G1527" t="str">
        <f t="shared" si="212"/>
        <v>31.839175</v>
      </c>
      <c r="H1527">
        <f t="shared" si="213"/>
        <v>55</v>
      </c>
      <c r="I1527">
        <f t="shared" si="214"/>
        <v>65</v>
      </c>
      <c r="J1527" t="str">
        <f t="shared" si="215"/>
        <v>-100.985878</v>
      </c>
    </row>
    <row r="1528" spans="1:10" x14ac:dyDescent="0.25">
      <c r="A1528" t="s">
        <v>1526</v>
      </c>
      <c r="B1528">
        <f t="shared" si="207"/>
        <v>10</v>
      </c>
      <c r="C1528">
        <f t="shared" si="208"/>
        <v>22</v>
      </c>
      <c r="D1528" t="str">
        <f t="shared" si="209"/>
        <v>Stinnett city</v>
      </c>
      <c r="E1528">
        <f t="shared" si="210"/>
        <v>32</v>
      </c>
      <c r="F1528">
        <f t="shared" si="211"/>
        <v>40</v>
      </c>
      <c r="G1528" t="str">
        <f t="shared" si="212"/>
        <v>35.823093</v>
      </c>
      <c r="H1528">
        <f t="shared" si="213"/>
        <v>50</v>
      </c>
      <c r="I1528">
        <f t="shared" si="214"/>
        <v>59</v>
      </c>
      <c r="J1528" t="str">
        <f t="shared" si="215"/>
        <v>-101.44362</v>
      </c>
    </row>
    <row r="1529" spans="1:10" x14ac:dyDescent="0.25">
      <c r="A1529" t="s">
        <v>1527</v>
      </c>
      <c r="B1529">
        <f t="shared" si="207"/>
        <v>10</v>
      </c>
      <c r="C1529">
        <f t="shared" si="208"/>
        <v>23</v>
      </c>
      <c r="D1529" t="str">
        <f t="shared" si="209"/>
        <v>Stockdale city</v>
      </c>
      <c r="E1529">
        <f t="shared" si="210"/>
        <v>33</v>
      </c>
      <c r="F1529">
        <f t="shared" si="211"/>
        <v>41</v>
      </c>
      <c r="G1529" t="str">
        <f t="shared" si="212"/>
        <v>29.235828</v>
      </c>
      <c r="H1529">
        <f t="shared" si="213"/>
        <v>51</v>
      </c>
      <c r="I1529">
        <f t="shared" si="214"/>
        <v>60</v>
      </c>
      <c r="J1529" t="str">
        <f t="shared" si="215"/>
        <v>-97.963584</v>
      </c>
    </row>
    <row r="1530" spans="1:10" x14ac:dyDescent="0.25">
      <c r="A1530" t="s">
        <v>1528</v>
      </c>
      <c r="B1530">
        <f t="shared" si="207"/>
        <v>10</v>
      </c>
      <c r="C1530">
        <f t="shared" si="208"/>
        <v>18</v>
      </c>
      <c r="D1530" t="str">
        <f t="shared" si="209"/>
        <v>Stonewall</v>
      </c>
      <c r="E1530">
        <f t="shared" si="210"/>
        <v>28</v>
      </c>
      <c r="F1530">
        <f t="shared" si="211"/>
        <v>36</v>
      </c>
      <c r="G1530" t="str">
        <f t="shared" si="212"/>
        <v>30.249701</v>
      </c>
      <c r="H1530">
        <f t="shared" si="213"/>
        <v>46</v>
      </c>
      <c r="I1530">
        <f t="shared" si="214"/>
        <v>55</v>
      </c>
      <c r="J1530" t="str">
        <f t="shared" si="215"/>
        <v>-98.659291</v>
      </c>
    </row>
    <row r="1531" spans="1:10" x14ac:dyDescent="0.25">
      <c r="A1531" t="s">
        <v>1529</v>
      </c>
      <c r="B1531">
        <f t="shared" si="207"/>
        <v>10</v>
      </c>
      <c r="C1531">
        <f t="shared" si="208"/>
        <v>16</v>
      </c>
      <c r="D1531" t="str">
        <f t="shared" si="209"/>
        <v>Stowell</v>
      </c>
      <c r="E1531">
        <f t="shared" si="210"/>
        <v>26</v>
      </c>
      <c r="F1531">
        <f t="shared" si="211"/>
        <v>33</v>
      </c>
      <c r="G1531" t="str">
        <f t="shared" si="212"/>
        <v>29.78141</v>
      </c>
      <c r="H1531">
        <f t="shared" si="213"/>
        <v>43</v>
      </c>
      <c r="I1531">
        <f t="shared" si="214"/>
        <v>52</v>
      </c>
      <c r="J1531" t="str">
        <f t="shared" si="215"/>
        <v>-94.379404</v>
      </c>
    </row>
    <row r="1532" spans="1:10" x14ac:dyDescent="0.25">
      <c r="A1532" t="s">
        <v>1530</v>
      </c>
      <c r="B1532">
        <f t="shared" si="207"/>
        <v>10</v>
      </c>
      <c r="C1532">
        <f t="shared" si="208"/>
        <v>23</v>
      </c>
      <c r="D1532" t="str">
        <f t="shared" si="209"/>
        <v>Stratford city</v>
      </c>
      <c r="E1532">
        <f t="shared" si="210"/>
        <v>33</v>
      </c>
      <c r="F1532">
        <f t="shared" si="211"/>
        <v>41</v>
      </c>
      <c r="G1532" t="str">
        <f t="shared" si="212"/>
        <v>36.336609</v>
      </c>
      <c r="H1532">
        <f t="shared" si="213"/>
        <v>51</v>
      </c>
      <c r="I1532">
        <f t="shared" si="214"/>
        <v>61</v>
      </c>
      <c r="J1532" t="str">
        <f t="shared" si="215"/>
        <v>-102.073915</v>
      </c>
    </row>
    <row r="1533" spans="1:10" x14ac:dyDescent="0.25">
      <c r="A1533" t="s">
        <v>1531</v>
      </c>
      <c r="B1533">
        <f t="shared" si="207"/>
        <v>10</v>
      </c>
      <c r="C1533">
        <f t="shared" si="208"/>
        <v>20</v>
      </c>
      <c r="D1533" t="str">
        <f t="shared" si="209"/>
        <v>Strawn city</v>
      </c>
      <c r="E1533">
        <f t="shared" si="210"/>
        <v>30</v>
      </c>
      <c r="F1533">
        <f t="shared" si="211"/>
        <v>37</v>
      </c>
      <c r="G1533" t="str">
        <f t="shared" si="212"/>
        <v>32.55086</v>
      </c>
      <c r="H1533">
        <f t="shared" si="213"/>
        <v>47</v>
      </c>
      <c r="I1533">
        <f t="shared" si="214"/>
        <v>56</v>
      </c>
      <c r="J1533" t="str">
        <f t="shared" si="215"/>
        <v>-98.497916</v>
      </c>
    </row>
    <row r="1534" spans="1:10" x14ac:dyDescent="0.25">
      <c r="A1534" t="s">
        <v>1532</v>
      </c>
      <c r="B1534">
        <f t="shared" si="207"/>
        <v>10</v>
      </c>
      <c r="C1534">
        <f t="shared" si="208"/>
        <v>23</v>
      </c>
      <c r="D1534" t="str">
        <f t="shared" si="209"/>
        <v>Streetman town</v>
      </c>
      <c r="E1534">
        <f t="shared" si="210"/>
        <v>33</v>
      </c>
      <c r="F1534">
        <f t="shared" si="211"/>
        <v>41</v>
      </c>
      <c r="G1534" t="str">
        <f t="shared" si="212"/>
        <v>31.876142</v>
      </c>
      <c r="H1534">
        <f t="shared" si="213"/>
        <v>51</v>
      </c>
      <c r="I1534">
        <f t="shared" si="214"/>
        <v>59</v>
      </c>
      <c r="J1534" t="str">
        <f t="shared" si="215"/>
        <v>-96.32379</v>
      </c>
    </row>
    <row r="1535" spans="1:10" x14ac:dyDescent="0.25">
      <c r="A1535" t="s">
        <v>1533</v>
      </c>
      <c r="B1535">
        <f t="shared" si="207"/>
        <v>10</v>
      </c>
      <c r="C1535">
        <f t="shared" si="208"/>
        <v>20</v>
      </c>
      <c r="D1535" t="str">
        <f t="shared" si="209"/>
        <v>Study Butte</v>
      </c>
      <c r="E1535">
        <f t="shared" si="210"/>
        <v>30</v>
      </c>
      <c r="F1535">
        <f t="shared" si="211"/>
        <v>38</v>
      </c>
      <c r="G1535" t="str">
        <f t="shared" si="212"/>
        <v>29.335097</v>
      </c>
      <c r="H1535">
        <f t="shared" si="213"/>
        <v>48</v>
      </c>
      <c r="I1535">
        <f t="shared" si="214"/>
        <v>58</v>
      </c>
      <c r="J1535" t="str">
        <f t="shared" si="215"/>
        <v>-103.542103</v>
      </c>
    </row>
    <row r="1536" spans="1:10" x14ac:dyDescent="0.25">
      <c r="A1536" t="s">
        <v>1534</v>
      </c>
      <c r="B1536">
        <f t="shared" si="207"/>
        <v>10</v>
      </c>
      <c r="C1536">
        <f t="shared" si="208"/>
        <v>19</v>
      </c>
      <c r="D1536" t="str">
        <f t="shared" si="209"/>
        <v>Sudan city</v>
      </c>
      <c r="E1536">
        <f t="shared" si="210"/>
        <v>29</v>
      </c>
      <c r="F1536">
        <f t="shared" si="211"/>
        <v>37</v>
      </c>
      <c r="G1536" t="str">
        <f t="shared" si="212"/>
        <v>34.066415</v>
      </c>
      <c r="H1536">
        <f t="shared" si="213"/>
        <v>47</v>
      </c>
      <c r="I1536">
        <f t="shared" si="214"/>
        <v>57</v>
      </c>
      <c r="J1536" t="str">
        <f t="shared" si="215"/>
        <v>-102.524193</v>
      </c>
    </row>
    <row r="1537" spans="1:10" x14ac:dyDescent="0.25">
      <c r="A1537" t="s">
        <v>1535</v>
      </c>
      <c r="B1537">
        <f t="shared" si="207"/>
        <v>10</v>
      </c>
      <c r="C1537">
        <f t="shared" si="208"/>
        <v>24</v>
      </c>
      <c r="D1537" t="str">
        <f t="shared" si="209"/>
        <v>Sugar Land city</v>
      </c>
      <c r="E1537">
        <f t="shared" si="210"/>
        <v>34</v>
      </c>
      <c r="F1537">
        <f t="shared" si="211"/>
        <v>42</v>
      </c>
      <c r="G1537" t="str">
        <f t="shared" si="212"/>
        <v>29.597468</v>
      </c>
      <c r="H1537">
        <f t="shared" si="213"/>
        <v>52</v>
      </c>
      <c r="I1537">
        <f t="shared" si="214"/>
        <v>61</v>
      </c>
      <c r="J1537" t="str">
        <f t="shared" si="215"/>
        <v>-95.627456</v>
      </c>
    </row>
    <row r="1538" spans="1:10" x14ac:dyDescent="0.25">
      <c r="A1538" t="s">
        <v>1536</v>
      </c>
      <c r="B1538">
        <f t="shared" si="207"/>
        <v>10</v>
      </c>
      <c r="C1538">
        <f t="shared" si="208"/>
        <v>27</v>
      </c>
      <c r="D1538" t="str">
        <f t="shared" si="209"/>
        <v>Sullivan City city</v>
      </c>
      <c r="E1538">
        <f t="shared" si="210"/>
        <v>37</v>
      </c>
      <c r="F1538">
        <f t="shared" si="211"/>
        <v>45</v>
      </c>
      <c r="G1538" t="str">
        <f t="shared" si="212"/>
        <v>26.275218</v>
      </c>
      <c r="H1538">
        <f t="shared" si="213"/>
        <v>55</v>
      </c>
      <c r="I1538">
        <f t="shared" si="214"/>
        <v>64</v>
      </c>
      <c r="J1538" t="str">
        <f t="shared" si="215"/>
        <v>-98.564441</v>
      </c>
    </row>
    <row r="1539" spans="1:10" x14ac:dyDescent="0.25">
      <c r="A1539" t="s">
        <v>1537</v>
      </c>
      <c r="B1539">
        <f t="shared" ref="B1539:B1602" si="216">FIND("&lt;tr&gt;&lt;td&gt;",A1539,1)+8</f>
        <v>10</v>
      </c>
      <c r="C1539">
        <f t="shared" ref="C1539:C1602" si="217">FIND("&lt;/td&gt;",A1539,1)-1</f>
        <v>29</v>
      </c>
      <c r="D1539" t="str">
        <f t="shared" ref="D1539:D1602" si="218">RIGHT(LEFT(A1539,C1539),C1539-B1539+1)</f>
        <v>Sulphur Springs city</v>
      </c>
      <c r="E1539">
        <f t="shared" ref="E1539:E1602" si="219">FIND("&lt;/td&gt;&lt;td&gt;",A1539,1)+9</f>
        <v>39</v>
      </c>
      <c r="F1539">
        <f t="shared" ref="F1539:F1602" si="220">FIND("&lt;/td&gt;",A1539,E1539)-1</f>
        <v>47</v>
      </c>
      <c r="G1539" t="str">
        <f t="shared" ref="G1539:G1602" si="221">RIGHT(LEFT(A1539,F1539),F1539-E1539+1)</f>
        <v>33.142072</v>
      </c>
      <c r="H1539">
        <f t="shared" ref="H1539:H1602" si="222">FIND("&lt;/td&gt;&lt;td&gt;",A1539,F1539)+9</f>
        <v>57</v>
      </c>
      <c r="I1539">
        <f t="shared" ref="I1539:I1602" si="223">FIND("&lt;/td&gt;",A1539,H1539)-1</f>
        <v>66</v>
      </c>
      <c r="J1539" t="str">
        <f t="shared" ref="J1539:J1602" si="224">RIGHT(LEFT(A1539,I1539),I1539-H1539+1)</f>
        <v>-95.612486</v>
      </c>
    </row>
    <row r="1540" spans="1:10" x14ac:dyDescent="0.25">
      <c r="A1540" t="s">
        <v>1538</v>
      </c>
      <c r="B1540">
        <f t="shared" si="216"/>
        <v>10</v>
      </c>
      <c r="C1540">
        <f t="shared" si="217"/>
        <v>24</v>
      </c>
      <c r="D1540" t="str">
        <f t="shared" si="218"/>
        <v>Sun Valley city</v>
      </c>
      <c r="E1540">
        <f t="shared" si="219"/>
        <v>34</v>
      </c>
      <c r="F1540">
        <f t="shared" si="220"/>
        <v>42</v>
      </c>
      <c r="G1540" t="str">
        <f t="shared" si="221"/>
        <v>33.671121</v>
      </c>
      <c r="H1540">
        <f t="shared" si="222"/>
        <v>52</v>
      </c>
      <c r="I1540">
        <f t="shared" si="223"/>
        <v>61</v>
      </c>
      <c r="J1540" t="str">
        <f t="shared" si="224"/>
        <v>-95.428747</v>
      </c>
    </row>
    <row r="1541" spans="1:10" x14ac:dyDescent="0.25">
      <c r="A1541" t="s">
        <v>1539</v>
      </c>
      <c r="B1541">
        <f t="shared" si="216"/>
        <v>10</v>
      </c>
      <c r="C1541">
        <f t="shared" si="217"/>
        <v>21</v>
      </c>
      <c r="D1541" t="str">
        <f t="shared" si="218"/>
        <v>Sundown city</v>
      </c>
      <c r="E1541">
        <f t="shared" si="219"/>
        <v>31</v>
      </c>
      <c r="F1541">
        <f t="shared" si="220"/>
        <v>39</v>
      </c>
      <c r="G1541" t="str">
        <f t="shared" si="221"/>
        <v>33.457546</v>
      </c>
      <c r="H1541">
        <f t="shared" si="222"/>
        <v>49</v>
      </c>
      <c r="I1541">
        <f t="shared" si="223"/>
        <v>59</v>
      </c>
      <c r="J1541" t="str">
        <f t="shared" si="224"/>
        <v>-102.490809</v>
      </c>
    </row>
    <row r="1542" spans="1:10" x14ac:dyDescent="0.25">
      <c r="A1542" t="s">
        <v>1540</v>
      </c>
      <c r="B1542">
        <f t="shared" si="216"/>
        <v>10</v>
      </c>
      <c r="C1542">
        <f t="shared" si="217"/>
        <v>23</v>
      </c>
      <c r="D1542" t="str">
        <f t="shared" si="218"/>
        <v>Sunnyvale town</v>
      </c>
      <c r="E1542">
        <f t="shared" si="219"/>
        <v>33</v>
      </c>
      <c r="F1542">
        <f t="shared" si="220"/>
        <v>41</v>
      </c>
      <c r="G1542" t="str">
        <f t="shared" si="221"/>
        <v>32.797412</v>
      </c>
      <c r="H1542">
        <f t="shared" si="222"/>
        <v>51</v>
      </c>
      <c r="I1542">
        <f t="shared" si="223"/>
        <v>60</v>
      </c>
      <c r="J1542" t="str">
        <f t="shared" si="224"/>
        <v>-96.557737</v>
      </c>
    </row>
    <row r="1543" spans="1:10" x14ac:dyDescent="0.25">
      <c r="A1543" t="s">
        <v>1541</v>
      </c>
      <c r="B1543">
        <f t="shared" si="216"/>
        <v>10</v>
      </c>
      <c r="C1543">
        <f t="shared" si="217"/>
        <v>20</v>
      </c>
      <c r="D1543" t="str">
        <f t="shared" si="218"/>
        <v>Sunray city</v>
      </c>
      <c r="E1543">
        <f t="shared" si="219"/>
        <v>30</v>
      </c>
      <c r="F1543">
        <f t="shared" si="220"/>
        <v>37</v>
      </c>
      <c r="G1543" t="str">
        <f t="shared" si="221"/>
        <v>36.01827</v>
      </c>
      <c r="H1543">
        <f t="shared" si="222"/>
        <v>47</v>
      </c>
      <c r="I1543">
        <f t="shared" si="223"/>
        <v>57</v>
      </c>
      <c r="J1543" t="str">
        <f t="shared" si="224"/>
        <v>-101.824485</v>
      </c>
    </row>
    <row r="1544" spans="1:10" x14ac:dyDescent="0.25">
      <c r="A1544" t="s">
        <v>1542</v>
      </c>
      <c r="B1544">
        <f t="shared" si="216"/>
        <v>10</v>
      </c>
      <c r="C1544">
        <f t="shared" si="217"/>
        <v>35</v>
      </c>
      <c r="D1544" t="str">
        <f t="shared" si="218"/>
        <v>Sunrise Beach Village city</v>
      </c>
      <c r="E1544">
        <f t="shared" si="219"/>
        <v>45</v>
      </c>
      <c r="F1544">
        <f t="shared" si="220"/>
        <v>53</v>
      </c>
      <c r="G1544" t="str">
        <f t="shared" si="221"/>
        <v>30.586155</v>
      </c>
      <c r="H1544">
        <f t="shared" si="222"/>
        <v>63</v>
      </c>
      <c r="I1544">
        <f t="shared" si="223"/>
        <v>72</v>
      </c>
      <c r="J1544" t="str">
        <f t="shared" si="224"/>
        <v>-98.418724</v>
      </c>
    </row>
    <row r="1545" spans="1:10" x14ac:dyDescent="0.25">
      <c r="A1545" t="s">
        <v>1543</v>
      </c>
      <c r="B1545">
        <f t="shared" si="216"/>
        <v>10</v>
      </c>
      <c r="C1545">
        <f t="shared" si="217"/>
        <v>21</v>
      </c>
      <c r="D1545" t="str">
        <f t="shared" si="218"/>
        <v>Sunset Acres</v>
      </c>
      <c r="E1545">
        <f t="shared" si="219"/>
        <v>31</v>
      </c>
      <c r="F1545">
        <f t="shared" si="220"/>
        <v>39</v>
      </c>
      <c r="G1545" t="str">
        <f t="shared" si="221"/>
        <v>27.794165</v>
      </c>
      <c r="H1545">
        <f t="shared" si="222"/>
        <v>49</v>
      </c>
      <c r="I1545">
        <f t="shared" si="223"/>
        <v>58</v>
      </c>
      <c r="J1545" t="str">
        <f t="shared" si="224"/>
        <v>-99.456603</v>
      </c>
    </row>
    <row r="1546" spans="1:10" x14ac:dyDescent="0.25">
      <c r="A1546" t="s">
        <v>1544</v>
      </c>
      <c r="B1546">
        <f t="shared" si="216"/>
        <v>10</v>
      </c>
      <c r="C1546">
        <f t="shared" si="217"/>
        <v>15</v>
      </c>
      <c r="D1546" t="str">
        <f t="shared" si="218"/>
        <v>Sunset</v>
      </c>
      <c r="E1546">
        <f t="shared" si="219"/>
        <v>25</v>
      </c>
      <c r="F1546">
        <f t="shared" si="220"/>
        <v>32</v>
      </c>
      <c r="G1546" t="str">
        <f t="shared" si="221"/>
        <v>33.44795</v>
      </c>
      <c r="H1546">
        <f t="shared" si="222"/>
        <v>42</v>
      </c>
      <c r="I1546">
        <f t="shared" si="223"/>
        <v>51</v>
      </c>
      <c r="J1546" t="str">
        <f t="shared" si="224"/>
        <v>-97.766354</v>
      </c>
    </row>
    <row r="1547" spans="1:10" x14ac:dyDescent="0.25">
      <c r="A1547" t="s">
        <v>1545</v>
      </c>
      <c r="B1547">
        <f t="shared" si="216"/>
        <v>10</v>
      </c>
      <c r="C1547">
        <f t="shared" si="217"/>
        <v>15</v>
      </c>
      <c r="D1547" t="str">
        <f t="shared" si="218"/>
        <v>Sunset</v>
      </c>
      <c r="E1547">
        <f t="shared" si="219"/>
        <v>25</v>
      </c>
      <c r="F1547">
        <f t="shared" si="220"/>
        <v>33</v>
      </c>
      <c r="G1547" t="str">
        <f t="shared" si="221"/>
        <v>26.424603</v>
      </c>
      <c r="H1547">
        <f t="shared" si="222"/>
        <v>43</v>
      </c>
      <c r="I1547">
        <f t="shared" si="223"/>
        <v>51</v>
      </c>
      <c r="J1547" t="str">
        <f t="shared" si="224"/>
        <v>-99.06212</v>
      </c>
    </row>
    <row r="1548" spans="1:10" x14ac:dyDescent="0.25">
      <c r="A1548" t="s">
        <v>1546</v>
      </c>
      <c r="B1548">
        <f t="shared" si="216"/>
        <v>10</v>
      </c>
      <c r="C1548">
        <f t="shared" si="217"/>
        <v>27</v>
      </c>
      <c r="D1548" t="str">
        <f t="shared" si="218"/>
        <v>Sunset Valley city</v>
      </c>
      <c r="E1548">
        <f t="shared" si="219"/>
        <v>37</v>
      </c>
      <c r="F1548">
        <f t="shared" si="220"/>
        <v>44</v>
      </c>
      <c r="G1548" t="str">
        <f t="shared" si="221"/>
        <v>30.22599</v>
      </c>
      <c r="H1548">
        <f t="shared" si="222"/>
        <v>54</v>
      </c>
      <c r="I1548">
        <f t="shared" si="223"/>
        <v>63</v>
      </c>
      <c r="J1548" t="str">
        <f t="shared" si="224"/>
        <v>-97.815913</v>
      </c>
    </row>
    <row r="1549" spans="1:10" x14ac:dyDescent="0.25">
      <c r="A1549" t="s">
        <v>1547</v>
      </c>
      <c r="B1549">
        <f t="shared" si="216"/>
        <v>10</v>
      </c>
      <c r="C1549">
        <f t="shared" si="217"/>
        <v>28</v>
      </c>
      <c r="D1549" t="str">
        <f t="shared" si="218"/>
        <v>Surfside Beach city</v>
      </c>
      <c r="E1549">
        <f t="shared" si="219"/>
        <v>38</v>
      </c>
      <c r="F1549">
        <f t="shared" si="220"/>
        <v>45</v>
      </c>
      <c r="G1549" t="str">
        <f t="shared" si="221"/>
        <v>28.95419</v>
      </c>
      <c r="H1549">
        <f t="shared" si="222"/>
        <v>55</v>
      </c>
      <c r="I1549">
        <f t="shared" si="223"/>
        <v>63</v>
      </c>
      <c r="J1549" t="str">
        <f t="shared" si="224"/>
        <v>-95.28411</v>
      </c>
    </row>
    <row r="1550" spans="1:10" x14ac:dyDescent="0.25">
      <c r="A1550" t="s">
        <v>1548</v>
      </c>
      <c r="B1550">
        <f t="shared" si="216"/>
        <v>10</v>
      </c>
      <c r="C1550">
        <f t="shared" si="217"/>
        <v>20</v>
      </c>
      <c r="D1550" t="str">
        <f t="shared" si="218"/>
        <v>Sweeny city</v>
      </c>
      <c r="E1550">
        <f t="shared" si="219"/>
        <v>30</v>
      </c>
      <c r="F1550">
        <f t="shared" si="220"/>
        <v>38</v>
      </c>
      <c r="G1550" t="str">
        <f t="shared" si="221"/>
        <v>29.046031</v>
      </c>
      <c r="H1550">
        <f t="shared" si="222"/>
        <v>48</v>
      </c>
      <c r="I1550">
        <f t="shared" si="223"/>
        <v>57</v>
      </c>
      <c r="J1550" t="str">
        <f t="shared" si="224"/>
        <v>-95.698269</v>
      </c>
    </row>
    <row r="1551" spans="1:10" x14ac:dyDescent="0.25">
      <c r="A1551" t="s">
        <v>1549</v>
      </c>
      <c r="B1551">
        <f t="shared" si="216"/>
        <v>10</v>
      </c>
      <c r="C1551">
        <f t="shared" si="217"/>
        <v>24</v>
      </c>
      <c r="D1551" t="str">
        <f t="shared" si="218"/>
        <v>Sweetwater city</v>
      </c>
      <c r="E1551">
        <f t="shared" si="219"/>
        <v>34</v>
      </c>
      <c r="F1551">
        <f t="shared" si="220"/>
        <v>42</v>
      </c>
      <c r="G1551" t="str">
        <f t="shared" si="221"/>
        <v>32.467474</v>
      </c>
      <c r="H1551">
        <f t="shared" si="222"/>
        <v>52</v>
      </c>
      <c r="I1551">
        <f t="shared" si="223"/>
        <v>62</v>
      </c>
      <c r="J1551" t="str">
        <f t="shared" si="224"/>
        <v>-100.410097</v>
      </c>
    </row>
    <row r="1552" spans="1:10" x14ac:dyDescent="0.25">
      <c r="A1552" t="s">
        <v>1550</v>
      </c>
      <c r="B1552">
        <f t="shared" si="216"/>
        <v>10</v>
      </c>
      <c r="C1552">
        <f t="shared" si="217"/>
        <v>18</v>
      </c>
      <c r="D1552" t="str">
        <f t="shared" si="218"/>
        <v>Taft city</v>
      </c>
      <c r="E1552">
        <f t="shared" si="219"/>
        <v>28</v>
      </c>
      <c r="F1552">
        <f t="shared" si="220"/>
        <v>36</v>
      </c>
      <c r="G1552" t="str">
        <f t="shared" si="221"/>
        <v>27.980097</v>
      </c>
      <c r="H1552">
        <f t="shared" si="222"/>
        <v>46</v>
      </c>
      <c r="I1552">
        <f t="shared" si="223"/>
        <v>55</v>
      </c>
      <c r="J1552" t="str">
        <f t="shared" si="224"/>
        <v>-97.391235</v>
      </c>
    </row>
    <row r="1553" spans="1:10" x14ac:dyDescent="0.25">
      <c r="A1553" t="s">
        <v>1551</v>
      </c>
      <c r="B1553">
        <f t="shared" si="216"/>
        <v>10</v>
      </c>
      <c r="C1553">
        <f t="shared" si="217"/>
        <v>23</v>
      </c>
      <c r="D1553" t="str">
        <f t="shared" si="218"/>
        <v>Taft Southwest</v>
      </c>
      <c r="E1553">
        <f t="shared" si="219"/>
        <v>33</v>
      </c>
      <c r="F1553">
        <f t="shared" si="220"/>
        <v>41</v>
      </c>
      <c r="G1553" t="str">
        <f t="shared" si="221"/>
        <v>27.972997</v>
      </c>
      <c r="H1553">
        <f t="shared" si="222"/>
        <v>51</v>
      </c>
      <c r="I1553">
        <f t="shared" si="223"/>
        <v>60</v>
      </c>
      <c r="J1553" t="str">
        <f t="shared" si="224"/>
        <v>-97.405666</v>
      </c>
    </row>
    <row r="1554" spans="1:10" x14ac:dyDescent="0.25">
      <c r="A1554" t="s">
        <v>1552</v>
      </c>
      <c r="B1554">
        <f t="shared" si="216"/>
        <v>10</v>
      </c>
      <c r="C1554">
        <f t="shared" si="217"/>
        <v>20</v>
      </c>
      <c r="D1554" t="str">
        <f t="shared" si="218"/>
        <v>Tahoka city</v>
      </c>
      <c r="E1554">
        <f t="shared" si="219"/>
        <v>30</v>
      </c>
      <c r="F1554">
        <f t="shared" si="220"/>
        <v>38</v>
      </c>
      <c r="G1554" t="str">
        <f t="shared" si="221"/>
        <v>33.163935</v>
      </c>
      <c r="H1554">
        <f t="shared" si="222"/>
        <v>48</v>
      </c>
      <c r="I1554">
        <f t="shared" si="223"/>
        <v>58</v>
      </c>
      <c r="J1554" t="str">
        <f t="shared" si="224"/>
        <v>-101.794892</v>
      </c>
    </row>
    <row r="1555" spans="1:10" x14ac:dyDescent="0.25">
      <c r="A1555" t="s">
        <v>1553</v>
      </c>
      <c r="B1555">
        <f t="shared" si="216"/>
        <v>10</v>
      </c>
      <c r="C1555">
        <f t="shared" si="217"/>
        <v>19</v>
      </c>
      <c r="D1555" t="str">
        <f t="shared" si="218"/>
        <v>Talco city</v>
      </c>
      <c r="E1555">
        <f t="shared" si="219"/>
        <v>29</v>
      </c>
      <c r="F1555">
        <f t="shared" si="220"/>
        <v>37</v>
      </c>
      <c r="G1555" t="str">
        <f t="shared" si="221"/>
        <v>33.362791</v>
      </c>
      <c r="H1555">
        <f t="shared" si="222"/>
        <v>47</v>
      </c>
      <c r="I1555">
        <f t="shared" si="223"/>
        <v>56</v>
      </c>
      <c r="J1555" t="str">
        <f t="shared" si="224"/>
        <v>-95.103355</v>
      </c>
    </row>
    <row r="1556" spans="1:10" x14ac:dyDescent="0.25">
      <c r="A1556" t="s">
        <v>1554</v>
      </c>
      <c r="B1556">
        <f t="shared" si="216"/>
        <v>10</v>
      </c>
      <c r="C1556">
        <f t="shared" si="217"/>
        <v>19</v>
      </c>
      <c r="D1556" t="str">
        <f t="shared" si="218"/>
        <v>Talty town</v>
      </c>
      <c r="E1556">
        <f t="shared" si="219"/>
        <v>29</v>
      </c>
      <c r="F1556">
        <f t="shared" si="220"/>
        <v>36</v>
      </c>
      <c r="G1556" t="str">
        <f t="shared" si="221"/>
        <v>32.69451</v>
      </c>
      <c r="H1556">
        <f t="shared" si="222"/>
        <v>46</v>
      </c>
      <c r="I1556">
        <f t="shared" si="223"/>
        <v>55</v>
      </c>
      <c r="J1556" t="str">
        <f t="shared" si="224"/>
        <v>-96.398439</v>
      </c>
    </row>
    <row r="1557" spans="1:10" x14ac:dyDescent="0.25">
      <c r="A1557" t="s">
        <v>1555</v>
      </c>
      <c r="B1557">
        <f t="shared" si="216"/>
        <v>10</v>
      </c>
      <c r="C1557">
        <f t="shared" si="217"/>
        <v>32</v>
      </c>
      <c r="D1557" t="str">
        <f t="shared" si="218"/>
        <v>Tanquecitos South Acres</v>
      </c>
      <c r="E1557">
        <f t="shared" si="219"/>
        <v>42</v>
      </c>
      <c r="F1557">
        <f t="shared" si="220"/>
        <v>50</v>
      </c>
      <c r="G1557" t="str">
        <f t="shared" si="221"/>
        <v>27.489718</v>
      </c>
      <c r="H1557">
        <f t="shared" si="222"/>
        <v>60</v>
      </c>
      <c r="I1557">
        <f t="shared" si="223"/>
        <v>67</v>
      </c>
      <c r="J1557" t="str">
        <f t="shared" si="224"/>
        <v>-99.3797</v>
      </c>
    </row>
    <row r="1558" spans="1:10" x14ac:dyDescent="0.25">
      <c r="A1558" t="s">
        <v>1556</v>
      </c>
      <c r="B1558">
        <f t="shared" si="216"/>
        <v>10</v>
      </c>
      <c r="C1558">
        <f t="shared" si="217"/>
        <v>35</v>
      </c>
      <c r="D1558" t="str">
        <f t="shared" si="218"/>
        <v>Tanquecitos South Acres II</v>
      </c>
      <c r="E1558">
        <f t="shared" si="219"/>
        <v>45</v>
      </c>
      <c r="F1558">
        <f t="shared" si="220"/>
        <v>53</v>
      </c>
      <c r="G1558" t="str">
        <f t="shared" si="221"/>
        <v>27.486961</v>
      </c>
      <c r="H1558">
        <f t="shared" si="222"/>
        <v>63</v>
      </c>
      <c r="I1558">
        <f t="shared" si="223"/>
        <v>72</v>
      </c>
      <c r="J1558" t="str">
        <f t="shared" si="224"/>
        <v>-99.388178</v>
      </c>
    </row>
    <row r="1559" spans="1:10" x14ac:dyDescent="0.25">
      <c r="A1559" t="s">
        <v>1557</v>
      </c>
      <c r="B1559">
        <f t="shared" si="216"/>
        <v>10</v>
      </c>
      <c r="C1559">
        <f t="shared" si="217"/>
        <v>19</v>
      </c>
      <c r="D1559" t="str">
        <f t="shared" si="218"/>
        <v>Tatum city</v>
      </c>
      <c r="E1559">
        <f t="shared" si="219"/>
        <v>29</v>
      </c>
      <c r="F1559">
        <f t="shared" si="220"/>
        <v>37</v>
      </c>
      <c r="G1559" t="str">
        <f t="shared" si="221"/>
        <v>32.315882</v>
      </c>
      <c r="H1559">
        <f t="shared" si="222"/>
        <v>47</v>
      </c>
      <c r="I1559">
        <f t="shared" si="223"/>
        <v>56</v>
      </c>
      <c r="J1559" t="str">
        <f t="shared" si="224"/>
        <v>-94.518878</v>
      </c>
    </row>
    <row r="1560" spans="1:10" x14ac:dyDescent="0.25">
      <c r="A1560" t="s">
        <v>1558</v>
      </c>
      <c r="B1560">
        <f t="shared" si="216"/>
        <v>10</v>
      </c>
      <c r="C1560">
        <f t="shared" si="217"/>
        <v>20</v>
      </c>
      <c r="D1560" t="str">
        <f t="shared" si="218"/>
        <v>Taylor city</v>
      </c>
      <c r="E1560">
        <f t="shared" si="219"/>
        <v>30</v>
      </c>
      <c r="F1560">
        <f t="shared" si="220"/>
        <v>38</v>
      </c>
      <c r="G1560" t="str">
        <f t="shared" si="221"/>
        <v>30.573273</v>
      </c>
      <c r="H1560">
        <f t="shared" si="222"/>
        <v>48</v>
      </c>
      <c r="I1560">
        <f t="shared" si="223"/>
        <v>57</v>
      </c>
      <c r="J1560" t="str">
        <f t="shared" si="224"/>
        <v>-97.419107</v>
      </c>
    </row>
    <row r="1561" spans="1:10" x14ac:dyDescent="0.25">
      <c r="A1561" t="s">
        <v>1559</v>
      </c>
      <c r="B1561">
        <f t="shared" si="216"/>
        <v>10</v>
      </c>
      <c r="C1561">
        <f t="shared" si="217"/>
        <v>33</v>
      </c>
      <c r="D1561" t="str">
        <f t="shared" si="218"/>
        <v>Taylor Lake Village city</v>
      </c>
      <c r="E1561">
        <f t="shared" si="219"/>
        <v>43</v>
      </c>
      <c r="F1561">
        <f t="shared" si="220"/>
        <v>51</v>
      </c>
      <c r="G1561" t="str">
        <f t="shared" si="221"/>
        <v>29.576451</v>
      </c>
      <c r="H1561">
        <f t="shared" si="222"/>
        <v>61</v>
      </c>
      <c r="I1561">
        <f t="shared" si="223"/>
        <v>70</v>
      </c>
      <c r="J1561" t="str">
        <f t="shared" si="224"/>
        <v>-95.056127</v>
      </c>
    </row>
    <row r="1562" spans="1:10" x14ac:dyDescent="0.25">
      <c r="A1562" t="s">
        <v>1560</v>
      </c>
      <c r="B1562">
        <f t="shared" si="216"/>
        <v>10</v>
      </c>
      <c r="C1562">
        <f t="shared" si="217"/>
        <v>28</v>
      </c>
      <c r="D1562" t="str">
        <f t="shared" si="218"/>
        <v>Taylor Landing city</v>
      </c>
      <c r="E1562">
        <f t="shared" si="219"/>
        <v>38</v>
      </c>
      <c r="F1562">
        <f t="shared" si="220"/>
        <v>45</v>
      </c>
      <c r="G1562" t="str">
        <f t="shared" si="221"/>
        <v>29.86418</v>
      </c>
      <c r="H1562">
        <f t="shared" si="222"/>
        <v>55</v>
      </c>
      <c r="I1562">
        <f t="shared" si="223"/>
        <v>63</v>
      </c>
      <c r="J1562" t="str">
        <f t="shared" si="224"/>
        <v>-94.13484</v>
      </c>
    </row>
    <row r="1563" spans="1:10" x14ac:dyDescent="0.25">
      <c r="A1563" t="s">
        <v>1561</v>
      </c>
      <c r="B1563">
        <f t="shared" si="216"/>
        <v>10</v>
      </c>
      <c r="C1563">
        <f t="shared" si="217"/>
        <v>20</v>
      </c>
      <c r="D1563" t="str">
        <f t="shared" si="218"/>
        <v>Teague city</v>
      </c>
      <c r="E1563">
        <f t="shared" si="219"/>
        <v>30</v>
      </c>
      <c r="F1563">
        <f t="shared" si="220"/>
        <v>38</v>
      </c>
      <c r="G1563" t="str">
        <f t="shared" si="221"/>
        <v>31.629618</v>
      </c>
      <c r="H1563">
        <f t="shared" si="222"/>
        <v>48</v>
      </c>
      <c r="I1563">
        <f t="shared" si="223"/>
        <v>57</v>
      </c>
      <c r="J1563" t="str">
        <f t="shared" si="224"/>
        <v>-96.280293</v>
      </c>
    </row>
    <row r="1564" spans="1:10" x14ac:dyDescent="0.25">
      <c r="A1564" t="s">
        <v>1562</v>
      </c>
      <c r="B1564">
        <f t="shared" si="216"/>
        <v>10</v>
      </c>
      <c r="C1564">
        <f t="shared" si="217"/>
        <v>23</v>
      </c>
      <c r="D1564" t="str">
        <f t="shared" si="218"/>
        <v>Tehuacana town</v>
      </c>
      <c r="E1564">
        <f t="shared" si="219"/>
        <v>33</v>
      </c>
      <c r="F1564">
        <f t="shared" si="220"/>
        <v>41</v>
      </c>
      <c r="G1564" t="str">
        <f t="shared" si="221"/>
        <v>31.741026</v>
      </c>
      <c r="H1564">
        <f t="shared" si="222"/>
        <v>51</v>
      </c>
      <c r="I1564">
        <f t="shared" si="223"/>
        <v>60</v>
      </c>
      <c r="J1564" t="str">
        <f t="shared" si="224"/>
        <v>-96.543617</v>
      </c>
    </row>
    <row r="1565" spans="1:10" x14ac:dyDescent="0.25">
      <c r="A1565" t="s">
        <v>1563</v>
      </c>
      <c r="B1565">
        <f t="shared" si="216"/>
        <v>10</v>
      </c>
      <c r="C1565">
        <f t="shared" si="217"/>
        <v>20</v>
      </c>
      <c r="D1565" t="str">
        <f t="shared" si="218"/>
        <v>Temple city</v>
      </c>
      <c r="E1565">
        <f t="shared" si="219"/>
        <v>30</v>
      </c>
      <c r="F1565">
        <f t="shared" si="220"/>
        <v>38</v>
      </c>
      <c r="G1565" t="str">
        <f t="shared" si="221"/>
        <v>31.105393</v>
      </c>
      <c r="H1565">
        <f t="shared" si="222"/>
        <v>48</v>
      </c>
      <c r="I1565">
        <f t="shared" si="223"/>
        <v>57</v>
      </c>
      <c r="J1565" t="str">
        <f t="shared" si="224"/>
        <v>-97.380265</v>
      </c>
    </row>
    <row r="1566" spans="1:10" x14ac:dyDescent="0.25">
      <c r="A1566" t="s">
        <v>1564</v>
      </c>
      <c r="B1566">
        <f t="shared" si="216"/>
        <v>10</v>
      </c>
      <c r="C1566">
        <f t="shared" si="217"/>
        <v>20</v>
      </c>
      <c r="D1566" t="str">
        <f t="shared" si="218"/>
        <v>Tenaha town</v>
      </c>
      <c r="E1566">
        <f t="shared" si="219"/>
        <v>30</v>
      </c>
      <c r="F1566">
        <f t="shared" si="220"/>
        <v>38</v>
      </c>
      <c r="G1566" t="str">
        <f t="shared" si="221"/>
        <v>31.944048</v>
      </c>
      <c r="H1566">
        <f t="shared" si="222"/>
        <v>48</v>
      </c>
      <c r="I1566">
        <f t="shared" si="223"/>
        <v>57</v>
      </c>
      <c r="J1566" t="str">
        <f t="shared" si="224"/>
        <v>-94.245748</v>
      </c>
    </row>
    <row r="1567" spans="1:10" x14ac:dyDescent="0.25">
      <c r="A1567" t="s">
        <v>1565</v>
      </c>
      <c r="B1567">
        <f t="shared" si="216"/>
        <v>10</v>
      </c>
      <c r="C1567">
        <f t="shared" si="217"/>
        <v>18</v>
      </c>
      <c r="D1567" t="str">
        <f t="shared" si="218"/>
        <v>Terlingua</v>
      </c>
      <c r="E1567">
        <f t="shared" si="219"/>
        <v>28</v>
      </c>
      <c r="F1567">
        <f t="shared" si="220"/>
        <v>36</v>
      </c>
      <c r="G1567" t="str">
        <f t="shared" si="221"/>
        <v>29.299095</v>
      </c>
      <c r="H1567">
        <f t="shared" si="222"/>
        <v>46</v>
      </c>
      <c r="I1567">
        <f t="shared" si="223"/>
        <v>56</v>
      </c>
      <c r="J1567" t="str">
        <f t="shared" si="224"/>
        <v>-103.579537</v>
      </c>
    </row>
    <row r="1568" spans="1:10" x14ac:dyDescent="0.25">
      <c r="A1568" t="s">
        <v>1566</v>
      </c>
      <c r="B1568">
        <f t="shared" si="216"/>
        <v>10</v>
      </c>
      <c r="C1568">
        <f t="shared" si="217"/>
        <v>21</v>
      </c>
      <c r="D1568" t="str">
        <f t="shared" si="218"/>
        <v>Terrell city</v>
      </c>
      <c r="E1568">
        <f t="shared" si="219"/>
        <v>31</v>
      </c>
      <c r="F1568">
        <f t="shared" si="220"/>
        <v>39</v>
      </c>
      <c r="G1568" t="str">
        <f t="shared" si="221"/>
        <v>32.730797</v>
      </c>
      <c r="H1568">
        <f t="shared" si="222"/>
        <v>49</v>
      </c>
      <c r="I1568">
        <f t="shared" si="223"/>
        <v>58</v>
      </c>
      <c r="J1568" t="str">
        <f t="shared" si="224"/>
        <v>-96.287807</v>
      </c>
    </row>
    <row r="1569" spans="1:10" x14ac:dyDescent="0.25">
      <c r="A1569" t="s">
        <v>1567</v>
      </c>
      <c r="B1569">
        <f t="shared" si="216"/>
        <v>10</v>
      </c>
      <c r="C1569">
        <f t="shared" si="217"/>
        <v>27</v>
      </c>
      <c r="D1569" t="str">
        <f t="shared" si="218"/>
        <v>Terrell Hills city</v>
      </c>
      <c r="E1569">
        <f t="shared" si="219"/>
        <v>37</v>
      </c>
      <c r="F1569">
        <f t="shared" si="220"/>
        <v>45</v>
      </c>
      <c r="G1569" t="str">
        <f t="shared" si="221"/>
        <v>29.477099</v>
      </c>
      <c r="H1569">
        <f t="shared" si="222"/>
        <v>55</v>
      </c>
      <c r="I1569">
        <f t="shared" si="223"/>
        <v>64</v>
      </c>
      <c r="J1569" t="str">
        <f t="shared" si="224"/>
        <v>-98.447102</v>
      </c>
    </row>
    <row r="1570" spans="1:10" x14ac:dyDescent="0.25">
      <c r="A1570" t="s">
        <v>1568</v>
      </c>
      <c r="B1570">
        <f t="shared" si="216"/>
        <v>10</v>
      </c>
      <c r="C1570">
        <f t="shared" si="217"/>
        <v>23</v>
      </c>
      <c r="D1570" t="str">
        <f t="shared" si="218"/>
        <v>Texarkana city</v>
      </c>
      <c r="E1570">
        <f t="shared" si="219"/>
        <v>33</v>
      </c>
      <c r="F1570">
        <f t="shared" si="220"/>
        <v>41</v>
      </c>
      <c r="G1570" t="str">
        <f t="shared" si="221"/>
        <v>33.448709</v>
      </c>
      <c r="H1570">
        <f t="shared" si="222"/>
        <v>51</v>
      </c>
      <c r="I1570">
        <f t="shared" si="223"/>
        <v>60</v>
      </c>
      <c r="J1570" t="str">
        <f t="shared" si="224"/>
        <v>-94.081455</v>
      </c>
    </row>
    <row r="1571" spans="1:10" x14ac:dyDescent="0.25">
      <c r="A1571" t="s">
        <v>1569</v>
      </c>
      <c r="B1571">
        <f t="shared" si="216"/>
        <v>10</v>
      </c>
      <c r="C1571">
        <f t="shared" si="217"/>
        <v>24</v>
      </c>
      <c r="D1571" t="str">
        <f t="shared" si="218"/>
        <v>Texas City city</v>
      </c>
      <c r="E1571">
        <f t="shared" si="219"/>
        <v>34</v>
      </c>
      <c r="F1571">
        <f t="shared" si="220"/>
        <v>41</v>
      </c>
      <c r="G1571" t="str">
        <f t="shared" si="221"/>
        <v>29.44745</v>
      </c>
      <c r="H1571">
        <f t="shared" si="222"/>
        <v>51</v>
      </c>
      <c r="I1571">
        <f t="shared" si="223"/>
        <v>60</v>
      </c>
      <c r="J1571" t="str">
        <f t="shared" si="224"/>
        <v>-94.894173</v>
      </c>
    </row>
    <row r="1572" spans="1:10" x14ac:dyDescent="0.25">
      <c r="A1572" t="s">
        <v>1570</v>
      </c>
      <c r="B1572">
        <f t="shared" si="216"/>
        <v>10</v>
      </c>
      <c r="C1572">
        <f t="shared" si="217"/>
        <v>21</v>
      </c>
      <c r="D1572" t="str">
        <f t="shared" si="218"/>
        <v>Texhoma city</v>
      </c>
      <c r="E1572">
        <f t="shared" si="219"/>
        <v>31</v>
      </c>
      <c r="F1572">
        <f t="shared" si="220"/>
        <v>37</v>
      </c>
      <c r="G1572" t="str">
        <f t="shared" si="221"/>
        <v>36.4937</v>
      </c>
      <c r="H1572">
        <f t="shared" si="222"/>
        <v>47</v>
      </c>
      <c r="I1572">
        <f t="shared" si="223"/>
        <v>57</v>
      </c>
      <c r="J1572" t="str">
        <f t="shared" si="224"/>
        <v>-101.793764</v>
      </c>
    </row>
    <row r="1573" spans="1:10" x14ac:dyDescent="0.25">
      <c r="A1573" t="s">
        <v>1571</v>
      </c>
      <c r="B1573">
        <f t="shared" si="216"/>
        <v>10</v>
      </c>
      <c r="C1573">
        <f t="shared" si="217"/>
        <v>21</v>
      </c>
      <c r="D1573" t="str">
        <f t="shared" si="218"/>
        <v>Texline town</v>
      </c>
      <c r="E1573">
        <f t="shared" si="219"/>
        <v>31</v>
      </c>
      <c r="F1573">
        <f t="shared" si="220"/>
        <v>39</v>
      </c>
      <c r="G1573" t="str">
        <f t="shared" si="221"/>
        <v>36.376494</v>
      </c>
      <c r="H1573">
        <f t="shared" si="222"/>
        <v>49</v>
      </c>
      <c r="I1573">
        <f t="shared" si="223"/>
        <v>59</v>
      </c>
      <c r="J1573" t="str">
        <f t="shared" si="224"/>
        <v>-103.018876</v>
      </c>
    </row>
    <row r="1574" spans="1:10" x14ac:dyDescent="0.25">
      <c r="A1574" t="s">
        <v>1572</v>
      </c>
      <c r="B1574">
        <f t="shared" si="216"/>
        <v>10</v>
      </c>
      <c r="C1574">
        <f t="shared" si="217"/>
        <v>24</v>
      </c>
      <c r="D1574" t="str">
        <f t="shared" si="218"/>
        <v>The Colony city</v>
      </c>
      <c r="E1574">
        <f t="shared" si="219"/>
        <v>34</v>
      </c>
      <c r="F1574">
        <f t="shared" si="220"/>
        <v>42</v>
      </c>
      <c r="G1574" t="str">
        <f t="shared" si="221"/>
        <v>33.092673</v>
      </c>
      <c r="H1574">
        <f t="shared" si="222"/>
        <v>52</v>
      </c>
      <c r="I1574">
        <f t="shared" si="223"/>
        <v>61</v>
      </c>
      <c r="J1574" t="str">
        <f t="shared" si="224"/>
        <v>-96.897768</v>
      </c>
    </row>
    <row r="1575" spans="1:10" x14ac:dyDescent="0.25">
      <c r="A1575" t="s">
        <v>1573</v>
      </c>
      <c r="B1575">
        <f t="shared" si="216"/>
        <v>10</v>
      </c>
      <c r="C1575">
        <f t="shared" si="217"/>
        <v>26</v>
      </c>
      <c r="D1575" t="str">
        <f t="shared" si="218"/>
        <v>The Hills village</v>
      </c>
      <c r="E1575">
        <f t="shared" si="219"/>
        <v>36</v>
      </c>
      <c r="F1575">
        <f t="shared" si="220"/>
        <v>44</v>
      </c>
      <c r="G1575" t="str">
        <f t="shared" si="221"/>
        <v>30.346419</v>
      </c>
      <c r="H1575">
        <f t="shared" si="222"/>
        <v>54</v>
      </c>
      <c r="I1575">
        <f t="shared" si="223"/>
        <v>63</v>
      </c>
      <c r="J1575" t="str">
        <f t="shared" si="224"/>
        <v>-97.986429</v>
      </c>
    </row>
    <row r="1576" spans="1:10" x14ac:dyDescent="0.25">
      <c r="A1576" t="s">
        <v>1574</v>
      </c>
      <c r="B1576">
        <f t="shared" si="216"/>
        <v>10</v>
      </c>
      <c r="C1576">
        <f t="shared" si="217"/>
        <v>22</v>
      </c>
      <c r="D1576" t="str">
        <f t="shared" si="218"/>
        <v>The Woodlands</v>
      </c>
      <c r="E1576">
        <f t="shared" si="219"/>
        <v>32</v>
      </c>
      <c r="F1576">
        <f t="shared" si="220"/>
        <v>40</v>
      </c>
      <c r="G1576" t="str">
        <f t="shared" si="221"/>
        <v>30.173703</v>
      </c>
      <c r="H1576">
        <f t="shared" si="222"/>
        <v>50</v>
      </c>
      <c r="I1576">
        <f t="shared" si="223"/>
        <v>59</v>
      </c>
      <c r="J1576" t="str">
        <f t="shared" si="224"/>
        <v>-95.513474</v>
      </c>
    </row>
    <row r="1577" spans="1:10" x14ac:dyDescent="0.25">
      <c r="A1577" t="s">
        <v>1575</v>
      </c>
      <c r="B1577">
        <f t="shared" si="216"/>
        <v>10</v>
      </c>
      <c r="C1577">
        <f t="shared" si="217"/>
        <v>23</v>
      </c>
      <c r="D1577" t="str">
        <f t="shared" si="218"/>
        <v>Thompsons town</v>
      </c>
      <c r="E1577">
        <f t="shared" si="219"/>
        <v>33</v>
      </c>
      <c r="F1577">
        <f t="shared" si="220"/>
        <v>39</v>
      </c>
      <c r="G1577" t="str">
        <f t="shared" si="221"/>
        <v>29.4906</v>
      </c>
      <c r="H1577">
        <f t="shared" si="222"/>
        <v>49</v>
      </c>
      <c r="I1577">
        <f t="shared" si="223"/>
        <v>58</v>
      </c>
      <c r="J1577" t="str">
        <f t="shared" si="224"/>
        <v>-95.630394</v>
      </c>
    </row>
    <row r="1578" spans="1:10" x14ac:dyDescent="0.25">
      <c r="A1578" t="s">
        <v>1576</v>
      </c>
      <c r="B1578">
        <f t="shared" si="216"/>
        <v>10</v>
      </c>
      <c r="C1578">
        <f t="shared" si="217"/>
        <v>22</v>
      </c>
      <c r="D1578" t="str">
        <f t="shared" si="218"/>
        <v>Thompsonville</v>
      </c>
      <c r="E1578">
        <f t="shared" si="219"/>
        <v>32</v>
      </c>
      <c r="F1578">
        <f t="shared" si="220"/>
        <v>40</v>
      </c>
      <c r="G1578" t="str">
        <f t="shared" si="221"/>
        <v>27.260012</v>
      </c>
      <c r="H1578">
        <f t="shared" si="222"/>
        <v>50</v>
      </c>
      <c r="I1578">
        <f t="shared" si="223"/>
        <v>59</v>
      </c>
      <c r="J1578" t="str">
        <f t="shared" si="224"/>
        <v>-98.784671</v>
      </c>
    </row>
    <row r="1579" spans="1:10" x14ac:dyDescent="0.25">
      <c r="A1579" t="s">
        <v>1577</v>
      </c>
      <c r="B1579">
        <f t="shared" si="216"/>
        <v>10</v>
      </c>
      <c r="C1579">
        <f t="shared" si="217"/>
        <v>23</v>
      </c>
      <c r="D1579" t="str">
        <f t="shared" si="218"/>
        <v>Thorndale city</v>
      </c>
      <c r="E1579">
        <f t="shared" si="219"/>
        <v>33</v>
      </c>
      <c r="F1579">
        <f t="shared" si="220"/>
        <v>41</v>
      </c>
      <c r="G1579" t="str">
        <f t="shared" si="221"/>
        <v>30.613983</v>
      </c>
      <c r="H1579">
        <f t="shared" si="222"/>
        <v>51</v>
      </c>
      <c r="I1579">
        <f t="shared" si="223"/>
        <v>60</v>
      </c>
      <c r="J1579" t="str">
        <f t="shared" si="224"/>
        <v>-97.206771</v>
      </c>
    </row>
    <row r="1580" spans="1:10" x14ac:dyDescent="0.25">
      <c r="A1580" t="s">
        <v>1578</v>
      </c>
      <c r="B1580">
        <f t="shared" si="216"/>
        <v>10</v>
      </c>
      <c r="C1580">
        <f t="shared" si="217"/>
        <v>22</v>
      </c>
      <c r="D1580" t="str">
        <f t="shared" si="218"/>
        <v>Thornton town</v>
      </c>
      <c r="E1580">
        <f t="shared" si="219"/>
        <v>32</v>
      </c>
      <c r="F1580">
        <f t="shared" si="220"/>
        <v>40</v>
      </c>
      <c r="G1580" t="str">
        <f t="shared" si="221"/>
        <v>31.411133</v>
      </c>
      <c r="H1580">
        <f t="shared" si="222"/>
        <v>50</v>
      </c>
      <c r="I1580">
        <f t="shared" si="223"/>
        <v>59</v>
      </c>
      <c r="J1580" t="str">
        <f t="shared" si="224"/>
        <v>-96.573857</v>
      </c>
    </row>
    <row r="1581" spans="1:10" x14ac:dyDescent="0.25">
      <c r="A1581" t="s">
        <v>1579</v>
      </c>
      <c r="B1581">
        <f t="shared" si="216"/>
        <v>10</v>
      </c>
      <c r="C1581">
        <f t="shared" si="217"/>
        <v>27</v>
      </c>
      <c r="D1581" t="str">
        <f t="shared" si="218"/>
        <v>Thorntonville town</v>
      </c>
      <c r="E1581">
        <f t="shared" si="219"/>
        <v>37</v>
      </c>
      <c r="F1581">
        <f t="shared" si="220"/>
        <v>45</v>
      </c>
      <c r="G1581" t="str">
        <f t="shared" si="221"/>
        <v>31.578927</v>
      </c>
      <c r="H1581">
        <f t="shared" si="222"/>
        <v>55</v>
      </c>
      <c r="I1581">
        <f t="shared" si="223"/>
        <v>65</v>
      </c>
      <c r="J1581" t="str">
        <f t="shared" si="224"/>
        <v>-102.922073</v>
      </c>
    </row>
    <row r="1582" spans="1:10" x14ac:dyDescent="0.25">
      <c r="A1582" t="s">
        <v>1580</v>
      </c>
      <c r="B1582">
        <f t="shared" si="216"/>
        <v>10</v>
      </c>
      <c r="C1582">
        <f t="shared" si="217"/>
        <v>20</v>
      </c>
      <c r="D1582" t="str">
        <f t="shared" si="218"/>
        <v>Thrall city</v>
      </c>
      <c r="E1582">
        <f t="shared" si="219"/>
        <v>30</v>
      </c>
      <c r="F1582">
        <f t="shared" si="220"/>
        <v>38</v>
      </c>
      <c r="G1582" t="str">
        <f t="shared" si="221"/>
        <v>30.588253</v>
      </c>
      <c r="H1582">
        <f t="shared" si="222"/>
        <v>48</v>
      </c>
      <c r="I1582">
        <f t="shared" si="223"/>
        <v>57</v>
      </c>
      <c r="J1582" t="str">
        <f t="shared" si="224"/>
        <v>-97.298202</v>
      </c>
    </row>
    <row r="1583" spans="1:10" x14ac:dyDescent="0.25">
      <c r="A1583" t="s">
        <v>1581</v>
      </c>
      <c r="B1583">
        <f t="shared" si="216"/>
        <v>10</v>
      </c>
      <c r="C1583">
        <f t="shared" si="217"/>
        <v>26</v>
      </c>
      <c r="D1583" t="str">
        <f t="shared" si="218"/>
        <v>Three Rivers city</v>
      </c>
      <c r="E1583">
        <f t="shared" si="219"/>
        <v>36</v>
      </c>
      <c r="F1583">
        <f t="shared" si="220"/>
        <v>44</v>
      </c>
      <c r="G1583" t="str">
        <f t="shared" si="221"/>
        <v>28.466863</v>
      </c>
      <c r="H1583">
        <f t="shared" si="222"/>
        <v>54</v>
      </c>
      <c r="I1583">
        <f t="shared" si="223"/>
        <v>63</v>
      </c>
      <c r="J1583" t="str">
        <f t="shared" si="224"/>
        <v>-98.178417</v>
      </c>
    </row>
    <row r="1584" spans="1:10" x14ac:dyDescent="0.25">
      <c r="A1584" t="s">
        <v>1582</v>
      </c>
      <c r="B1584">
        <f t="shared" si="216"/>
        <v>10</v>
      </c>
      <c r="C1584">
        <f t="shared" si="217"/>
        <v>26</v>
      </c>
      <c r="D1584" t="str">
        <f t="shared" si="218"/>
        <v>Throckmorton town</v>
      </c>
      <c r="E1584">
        <f t="shared" si="219"/>
        <v>36</v>
      </c>
      <c r="F1584">
        <f t="shared" si="220"/>
        <v>44</v>
      </c>
      <c r="G1584" t="str">
        <f t="shared" si="221"/>
        <v>33.182031</v>
      </c>
      <c r="H1584">
        <f t="shared" si="222"/>
        <v>54</v>
      </c>
      <c r="I1584">
        <f t="shared" si="223"/>
        <v>62</v>
      </c>
      <c r="J1584" t="str">
        <f t="shared" si="224"/>
        <v>-99.17978</v>
      </c>
    </row>
    <row r="1585" spans="1:10" x14ac:dyDescent="0.25">
      <c r="A1585" t="s">
        <v>1583</v>
      </c>
      <c r="B1585">
        <f t="shared" si="216"/>
        <v>10</v>
      </c>
      <c r="C1585">
        <f t="shared" si="217"/>
        <v>24</v>
      </c>
      <c r="D1585" t="str">
        <f t="shared" si="218"/>
        <v>Thunderbird Bay</v>
      </c>
      <c r="E1585">
        <f t="shared" si="219"/>
        <v>34</v>
      </c>
      <c r="F1585">
        <f t="shared" si="220"/>
        <v>42</v>
      </c>
      <c r="G1585" t="str">
        <f t="shared" si="221"/>
        <v>31.908675</v>
      </c>
      <c r="H1585">
        <f t="shared" si="222"/>
        <v>52</v>
      </c>
      <c r="I1585">
        <f t="shared" si="223"/>
        <v>61</v>
      </c>
      <c r="J1585" t="str">
        <f t="shared" si="224"/>
        <v>-99.020699</v>
      </c>
    </row>
    <row r="1586" spans="1:10" x14ac:dyDescent="0.25">
      <c r="A1586" t="s">
        <v>1584</v>
      </c>
      <c r="B1586">
        <f t="shared" si="216"/>
        <v>10</v>
      </c>
      <c r="C1586">
        <f t="shared" si="217"/>
        <v>22</v>
      </c>
      <c r="D1586" t="str">
        <f t="shared" si="218"/>
        <v>Tierra Bonita</v>
      </c>
      <c r="E1586">
        <f t="shared" si="219"/>
        <v>32</v>
      </c>
      <c r="F1586">
        <f t="shared" si="220"/>
        <v>40</v>
      </c>
      <c r="G1586" t="str">
        <f t="shared" si="221"/>
        <v>26.272699</v>
      </c>
      <c r="H1586">
        <f t="shared" si="222"/>
        <v>50</v>
      </c>
      <c r="I1586">
        <f t="shared" si="223"/>
        <v>59</v>
      </c>
      <c r="J1586" t="str">
        <f t="shared" si="224"/>
        <v>-97.827639</v>
      </c>
    </row>
    <row r="1587" spans="1:10" x14ac:dyDescent="0.25">
      <c r="A1587" t="s">
        <v>1585</v>
      </c>
      <c r="B1587">
        <f t="shared" si="216"/>
        <v>10</v>
      </c>
      <c r="C1587">
        <f t="shared" si="217"/>
        <v>22</v>
      </c>
      <c r="D1587" t="str">
        <f t="shared" si="218"/>
        <v>Tierra Dorada</v>
      </c>
      <c r="E1587">
        <f t="shared" si="219"/>
        <v>32</v>
      </c>
      <c r="F1587">
        <f t="shared" si="220"/>
        <v>40</v>
      </c>
      <c r="G1587" t="str">
        <f t="shared" si="221"/>
        <v>26.400653</v>
      </c>
      <c r="H1587">
        <f t="shared" si="222"/>
        <v>50</v>
      </c>
      <c r="I1587">
        <f t="shared" si="223"/>
        <v>59</v>
      </c>
      <c r="J1587" t="str">
        <f t="shared" si="224"/>
        <v>-98.921262</v>
      </c>
    </row>
    <row r="1588" spans="1:10" x14ac:dyDescent="0.25">
      <c r="A1588" t="s">
        <v>1586</v>
      </c>
      <c r="B1588">
        <f t="shared" si="216"/>
        <v>10</v>
      </c>
      <c r="C1588">
        <f t="shared" si="217"/>
        <v>22</v>
      </c>
      <c r="D1588" t="str">
        <f t="shared" si="218"/>
        <v>Tierra Grande</v>
      </c>
      <c r="E1588">
        <f t="shared" si="219"/>
        <v>32</v>
      </c>
      <c r="F1588">
        <f t="shared" si="220"/>
        <v>40</v>
      </c>
      <c r="G1588" t="str">
        <f t="shared" si="221"/>
        <v>27.703687</v>
      </c>
      <c r="H1588">
        <f t="shared" si="222"/>
        <v>50</v>
      </c>
      <c r="I1588">
        <f t="shared" si="223"/>
        <v>59</v>
      </c>
      <c r="J1588" t="str">
        <f t="shared" si="224"/>
        <v>-97.571818</v>
      </c>
    </row>
    <row r="1589" spans="1:10" x14ac:dyDescent="0.25">
      <c r="A1589" t="s">
        <v>1587</v>
      </c>
      <c r="B1589">
        <f t="shared" si="216"/>
        <v>10</v>
      </c>
      <c r="C1589">
        <f t="shared" si="217"/>
        <v>21</v>
      </c>
      <c r="D1589" t="str">
        <f t="shared" si="218"/>
        <v>Tierra Verde</v>
      </c>
      <c r="E1589">
        <f t="shared" si="219"/>
        <v>31</v>
      </c>
      <c r="F1589">
        <f t="shared" si="220"/>
        <v>39</v>
      </c>
      <c r="G1589" t="str">
        <f t="shared" si="221"/>
        <v>27.761571</v>
      </c>
      <c r="H1589">
        <f t="shared" si="222"/>
        <v>49</v>
      </c>
      <c r="I1589">
        <f t="shared" si="223"/>
        <v>58</v>
      </c>
      <c r="J1589" t="str">
        <f t="shared" si="224"/>
        <v>-97.717384</v>
      </c>
    </row>
    <row r="1590" spans="1:10" x14ac:dyDescent="0.25">
      <c r="A1590" t="s">
        <v>1588</v>
      </c>
      <c r="B1590">
        <f t="shared" si="216"/>
        <v>10</v>
      </c>
      <c r="C1590">
        <f t="shared" si="217"/>
        <v>28</v>
      </c>
      <c r="D1590" t="str">
        <f t="shared" si="218"/>
        <v>Tiki Island village</v>
      </c>
      <c r="E1590">
        <f t="shared" si="219"/>
        <v>38</v>
      </c>
      <c r="F1590">
        <f t="shared" si="220"/>
        <v>46</v>
      </c>
      <c r="G1590" t="str">
        <f t="shared" si="221"/>
        <v>29.297531</v>
      </c>
      <c r="H1590">
        <f t="shared" si="222"/>
        <v>56</v>
      </c>
      <c r="I1590">
        <f t="shared" si="223"/>
        <v>65</v>
      </c>
      <c r="J1590" t="str">
        <f t="shared" si="224"/>
        <v>-94.914506</v>
      </c>
    </row>
    <row r="1591" spans="1:10" x14ac:dyDescent="0.25">
      <c r="A1591" t="s">
        <v>1589</v>
      </c>
      <c r="B1591">
        <f t="shared" si="216"/>
        <v>10</v>
      </c>
      <c r="C1591">
        <f t="shared" si="217"/>
        <v>15</v>
      </c>
      <c r="D1591" t="str">
        <f t="shared" si="218"/>
        <v>Tilden</v>
      </c>
      <c r="E1591">
        <f t="shared" si="219"/>
        <v>25</v>
      </c>
      <c r="F1591">
        <f t="shared" si="220"/>
        <v>33</v>
      </c>
      <c r="G1591" t="str">
        <f t="shared" si="221"/>
        <v>28.459855</v>
      </c>
      <c r="H1591">
        <f t="shared" si="222"/>
        <v>43</v>
      </c>
      <c r="I1591">
        <f t="shared" si="223"/>
        <v>52</v>
      </c>
      <c r="J1591" t="str">
        <f t="shared" si="224"/>
        <v>-98.548677</v>
      </c>
    </row>
    <row r="1592" spans="1:10" x14ac:dyDescent="0.25">
      <c r="A1592" t="s">
        <v>1590</v>
      </c>
      <c r="B1592">
        <f t="shared" si="216"/>
        <v>10</v>
      </c>
      <c r="C1592">
        <f t="shared" si="217"/>
        <v>35</v>
      </c>
      <c r="D1592" t="str">
        <f t="shared" si="218"/>
        <v>Timbercreek Canyon village</v>
      </c>
      <c r="E1592">
        <f t="shared" si="219"/>
        <v>45</v>
      </c>
      <c r="F1592">
        <f t="shared" si="220"/>
        <v>53</v>
      </c>
      <c r="G1592" t="str">
        <f t="shared" si="221"/>
        <v>35.053805</v>
      </c>
      <c r="H1592">
        <f t="shared" si="222"/>
        <v>63</v>
      </c>
      <c r="I1592">
        <f t="shared" si="223"/>
        <v>73</v>
      </c>
      <c r="J1592" t="str">
        <f t="shared" si="224"/>
        <v>-101.818595</v>
      </c>
    </row>
    <row r="1593" spans="1:10" x14ac:dyDescent="0.25">
      <c r="A1593" t="s">
        <v>1591</v>
      </c>
      <c r="B1593">
        <f t="shared" si="216"/>
        <v>10</v>
      </c>
      <c r="C1593">
        <f t="shared" si="217"/>
        <v>24</v>
      </c>
      <c r="D1593" t="str">
        <f t="shared" si="218"/>
        <v>Timberwood Park</v>
      </c>
      <c r="E1593">
        <f t="shared" si="219"/>
        <v>34</v>
      </c>
      <c r="F1593">
        <f t="shared" si="220"/>
        <v>42</v>
      </c>
      <c r="G1593" t="str">
        <f t="shared" si="221"/>
        <v>29.705684</v>
      </c>
      <c r="H1593">
        <f t="shared" si="222"/>
        <v>52</v>
      </c>
      <c r="I1593">
        <f t="shared" si="223"/>
        <v>61</v>
      </c>
      <c r="J1593" t="str">
        <f t="shared" si="224"/>
        <v>-98.477888</v>
      </c>
    </row>
    <row r="1594" spans="1:10" x14ac:dyDescent="0.25">
      <c r="A1594" t="s">
        <v>1592</v>
      </c>
      <c r="B1594">
        <f t="shared" si="216"/>
        <v>10</v>
      </c>
      <c r="C1594">
        <f t="shared" si="217"/>
        <v>21</v>
      </c>
      <c r="D1594" t="str">
        <f t="shared" si="218"/>
        <v>Timpson city</v>
      </c>
      <c r="E1594">
        <f t="shared" si="219"/>
        <v>31</v>
      </c>
      <c r="F1594">
        <f t="shared" si="220"/>
        <v>38</v>
      </c>
      <c r="G1594" t="str">
        <f t="shared" si="221"/>
        <v>31.90649</v>
      </c>
      <c r="H1594">
        <f t="shared" si="222"/>
        <v>48</v>
      </c>
      <c r="I1594">
        <f t="shared" si="223"/>
        <v>57</v>
      </c>
      <c r="J1594" t="str">
        <f t="shared" si="224"/>
        <v>-94.397131</v>
      </c>
    </row>
    <row r="1595" spans="1:10" x14ac:dyDescent="0.25">
      <c r="A1595" t="s">
        <v>1593</v>
      </c>
      <c r="B1595">
        <f t="shared" si="216"/>
        <v>10</v>
      </c>
      <c r="C1595">
        <f t="shared" si="217"/>
        <v>19</v>
      </c>
      <c r="D1595" t="str">
        <f t="shared" si="218"/>
        <v>Tioga town</v>
      </c>
      <c r="E1595">
        <f t="shared" si="219"/>
        <v>29</v>
      </c>
      <c r="F1595">
        <f t="shared" si="220"/>
        <v>37</v>
      </c>
      <c r="G1595" t="str">
        <f t="shared" si="221"/>
        <v>33.471571</v>
      </c>
      <c r="H1595">
        <f t="shared" si="222"/>
        <v>47</v>
      </c>
      <c r="I1595">
        <f t="shared" si="223"/>
        <v>56</v>
      </c>
      <c r="J1595" t="str">
        <f t="shared" si="224"/>
        <v>-96.919041</v>
      </c>
    </row>
    <row r="1596" spans="1:10" x14ac:dyDescent="0.25">
      <c r="A1596" t="s">
        <v>1594</v>
      </c>
      <c r="B1596">
        <f t="shared" si="216"/>
        <v>10</v>
      </c>
      <c r="C1596">
        <f t="shared" si="217"/>
        <v>18</v>
      </c>
      <c r="D1596" t="str">
        <f t="shared" si="218"/>
        <v>Tira town</v>
      </c>
      <c r="E1596">
        <f t="shared" si="219"/>
        <v>28</v>
      </c>
      <c r="F1596">
        <f t="shared" si="220"/>
        <v>36</v>
      </c>
      <c r="G1596" t="str">
        <f t="shared" si="221"/>
        <v>33.322115</v>
      </c>
      <c r="H1596">
        <f t="shared" si="222"/>
        <v>46</v>
      </c>
      <c r="I1596">
        <f t="shared" si="223"/>
        <v>55</v>
      </c>
      <c r="J1596" t="str">
        <f t="shared" si="224"/>
        <v>-95.560735</v>
      </c>
    </row>
    <row r="1597" spans="1:10" x14ac:dyDescent="0.25">
      <c r="A1597" t="s">
        <v>1595</v>
      </c>
      <c r="B1597">
        <f t="shared" si="216"/>
        <v>10</v>
      </c>
      <c r="C1597">
        <f t="shared" si="217"/>
        <v>15</v>
      </c>
      <c r="D1597" t="str">
        <f t="shared" si="218"/>
        <v>Tivoli</v>
      </c>
      <c r="E1597">
        <f t="shared" si="219"/>
        <v>25</v>
      </c>
      <c r="F1597">
        <f t="shared" si="220"/>
        <v>32</v>
      </c>
      <c r="G1597" t="str">
        <f t="shared" si="221"/>
        <v>28.46084</v>
      </c>
      <c r="H1597">
        <f t="shared" si="222"/>
        <v>42</v>
      </c>
      <c r="I1597">
        <f t="shared" si="223"/>
        <v>50</v>
      </c>
      <c r="J1597" t="str">
        <f t="shared" si="224"/>
        <v>-96.89147</v>
      </c>
    </row>
    <row r="1598" spans="1:10" x14ac:dyDescent="0.25">
      <c r="A1598" t="s">
        <v>1596</v>
      </c>
      <c r="B1598">
        <f t="shared" si="216"/>
        <v>10</v>
      </c>
      <c r="C1598">
        <f t="shared" si="217"/>
        <v>18</v>
      </c>
      <c r="D1598" t="str">
        <f t="shared" si="218"/>
        <v>Toco city</v>
      </c>
      <c r="E1598">
        <f t="shared" si="219"/>
        <v>28</v>
      </c>
      <c r="F1598">
        <f t="shared" si="220"/>
        <v>36</v>
      </c>
      <c r="G1598" t="str">
        <f t="shared" si="221"/>
        <v>33.653946</v>
      </c>
      <c r="H1598">
        <f t="shared" si="222"/>
        <v>46</v>
      </c>
      <c r="I1598">
        <f t="shared" si="223"/>
        <v>55</v>
      </c>
      <c r="J1598" t="str">
        <f t="shared" si="224"/>
        <v>-95.649188</v>
      </c>
    </row>
    <row r="1599" spans="1:10" x14ac:dyDescent="0.25">
      <c r="A1599" t="s">
        <v>1597</v>
      </c>
      <c r="B1599">
        <f t="shared" si="216"/>
        <v>10</v>
      </c>
      <c r="C1599">
        <f t="shared" si="217"/>
        <v>26</v>
      </c>
      <c r="D1599" t="str">
        <f t="shared" si="218"/>
        <v>Todd Mission city</v>
      </c>
      <c r="E1599">
        <f t="shared" si="219"/>
        <v>36</v>
      </c>
      <c r="F1599">
        <f t="shared" si="220"/>
        <v>43</v>
      </c>
      <c r="G1599" t="str">
        <f t="shared" si="221"/>
        <v>30.26123</v>
      </c>
      <c r="H1599">
        <f t="shared" si="222"/>
        <v>53</v>
      </c>
      <c r="I1599">
        <f t="shared" si="223"/>
        <v>60</v>
      </c>
      <c r="J1599" t="str">
        <f t="shared" si="224"/>
        <v>-95.8298</v>
      </c>
    </row>
    <row r="1600" spans="1:10" x14ac:dyDescent="0.25">
      <c r="A1600" t="s">
        <v>1598</v>
      </c>
      <c r="B1600">
        <f t="shared" si="216"/>
        <v>10</v>
      </c>
      <c r="C1600">
        <f t="shared" si="217"/>
        <v>19</v>
      </c>
      <c r="D1600" t="str">
        <f t="shared" si="218"/>
        <v>Tolar city</v>
      </c>
      <c r="E1600">
        <f t="shared" si="219"/>
        <v>29</v>
      </c>
      <c r="F1600">
        <f t="shared" si="220"/>
        <v>37</v>
      </c>
      <c r="G1600" t="str">
        <f t="shared" si="221"/>
        <v>32.389437</v>
      </c>
      <c r="H1600">
        <f t="shared" si="222"/>
        <v>47</v>
      </c>
      <c r="I1600">
        <f t="shared" si="223"/>
        <v>56</v>
      </c>
      <c r="J1600" t="str">
        <f t="shared" si="224"/>
        <v>-97.919093</v>
      </c>
    </row>
    <row r="1601" spans="1:10" x14ac:dyDescent="0.25">
      <c r="A1601" t="s">
        <v>1599</v>
      </c>
      <c r="B1601">
        <f t="shared" si="216"/>
        <v>10</v>
      </c>
      <c r="C1601">
        <f t="shared" si="217"/>
        <v>22</v>
      </c>
      <c r="D1601" t="str">
        <f t="shared" si="218"/>
        <v>Tom Bean city</v>
      </c>
      <c r="E1601">
        <f t="shared" si="219"/>
        <v>32</v>
      </c>
      <c r="F1601">
        <f t="shared" si="220"/>
        <v>40</v>
      </c>
      <c r="G1601" t="str">
        <f t="shared" si="221"/>
        <v>33.520039</v>
      </c>
      <c r="H1601">
        <f t="shared" si="222"/>
        <v>50</v>
      </c>
      <c r="I1601">
        <f t="shared" si="223"/>
        <v>59</v>
      </c>
      <c r="J1601" t="str">
        <f t="shared" si="224"/>
        <v>-96.484346</v>
      </c>
    </row>
    <row r="1602" spans="1:10" x14ac:dyDescent="0.25">
      <c r="A1602" t="s">
        <v>1600</v>
      </c>
      <c r="B1602">
        <f t="shared" si="216"/>
        <v>10</v>
      </c>
      <c r="C1602">
        <f t="shared" si="217"/>
        <v>21</v>
      </c>
      <c r="D1602" t="str">
        <f t="shared" si="218"/>
        <v>Tomball city</v>
      </c>
      <c r="E1602">
        <f t="shared" si="219"/>
        <v>31</v>
      </c>
      <c r="F1602">
        <f t="shared" si="220"/>
        <v>39</v>
      </c>
      <c r="G1602" t="str">
        <f t="shared" si="221"/>
        <v>30.097143</v>
      </c>
      <c r="H1602">
        <f t="shared" si="222"/>
        <v>49</v>
      </c>
      <c r="I1602">
        <f t="shared" si="223"/>
        <v>58</v>
      </c>
      <c r="J1602" t="str">
        <f t="shared" si="224"/>
        <v>-95.619165</v>
      </c>
    </row>
    <row r="1603" spans="1:10" x14ac:dyDescent="0.25">
      <c r="A1603" t="s">
        <v>1601</v>
      </c>
      <c r="B1603">
        <f t="shared" ref="B1603:B1666" si="225">FIND("&lt;tr&gt;&lt;td&gt;",A1603,1)+8</f>
        <v>10</v>
      </c>
      <c r="C1603">
        <f t="shared" ref="C1603:C1666" si="226">FIND("&lt;/td&gt;",A1603,1)-1</f>
        <v>18</v>
      </c>
      <c r="D1603" t="str">
        <f t="shared" ref="D1603:D1666" si="227">RIGHT(LEFT(A1603,C1603),C1603-B1603+1)</f>
        <v>Tool city</v>
      </c>
      <c r="E1603">
        <f t="shared" ref="E1603:E1666" si="228">FIND("&lt;/td&gt;&lt;td&gt;",A1603,1)+9</f>
        <v>28</v>
      </c>
      <c r="F1603">
        <f t="shared" ref="F1603:F1666" si="229">FIND("&lt;/td&gt;",A1603,E1603)-1</f>
        <v>36</v>
      </c>
      <c r="G1603" t="str">
        <f t="shared" ref="G1603:G1666" si="230">RIGHT(LEFT(A1603,F1603),F1603-E1603+1)</f>
        <v>32.280348</v>
      </c>
      <c r="H1603">
        <f t="shared" ref="H1603:H1666" si="231">FIND("&lt;/td&gt;&lt;td&gt;",A1603,F1603)+9</f>
        <v>46</v>
      </c>
      <c r="I1603">
        <f t="shared" ref="I1603:I1666" si="232">FIND("&lt;/td&gt;",A1603,H1603)-1</f>
        <v>55</v>
      </c>
      <c r="J1603" t="str">
        <f t="shared" ref="J1603:J1666" si="233">RIGHT(LEFT(A1603,I1603),I1603-H1603+1)</f>
        <v>-96.172532</v>
      </c>
    </row>
    <row r="1604" spans="1:10" x14ac:dyDescent="0.25">
      <c r="A1604" t="s">
        <v>1602</v>
      </c>
      <c r="B1604">
        <f t="shared" si="225"/>
        <v>10</v>
      </c>
      <c r="C1604">
        <f t="shared" si="226"/>
        <v>17</v>
      </c>
      <c r="D1604" t="str">
        <f t="shared" si="227"/>
        <v>Tornillo</v>
      </c>
      <c r="E1604">
        <f t="shared" si="228"/>
        <v>27</v>
      </c>
      <c r="F1604">
        <f t="shared" si="229"/>
        <v>34</v>
      </c>
      <c r="G1604" t="str">
        <f t="shared" si="230"/>
        <v>31.43659</v>
      </c>
      <c r="H1604">
        <f t="shared" si="231"/>
        <v>44</v>
      </c>
      <c r="I1604">
        <f t="shared" si="232"/>
        <v>54</v>
      </c>
      <c r="J1604" t="str">
        <f t="shared" si="233"/>
        <v>-106.103305</v>
      </c>
    </row>
    <row r="1605" spans="1:10" x14ac:dyDescent="0.25">
      <c r="A1605" t="s">
        <v>1603</v>
      </c>
      <c r="B1605">
        <f t="shared" si="225"/>
        <v>10</v>
      </c>
      <c r="C1605">
        <f t="shared" si="226"/>
        <v>19</v>
      </c>
      <c r="D1605" t="str">
        <f t="shared" si="227"/>
        <v>Toyah town</v>
      </c>
      <c r="E1605">
        <f t="shared" si="228"/>
        <v>29</v>
      </c>
      <c r="F1605">
        <f t="shared" si="229"/>
        <v>37</v>
      </c>
      <c r="G1605" t="str">
        <f t="shared" si="230"/>
        <v>31.312498</v>
      </c>
      <c r="H1605">
        <f t="shared" si="231"/>
        <v>47</v>
      </c>
      <c r="I1605">
        <f t="shared" si="232"/>
        <v>57</v>
      </c>
      <c r="J1605" t="str">
        <f t="shared" si="233"/>
        <v>-103.794612</v>
      </c>
    </row>
    <row r="1606" spans="1:10" x14ac:dyDescent="0.25">
      <c r="A1606" t="s">
        <v>1604</v>
      </c>
      <c r="B1606">
        <f t="shared" si="225"/>
        <v>10</v>
      </c>
      <c r="C1606">
        <f t="shared" si="226"/>
        <v>19</v>
      </c>
      <c r="D1606" t="str">
        <f t="shared" si="227"/>
        <v>Tradewinds</v>
      </c>
      <c r="E1606">
        <f t="shared" si="228"/>
        <v>29</v>
      </c>
      <c r="F1606">
        <f t="shared" si="229"/>
        <v>37</v>
      </c>
      <c r="G1606" t="str">
        <f t="shared" si="230"/>
        <v>27.994992</v>
      </c>
      <c r="H1606">
        <f t="shared" si="231"/>
        <v>47</v>
      </c>
      <c r="I1606">
        <f t="shared" si="232"/>
        <v>56</v>
      </c>
      <c r="J1606" t="str">
        <f t="shared" si="233"/>
        <v>-97.260176</v>
      </c>
    </row>
    <row r="1607" spans="1:10" x14ac:dyDescent="0.25">
      <c r="A1607" t="s">
        <v>1605</v>
      </c>
      <c r="B1607">
        <f t="shared" si="225"/>
        <v>10</v>
      </c>
      <c r="C1607">
        <f t="shared" si="226"/>
        <v>21</v>
      </c>
      <c r="D1607" t="str">
        <f t="shared" si="227"/>
        <v>Travis Ranch</v>
      </c>
      <c r="E1607">
        <f t="shared" si="228"/>
        <v>31</v>
      </c>
      <c r="F1607">
        <f t="shared" si="229"/>
        <v>39</v>
      </c>
      <c r="G1607" t="str">
        <f t="shared" si="230"/>
        <v>32.802546</v>
      </c>
      <c r="H1607">
        <f t="shared" si="231"/>
        <v>49</v>
      </c>
      <c r="I1607">
        <f t="shared" si="232"/>
        <v>58</v>
      </c>
      <c r="J1607" t="str">
        <f t="shared" si="233"/>
        <v>-96.475883</v>
      </c>
    </row>
    <row r="1608" spans="1:10" x14ac:dyDescent="0.25">
      <c r="A1608" t="s">
        <v>1606</v>
      </c>
      <c r="B1608">
        <f t="shared" si="225"/>
        <v>10</v>
      </c>
      <c r="C1608">
        <f t="shared" si="226"/>
        <v>19</v>
      </c>
      <c r="D1608" t="str">
        <f t="shared" si="227"/>
        <v>Trent town</v>
      </c>
      <c r="E1608">
        <f t="shared" si="228"/>
        <v>29</v>
      </c>
      <c r="F1608">
        <f t="shared" si="229"/>
        <v>36</v>
      </c>
      <c r="G1608" t="str">
        <f t="shared" si="230"/>
        <v>32.48841</v>
      </c>
      <c r="H1608">
        <f t="shared" si="231"/>
        <v>46</v>
      </c>
      <c r="I1608">
        <f t="shared" si="232"/>
        <v>56</v>
      </c>
      <c r="J1608" t="str">
        <f t="shared" si="233"/>
        <v>-100.123336</v>
      </c>
    </row>
    <row r="1609" spans="1:10" x14ac:dyDescent="0.25">
      <c r="A1609" t="s">
        <v>1607</v>
      </c>
      <c r="B1609">
        <f t="shared" si="225"/>
        <v>10</v>
      </c>
      <c r="C1609">
        <f t="shared" si="226"/>
        <v>21</v>
      </c>
      <c r="D1609" t="str">
        <f t="shared" si="227"/>
        <v>Trenton city</v>
      </c>
      <c r="E1609">
        <f t="shared" si="228"/>
        <v>31</v>
      </c>
      <c r="F1609">
        <f t="shared" si="229"/>
        <v>39</v>
      </c>
      <c r="G1609" t="str">
        <f t="shared" si="230"/>
        <v>33.429653</v>
      </c>
      <c r="H1609">
        <f t="shared" si="231"/>
        <v>49</v>
      </c>
      <c r="I1609">
        <f t="shared" si="232"/>
        <v>58</v>
      </c>
      <c r="J1609" t="str">
        <f t="shared" si="233"/>
        <v>-96.339697</v>
      </c>
    </row>
    <row r="1610" spans="1:10" x14ac:dyDescent="0.25">
      <c r="A1610" t="s">
        <v>1608</v>
      </c>
      <c r="B1610">
        <f t="shared" si="225"/>
        <v>10</v>
      </c>
      <c r="C1610">
        <f t="shared" si="226"/>
        <v>22</v>
      </c>
      <c r="D1610" t="str">
        <f t="shared" si="227"/>
        <v>Trinidad city</v>
      </c>
      <c r="E1610">
        <f t="shared" si="228"/>
        <v>32</v>
      </c>
      <c r="F1610">
        <f t="shared" si="229"/>
        <v>40</v>
      </c>
      <c r="G1610" t="str">
        <f t="shared" si="230"/>
        <v>32.156204</v>
      </c>
      <c r="H1610">
        <f t="shared" si="231"/>
        <v>50</v>
      </c>
      <c r="I1610">
        <f t="shared" si="232"/>
        <v>59</v>
      </c>
      <c r="J1610" t="str">
        <f t="shared" si="233"/>
        <v>-96.105355</v>
      </c>
    </row>
    <row r="1611" spans="1:10" x14ac:dyDescent="0.25">
      <c r="A1611" t="s">
        <v>1609</v>
      </c>
      <c r="B1611">
        <f t="shared" si="225"/>
        <v>10</v>
      </c>
      <c r="C1611">
        <f t="shared" si="226"/>
        <v>21</v>
      </c>
      <c r="D1611" t="str">
        <f t="shared" si="227"/>
        <v>Trinity city</v>
      </c>
      <c r="E1611">
        <f t="shared" si="228"/>
        <v>31</v>
      </c>
      <c r="F1611">
        <f t="shared" si="229"/>
        <v>39</v>
      </c>
      <c r="G1611" t="str">
        <f t="shared" si="230"/>
        <v>30.944454</v>
      </c>
      <c r="H1611">
        <f t="shared" si="231"/>
        <v>49</v>
      </c>
      <c r="I1611">
        <f t="shared" si="232"/>
        <v>58</v>
      </c>
      <c r="J1611" t="str">
        <f t="shared" si="233"/>
        <v>-95.373563</v>
      </c>
    </row>
    <row r="1612" spans="1:10" x14ac:dyDescent="0.25">
      <c r="A1612" t="s">
        <v>1610</v>
      </c>
      <c r="B1612">
        <f t="shared" si="225"/>
        <v>10</v>
      </c>
      <c r="C1612">
        <f t="shared" si="226"/>
        <v>25</v>
      </c>
      <c r="D1612" t="str">
        <f t="shared" si="227"/>
        <v>Trophy Club town</v>
      </c>
      <c r="E1612">
        <f t="shared" si="228"/>
        <v>35</v>
      </c>
      <c r="F1612">
        <f t="shared" si="229"/>
        <v>43</v>
      </c>
      <c r="G1612" t="str">
        <f t="shared" si="230"/>
        <v>33.003826</v>
      </c>
      <c r="H1612">
        <f t="shared" si="231"/>
        <v>53</v>
      </c>
      <c r="I1612">
        <f t="shared" si="232"/>
        <v>62</v>
      </c>
      <c r="J1612" t="str">
        <f t="shared" si="233"/>
        <v>-97.189778</v>
      </c>
    </row>
    <row r="1613" spans="1:10" x14ac:dyDescent="0.25">
      <c r="A1613" t="s">
        <v>1611</v>
      </c>
      <c r="B1613">
        <f t="shared" si="225"/>
        <v>10</v>
      </c>
      <c r="C1613">
        <f t="shared" si="226"/>
        <v>19</v>
      </c>
      <c r="D1613" t="str">
        <f t="shared" si="227"/>
        <v>Troup city</v>
      </c>
      <c r="E1613">
        <f t="shared" si="228"/>
        <v>29</v>
      </c>
      <c r="F1613">
        <f t="shared" si="229"/>
        <v>37</v>
      </c>
      <c r="G1613" t="str">
        <f t="shared" si="230"/>
        <v>32.145017</v>
      </c>
      <c r="H1613">
        <f t="shared" si="231"/>
        <v>47</v>
      </c>
      <c r="I1613">
        <f t="shared" si="232"/>
        <v>56</v>
      </c>
      <c r="J1613" t="str">
        <f t="shared" si="233"/>
        <v>-95.122366</v>
      </c>
    </row>
    <row r="1614" spans="1:10" x14ac:dyDescent="0.25">
      <c r="A1614" t="s">
        <v>1612</v>
      </c>
      <c r="B1614">
        <f t="shared" si="225"/>
        <v>10</v>
      </c>
      <c r="C1614">
        <f t="shared" si="226"/>
        <v>18</v>
      </c>
      <c r="D1614" t="str">
        <f t="shared" si="227"/>
        <v>Troy city</v>
      </c>
      <c r="E1614">
        <f t="shared" si="228"/>
        <v>28</v>
      </c>
      <c r="F1614">
        <f t="shared" si="229"/>
        <v>36</v>
      </c>
      <c r="G1614" t="str">
        <f t="shared" si="230"/>
        <v>31.197369</v>
      </c>
      <c r="H1614">
        <f t="shared" si="231"/>
        <v>46</v>
      </c>
      <c r="I1614">
        <f t="shared" si="232"/>
        <v>55</v>
      </c>
      <c r="J1614" t="str">
        <f t="shared" si="233"/>
        <v>-97.302206</v>
      </c>
    </row>
    <row r="1615" spans="1:10" x14ac:dyDescent="0.25">
      <c r="A1615" t="s">
        <v>1613</v>
      </c>
      <c r="B1615">
        <f t="shared" si="225"/>
        <v>10</v>
      </c>
      <c r="C1615">
        <f t="shared" si="226"/>
        <v>15</v>
      </c>
      <c r="D1615" t="str">
        <f t="shared" si="227"/>
        <v>Tuleta</v>
      </c>
      <c r="E1615">
        <f t="shared" si="228"/>
        <v>25</v>
      </c>
      <c r="F1615">
        <f t="shared" si="229"/>
        <v>33</v>
      </c>
      <c r="G1615" t="str">
        <f t="shared" si="230"/>
        <v>28.576708</v>
      </c>
      <c r="H1615">
        <f t="shared" si="231"/>
        <v>43</v>
      </c>
      <c r="I1615">
        <f t="shared" si="232"/>
        <v>52</v>
      </c>
      <c r="J1615" t="str">
        <f t="shared" si="233"/>
        <v>-97.798029</v>
      </c>
    </row>
    <row r="1616" spans="1:10" x14ac:dyDescent="0.25">
      <c r="A1616" t="s">
        <v>1614</v>
      </c>
      <c r="B1616">
        <f t="shared" si="225"/>
        <v>10</v>
      </c>
      <c r="C1616">
        <f t="shared" si="226"/>
        <v>19</v>
      </c>
      <c r="D1616" t="str">
        <f t="shared" si="227"/>
        <v>Tulia city</v>
      </c>
      <c r="E1616">
        <f t="shared" si="228"/>
        <v>29</v>
      </c>
      <c r="F1616">
        <f t="shared" si="229"/>
        <v>37</v>
      </c>
      <c r="G1616" t="str">
        <f t="shared" si="230"/>
        <v>34.537383</v>
      </c>
      <c r="H1616">
        <f t="shared" si="231"/>
        <v>47</v>
      </c>
      <c r="I1616">
        <f t="shared" si="232"/>
        <v>57</v>
      </c>
      <c r="J1616" t="str">
        <f t="shared" si="233"/>
        <v>-101.774121</v>
      </c>
    </row>
    <row r="1617" spans="1:10" x14ac:dyDescent="0.25">
      <c r="A1617" t="s">
        <v>1615</v>
      </c>
      <c r="B1617">
        <f t="shared" si="225"/>
        <v>10</v>
      </c>
      <c r="C1617">
        <f t="shared" si="226"/>
        <v>16</v>
      </c>
      <c r="D1617" t="str">
        <f t="shared" si="227"/>
        <v>Tulsita</v>
      </c>
      <c r="E1617">
        <f t="shared" si="228"/>
        <v>26</v>
      </c>
      <c r="F1617">
        <f t="shared" si="229"/>
        <v>34</v>
      </c>
      <c r="G1617" t="str">
        <f t="shared" si="230"/>
        <v>28.642329</v>
      </c>
      <c r="H1617">
        <f t="shared" si="231"/>
        <v>44</v>
      </c>
      <c r="I1617">
        <f t="shared" si="232"/>
        <v>53</v>
      </c>
      <c r="J1617" t="str">
        <f t="shared" si="233"/>
        <v>-97.818052</v>
      </c>
    </row>
    <row r="1618" spans="1:10" x14ac:dyDescent="0.25">
      <c r="A1618" t="s">
        <v>1616</v>
      </c>
      <c r="B1618">
        <f t="shared" si="225"/>
        <v>10</v>
      </c>
      <c r="C1618">
        <f t="shared" si="226"/>
        <v>20</v>
      </c>
      <c r="D1618" t="str">
        <f t="shared" si="227"/>
        <v>Turkey city</v>
      </c>
      <c r="E1618">
        <f t="shared" si="228"/>
        <v>30</v>
      </c>
      <c r="F1618">
        <f t="shared" si="229"/>
        <v>38</v>
      </c>
      <c r="G1618" t="str">
        <f t="shared" si="230"/>
        <v>34.393922</v>
      </c>
      <c r="H1618">
        <f t="shared" si="231"/>
        <v>48</v>
      </c>
      <c r="I1618">
        <f t="shared" si="232"/>
        <v>58</v>
      </c>
      <c r="J1618" t="str">
        <f t="shared" si="233"/>
        <v>-100.895302</v>
      </c>
    </row>
    <row r="1619" spans="1:10" x14ac:dyDescent="0.25">
      <c r="A1619" t="s">
        <v>1617</v>
      </c>
      <c r="B1619">
        <f t="shared" si="225"/>
        <v>10</v>
      </c>
      <c r="C1619">
        <f t="shared" si="226"/>
        <v>21</v>
      </c>
      <c r="D1619" t="str">
        <f t="shared" si="227"/>
        <v>Tuscola city</v>
      </c>
      <c r="E1619">
        <f t="shared" si="228"/>
        <v>31</v>
      </c>
      <c r="F1619">
        <f t="shared" si="229"/>
        <v>39</v>
      </c>
      <c r="G1619" t="str">
        <f t="shared" si="230"/>
        <v>32.210629</v>
      </c>
      <c r="H1619">
        <f t="shared" si="231"/>
        <v>49</v>
      </c>
      <c r="I1619">
        <f t="shared" si="232"/>
        <v>58</v>
      </c>
      <c r="J1619" t="str">
        <f t="shared" si="233"/>
        <v>-99.799295</v>
      </c>
    </row>
    <row r="1620" spans="1:10" x14ac:dyDescent="0.25">
      <c r="A1620" t="s">
        <v>1618</v>
      </c>
      <c r="B1620">
        <f t="shared" si="225"/>
        <v>10</v>
      </c>
      <c r="C1620">
        <f t="shared" si="226"/>
        <v>17</v>
      </c>
      <c r="D1620" t="str">
        <f t="shared" si="227"/>
        <v>Tye city</v>
      </c>
      <c r="E1620">
        <f t="shared" si="228"/>
        <v>27</v>
      </c>
      <c r="F1620">
        <f t="shared" si="229"/>
        <v>35</v>
      </c>
      <c r="G1620" t="str">
        <f t="shared" si="230"/>
        <v>32.452284</v>
      </c>
      <c r="H1620">
        <f t="shared" si="231"/>
        <v>45</v>
      </c>
      <c r="I1620">
        <f t="shared" si="232"/>
        <v>54</v>
      </c>
      <c r="J1620" t="str">
        <f t="shared" si="233"/>
        <v>-99.866611</v>
      </c>
    </row>
    <row r="1621" spans="1:10" x14ac:dyDescent="0.25">
      <c r="A1621" t="s">
        <v>1619</v>
      </c>
      <c r="B1621">
        <f t="shared" si="225"/>
        <v>10</v>
      </c>
      <c r="C1621">
        <f t="shared" si="226"/>
        <v>19</v>
      </c>
      <c r="D1621" t="str">
        <f t="shared" si="227"/>
        <v>Tyler city</v>
      </c>
      <c r="E1621">
        <f t="shared" si="228"/>
        <v>29</v>
      </c>
      <c r="F1621">
        <f t="shared" si="229"/>
        <v>37</v>
      </c>
      <c r="G1621" t="str">
        <f t="shared" si="230"/>
        <v>32.315402</v>
      </c>
      <c r="H1621">
        <f t="shared" si="231"/>
        <v>47</v>
      </c>
      <c r="I1621">
        <f t="shared" si="232"/>
        <v>56</v>
      </c>
      <c r="J1621" t="str">
        <f t="shared" si="233"/>
        <v>-95.305009</v>
      </c>
    </row>
    <row r="1622" spans="1:10" x14ac:dyDescent="0.25">
      <c r="A1622" t="s">
        <v>1620</v>
      </c>
      <c r="B1622">
        <f t="shared" si="225"/>
        <v>10</v>
      </c>
      <c r="C1622">
        <f t="shared" si="226"/>
        <v>14</v>
      </c>
      <c r="D1622" t="str">
        <f t="shared" si="227"/>
        <v>Tynan</v>
      </c>
      <c r="E1622">
        <f t="shared" si="228"/>
        <v>24</v>
      </c>
      <c r="F1622">
        <f t="shared" si="229"/>
        <v>32</v>
      </c>
      <c r="G1622" t="str">
        <f t="shared" si="230"/>
        <v>28.170752</v>
      </c>
      <c r="H1622">
        <f t="shared" si="231"/>
        <v>42</v>
      </c>
      <c r="I1622">
        <f t="shared" si="232"/>
        <v>51</v>
      </c>
      <c r="J1622" t="str">
        <f t="shared" si="233"/>
        <v>-97.749177</v>
      </c>
    </row>
    <row r="1623" spans="1:10" x14ac:dyDescent="0.25">
      <c r="A1623" t="s">
        <v>1621</v>
      </c>
      <c r="B1623">
        <f t="shared" si="225"/>
        <v>10</v>
      </c>
      <c r="C1623">
        <f t="shared" si="226"/>
        <v>20</v>
      </c>
      <c r="D1623" t="str">
        <f t="shared" si="227"/>
        <v>Uhland city</v>
      </c>
      <c r="E1623">
        <f t="shared" si="228"/>
        <v>30</v>
      </c>
      <c r="F1623">
        <f t="shared" si="229"/>
        <v>38</v>
      </c>
      <c r="G1623" t="str">
        <f t="shared" si="230"/>
        <v>29.961528</v>
      </c>
      <c r="H1623">
        <f t="shared" si="231"/>
        <v>48</v>
      </c>
      <c r="I1623">
        <f t="shared" si="232"/>
        <v>57</v>
      </c>
      <c r="J1623" t="str">
        <f t="shared" si="233"/>
        <v>-97.792444</v>
      </c>
    </row>
    <row r="1624" spans="1:10" x14ac:dyDescent="0.25">
      <c r="A1624" t="s">
        <v>1622</v>
      </c>
      <c r="B1624">
        <f t="shared" si="225"/>
        <v>10</v>
      </c>
      <c r="C1624">
        <f t="shared" si="226"/>
        <v>23</v>
      </c>
      <c r="D1624" t="str">
        <f t="shared" si="227"/>
        <v>Uncertain city</v>
      </c>
      <c r="E1624">
        <f t="shared" si="228"/>
        <v>33</v>
      </c>
      <c r="F1624">
        <f t="shared" si="229"/>
        <v>41</v>
      </c>
      <c r="G1624" t="str">
        <f t="shared" si="230"/>
        <v>32.706367</v>
      </c>
      <c r="H1624">
        <f t="shared" si="231"/>
        <v>51</v>
      </c>
      <c r="I1624">
        <f t="shared" si="232"/>
        <v>60</v>
      </c>
      <c r="J1624" t="str">
        <f t="shared" si="233"/>
        <v>-94.127081</v>
      </c>
    </row>
    <row r="1625" spans="1:10" x14ac:dyDescent="0.25">
      <c r="A1625" t="s">
        <v>1623</v>
      </c>
      <c r="B1625">
        <f t="shared" si="225"/>
        <v>10</v>
      </c>
      <c r="C1625">
        <f t="shared" si="226"/>
        <v>25</v>
      </c>
      <c r="D1625" t="str">
        <f t="shared" si="227"/>
        <v>Union Grove city</v>
      </c>
      <c r="E1625">
        <f t="shared" si="228"/>
        <v>35</v>
      </c>
      <c r="F1625">
        <f t="shared" si="229"/>
        <v>43</v>
      </c>
      <c r="G1625" t="str">
        <f t="shared" si="230"/>
        <v>32.579779</v>
      </c>
      <c r="H1625">
        <f t="shared" si="231"/>
        <v>53</v>
      </c>
      <c r="I1625">
        <f t="shared" si="232"/>
        <v>62</v>
      </c>
      <c r="J1625" t="str">
        <f t="shared" si="233"/>
        <v>-94.909592</v>
      </c>
    </row>
    <row r="1626" spans="1:10" x14ac:dyDescent="0.25">
      <c r="A1626" t="s">
        <v>1624</v>
      </c>
      <c r="B1626">
        <f t="shared" si="225"/>
        <v>10</v>
      </c>
      <c r="C1626">
        <f t="shared" si="226"/>
        <v>26</v>
      </c>
      <c r="D1626" t="str">
        <f t="shared" si="227"/>
        <v>Union Valley city</v>
      </c>
      <c r="E1626">
        <f t="shared" si="228"/>
        <v>36</v>
      </c>
      <c r="F1626">
        <f t="shared" si="229"/>
        <v>44</v>
      </c>
      <c r="G1626" t="str">
        <f t="shared" si="230"/>
        <v>32.932311</v>
      </c>
      <c r="H1626">
        <f t="shared" si="231"/>
        <v>54</v>
      </c>
      <c r="I1626">
        <f t="shared" si="232"/>
        <v>63</v>
      </c>
      <c r="J1626" t="str">
        <f t="shared" si="233"/>
        <v>-96.247228</v>
      </c>
    </row>
    <row r="1627" spans="1:10" x14ac:dyDescent="0.25">
      <c r="A1627" t="s">
        <v>1625</v>
      </c>
      <c r="B1627">
        <f t="shared" si="225"/>
        <v>10</v>
      </c>
      <c r="C1627">
        <f t="shared" si="226"/>
        <v>28</v>
      </c>
      <c r="D1627" t="str">
        <f t="shared" si="227"/>
        <v>Universal City city</v>
      </c>
      <c r="E1627">
        <f t="shared" si="228"/>
        <v>38</v>
      </c>
      <c r="F1627">
        <f t="shared" si="229"/>
        <v>46</v>
      </c>
      <c r="G1627" t="str">
        <f t="shared" si="230"/>
        <v>29.552042</v>
      </c>
      <c r="H1627">
        <f t="shared" si="231"/>
        <v>56</v>
      </c>
      <c r="I1627">
        <f t="shared" si="232"/>
        <v>65</v>
      </c>
      <c r="J1627" t="str">
        <f t="shared" si="233"/>
        <v>-98.307352</v>
      </c>
    </row>
    <row r="1628" spans="1:10" x14ac:dyDescent="0.25">
      <c r="A1628" t="s">
        <v>1626</v>
      </c>
      <c r="B1628">
        <f t="shared" si="225"/>
        <v>10</v>
      </c>
      <c r="C1628">
        <f t="shared" si="226"/>
        <v>29</v>
      </c>
      <c r="D1628" t="str">
        <f t="shared" si="227"/>
        <v>University Park city</v>
      </c>
      <c r="E1628">
        <f t="shared" si="228"/>
        <v>39</v>
      </c>
      <c r="F1628">
        <f t="shared" si="229"/>
        <v>46</v>
      </c>
      <c r="G1628" t="str">
        <f t="shared" si="230"/>
        <v>32.85061</v>
      </c>
      <c r="H1628">
        <f t="shared" si="231"/>
        <v>56</v>
      </c>
      <c r="I1628">
        <f t="shared" si="232"/>
        <v>65</v>
      </c>
      <c r="J1628" t="str">
        <f t="shared" si="233"/>
        <v>-96.793755</v>
      </c>
    </row>
    <row r="1629" spans="1:10" x14ac:dyDescent="0.25">
      <c r="A1629" t="s">
        <v>1627</v>
      </c>
      <c r="B1629">
        <f t="shared" si="225"/>
        <v>10</v>
      </c>
      <c r="C1629">
        <f t="shared" si="226"/>
        <v>15</v>
      </c>
      <c r="D1629" t="str">
        <f t="shared" si="227"/>
        <v>Utopia</v>
      </c>
      <c r="E1629">
        <f t="shared" si="228"/>
        <v>25</v>
      </c>
      <c r="F1629">
        <f t="shared" si="229"/>
        <v>33</v>
      </c>
      <c r="G1629" t="str">
        <f t="shared" si="230"/>
        <v>29.618801</v>
      </c>
      <c r="H1629">
        <f t="shared" si="231"/>
        <v>43</v>
      </c>
      <c r="I1629">
        <f t="shared" si="232"/>
        <v>52</v>
      </c>
      <c r="J1629" t="str">
        <f t="shared" si="233"/>
        <v>-99.515315</v>
      </c>
    </row>
    <row r="1630" spans="1:10" x14ac:dyDescent="0.25">
      <c r="A1630" t="s">
        <v>1628</v>
      </c>
      <c r="B1630">
        <f t="shared" si="225"/>
        <v>10</v>
      </c>
      <c r="C1630">
        <f t="shared" si="226"/>
        <v>20</v>
      </c>
      <c r="D1630" t="str">
        <f t="shared" si="227"/>
        <v>Uvalde city</v>
      </c>
      <c r="E1630">
        <f t="shared" si="228"/>
        <v>30</v>
      </c>
      <c r="F1630">
        <f t="shared" si="229"/>
        <v>38</v>
      </c>
      <c r="G1630" t="str">
        <f t="shared" si="230"/>
        <v>29.215354</v>
      </c>
      <c r="H1630">
        <f t="shared" si="231"/>
        <v>48</v>
      </c>
      <c r="I1630">
        <f t="shared" si="232"/>
        <v>57</v>
      </c>
      <c r="J1630" t="str">
        <f t="shared" si="233"/>
        <v>-99.778182</v>
      </c>
    </row>
    <row r="1631" spans="1:10" x14ac:dyDescent="0.25">
      <c r="A1631" t="s">
        <v>1629</v>
      </c>
      <c r="B1631">
        <f t="shared" si="225"/>
        <v>10</v>
      </c>
      <c r="C1631">
        <f t="shared" si="226"/>
        <v>23</v>
      </c>
      <c r="D1631" t="str">
        <f t="shared" si="227"/>
        <v>Uvalde Estates</v>
      </c>
      <c r="E1631">
        <f t="shared" si="228"/>
        <v>33</v>
      </c>
      <c r="F1631">
        <f t="shared" si="229"/>
        <v>41</v>
      </c>
      <c r="G1631" t="str">
        <f t="shared" si="230"/>
        <v>29.169467</v>
      </c>
      <c r="H1631">
        <f t="shared" si="231"/>
        <v>51</v>
      </c>
      <c r="I1631">
        <f t="shared" si="232"/>
        <v>60</v>
      </c>
      <c r="J1631" t="str">
        <f t="shared" si="233"/>
        <v>-99.832913</v>
      </c>
    </row>
    <row r="1632" spans="1:10" x14ac:dyDescent="0.25">
      <c r="A1632" t="s">
        <v>1630</v>
      </c>
      <c r="B1632">
        <f t="shared" si="225"/>
        <v>10</v>
      </c>
      <c r="C1632">
        <f t="shared" si="226"/>
        <v>23</v>
      </c>
      <c r="D1632" t="str">
        <f t="shared" si="227"/>
        <v>Val Verde Park</v>
      </c>
      <c r="E1632">
        <f t="shared" si="228"/>
        <v>33</v>
      </c>
      <c r="F1632">
        <f t="shared" si="229"/>
        <v>41</v>
      </c>
      <c r="G1632" t="str">
        <f t="shared" si="230"/>
        <v>29.374553</v>
      </c>
      <c r="H1632">
        <f t="shared" si="231"/>
        <v>51</v>
      </c>
      <c r="I1632">
        <f t="shared" si="232"/>
        <v>61</v>
      </c>
      <c r="J1632" t="str">
        <f t="shared" si="233"/>
        <v>-100.830616</v>
      </c>
    </row>
    <row r="1633" spans="1:10" x14ac:dyDescent="0.25">
      <c r="A1633" t="s">
        <v>1631</v>
      </c>
      <c r="B1633">
        <f t="shared" si="225"/>
        <v>10</v>
      </c>
      <c r="C1633">
        <f t="shared" si="226"/>
        <v>23</v>
      </c>
      <c r="D1633" t="str">
        <f t="shared" si="227"/>
        <v>Valentine town</v>
      </c>
      <c r="E1633">
        <f t="shared" si="228"/>
        <v>33</v>
      </c>
      <c r="F1633">
        <f t="shared" si="229"/>
        <v>41</v>
      </c>
      <c r="G1633" t="str">
        <f t="shared" si="230"/>
        <v>30.588611</v>
      </c>
      <c r="H1633">
        <f t="shared" si="231"/>
        <v>51</v>
      </c>
      <c r="I1633">
        <f t="shared" si="232"/>
        <v>61</v>
      </c>
      <c r="J1633" t="str">
        <f t="shared" si="233"/>
        <v>-104.495314</v>
      </c>
    </row>
    <row r="1634" spans="1:10" x14ac:dyDescent="0.25">
      <c r="A1634" t="s">
        <v>1632</v>
      </c>
      <c r="B1634">
        <f t="shared" si="225"/>
        <v>10</v>
      </c>
      <c r="C1634">
        <f t="shared" si="226"/>
        <v>22</v>
      </c>
      <c r="D1634" t="str">
        <f t="shared" si="227"/>
        <v>Valle Hermoso</v>
      </c>
      <c r="E1634">
        <f t="shared" si="228"/>
        <v>32</v>
      </c>
      <c r="F1634">
        <f t="shared" si="229"/>
        <v>40</v>
      </c>
      <c r="G1634" t="str">
        <f t="shared" si="230"/>
        <v>26.382268</v>
      </c>
      <c r="H1634">
        <f t="shared" si="231"/>
        <v>50</v>
      </c>
      <c r="I1634">
        <f t="shared" si="232"/>
        <v>59</v>
      </c>
      <c r="J1634" t="str">
        <f t="shared" si="233"/>
        <v>-98.787117</v>
      </c>
    </row>
    <row r="1635" spans="1:10" x14ac:dyDescent="0.25">
      <c r="A1635" t="s">
        <v>1633</v>
      </c>
      <c r="B1635">
        <f t="shared" si="225"/>
        <v>10</v>
      </c>
      <c r="C1635">
        <f t="shared" si="226"/>
        <v>20</v>
      </c>
      <c r="D1635" t="str">
        <f t="shared" si="227"/>
        <v>Valle Verde</v>
      </c>
      <c r="E1635">
        <f t="shared" si="228"/>
        <v>30</v>
      </c>
      <c r="F1635">
        <f t="shared" si="229"/>
        <v>37</v>
      </c>
      <c r="G1635" t="str">
        <f t="shared" si="230"/>
        <v>27.67972</v>
      </c>
      <c r="H1635">
        <f t="shared" si="231"/>
        <v>47</v>
      </c>
      <c r="I1635">
        <f t="shared" si="232"/>
        <v>56</v>
      </c>
      <c r="J1635" t="str">
        <f t="shared" si="233"/>
        <v>-99.201016</v>
      </c>
    </row>
    <row r="1636" spans="1:10" x14ac:dyDescent="0.25">
      <c r="A1636" t="s">
        <v>1634</v>
      </c>
      <c r="B1636">
        <f t="shared" si="225"/>
        <v>10</v>
      </c>
      <c r="C1636">
        <f t="shared" si="226"/>
        <v>20</v>
      </c>
      <c r="D1636" t="str">
        <f t="shared" si="227"/>
        <v>Valle Vista</v>
      </c>
      <c r="E1636">
        <f t="shared" si="228"/>
        <v>30</v>
      </c>
      <c r="F1636">
        <f t="shared" si="229"/>
        <v>38</v>
      </c>
      <c r="G1636" t="str">
        <f t="shared" si="230"/>
        <v>26.316046</v>
      </c>
      <c r="H1636">
        <f t="shared" si="231"/>
        <v>48</v>
      </c>
      <c r="I1636">
        <f t="shared" si="232"/>
        <v>57</v>
      </c>
      <c r="J1636" t="str">
        <f t="shared" si="233"/>
        <v>-98.654655</v>
      </c>
    </row>
    <row r="1637" spans="1:10" x14ac:dyDescent="0.25">
      <c r="A1637" t="s">
        <v>1635</v>
      </c>
      <c r="B1637">
        <f t="shared" si="225"/>
        <v>10</v>
      </c>
      <c r="C1637">
        <f t="shared" si="226"/>
        <v>26</v>
      </c>
      <c r="D1637" t="str">
        <f t="shared" si="227"/>
        <v>Valley Mills city</v>
      </c>
      <c r="E1637">
        <f t="shared" si="228"/>
        <v>36</v>
      </c>
      <c r="F1637">
        <f t="shared" si="229"/>
        <v>44</v>
      </c>
      <c r="G1637" t="str">
        <f t="shared" si="230"/>
        <v>31.658423</v>
      </c>
      <c r="H1637">
        <f t="shared" si="231"/>
        <v>54</v>
      </c>
      <c r="I1637">
        <f t="shared" si="232"/>
        <v>63</v>
      </c>
      <c r="J1637" t="str">
        <f t="shared" si="233"/>
        <v>-97.471706</v>
      </c>
    </row>
    <row r="1638" spans="1:10" x14ac:dyDescent="0.25">
      <c r="A1638" t="s">
        <v>1636</v>
      </c>
      <c r="B1638">
        <f t="shared" si="225"/>
        <v>10</v>
      </c>
      <c r="C1638">
        <f t="shared" si="226"/>
        <v>25</v>
      </c>
      <c r="D1638" t="str">
        <f t="shared" si="227"/>
        <v>Valley View city</v>
      </c>
      <c r="E1638">
        <f t="shared" si="228"/>
        <v>35</v>
      </c>
      <c r="F1638">
        <f t="shared" si="229"/>
        <v>43</v>
      </c>
      <c r="G1638" t="str">
        <f t="shared" si="230"/>
        <v>33.489183</v>
      </c>
      <c r="H1638">
        <f t="shared" si="231"/>
        <v>53</v>
      </c>
      <c r="I1638">
        <f t="shared" si="232"/>
        <v>62</v>
      </c>
      <c r="J1638" t="str">
        <f t="shared" si="233"/>
        <v>-97.153409</v>
      </c>
    </row>
    <row r="1639" spans="1:10" x14ac:dyDescent="0.25">
      <c r="A1639" t="s">
        <v>1637</v>
      </c>
      <c r="B1639">
        <f t="shared" si="225"/>
        <v>10</v>
      </c>
      <c r="C1639">
        <f t="shared" si="226"/>
        <v>25</v>
      </c>
      <c r="D1639" t="str">
        <f t="shared" si="227"/>
        <v>Van Alstyne city</v>
      </c>
      <c r="E1639">
        <f t="shared" si="228"/>
        <v>35</v>
      </c>
      <c r="F1639">
        <f t="shared" si="229"/>
        <v>43</v>
      </c>
      <c r="G1639" t="str">
        <f t="shared" si="230"/>
        <v>33.420451</v>
      </c>
      <c r="H1639">
        <f t="shared" si="231"/>
        <v>53</v>
      </c>
      <c r="I1639">
        <f t="shared" si="232"/>
        <v>62</v>
      </c>
      <c r="J1639" t="str">
        <f t="shared" si="233"/>
        <v>-96.579487</v>
      </c>
    </row>
    <row r="1640" spans="1:10" x14ac:dyDescent="0.25">
      <c r="A1640" t="s">
        <v>1638</v>
      </c>
      <c r="B1640">
        <f t="shared" si="225"/>
        <v>10</v>
      </c>
      <c r="C1640">
        <f t="shared" si="226"/>
        <v>17</v>
      </c>
      <c r="D1640" t="str">
        <f t="shared" si="227"/>
        <v>Van city</v>
      </c>
      <c r="E1640">
        <f t="shared" si="228"/>
        <v>27</v>
      </c>
      <c r="F1640">
        <f t="shared" si="229"/>
        <v>35</v>
      </c>
      <c r="G1640" t="str">
        <f t="shared" si="230"/>
        <v>32.524229</v>
      </c>
      <c r="H1640">
        <f t="shared" si="231"/>
        <v>45</v>
      </c>
      <c r="I1640">
        <f t="shared" si="232"/>
        <v>54</v>
      </c>
      <c r="J1640" t="str">
        <f t="shared" si="233"/>
        <v>-95.637271</v>
      </c>
    </row>
    <row r="1641" spans="1:10" x14ac:dyDescent="0.25">
      <c r="A1641" t="s">
        <v>1639</v>
      </c>
      <c r="B1641">
        <f t="shared" si="225"/>
        <v>10</v>
      </c>
      <c r="C1641">
        <f t="shared" si="226"/>
        <v>22</v>
      </c>
      <c r="D1641" t="str">
        <f t="shared" si="227"/>
        <v>Van Horn town</v>
      </c>
      <c r="E1641">
        <f t="shared" si="228"/>
        <v>32</v>
      </c>
      <c r="F1641">
        <f t="shared" si="229"/>
        <v>40</v>
      </c>
      <c r="G1641" t="str">
        <f t="shared" si="230"/>
        <v>31.040672</v>
      </c>
      <c r="H1641">
        <f t="shared" si="231"/>
        <v>50</v>
      </c>
      <c r="I1641">
        <f t="shared" si="232"/>
        <v>60</v>
      </c>
      <c r="J1641" t="str">
        <f t="shared" si="233"/>
        <v>-104.834152</v>
      </c>
    </row>
    <row r="1642" spans="1:10" x14ac:dyDescent="0.25">
      <c r="A1642" t="s">
        <v>1640</v>
      </c>
      <c r="B1642">
        <f t="shared" si="225"/>
        <v>10</v>
      </c>
      <c r="C1642">
        <f t="shared" si="226"/>
        <v>18</v>
      </c>
      <c r="D1642" t="str">
        <f t="shared" si="227"/>
        <v>Van Vleck</v>
      </c>
      <c r="E1642">
        <f t="shared" si="228"/>
        <v>28</v>
      </c>
      <c r="F1642">
        <f t="shared" si="229"/>
        <v>35</v>
      </c>
      <c r="G1642" t="str">
        <f t="shared" si="230"/>
        <v>29.02733</v>
      </c>
      <c r="H1642">
        <f t="shared" si="231"/>
        <v>45</v>
      </c>
      <c r="I1642">
        <f t="shared" si="232"/>
        <v>54</v>
      </c>
      <c r="J1642" t="str">
        <f t="shared" si="233"/>
        <v>-95.880529</v>
      </c>
    </row>
    <row r="1643" spans="1:10" x14ac:dyDescent="0.25">
      <c r="A1643" t="s">
        <v>1641</v>
      </c>
      <c r="B1643">
        <f t="shared" si="225"/>
        <v>10</v>
      </c>
      <c r="C1643">
        <f t="shared" si="226"/>
        <v>19</v>
      </c>
      <c r="D1643" t="str">
        <f t="shared" si="227"/>
        <v>Vanderbilt</v>
      </c>
      <c r="E1643">
        <f t="shared" si="228"/>
        <v>29</v>
      </c>
      <c r="F1643">
        <f t="shared" si="229"/>
        <v>37</v>
      </c>
      <c r="G1643" t="str">
        <f t="shared" si="230"/>
        <v>28.820811</v>
      </c>
      <c r="H1643">
        <f t="shared" si="231"/>
        <v>47</v>
      </c>
      <c r="I1643">
        <f t="shared" si="232"/>
        <v>56</v>
      </c>
      <c r="J1643" t="str">
        <f t="shared" si="233"/>
        <v>-96.609639</v>
      </c>
    </row>
    <row r="1644" spans="1:10" x14ac:dyDescent="0.25">
      <c r="A1644" t="s">
        <v>1642</v>
      </c>
      <c r="B1644">
        <f t="shared" si="225"/>
        <v>10</v>
      </c>
      <c r="C1644">
        <f t="shared" si="226"/>
        <v>18</v>
      </c>
      <c r="D1644" t="str">
        <f t="shared" si="227"/>
        <v>Vega city</v>
      </c>
      <c r="E1644">
        <f t="shared" si="228"/>
        <v>28</v>
      </c>
      <c r="F1644">
        <f t="shared" si="229"/>
        <v>36</v>
      </c>
      <c r="G1644" t="str">
        <f t="shared" si="230"/>
        <v>35.245642</v>
      </c>
      <c r="H1644">
        <f t="shared" si="231"/>
        <v>46</v>
      </c>
      <c r="I1644">
        <f t="shared" si="232"/>
        <v>56</v>
      </c>
      <c r="J1644" t="str">
        <f t="shared" si="233"/>
        <v>-102.426185</v>
      </c>
    </row>
    <row r="1645" spans="1:10" x14ac:dyDescent="0.25">
      <c r="A1645" t="s">
        <v>1643</v>
      </c>
      <c r="B1645">
        <f t="shared" si="225"/>
        <v>10</v>
      </c>
      <c r="C1645">
        <f t="shared" si="226"/>
        <v>19</v>
      </c>
      <c r="D1645" t="str">
        <f t="shared" si="227"/>
        <v>Venus town</v>
      </c>
      <c r="E1645">
        <f t="shared" si="228"/>
        <v>29</v>
      </c>
      <c r="F1645">
        <f t="shared" si="229"/>
        <v>37</v>
      </c>
      <c r="G1645" t="str">
        <f t="shared" si="230"/>
        <v>32.430796</v>
      </c>
      <c r="H1645">
        <f t="shared" si="231"/>
        <v>47</v>
      </c>
      <c r="I1645">
        <f t="shared" si="232"/>
        <v>56</v>
      </c>
      <c r="J1645" t="str">
        <f t="shared" si="233"/>
        <v>-97.101715</v>
      </c>
    </row>
    <row r="1646" spans="1:10" x14ac:dyDescent="0.25">
      <c r="A1646" t="s">
        <v>1644</v>
      </c>
      <c r="B1646">
        <f t="shared" si="225"/>
        <v>10</v>
      </c>
      <c r="C1646">
        <f t="shared" si="226"/>
        <v>20</v>
      </c>
      <c r="D1646" t="str">
        <f t="shared" si="227"/>
        <v>Vernon city</v>
      </c>
      <c r="E1646">
        <f t="shared" si="228"/>
        <v>30</v>
      </c>
      <c r="F1646">
        <f t="shared" si="229"/>
        <v>38</v>
      </c>
      <c r="G1646" t="str">
        <f t="shared" si="230"/>
        <v>34.147974</v>
      </c>
      <c r="H1646">
        <f t="shared" si="231"/>
        <v>48</v>
      </c>
      <c r="I1646">
        <f t="shared" si="232"/>
        <v>57</v>
      </c>
      <c r="J1646" t="str">
        <f t="shared" si="233"/>
        <v>-99.300019</v>
      </c>
    </row>
    <row r="1647" spans="1:10" x14ac:dyDescent="0.25">
      <c r="A1647" t="s">
        <v>1645</v>
      </c>
      <c r="B1647">
        <f t="shared" si="225"/>
        <v>10</v>
      </c>
      <c r="C1647">
        <f t="shared" si="226"/>
        <v>22</v>
      </c>
      <c r="D1647" t="str">
        <f t="shared" si="227"/>
        <v>Victoria city</v>
      </c>
      <c r="E1647">
        <f t="shared" si="228"/>
        <v>32</v>
      </c>
      <c r="F1647">
        <f t="shared" si="229"/>
        <v>40</v>
      </c>
      <c r="G1647" t="str">
        <f t="shared" si="230"/>
        <v>28.826673</v>
      </c>
      <c r="H1647">
        <f t="shared" si="231"/>
        <v>50</v>
      </c>
      <c r="I1647">
        <f t="shared" si="232"/>
        <v>59</v>
      </c>
      <c r="J1647" t="str">
        <f t="shared" si="233"/>
        <v>-96.984822</v>
      </c>
    </row>
    <row r="1648" spans="1:10" x14ac:dyDescent="0.25">
      <c r="A1648" t="s">
        <v>1646</v>
      </c>
      <c r="B1648">
        <f t="shared" si="225"/>
        <v>10</v>
      </c>
      <c r="C1648">
        <f t="shared" si="226"/>
        <v>22</v>
      </c>
      <c r="D1648" t="str">
        <f t="shared" si="227"/>
        <v>Victoria Vera</v>
      </c>
      <c r="E1648">
        <f t="shared" si="228"/>
        <v>32</v>
      </c>
      <c r="F1648">
        <f t="shared" si="229"/>
        <v>40</v>
      </c>
      <c r="G1648" t="str">
        <f t="shared" si="230"/>
        <v>26.318088</v>
      </c>
      <c r="H1648">
        <f t="shared" si="231"/>
        <v>50</v>
      </c>
      <c r="I1648">
        <f t="shared" si="232"/>
        <v>58</v>
      </c>
      <c r="J1648" t="str">
        <f t="shared" si="233"/>
        <v>-98.69296</v>
      </c>
    </row>
    <row r="1649" spans="1:10" x14ac:dyDescent="0.25">
      <c r="A1649" t="s">
        <v>1647</v>
      </c>
      <c r="B1649">
        <f t="shared" si="225"/>
        <v>10</v>
      </c>
      <c r="C1649">
        <f t="shared" si="226"/>
        <v>19</v>
      </c>
      <c r="D1649" t="str">
        <f t="shared" si="227"/>
        <v>Vidor city</v>
      </c>
      <c r="E1649">
        <f t="shared" si="228"/>
        <v>29</v>
      </c>
      <c r="F1649">
        <f t="shared" si="229"/>
        <v>37</v>
      </c>
      <c r="G1649" t="str">
        <f t="shared" si="230"/>
        <v>30.128446</v>
      </c>
      <c r="H1649">
        <f t="shared" si="231"/>
        <v>47</v>
      </c>
      <c r="I1649">
        <f t="shared" si="232"/>
        <v>56</v>
      </c>
      <c r="J1649" t="str">
        <f t="shared" si="233"/>
        <v>-93.995964</v>
      </c>
    </row>
    <row r="1650" spans="1:10" x14ac:dyDescent="0.25">
      <c r="A1650" t="s">
        <v>1648</v>
      </c>
      <c r="B1650">
        <f t="shared" si="225"/>
        <v>10</v>
      </c>
      <c r="C1650">
        <f t="shared" si="226"/>
        <v>22</v>
      </c>
      <c r="D1650" t="str">
        <f t="shared" si="227"/>
        <v>Villa del Sol</v>
      </c>
      <c r="E1650">
        <f t="shared" si="228"/>
        <v>32</v>
      </c>
      <c r="F1650">
        <f t="shared" si="229"/>
        <v>40</v>
      </c>
      <c r="G1650" t="str">
        <f t="shared" si="230"/>
        <v>26.191512</v>
      </c>
      <c r="H1650">
        <f t="shared" si="231"/>
        <v>50</v>
      </c>
      <c r="I1650">
        <f t="shared" si="232"/>
        <v>59</v>
      </c>
      <c r="J1650" t="str">
        <f t="shared" si="233"/>
        <v>-97.578208</v>
      </c>
    </row>
    <row r="1651" spans="1:10" x14ac:dyDescent="0.25">
      <c r="A1651" t="s">
        <v>1649</v>
      </c>
      <c r="B1651">
        <f t="shared" si="225"/>
        <v>10</v>
      </c>
      <c r="C1651">
        <f t="shared" si="226"/>
        <v>21</v>
      </c>
      <c r="D1651" t="str">
        <f t="shared" si="227"/>
        <v>Villa Pancho</v>
      </c>
      <c r="E1651">
        <f t="shared" si="228"/>
        <v>31</v>
      </c>
      <c r="F1651">
        <f t="shared" si="229"/>
        <v>39</v>
      </c>
      <c r="G1651" t="str">
        <f t="shared" si="230"/>
        <v>25.884202</v>
      </c>
      <c r="H1651">
        <f t="shared" si="231"/>
        <v>49</v>
      </c>
      <c r="I1651">
        <f t="shared" si="232"/>
        <v>58</v>
      </c>
      <c r="J1651" t="str">
        <f t="shared" si="233"/>
        <v>-97.415366</v>
      </c>
    </row>
    <row r="1652" spans="1:10" x14ac:dyDescent="0.25">
      <c r="A1652" t="s">
        <v>1650</v>
      </c>
      <c r="B1652">
        <f t="shared" si="225"/>
        <v>10</v>
      </c>
      <c r="C1652">
        <f t="shared" si="226"/>
        <v>20</v>
      </c>
      <c r="D1652" t="str">
        <f t="shared" si="227"/>
        <v>Villa Verde</v>
      </c>
      <c r="E1652">
        <f t="shared" si="228"/>
        <v>30</v>
      </c>
      <c r="F1652">
        <f t="shared" si="229"/>
        <v>38</v>
      </c>
      <c r="G1652" t="str">
        <f t="shared" si="230"/>
        <v>26.130021</v>
      </c>
      <c r="H1652">
        <f t="shared" si="231"/>
        <v>48</v>
      </c>
      <c r="I1652">
        <f t="shared" si="232"/>
        <v>57</v>
      </c>
      <c r="J1652" t="str">
        <f t="shared" si="233"/>
        <v>-97.995679</v>
      </c>
    </row>
    <row r="1653" spans="1:10" x14ac:dyDescent="0.25">
      <c r="A1653" t="s">
        <v>1651</v>
      </c>
      <c r="B1653">
        <f t="shared" si="225"/>
        <v>10</v>
      </c>
      <c r="C1653">
        <f t="shared" si="226"/>
        <v>19</v>
      </c>
      <c r="D1653" t="str">
        <f t="shared" si="227"/>
        <v>Villarreal</v>
      </c>
      <c r="E1653">
        <f t="shared" si="228"/>
        <v>29</v>
      </c>
      <c r="F1653">
        <f t="shared" si="229"/>
        <v>37</v>
      </c>
      <c r="G1653" t="str">
        <f t="shared" si="230"/>
        <v>26.307121</v>
      </c>
      <c r="H1653">
        <f t="shared" si="231"/>
        <v>47</v>
      </c>
      <c r="I1653">
        <f t="shared" si="232"/>
        <v>56</v>
      </c>
      <c r="J1653" t="str">
        <f t="shared" si="233"/>
        <v>-98.644285</v>
      </c>
    </row>
    <row r="1654" spans="1:10" x14ac:dyDescent="0.25">
      <c r="A1654" t="s">
        <v>1652</v>
      </c>
      <c r="B1654">
        <f t="shared" si="225"/>
        <v>10</v>
      </c>
      <c r="C1654">
        <f t="shared" si="226"/>
        <v>23</v>
      </c>
      <c r="D1654" t="str">
        <f t="shared" si="227"/>
        <v>Vinton village</v>
      </c>
      <c r="E1654">
        <f t="shared" si="228"/>
        <v>33</v>
      </c>
      <c r="F1654">
        <f t="shared" si="229"/>
        <v>41</v>
      </c>
      <c r="G1654" t="str">
        <f t="shared" si="230"/>
        <v>31.960076</v>
      </c>
      <c r="H1654">
        <f t="shared" si="231"/>
        <v>51</v>
      </c>
      <c r="I1654">
        <f t="shared" si="232"/>
        <v>59</v>
      </c>
      <c r="J1654" t="str">
        <f t="shared" si="233"/>
        <v>-106.5946</v>
      </c>
    </row>
    <row r="1655" spans="1:10" x14ac:dyDescent="0.25">
      <c r="A1655" t="s">
        <v>1653</v>
      </c>
      <c r="B1655">
        <f t="shared" si="225"/>
        <v>10</v>
      </c>
      <c r="C1655">
        <f t="shared" si="226"/>
        <v>24</v>
      </c>
      <c r="D1655" t="str">
        <f t="shared" si="227"/>
        <v>Volente village</v>
      </c>
      <c r="E1655">
        <f t="shared" si="228"/>
        <v>34</v>
      </c>
      <c r="F1655">
        <f t="shared" si="229"/>
        <v>42</v>
      </c>
      <c r="G1655" t="str">
        <f t="shared" si="230"/>
        <v>30.445303</v>
      </c>
      <c r="H1655">
        <f t="shared" si="231"/>
        <v>52</v>
      </c>
      <c r="I1655">
        <f t="shared" si="232"/>
        <v>61</v>
      </c>
      <c r="J1655" t="str">
        <f t="shared" si="233"/>
        <v>-97.907884</v>
      </c>
    </row>
    <row r="1656" spans="1:10" x14ac:dyDescent="0.25">
      <c r="A1656" t="s">
        <v>1654</v>
      </c>
      <c r="B1656">
        <f t="shared" si="225"/>
        <v>10</v>
      </c>
      <c r="C1656">
        <f t="shared" si="226"/>
        <v>22</v>
      </c>
      <c r="D1656" t="str">
        <f t="shared" si="227"/>
        <v>Von Ormy city</v>
      </c>
      <c r="E1656">
        <f t="shared" si="228"/>
        <v>32</v>
      </c>
      <c r="F1656">
        <f t="shared" si="229"/>
        <v>40</v>
      </c>
      <c r="G1656" t="str">
        <f t="shared" si="230"/>
        <v>29.280191</v>
      </c>
      <c r="H1656">
        <f t="shared" si="231"/>
        <v>50</v>
      </c>
      <c r="I1656">
        <f t="shared" si="232"/>
        <v>58</v>
      </c>
      <c r="J1656" t="str">
        <f t="shared" si="233"/>
        <v>-98.65567</v>
      </c>
    </row>
    <row r="1657" spans="1:10" x14ac:dyDescent="0.25">
      <c r="A1657" t="s">
        <v>1655</v>
      </c>
      <c r="B1657">
        <f t="shared" si="225"/>
        <v>10</v>
      </c>
      <c r="C1657">
        <f t="shared" si="226"/>
        <v>18</v>
      </c>
      <c r="D1657" t="str">
        <f t="shared" si="227"/>
        <v>Waco city</v>
      </c>
      <c r="E1657">
        <f t="shared" si="228"/>
        <v>28</v>
      </c>
      <c r="F1657">
        <f t="shared" si="229"/>
        <v>36</v>
      </c>
      <c r="G1657" t="str">
        <f t="shared" si="230"/>
        <v>31.559761</v>
      </c>
      <c r="H1657">
        <f t="shared" si="231"/>
        <v>46</v>
      </c>
      <c r="I1657">
        <f t="shared" si="232"/>
        <v>55</v>
      </c>
      <c r="J1657" t="str">
        <f t="shared" si="233"/>
        <v>-97.188333</v>
      </c>
    </row>
    <row r="1658" spans="1:10" x14ac:dyDescent="0.25">
      <c r="A1658" t="s">
        <v>1656</v>
      </c>
      <c r="B1658">
        <f t="shared" si="225"/>
        <v>10</v>
      </c>
      <c r="C1658">
        <f t="shared" si="226"/>
        <v>21</v>
      </c>
      <c r="D1658" t="str">
        <f t="shared" si="227"/>
        <v>Waelder city</v>
      </c>
      <c r="E1658">
        <f t="shared" si="228"/>
        <v>31</v>
      </c>
      <c r="F1658">
        <f t="shared" si="229"/>
        <v>39</v>
      </c>
      <c r="G1658" t="str">
        <f t="shared" si="230"/>
        <v>29.694369</v>
      </c>
      <c r="H1658">
        <f t="shared" si="231"/>
        <v>49</v>
      </c>
      <c r="I1658">
        <f t="shared" si="232"/>
        <v>57</v>
      </c>
      <c r="J1658" t="str">
        <f t="shared" si="233"/>
        <v>-97.29719</v>
      </c>
    </row>
    <row r="1659" spans="1:10" x14ac:dyDescent="0.25">
      <c r="A1659" t="s">
        <v>1657</v>
      </c>
      <c r="B1659">
        <f t="shared" si="225"/>
        <v>10</v>
      </c>
      <c r="C1659">
        <f t="shared" si="226"/>
        <v>26</v>
      </c>
      <c r="D1659" t="str">
        <f t="shared" si="227"/>
        <v>Wake Village city</v>
      </c>
      <c r="E1659">
        <f t="shared" si="228"/>
        <v>36</v>
      </c>
      <c r="F1659">
        <f t="shared" si="229"/>
        <v>44</v>
      </c>
      <c r="G1659" t="str">
        <f t="shared" si="230"/>
        <v>33.424049</v>
      </c>
      <c r="H1659">
        <f t="shared" si="231"/>
        <v>54</v>
      </c>
      <c r="I1659">
        <f t="shared" si="232"/>
        <v>63</v>
      </c>
      <c r="J1659" t="str">
        <f t="shared" si="233"/>
        <v>-94.118707</v>
      </c>
    </row>
    <row r="1660" spans="1:10" x14ac:dyDescent="0.25">
      <c r="A1660" t="s">
        <v>1658</v>
      </c>
      <c r="B1660">
        <f t="shared" si="225"/>
        <v>10</v>
      </c>
      <c r="C1660">
        <f t="shared" si="226"/>
        <v>20</v>
      </c>
      <c r="D1660" t="str">
        <f t="shared" si="227"/>
        <v>Waller city</v>
      </c>
      <c r="E1660">
        <f t="shared" si="228"/>
        <v>30</v>
      </c>
      <c r="F1660">
        <f t="shared" si="229"/>
        <v>38</v>
      </c>
      <c r="G1660" t="str">
        <f t="shared" si="230"/>
        <v>30.062185</v>
      </c>
      <c r="H1660">
        <f t="shared" si="231"/>
        <v>48</v>
      </c>
      <c r="I1660">
        <f t="shared" si="232"/>
        <v>56</v>
      </c>
      <c r="J1660" t="str">
        <f t="shared" si="233"/>
        <v>-95.92291</v>
      </c>
    </row>
    <row r="1661" spans="1:10" x14ac:dyDescent="0.25">
      <c r="A1661" t="s">
        <v>1659</v>
      </c>
      <c r="B1661">
        <f t="shared" si="225"/>
        <v>10</v>
      </c>
      <c r="C1661">
        <f t="shared" si="226"/>
        <v>20</v>
      </c>
      <c r="D1661" t="str">
        <f t="shared" si="227"/>
        <v>Wallis city</v>
      </c>
      <c r="E1661">
        <f t="shared" si="228"/>
        <v>30</v>
      </c>
      <c r="F1661">
        <f t="shared" si="229"/>
        <v>38</v>
      </c>
      <c r="G1661" t="str">
        <f t="shared" si="230"/>
        <v>29.631653</v>
      </c>
      <c r="H1661">
        <f t="shared" si="231"/>
        <v>48</v>
      </c>
      <c r="I1661">
        <f t="shared" si="232"/>
        <v>57</v>
      </c>
      <c r="J1661" t="str">
        <f t="shared" si="233"/>
        <v>-96.063736</v>
      </c>
    </row>
    <row r="1662" spans="1:10" x14ac:dyDescent="0.25">
      <c r="A1662" t="s">
        <v>1660</v>
      </c>
      <c r="B1662">
        <f t="shared" si="225"/>
        <v>10</v>
      </c>
      <c r="C1662">
        <f t="shared" si="226"/>
        <v>28</v>
      </c>
      <c r="D1662" t="str">
        <f t="shared" si="227"/>
        <v>Walnut Springs city</v>
      </c>
      <c r="E1662">
        <f t="shared" si="228"/>
        <v>38</v>
      </c>
      <c r="F1662">
        <f t="shared" si="229"/>
        <v>46</v>
      </c>
      <c r="G1662" t="str">
        <f t="shared" si="230"/>
        <v>32.056228</v>
      </c>
      <c r="H1662">
        <f t="shared" si="231"/>
        <v>56</v>
      </c>
      <c r="I1662">
        <f t="shared" si="232"/>
        <v>65</v>
      </c>
      <c r="J1662" t="str">
        <f t="shared" si="233"/>
        <v>-97.750729</v>
      </c>
    </row>
    <row r="1663" spans="1:10" x14ac:dyDescent="0.25">
      <c r="A1663" t="s">
        <v>1661</v>
      </c>
      <c r="B1663">
        <f t="shared" si="225"/>
        <v>10</v>
      </c>
      <c r="C1663">
        <f t="shared" si="226"/>
        <v>15</v>
      </c>
      <c r="D1663" t="str">
        <f t="shared" si="227"/>
        <v>Warren</v>
      </c>
      <c r="E1663">
        <f t="shared" si="228"/>
        <v>25</v>
      </c>
      <c r="F1663">
        <f t="shared" si="229"/>
        <v>33</v>
      </c>
      <c r="G1663" t="str">
        <f t="shared" si="230"/>
        <v>30.612665</v>
      </c>
      <c r="H1663">
        <f t="shared" si="231"/>
        <v>43</v>
      </c>
      <c r="I1663">
        <f t="shared" si="232"/>
        <v>52</v>
      </c>
      <c r="J1663" t="str">
        <f t="shared" si="233"/>
        <v>-94.410419</v>
      </c>
    </row>
    <row r="1664" spans="1:10" x14ac:dyDescent="0.25">
      <c r="A1664" t="s">
        <v>1662</v>
      </c>
      <c r="B1664">
        <f t="shared" si="225"/>
        <v>10</v>
      </c>
      <c r="C1664">
        <f t="shared" si="226"/>
        <v>25</v>
      </c>
      <c r="D1664" t="str">
        <f t="shared" si="227"/>
        <v>Warren City city</v>
      </c>
      <c r="E1664">
        <f t="shared" si="228"/>
        <v>35</v>
      </c>
      <c r="F1664">
        <f t="shared" si="229"/>
        <v>42</v>
      </c>
      <c r="G1664" t="str">
        <f t="shared" si="230"/>
        <v>32.55301</v>
      </c>
      <c r="H1664">
        <f t="shared" si="231"/>
        <v>52</v>
      </c>
      <c r="I1664">
        <f t="shared" si="232"/>
        <v>61</v>
      </c>
      <c r="J1664" t="str">
        <f t="shared" si="233"/>
        <v>-94.905793</v>
      </c>
    </row>
    <row r="1665" spans="1:10" x14ac:dyDescent="0.25">
      <c r="A1665" t="s">
        <v>1663</v>
      </c>
      <c r="B1665">
        <f t="shared" si="225"/>
        <v>10</v>
      </c>
      <c r="C1665">
        <f t="shared" si="226"/>
        <v>20</v>
      </c>
      <c r="D1665" t="str">
        <f t="shared" si="227"/>
        <v>Waskom city</v>
      </c>
      <c r="E1665">
        <f t="shared" si="228"/>
        <v>30</v>
      </c>
      <c r="F1665">
        <f t="shared" si="229"/>
        <v>38</v>
      </c>
      <c r="G1665" t="str">
        <f t="shared" si="230"/>
        <v>32.476635</v>
      </c>
      <c r="H1665">
        <f t="shared" si="231"/>
        <v>48</v>
      </c>
      <c r="I1665">
        <f t="shared" si="232"/>
        <v>57</v>
      </c>
      <c r="J1665" t="str">
        <f t="shared" si="233"/>
        <v>-94.064563</v>
      </c>
    </row>
    <row r="1666" spans="1:10" x14ac:dyDescent="0.25">
      <c r="A1666" t="s">
        <v>1664</v>
      </c>
      <c r="B1666">
        <f t="shared" si="225"/>
        <v>10</v>
      </c>
      <c r="C1666">
        <f t="shared" si="226"/>
        <v>21</v>
      </c>
      <c r="D1666" t="str">
        <f t="shared" si="227"/>
        <v>Watauga city</v>
      </c>
      <c r="E1666">
        <f t="shared" si="228"/>
        <v>31</v>
      </c>
      <c r="F1666">
        <f t="shared" si="229"/>
        <v>39</v>
      </c>
      <c r="G1666" t="str">
        <f t="shared" si="230"/>
        <v>32.871844</v>
      </c>
      <c r="H1666">
        <f t="shared" si="231"/>
        <v>49</v>
      </c>
      <c r="I1666">
        <f t="shared" si="232"/>
        <v>58</v>
      </c>
      <c r="J1666" t="str">
        <f t="shared" si="233"/>
        <v>-97.251505</v>
      </c>
    </row>
    <row r="1667" spans="1:10" x14ac:dyDescent="0.25">
      <c r="A1667" t="s">
        <v>1665</v>
      </c>
      <c r="B1667">
        <f t="shared" ref="B1667:B1730" si="234">FIND("&lt;tr&gt;&lt;td&gt;",A1667,1)+8</f>
        <v>10</v>
      </c>
      <c r="C1667">
        <f t="shared" ref="C1667:C1730" si="235">FIND("&lt;/td&gt;",A1667,1)-1</f>
        <v>24</v>
      </c>
      <c r="D1667" t="str">
        <f t="shared" ref="D1667:D1730" si="236">RIGHT(LEFT(A1667,C1667),C1667-B1667+1)</f>
        <v>Waxahachie city</v>
      </c>
      <c r="E1667">
        <f t="shared" ref="E1667:E1730" si="237">FIND("&lt;/td&gt;&lt;td&gt;",A1667,1)+9</f>
        <v>34</v>
      </c>
      <c r="F1667">
        <f t="shared" ref="F1667:F1730" si="238">FIND("&lt;/td&gt;",A1667,E1667)-1</f>
        <v>42</v>
      </c>
      <c r="G1667" t="str">
        <f t="shared" ref="G1667:G1730" si="239">RIGHT(LEFT(A1667,F1667),F1667-E1667+1)</f>
        <v>32.403576</v>
      </c>
      <c r="H1667">
        <f t="shared" ref="H1667:H1730" si="240">FIND("&lt;/td&gt;&lt;td&gt;",A1667,F1667)+9</f>
        <v>52</v>
      </c>
      <c r="I1667">
        <f t="shared" ref="I1667:I1730" si="241">FIND("&lt;/td&gt;",A1667,H1667)-1</f>
        <v>61</v>
      </c>
      <c r="J1667" t="str">
        <f t="shared" ref="J1667:J1730" si="242">RIGHT(LEFT(A1667,I1667),I1667-H1667+1)</f>
        <v>-96.842818</v>
      </c>
    </row>
    <row r="1668" spans="1:10" x14ac:dyDescent="0.25">
      <c r="A1668" t="s">
        <v>1666</v>
      </c>
      <c r="B1668">
        <f t="shared" si="234"/>
        <v>10</v>
      </c>
      <c r="C1668">
        <f t="shared" si="235"/>
        <v>25</v>
      </c>
      <c r="D1668" t="str">
        <f t="shared" si="236"/>
        <v>Weatherford city</v>
      </c>
      <c r="E1668">
        <f t="shared" si="237"/>
        <v>35</v>
      </c>
      <c r="F1668">
        <f t="shared" si="238"/>
        <v>42</v>
      </c>
      <c r="G1668" t="str">
        <f t="shared" si="239"/>
        <v>32.75495</v>
      </c>
      <c r="H1668">
        <f t="shared" si="240"/>
        <v>52</v>
      </c>
      <c r="I1668">
        <f t="shared" si="241"/>
        <v>61</v>
      </c>
      <c r="J1668" t="str">
        <f t="shared" si="242"/>
        <v>-97.765919</v>
      </c>
    </row>
    <row r="1669" spans="1:10" x14ac:dyDescent="0.25">
      <c r="A1669" t="s">
        <v>1667</v>
      </c>
      <c r="B1669">
        <f t="shared" si="234"/>
        <v>10</v>
      </c>
      <c r="C1669">
        <f t="shared" si="235"/>
        <v>28</v>
      </c>
      <c r="D1669" t="str">
        <f t="shared" si="236"/>
        <v>Webberville village</v>
      </c>
      <c r="E1669">
        <f t="shared" si="237"/>
        <v>38</v>
      </c>
      <c r="F1669">
        <f t="shared" si="238"/>
        <v>46</v>
      </c>
      <c r="G1669" t="str">
        <f t="shared" si="239"/>
        <v>30.226072</v>
      </c>
      <c r="H1669">
        <f t="shared" si="240"/>
        <v>56</v>
      </c>
      <c r="I1669">
        <f t="shared" si="241"/>
        <v>65</v>
      </c>
      <c r="J1669" t="str">
        <f t="shared" si="242"/>
        <v>-97.499611</v>
      </c>
    </row>
    <row r="1670" spans="1:10" x14ac:dyDescent="0.25">
      <c r="A1670" t="s">
        <v>1668</v>
      </c>
      <c r="B1670">
        <f t="shared" si="234"/>
        <v>10</v>
      </c>
      <c r="C1670">
        <f t="shared" si="235"/>
        <v>21</v>
      </c>
      <c r="D1670" t="str">
        <f t="shared" si="236"/>
        <v>Webster city</v>
      </c>
      <c r="E1670">
        <f t="shared" si="237"/>
        <v>31</v>
      </c>
      <c r="F1670">
        <f t="shared" si="238"/>
        <v>39</v>
      </c>
      <c r="G1670" t="str">
        <f t="shared" si="239"/>
        <v>29.531746</v>
      </c>
      <c r="H1670">
        <f t="shared" si="240"/>
        <v>49</v>
      </c>
      <c r="I1670">
        <f t="shared" si="241"/>
        <v>58</v>
      </c>
      <c r="J1670" t="str">
        <f t="shared" si="242"/>
        <v>-95.118752</v>
      </c>
    </row>
    <row r="1671" spans="1:10" x14ac:dyDescent="0.25">
      <c r="A1671" t="s">
        <v>1669</v>
      </c>
      <c r="B1671">
        <f t="shared" si="234"/>
        <v>10</v>
      </c>
      <c r="C1671">
        <f t="shared" si="235"/>
        <v>20</v>
      </c>
      <c r="D1671" t="str">
        <f t="shared" si="236"/>
        <v>Weimar city</v>
      </c>
      <c r="E1671">
        <f t="shared" si="237"/>
        <v>30</v>
      </c>
      <c r="F1671">
        <f t="shared" si="238"/>
        <v>38</v>
      </c>
      <c r="G1671" t="str">
        <f t="shared" si="239"/>
        <v>29.700055</v>
      </c>
      <c r="H1671">
        <f t="shared" si="240"/>
        <v>48</v>
      </c>
      <c r="I1671">
        <f t="shared" si="241"/>
        <v>57</v>
      </c>
      <c r="J1671" t="str">
        <f t="shared" si="242"/>
        <v>-96.777349</v>
      </c>
    </row>
    <row r="1672" spans="1:10" x14ac:dyDescent="0.25">
      <c r="A1672" t="s">
        <v>1670</v>
      </c>
      <c r="B1672">
        <f t="shared" si="234"/>
        <v>10</v>
      </c>
      <c r="C1672">
        <f t="shared" si="235"/>
        <v>21</v>
      </c>
      <c r="D1672" t="str">
        <f t="shared" si="236"/>
        <v>Weinert city</v>
      </c>
      <c r="E1672">
        <f t="shared" si="237"/>
        <v>31</v>
      </c>
      <c r="F1672">
        <f t="shared" si="238"/>
        <v>39</v>
      </c>
      <c r="G1672" t="str">
        <f t="shared" si="239"/>
        <v>33.323401</v>
      </c>
      <c r="H1672">
        <f t="shared" si="240"/>
        <v>49</v>
      </c>
      <c r="I1672">
        <f t="shared" si="241"/>
        <v>58</v>
      </c>
      <c r="J1672" t="str">
        <f t="shared" si="242"/>
        <v>-99.673674</v>
      </c>
    </row>
    <row r="1673" spans="1:10" x14ac:dyDescent="0.25">
      <c r="A1673" t="s">
        <v>1671</v>
      </c>
      <c r="B1673">
        <f t="shared" si="234"/>
        <v>10</v>
      </c>
      <c r="C1673">
        <f t="shared" si="235"/>
        <v>18</v>
      </c>
      <c r="D1673" t="str">
        <f t="shared" si="236"/>
        <v>Weir city</v>
      </c>
      <c r="E1673">
        <f t="shared" si="237"/>
        <v>28</v>
      </c>
      <c r="F1673">
        <f t="shared" si="238"/>
        <v>36</v>
      </c>
      <c r="G1673" t="str">
        <f t="shared" si="239"/>
        <v>30.675891</v>
      </c>
      <c r="H1673">
        <f t="shared" si="240"/>
        <v>46</v>
      </c>
      <c r="I1673">
        <f t="shared" si="241"/>
        <v>55</v>
      </c>
      <c r="J1673" t="str">
        <f t="shared" si="242"/>
        <v>-97.592862</v>
      </c>
    </row>
    <row r="1674" spans="1:10" x14ac:dyDescent="0.25">
      <c r="A1674" t="s">
        <v>1672</v>
      </c>
      <c r="B1674">
        <f t="shared" si="234"/>
        <v>10</v>
      </c>
      <c r="C1674">
        <f t="shared" si="235"/>
        <v>14</v>
      </c>
      <c r="D1674" t="str">
        <f t="shared" si="236"/>
        <v>Welch</v>
      </c>
      <c r="E1674">
        <f t="shared" si="237"/>
        <v>24</v>
      </c>
      <c r="F1674">
        <f t="shared" si="238"/>
        <v>32</v>
      </c>
      <c r="G1674" t="str">
        <f t="shared" si="239"/>
        <v>32.930629</v>
      </c>
      <c r="H1674">
        <f t="shared" si="240"/>
        <v>42</v>
      </c>
      <c r="I1674">
        <f t="shared" si="241"/>
        <v>52</v>
      </c>
      <c r="J1674" t="str">
        <f t="shared" si="242"/>
        <v>-102.125657</v>
      </c>
    </row>
    <row r="1675" spans="1:10" x14ac:dyDescent="0.25">
      <c r="A1675" t="s">
        <v>1673</v>
      </c>
      <c r="B1675">
        <f t="shared" si="234"/>
        <v>10</v>
      </c>
      <c r="C1675">
        <f t="shared" si="235"/>
        <v>24</v>
      </c>
      <c r="D1675" t="str">
        <f t="shared" si="236"/>
        <v>Wellington city</v>
      </c>
      <c r="E1675">
        <f t="shared" si="237"/>
        <v>34</v>
      </c>
      <c r="F1675">
        <f t="shared" si="238"/>
        <v>42</v>
      </c>
      <c r="G1675" t="str">
        <f t="shared" si="239"/>
        <v>34.853802</v>
      </c>
      <c r="H1675">
        <f t="shared" si="240"/>
        <v>52</v>
      </c>
      <c r="I1675">
        <f t="shared" si="241"/>
        <v>62</v>
      </c>
      <c r="J1675" t="str">
        <f t="shared" si="242"/>
        <v>-100.214092</v>
      </c>
    </row>
    <row r="1676" spans="1:10" x14ac:dyDescent="0.25">
      <c r="A1676" t="s">
        <v>1674</v>
      </c>
      <c r="B1676">
        <f t="shared" si="234"/>
        <v>10</v>
      </c>
      <c r="C1676">
        <f t="shared" si="235"/>
        <v>21</v>
      </c>
      <c r="D1676" t="str">
        <f t="shared" si="236"/>
        <v>Wellman city</v>
      </c>
      <c r="E1676">
        <f t="shared" si="237"/>
        <v>31</v>
      </c>
      <c r="F1676">
        <f t="shared" si="238"/>
        <v>39</v>
      </c>
      <c r="G1676" t="str">
        <f t="shared" si="239"/>
        <v>33.046979</v>
      </c>
      <c r="H1676">
        <f t="shared" si="240"/>
        <v>49</v>
      </c>
      <c r="I1676">
        <f t="shared" si="241"/>
        <v>59</v>
      </c>
      <c r="J1676" t="str">
        <f t="shared" si="242"/>
        <v>-102.427437</v>
      </c>
    </row>
    <row r="1677" spans="1:10" x14ac:dyDescent="0.25">
      <c r="A1677" t="s">
        <v>1675</v>
      </c>
      <c r="B1677">
        <f t="shared" si="234"/>
        <v>10</v>
      </c>
      <c r="C1677">
        <f t="shared" si="235"/>
        <v>21</v>
      </c>
      <c r="D1677" t="str">
        <f t="shared" si="236"/>
        <v>Wells Branch</v>
      </c>
      <c r="E1677">
        <f t="shared" si="237"/>
        <v>31</v>
      </c>
      <c r="F1677">
        <f t="shared" si="238"/>
        <v>39</v>
      </c>
      <c r="G1677" t="str">
        <f t="shared" si="239"/>
        <v>30.443955</v>
      </c>
      <c r="H1677">
        <f t="shared" si="240"/>
        <v>49</v>
      </c>
      <c r="I1677">
        <f t="shared" si="241"/>
        <v>58</v>
      </c>
      <c r="J1677" t="str">
        <f t="shared" si="242"/>
        <v>-97.678803</v>
      </c>
    </row>
    <row r="1678" spans="1:10" x14ac:dyDescent="0.25">
      <c r="A1678" t="s">
        <v>1676</v>
      </c>
      <c r="B1678">
        <f t="shared" si="234"/>
        <v>10</v>
      </c>
      <c r="C1678">
        <f t="shared" si="235"/>
        <v>19</v>
      </c>
      <c r="D1678" t="str">
        <f t="shared" si="236"/>
        <v>Wells town</v>
      </c>
      <c r="E1678">
        <f t="shared" si="237"/>
        <v>29</v>
      </c>
      <c r="F1678">
        <f t="shared" si="238"/>
        <v>37</v>
      </c>
      <c r="G1678" t="str">
        <f t="shared" si="239"/>
        <v>31.491559</v>
      </c>
      <c r="H1678">
        <f t="shared" si="240"/>
        <v>47</v>
      </c>
      <c r="I1678">
        <f t="shared" si="241"/>
        <v>55</v>
      </c>
      <c r="J1678" t="str">
        <f t="shared" si="242"/>
        <v>-94.94732</v>
      </c>
    </row>
    <row r="1679" spans="1:10" x14ac:dyDescent="0.25">
      <c r="A1679" t="s">
        <v>1677</v>
      </c>
      <c r="B1679">
        <f t="shared" si="234"/>
        <v>10</v>
      </c>
      <c r="C1679">
        <f t="shared" si="235"/>
        <v>21</v>
      </c>
      <c r="D1679" t="str">
        <f t="shared" si="236"/>
        <v>Weslaco city</v>
      </c>
      <c r="E1679">
        <f t="shared" si="237"/>
        <v>31</v>
      </c>
      <c r="F1679">
        <f t="shared" si="238"/>
        <v>38</v>
      </c>
      <c r="G1679" t="str">
        <f t="shared" si="239"/>
        <v>26.15902</v>
      </c>
      <c r="H1679">
        <f t="shared" si="240"/>
        <v>48</v>
      </c>
      <c r="I1679">
        <f t="shared" si="241"/>
        <v>57</v>
      </c>
      <c r="J1679" t="str">
        <f t="shared" si="242"/>
        <v>-97.987829</v>
      </c>
    </row>
    <row r="1680" spans="1:10" x14ac:dyDescent="0.25">
      <c r="A1680" t="s">
        <v>1678</v>
      </c>
      <c r="B1680">
        <f t="shared" si="234"/>
        <v>10</v>
      </c>
      <c r="C1680">
        <f t="shared" si="235"/>
        <v>25</v>
      </c>
      <c r="D1680" t="str">
        <f t="shared" si="236"/>
        <v>West Alto Bonito</v>
      </c>
      <c r="E1680">
        <f t="shared" si="237"/>
        <v>35</v>
      </c>
      <c r="F1680">
        <f t="shared" si="238"/>
        <v>43</v>
      </c>
      <c r="G1680" t="str">
        <f t="shared" si="239"/>
        <v>26.314312</v>
      </c>
      <c r="H1680">
        <f t="shared" si="240"/>
        <v>53</v>
      </c>
      <c r="I1680">
        <f t="shared" si="241"/>
        <v>62</v>
      </c>
      <c r="J1680" t="str">
        <f t="shared" si="242"/>
        <v>-98.663153</v>
      </c>
    </row>
    <row r="1681" spans="1:10" x14ac:dyDescent="0.25">
      <c r="A1681" t="s">
        <v>1679</v>
      </c>
      <c r="B1681">
        <f t="shared" si="234"/>
        <v>10</v>
      </c>
      <c r="C1681">
        <f t="shared" si="235"/>
        <v>18</v>
      </c>
      <c r="D1681" t="str">
        <f t="shared" si="236"/>
        <v>West city</v>
      </c>
      <c r="E1681">
        <f t="shared" si="237"/>
        <v>28</v>
      </c>
      <c r="F1681">
        <f t="shared" si="238"/>
        <v>36</v>
      </c>
      <c r="G1681" t="str">
        <f t="shared" si="239"/>
        <v>31.803296</v>
      </c>
      <c r="H1681">
        <f t="shared" si="240"/>
        <v>46</v>
      </c>
      <c r="I1681">
        <f t="shared" si="241"/>
        <v>55</v>
      </c>
      <c r="J1681" t="str">
        <f t="shared" si="242"/>
        <v>-97.094147</v>
      </c>
    </row>
    <row r="1682" spans="1:10" x14ac:dyDescent="0.25">
      <c r="A1682" t="s">
        <v>1680</v>
      </c>
      <c r="B1682">
        <f t="shared" si="234"/>
        <v>10</v>
      </c>
      <c r="C1682">
        <f t="shared" si="235"/>
        <v>27</v>
      </c>
      <c r="D1682" t="str">
        <f t="shared" si="236"/>
        <v>West Columbia city</v>
      </c>
      <c r="E1682">
        <f t="shared" si="237"/>
        <v>37</v>
      </c>
      <c r="F1682">
        <f t="shared" si="238"/>
        <v>45</v>
      </c>
      <c r="G1682" t="str">
        <f t="shared" si="239"/>
        <v>29.141901</v>
      </c>
      <c r="H1682">
        <f t="shared" si="240"/>
        <v>55</v>
      </c>
      <c r="I1682">
        <f t="shared" si="241"/>
        <v>64</v>
      </c>
      <c r="J1682" t="str">
        <f t="shared" si="242"/>
        <v>-95.648837</v>
      </c>
    </row>
    <row r="1683" spans="1:10" x14ac:dyDescent="0.25">
      <c r="A1683" t="s">
        <v>1681</v>
      </c>
      <c r="B1683">
        <f t="shared" si="234"/>
        <v>10</v>
      </c>
      <c r="C1683">
        <f t="shared" si="235"/>
        <v>29</v>
      </c>
      <c r="D1683" t="str">
        <f t="shared" si="236"/>
        <v>West Lake Hills city</v>
      </c>
      <c r="E1683">
        <f t="shared" si="237"/>
        <v>39</v>
      </c>
      <c r="F1683">
        <f t="shared" si="238"/>
        <v>47</v>
      </c>
      <c r="G1683" t="str">
        <f t="shared" si="239"/>
        <v>30.292058</v>
      </c>
      <c r="H1683">
        <f t="shared" si="240"/>
        <v>57</v>
      </c>
      <c r="I1683">
        <f t="shared" si="241"/>
        <v>66</v>
      </c>
      <c r="J1683" t="str">
        <f t="shared" si="242"/>
        <v>-97.808447</v>
      </c>
    </row>
    <row r="1684" spans="1:10" x14ac:dyDescent="0.25">
      <c r="A1684" t="s">
        <v>1682</v>
      </c>
      <c r="B1684">
        <f t="shared" si="234"/>
        <v>10</v>
      </c>
      <c r="C1684">
        <f t="shared" si="235"/>
        <v>24</v>
      </c>
      <c r="D1684" t="str">
        <f t="shared" si="236"/>
        <v>West Livingston</v>
      </c>
      <c r="E1684">
        <f t="shared" si="237"/>
        <v>34</v>
      </c>
      <c r="F1684">
        <f t="shared" si="238"/>
        <v>42</v>
      </c>
      <c r="G1684" t="str">
        <f t="shared" si="239"/>
        <v>30.695766</v>
      </c>
      <c r="H1684">
        <f t="shared" si="240"/>
        <v>52</v>
      </c>
      <c r="I1684">
        <f t="shared" si="241"/>
        <v>61</v>
      </c>
      <c r="J1684" t="str">
        <f t="shared" si="242"/>
        <v>-95.009675</v>
      </c>
    </row>
    <row r="1685" spans="1:10" x14ac:dyDescent="0.25">
      <c r="A1685" t="s">
        <v>1683</v>
      </c>
      <c r="B1685">
        <f t="shared" si="234"/>
        <v>10</v>
      </c>
      <c r="C1685">
        <f t="shared" si="235"/>
        <v>20</v>
      </c>
      <c r="D1685" t="str">
        <f t="shared" si="236"/>
        <v>West Odessa</v>
      </c>
      <c r="E1685">
        <f t="shared" si="237"/>
        <v>30</v>
      </c>
      <c r="F1685">
        <f t="shared" si="238"/>
        <v>38</v>
      </c>
      <c r="G1685" t="str">
        <f t="shared" si="239"/>
        <v>31.838769</v>
      </c>
      <c r="H1685">
        <f t="shared" si="240"/>
        <v>48</v>
      </c>
      <c r="I1685">
        <f t="shared" si="241"/>
        <v>58</v>
      </c>
      <c r="J1685" t="str">
        <f t="shared" si="242"/>
        <v>-102.499692</v>
      </c>
    </row>
    <row r="1686" spans="1:10" x14ac:dyDescent="0.25">
      <c r="A1686" t="s">
        <v>1684</v>
      </c>
      <c r="B1686">
        <f t="shared" si="234"/>
        <v>10</v>
      </c>
      <c r="C1686">
        <f t="shared" si="235"/>
        <v>25</v>
      </c>
      <c r="D1686" t="str">
        <f t="shared" si="236"/>
        <v>West Orange city</v>
      </c>
      <c r="E1686">
        <f t="shared" si="237"/>
        <v>35</v>
      </c>
      <c r="F1686">
        <f t="shared" si="238"/>
        <v>43</v>
      </c>
      <c r="G1686" t="str">
        <f t="shared" si="239"/>
        <v>30.079165</v>
      </c>
      <c r="H1686">
        <f t="shared" si="240"/>
        <v>53</v>
      </c>
      <c r="I1686">
        <f t="shared" si="241"/>
        <v>62</v>
      </c>
      <c r="J1686" t="str">
        <f t="shared" si="242"/>
        <v>-93.759871</v>
      </c>
    </row>
    <row r="1687" spans="1:10" x14ac:dyDescent="0.25">
      <c r="A1687" t="s">
        <v>1685</v>
      </c>
      <c r="B1687">
        <f t="shared" si="234"/>
        <v>10</v>
      </c>
      <c r="C1687">
        <f t="shared" si="235"/>
        <v>23</v>
      </c>
      <c r="D1687" t="str">
        <f t="shared" si="236"/>
        <v>West Sharyland</v>
      </c>
      <c r="E1687">
        <f t="shared" si="237"/>
        <v>33</v>
      </c>
      <c r="F1687">
        <f t="shared" si="238"/>
        <v>41</v>
      </c>
      <c r="G1687" t="str">
        <f t="shared" si="239"/>
        <v>26.272299</v>
      </c>
      <c r="H1687">
        <f t="shared" si="240"/>
        <v>51</v>
      </c>
      <c r="I1687">
        <f t="shared" si="241"/>
        <v>60</v>
      </c>
      <c r="J1687" t="str">
        <f t="shared" si="242"/>
        <v>-98.339707</v>
      </c>
    </row>
    <row r="1688" spans="1:10" x14ac:dyDescent="0.25">
      <c r="A1688" t="s">
        <v>1686</v>
      </c>
      <c r="B1688">
        <f t="shared" si="234"/>
        <v>10</v>
      </c>
      <c r="C1688">
        <f t="shared" si="235"/>
        <v>27</v>
      </c>
      <c r="D1688" t="str">
        <f t="shared" si="236"/>
        <v>West Tawakoni city</v>
      </c>
      <c r="E1688">
        <f t="shared" si="237"/>
        <v>37</v>
      </c>
      <c r="F1688">
        <f t="shared" si="238"/>
        <v>45</v>
      </c>
      <c r="G1688" t="str">
        <f t="shared" si="239"/>
        <v>32.897422</v>
      </c>
      <c r="H1688">
        <f t="shared" si="240"/>
        <v>55</v>
      </c>
      <c r="I1688">
        <f t="shared" si="241"/>
        <v>63</v>
      </c>
      <c r="J1688" t="str">
        <f t="shared" si="242"/>
        <v>-96.02338</v>
      </c>
    </row>
    <row r="1689" spans="1:10" x14ac:dyDescent="0.25">
      <c r="A1689" t="s">
        <v>1687</v>
      </c>
      <c r="B1689">
        <f t="shared" si="234"/>
        <v>10</v>
      </c>
      <c r="C1689">
        <f t="shared" si="235"/>
        <v>35</v>
      </c>
      <c r="D1689" t="str">
        <f t="shared" si="236"/>
        <v>West University Place city</v>
      </c>
      <c r="E1689">
        <f t="shared" si="237"/>
        <v>45</v>
      </c>
      <c r="F1689">
        <f t="shared" si="238"/>
        <v>53</v>
      </c>
      <c r="G1689" t="str">
        <f t="shared" si="239"/>
        <v>29.715699</v>
      </c>
      <c r="H1689">
        <f t="shared" si="240"/>
        <v>63</v>
      </c>
      <c r="I1689">
        <f t="shared" si="241"/>
        <v>72</v>
      </c>
      <c r="J1689" t="str">
        <f t="shared" si="242"/>
        <v>-95.432124</v>
      </c>
    </row>
    <row r="1690" spans="1:10" x14ac:dyDescent="0.25">
      <c r="A1690" t="s">
        <v>1688</v>
      </c>
      <c r="B1690">
        <f t="shared" si="234"/>
        <v>10</v>
      </c>
      <c r="C1690">
        <f t="shared" si="235"/>
        <v>23</v>
      </c>
      <c r="D1690" t="str">
        <f t="shared" si="236"/>
        <v>Westbrook city</v>
      </c>
      <c r="E1690">
        <f t="shared" si="237"/>
        <v>33</v>
      </c>
      <c r="F1690">
        <f t="shared" si="238"/>
        <v>41</v>
      </c>
      <c r="G1690" t="str">
        <f t="shared" si="239"/>
        <v>32.357073</v>
      </c>
      <c r="H1690">
        <f t="shared" si="240"/>
        <v>51</v>
      </c>
      <c r="I1690">
        <f t="shared" si="241"/>
        <v>61</v>
      </c>
      <c r="J1690" t="str">
        <f t="shared" si="242"/>
        <v>-101.013259</v>
      </c>
    </row>
    <row r="1691" spans="1:10" x14ac:dyDescent="0.25">
      <c r="A1691" t="s">
        <v>1689</v>
      </c>
      <c r="B1691">
        <f t="shared" si="234"/>
        <v>10</v>
      </c>
      <c r="C1691">
        <f t="shared" si="235"/>
        <v>17</v>
      </c>
      <c r="D1691" t="str">
        <f t="shared" si="236"/>
        <v>Westdale</v>
      </c>
      <c r="E1691">
        <f t="shared" si="237"/>
        <v>27</v>
      </c>
      <c r="F1691">
        <f t="shared" si="238"/>
        <v>35</v>
      </c>
      <c r="G1691" t="str">
        <f t="shared" si="239"/>
        <v>27.965726</v>
      </c>
      <c r="H1691">
        <f t="shared" si="240"/>
        <v>45</v>
      </c>
      <c r="I1691">
        <f t="shared" si="241"/>
        <v>54</v>
      </c>
      <c r="J1691" t="str">
        <f t="shared" si="242"/>
        <v>-97.993728</v>
      </c>
    </row>
    <row r="1692" spans="1:10" x14ac:dyDescent="0.25">
      <c r="A1692" t="s">
        <v>1690</v>
      </c>
      <c r="B1692">
        <f t="shared" si="234"/>
        <v>10</v>
      </c>
      <c r="C1692">
        <f t="shared" si="235"/>
        <v>21</v>
      </c>
      <c r="D1692" t="str">
        <f t="shared" si="236"/>
        <v>Western Lake</v>
      </c>
      <c r="E1692">
        <f t="shared" si="237"/>
        <v>31</v>
      </c>
      <c r="F1692">
        <f t="shared" si="238"/>
        <v>39</v>
      </c>
      <c r="G1692" t="str">
        <f t="shared" si="239"/>
        <v>32.621519</v>
      </c>
      <c r="H1692">
        <f t="shared" si="240"/>
        <v>49</v>
      </c>
      <c r="I1692">
        <f t="shared" si="241"/>
        <v>58</v>
      </c>
      <c r="J1692" t="str">
        <f t="shared" si="242"/>
        <v>-97.816034</v>
      </c>
    </row>
    <row r="1693" spans="1:10" x14ac:dyDescent="0.25">
      <c r="A1693" t="s">
        <v>1691</v>
      </c>
      <c r="B1693">
        <f t="shared" si="234"/>
        <v>10</v>
      </c>
      <c r="C1693">
        <f t="shared" si="235"/>
        <v>22</v>
      </c>
      <c r="D1693" t="str">
        <f t="shared" si="236"/>
        <v>Westlake town</v>
      </c>
      <c r="E1693">
        <f t="shared" si="237"/>
        <v>32</v>
      </c>
      <c r="F1693">
        <f t="shared" si="238"/>
        <v>39</v>
      </c>
      <c r="G1693" t="str">
        <f t="shared" si="239"/>
        <v>32.98102</v>
      </c>
      <c r="H1693">
        <f t="shared" si="240"/>
        <v>49</v>
      </c>
      <c r="I1693">
        <f t="shared" si="241"/>
        <v>58</v>
      </c>
      <c r="J1693" t="str">
        <f t="shared" si="242"/>
        <v>-97.203857</v>
      </c>
    </row>
    <row r="1694" spans="1:10" x14ac:dyDescent="0.25">
      <c r="A1694" t="s">
        <v>1692</v>
      </c>
      <c r="B1694">
        <f t="shared" si="234"/>
        <v>10</v>
      </c>
      <c r="C1694">
        <f t="shared" si="235"/>
        <v>20</v>
      </c>
      <c r="D1694" t="str">
        <f t="shared" si="236"/>
        <v>Westminster</v>
      </c>
      <c r="E1694">
        <f t="shared" si="237"/>
        <v>30</v>
      </c>
      <c r="F1694">
        <f t="shared" si="238"/>
        <v>36</v>
      </c>
      <c r="G1694" t="str">
        <f t="shared" si="239"/>
        <v>33.3649</v>
      </c>
      <c r="H1694">
        <f t="shared" si="240"/>
        <v>46</v>
      </c>
      <c r="I1694">
        <f t="shared" si="241"/>
        <v>55</v>
      </c>
      <c r="J1694" t="str">
        <f t="shared" si="242"/>
        <v>-96.459817</v>
      </c>
    </row>
    <row r="1695" spans="1:10" x14ac:dyDescent="0.25">
      <c r="A1695" t="s">
        <v>1693</v>
      </c>
      <c r="B1695">
        <f t="shared" si="234"/>
        <v>10</v>
      </c>
      <c r="C1695">
        <f t="shared" si="235"/>
        <v>20</v>
      </c>
      <c r="D1695" t="str">
        <f t="shared" si="236"/>
        <v>Weston city</v>
      </c>
      <c r="E1695">
        <f t="shared" si="237"/>
        <v>30</v>
      </c>
      <c r="F1695">
        <f t="shared" si="238"/>
        <v>38</v>
      </c>
      <c r="G1695" t="str">
        <f t="shared" si="239"/>
        <v>33.326094</v>
      </c>
      <c r="H1695">
        <f t="shared" si="240"/>
        <v>48</v>
      </c>
      <c r="I1695">
        <f t="shared" si="241"/>
        <v>57</v>
      </c>
      <c r="J1695" t="str">
        <f t="shared" si="242"/>
        <v>-96.664539</v>
      </c>
    </row>
    <row r="1696" spans="1:10" x14ac:dyDescent="0.25">
      <c r="A1696" t="s">
        <v>1694</v>
      </c>
      <c r="B1696">
        <f t="shared" si="234"/>
        <v>10</v>
      </c>
      <c r="C1696">
        <f t="shared" si="235"/>
        <v>26</v>
      </c>
      <c r="D1696" t="str">
        <f t="shared" si="236"/>
        <v>Weston Lakes city</v>
      </c>
      <c r="E1696">
        <f t="shared" si="237"/>
        <v>36</v>
      </c>
      <c r="F1696">
        <f t="shared" si="238"/>
        <v>44</v>
      </c>
      <c r="G1696" t="str">
        <f t="shared" si="239"/>
        <v>29.662757</v>
      </c>
      <c r="H1696">
        <f t="shared" si="240"/>
        <v>54</v>
      </c>
      <c r="I1696">
        <f t="shared" si="241"/>
        <v>63</v>
      </c>
      <c r="J1696" t="str">
        <f t="shared" si="242"/>
        <v>-95.935245</v>
      </c>
    </row>
    <row r="1697" spans="1:10" x14ac:dyDescent="0.25">
      <c r="A1697" t="s">
        <v>1695</v>
      </c>
      <c r="B1697">
        <f t="shared" si="234"/>
        <v>10</v>
      </c>
      <c r="C1697">
        <f t="shared" si="235"/>
        <v>28</v>
      </c>
      <c r="D1697" t="str">
        <f t="shared" si="236"/>
        <v>Westover Hills town</v>
      </c>
      <c r="E1697">
        <f t="shared" si="237"/>
        <v>38</v>
      </c>
      <c r="F1697">
        <f t="shared" si="238"/>
        <v>46</v>
      </c>
      <c r="G1697" t="str">
        <f t="shared" si="239"/>
        <v>32.743821</v>
      </c>
      <c r="H1697">
        <f t="shared" si="240"/>
        <v>56</v>
      </c>
      <c r="I1697">
        <f t="shared" si="241"/>
        <v>65</v>
      </c>
      <c r="J1697" t="str">
        <f t="shared" si="242"/>
        <v>-97.412317</v>
      </c>
    </row>
    <row r="1698" spans="1:10" x14ac:dyDescent="0.25">
      <c r="A1698" t="s">
        <v>1696</v>
      </c>
      <c r="B1698">
        <f t="shared" si="234"/>
        <v>10</v>
      </c>
      <c r="C1698">
        <f t="shared" si="235"/>
        <v>16</v>
      </c>
      <c r="D1698" t="str">
        <f t="shared" si="236"/>
        <v>Westway</v>
      </c>
      <c r="E1698">
        <f t="shared" si="237"/>
        <v>26</v>
      </c>
      <c r="F1698">
        <f t="shared" si="238"/>
        <v>34</v>
      </c>
      <c r="G1698" t="str">
        <f t="shared" si="239"/>
        <v>31.960081</v>
      </c>
      <c r="H1698">
        <f t="shared" si="240"/>
        <v>44</v>
      </c>
      <c r="I1698">
        <f t="shared" si="241"/>
        <v>54</v>
      </c>
      <c r="J1698" t="str">
        <f t="shared" si="242"/>
        <v>-106.575473</v>
      </c>
    </row>
    <row r="1699" spans="1:10" x14ac:dyDescent="0.25">
      <c r="A1699" t="s">
        <v>1697</v>
      </c>
      <c r="B1699">
        <f t="shared" si="234"/>
        <v>10</v>
      </c>
      <c r="C1699">
        <f t="shared" si="235"/>
        <v>24</v>
      </c>
      <c r="D1699" t="str">
        <f t="shared" si="236"/>
        <v>Westwood Shores</v>
      </c>
      <c r="E1699">
        <f t="shared" si="237"/>
        <v>34</v>
      </c>
      <c r="F1699">
        <f t="shared" si="238"/>
        <v>42</v>
      </c>
      <c r="G1699" t="str">
        <f t="shared" si="239"/>
        <v>30.937595</v>
      </c>
      <c r="H1699">
        <f t="shared" si="240"/>
        <v>52</v>
      </c>
      <c r="I1699">
        <f t="shared" si="241"/>
        <v>61</v>
      </c>
      <c r="J1699" t="str">
        <f t="shared" si="242"/>
        <v>-95.325438</v>
      </c>
    </row>
    <row r="1700" spans="1:10" x14ac:dyDescent="0.25">
      <c r="A1700" t="s">
        <v>1698</v>
      </c>
      <c r="B1700">
        <f t="shared" si="234"/>
        <v>10</v>
      </c>
      <c r="C1700">
        <f t="shared" si="235"/>
        <v>31</v>
      </c>
      <c r="D1700" t="str">
        <f t="shared" si="236"/>
        <v>Westworth Village city</v>
      </c>
      <c r="E1700">
        <f t="shared" si="237"/>
        <v>41</v>
      </c>
      <c r="F1700">
        <f t="shared" si="238"/>
        <v>49</v>
      </c>
      <c r="G1700" t="str">
        <f t="shared" si="239"/>
        <v>32.759907</v>
      </c>
      <c r="H1700">
        <f t="shared" si="240"/>
        <v>59</v>
      </c>
      <c r="I1700">
        <f t="shared" si="241"/>
        <v>68</v>
      </c>
      <c r="J1700" t="str">
        <f t="shared" si="242"/>
        <v>-97.423918</v>
      </c>
    </row>
    <row r="1701" spans="1:10" x14ac:dyDescent="0.25">
      <c r="A1701" t="s">
        <v>1699</v>
      </c>
      <c r="B1701">
        <f t="shared" si="234"/>
        <v>10</v>
      </c>
      <c r="C1701">
        <f t="shared" si="235"/>
        <v>21</v>
      </c>
      <c r="D1701" t="str">
        <f t="shared" si="236"/>
        <v>Wharton city</v>
      </c>
      <c r="E1701">
        <f t="shared" si="237"/>
        <v>31</v>
      </c>
      <c r="F1701">
        <f t="shared" si="238"/>
        <v>39</v>
      </c>
      <c r="G1701" t="str">
        <f t="shared" si="239"/>
        <v>29.313678</v>
      </c>
      <c r="H1701">
        <f t="shared" si="240"/>
        <v>49</v>
      </c>
      <c r="I1701">
        <f t="shared" si="241"/>
        <v>58</v>
      </c>
      <c r="J1701" t="str">
        <f t="shared" si="242"/>
        <v>-96.104404</v>
      </c>
    </row>
    <row r="1702" spans="1:10" x14ac:dyDescent="0.25">
      <c r="A1702" t="s">
        <v>1700</v>
      </c>
      <c r="B1702">
        <f t="shared" si="234"/>
        <v>10</v>
      </c>
      <c r="C1702">
        <f t="shared" si="235"/>
        <v>21</v>
      </c>
      <c r="D1702" t="str">
        <f t="shared" si="236"/>
        <v>Wheeler city</v>
      </c>
      <c r="E1702">
        <f t="shared" si="237"/>
        <v>31</v>
      </c>
      <c r="F1702">
        <f t="shared" si="238"/>
        <v>39</v>
      </c>
      <c r="G1702" t="str">
        <f t="shared" si="239"/>
        <v>35.441115</v>
      </c>
      <c r="H1702">
        <f t="shared" si="240"/>
        <v>49</v>
      </c>
      <c r="I1702">
        <f t="shared" si="241"/>
        <v>59</v>
      </c>
      <c r="J1702" t="str">
        <f t="shared" si="242"/>
        <v>-100.275228</v>
      </c>
    </row>
    <row r="1703" spans="1:10" x14ac:dyDescent="0.25">
      <c r="A1703" t="s">
        <v>1701</v>
      </c>
      <c r="B1703">
        <f t="shared" si="234"/>
        <v>10</v>
      </c>
      <c r="C1703">
        <f t="shared" si="235"/>
        <v>24</v>
      </c>
      <c r="D1703" t="str">
        <f t="shared" si="236"/>
        <v>White Deer town</v>
      </c>
      <c r="E1703">
        <f t="shared" si="237"/>
        <v>34</v>
      </c>
      <c r="F1703">
        <f t="shared" si="238"/>
        <v>42</v>
      </c>
      <c r="G1703" t="str">
        <f t="shared" si="239"/>
        <v>35.433193</v>
      </c>
      <c r="H1703">
        <f t="shared" si="240"/>
        <v>52</v>
      </c>
      <c r="I1703">
        <f t="shared" si="241"/>
        <v>62</v>
      </c>
      <c r="J1703" t="str">
        <f t="shared" si="242"/>
        <v>-101.175074</v>
      </c>
    </row>
    <row r="1704" spans="1:10" x14ac:dyDescent="0.25">
      <c r="A1704" t="s">
        <v>1702</v>
      </c>
      <c r="B1704">
        <f t="shared" si="234"/>
        <v>10</v>
      </c>
      <c r="C1704">
        <f t="shared" si="235"/>
        <v>23</v>
      </c>
      <c r="D1704" t="str">
        <f t="shared" si="236"/>
        <v>White Oak city</v>
      </c>
      <c r="E1704">
        <f t="shared" si="237"/>
        <v>33</v>
      </c>
      <c r="F1704">
        <f t="shared" si="238"/>
        <v>41</v>
      </c>
      <c r="G1704" t="str">
        <f t="shared" si="239"/>
        <v>32.531287</v>
      </c>
      <c r="H1704">
        <f t="shared" si="240"/>
        <v>51</v>
      </c>
      <c r="I1704">
        <f t="shared" si="241"/>
        <v>60</v>
      </c>
      <c r="J1704" t="str">
        <f t="shared" si="242"/>
        <v>-94.856378</v>
      </c>
    </row>
    <row r="1705" spans="1:10" x14ac:dyDescent="0.25">
      <c r="A1705" t="s">
        <v>1703</v>
      </c>
      <c r="B1705">
        <f t="shared" si="234"/>
        <v>10</v>
      </c>
      <c r="C1705">
        <f t="shared" si="235"/>
        <v>30</v>
      </c>
      <c r="D1705" t="str">
        <f t="shared" si="236"/>
        <v>White Settlement city</v>
      </c>
      <c r="E1705">
        <f t="shared" si="237"/>
        <v>40</v>
      </c>
      <c r="F1705">
        <f t="shared" si="238"/>
        <v>48</v>
      </c>
      <c r="G1705" t="str">
        <f t="shared" si="239"/>
        <v>32.755399</v>
      </c>
      <c r="H1705">
        <f t="shared" si="240"/>
        <v>58</v>
      </c>
      <c r="I1705">
        <f t="shared" si="241"/>
        <v>67</v>
      </c>
      <c r="J1705" t="str">
        <f t="shared" si="242"/>
        <v>-97.460485</v>
      </c>
    </row>
    <row r="1706" spans="1:10" x14ac:dyDescent="0.25">
      <c r="A1706" t="s">
        <v>1704</v>
      </c>
      <c r="B1706">
        <f t="shared" si="234"/>
        <v>10</v>
      </c>
      <c r="C1706">
        <f t="shared" si="235"/>
        <v>23</v>
      </c>
      <c r="D1706" t="str">
        <f t="shared" si="236"/>
        <v>Whiteface town</v>
      </c>
      <c r="E1706">
        <f t="shared" si="237"/>
        <v>33</v>
      </c>
      <c r="F1706">
        <f t="shared" si="238"/>
        <v>41</v>
      </c>
      <c r="G1706" t="str">
        <f t="shared" si="239"/>
        <v>33.599563</v>
      </c>
      <c r="H1706">
        <f t="shared" si="240"/>
        <v>51</v>
      </c>
      <c r="I1706">
        <f t="shared" si="241"/>
        <v>60</v>
      </c>
      <c r="J1706" t="str">
        <f t="shared" si="242"/>
        <v>-102.61337</v>
      </c>
    </row>
    <row r="1707" spans="1:10" x14ac:dyDescent="0.25">
      <c r="A1707" t="s">
        <v>1705</v>
      </c>
      <c r="B1707">
        <f t="shared" si="234"/>
        <v>10</v>
      </c>
      <c r="C1707">
        <f t="shared" si="235"/>
        <v>24</v>
      </c>
      <c r="D1707" t="str">
        <f t="shared" si="236"/>
        <v>Whitehouse city</v>
      </c>
      <c r="E1707">
        <f t="shared" si="237"/>
        <v>34</v>
      </c>
      <c r="F1707">
        <f t="shared" si="238"/>
        <v>42</v>
      </c>
      <c r="G1707" t="str">
        <f t="shared" si="239"/>
        <v>32.221559</v>
      </c>
      <c r="H1707">
        <f t="shared" si="240"/>
        <v>52</v>
      </c>
      <c r="I1707">
        <f t="shared" si="241"/>
        <v>61</v>
      </c>
      <c r="J1707" t="str">
        <f t="shared" si="242"/>
        <v>-95.221805</v>
      </c>
    </row>
    <row r="1708" spans="1:10" x14ac:dyDescent="0.25">
      <c r="A1708" t="s">
        <v>1706</v>
      </c>
      <c r="B1708">
        <f t="shared" si="234"/>
        <v>10</v>
      </c>
      <c r="C1708">
        <f t="shared" si="235"/>
        <v>24</v>
      </c>
      <c r="D1708" t="str">
        <f t="shared" si="236"/>
        <v>Whitesboro city</v>
      </c>
      <c r="E1708">
        <f t="shared" si="237"/>
        <v>34</v>
      </c>
      <c r="F1708">
        <f t="shared" si="238"/>
        <v>42</v>
      </c>
      <c r="G1708" t="str">
        <f t="shared" si="239"/>
        <v>33.661311</v>
      </c>
      <c r="H1708">
        <f t="shared" si="240"/>
        <v>52</v>
      </c>
      <c r="I1708">
        <f t="shared" si="241"/>
        <v>61</v>
      </c>
      <c r="J1708" t="str">
        <f t="shared" si="242"/>
        <v>-96.902073</v>
      </c>
    </row>
    <row r="1709" spans="1:10" x14ac:dyDescent="0.25">
      <c r="A1709" t="s">
        <v>1707</v>
      </c>
      <c r="B1709">
        <f t="shared" si="234"/>
        <v>10</v>
      </c>
      <c r="C1709">
        <f t="shared" si="235"/>
        <v>25</v>
      </c>
      <c r="D1709" t="str">
        <f t="shared" si="236"/>
        <v>Whitewright town</v>
      </c>
      <c r="E1709">
        <f t="shared" si="237"/>
        <v>35</v>
      </c>
      <c r="F1709">
        <f t="shared" si="238"/>
        <v>43</v>
      </c>
      <c r="G1709" t="str">
        <f t="shared" si="239"/>
        <v>33.510814</v>
      </c>
      <c r="H1709">
        <f t="shared" si="240"/>
        <v>53</v>
      </c>
      <c r="I1709">
        <f t="shared" si="241"/>
        <v>62</v>
      </c>
      <c r="J1709" t="str">
        <f t="shared" si="242"/>
        <v>-96.395578</v>
      </c>
    </row>
    <row r="1710" spans="1:10" x14ac:dyDescent="0.25">
      <c r="A1710" t="s">
        <v>1708</v>
      </c>
      <c r="B1710">
        <f t="shared" si="234"/>
        <v>10</v>
      </c>
      <c r="C1710">
        <f t="shared" si="235"/>
        <v>21</v>
      </c>
      <c r="D1710" t="str">
        <f t="shared" si="236"/>
        <v>Whitney town</v>
      </c>
      <c r="E1710">
        <f t="shared" si="237"/>
        <v>31</v>
      </c>
      <c r="F1710">
        <f t="shared" si="238"/>
        <v>38</v>
      </c>
      <c r="G1710" t="str">
        <f t="shared" si="239"/>
        <v>31.95202</v>
      </c>
      <c r="H1710">
        <f t="shared" si="240"/>
        <v>48</v>
      </c>
      <c r="I1710">
        <f t="shared" si="241"/>
        <v>57</v>
      </c>
      <c r="J1710" t="str">
        <f t="shared" si="242"/>
        <v>-97.319266</v>
      </c>
    </row>
    <row r="1711" spans="1:10" x14ac:dyDescent="0.25">
      <c r="A1711" t="s">
        <v>1709</v>
      </c>
      <c r="B1711">
        <f t="shared" si="234"/>
        <v>10</v>
      </c>
      <c r="C1711">
        <f t="shared" si="235"/>
        <v>27</v>
      </c>
      <c r="D1711" t="str">
        <f t="shared" si="236"/>
        <v>Wichita Falls city</v>
      </c>
      <c r="E1711">
        <f t="shared" si="237"/>
        <v>37</v>
      </c>
      <c r="F1711">
        <f t="shared" si="238"/>
        <v>45</v>
      </c>
      <c r="G1711" t="str">
        <f t="shared" si="239"/>
        <v>33.907274</v>
      </c>
      <c r="H1711">
        <f t="shared" si="240"/>
        <v>55</v>
      </c>
      <c r="I1711">
        <f t="shared" si="241"/>
        <v>64</v>
      </c>
      <c r="J1711" t="str">
        <f t="shared" si="242"/>
        <v>-98.529298</v>
      </c>
    </row>
    <row r="1712" spans="1:10" x14ac:dyDescent="0.25">
      <c r="A1712" t="s">
        <v>1710</v>
      </c>
      <c r="B1712">
        <f t="shared" si="234"/>
        <v>10</v>
      </c>
      <c r="C1712">
        <f t="shared" si="235"/>
        <v>21</v>
      </c>
      <c r="D1712" t="str">
        <f t="shared" si="236"/>
        <v>Wickett town</v>
      </c>
      <c r="E1712">
        <f t="shared" si="237"/>
        <v>31</v>
      </c>
      <c r="F1712">
        <f t="shared" si="238"/>
        <v>39</v>
      </c>
      <c r="G1712" t="str">
        <f t="shared" si="239"/>
        <v>31.567325</v>
      </c>
      <c r="H1712">
        <f t="shared" si="240"/>
        <v>49</v>
      </c>
      <c r="I1712">
        <f t="shared" si="241"/>
        <v>59</v>
      </c>
      <c r="J1712" t="str">
        <f t="shared" si="242"/>
        <v>-103.005948</v>
      </c>
    </row>
    <row r="1713" spans="1:10" x14ac:dyDescent="0.25">
      <c r="A1713" t="s">
        <v>1711</v>
      </c>
      <c r="B1713">
        <f t="shared" si="234"/>
        <v>10</v>
      </c>
      <c r="C1713">
        <f t="shared" si="235"/>
        <v>27</v>
      </c>
      <c r="D1713" t="str">
        <f t="shared" si="236"/>
        <v>Wild Peach Village</v>
      </c>
      <c r="E1713">
        <f t="shared" si="237"/>
        <v>37</v>
      </c>
      <c r="F1713">
        <f t="shared" si="238"/>
        <v>45</v>
      </c>
      <c r="G1713" t="str">
        <f t="shared" si="239"/>
        <v>29.081038</v>
      </c>
      <c r="H1713">
        <f t="shared" si="240"/>
        <v>55</v>
      </c>
      <c r="I1713">
        <f t="shared" si="241"/>
        <v>64</v>
      </c>
      <c r="J1713" t="str">
        <f t="shared" si="242"/>
        <v>-95.637242</v>
      </c>
    </row>
    <row r="1714" spans="1:10" x14ac:dyDescent="0.25">
      <c r="A1714" t="s">
        <v>1712</v>
      </c>
      <c r="B1714">
        <f t="shared" si="234"/>
        <v>10</v>
      </c>
      <c r="C1714">
        <f t="shared" si="235"/>
        <v>17</v>
      </c>
      <c r="D1714" t="str">
        <f t="shared" si="236"/>
        <v>Wildwood</v>
      </c>
      <c r="E1714">
        <f t="shared" si="237"/>
        <v>27</v>
      </c>
      <c r="F1714">
        <f t="shared" si="238"/>
        <v>35</v>
      </c>
      <c r="G1714" t="str">
        <f t="shared" si="239"/>
        <v>30.526102</v>
      </c>
      <c r="H1714">
        <f t="shared" si="240"/>
        <v>45</v>
      </c>
      <c r="I1714">
        <f t="shared" si="241"/>
        <v>54</v>
      </c>
      <c r="J1714" t="str">
        <f t="shared" si="242"/>
        <v>-94.445311</v>
      </c>
    </row>
    <row r="1715" spans="1:10" x14ac:dyDescent="0.25">
      <c r="A1715" t="s">
        <v>1713</v>
      </c>
      <c r="B1715">
        <f t="shared" si="234"/>
        <v>10</v>
      </c>
      <c r="C1715">
        <f t="shared" si="235"/>
        <v>20</v>
      </c>
      <c r="D1715" t="str">
        <f t="shared" si="236"/>
        <v>Willis city</v>
      </c>
      <c r="E1715">
        <f t="shared" si="237"/>
        <v>30</v>
      </c>
      <c r="F1715">
        <f t="shared" si="238"/>
        <v>38</v>
      </c>
      <c r="G1715" t="str">
        <f t="shared" si="239"/>
        <v>30.425851</v>
      </c>
      <c r="H1715">
        <f t="shared" si="240"/>
        <v>48</v>
      </c>
      <c r="I1715">
        <f t="shared" si="241"/>
        <v>57</v>
      </c>
      <c r="J1715" t="str">
        <f t="shared" si="242"/>
        <v>-95.482339</v>
      </c>
    </row>
    <row r="1716" spans="1:10" x14ac:dyDescent="0.25">
      <c r="A1716" t="s">
        <v>1714</v>
      </c>
      <c r="B1716">
        <f t="shared" si="234"/>
        <v>10</v>
      </c>
      <c r="C1716">
        <f t="shared" si="235"/>
        <v>25</v>
      </c>
      <c r="D1716" t="str">
        <f t="shared" si="236"/>
        <v>Willow Park city</v>
      </c>
      <c r="E1716">
        <f t="shared" si="237"/>
        <v>35</v>
      </c>
      <c r="F1716">
        <f t="shared" si="238"/>
        <v>42</v>
      </c>
      <c r="G1716" t="str">
        <f t="shared" si="239"/>
        <v>32.75522</v>
      </c>
      <c r="H1716">
        <f t="shared" si="240"/>
        <v>52</v>
      </c>
      <c r="I1716">
        <f t="shared" si="241"/>
        <v>61</v>
      </c>
      <c r="J1716" t="str">
        <f t="shared" si="242"/>
        <v>-97.649863</v>
      </c>
    </row>
    <row r="1717" spans="1:10" x14ac:dyDescent="0.25">
      <c r="A1717" t="s">
        <v>1715</v>
      </c>
      <c r="B1717">
        <f t="shared" si="234"/>
        <v>10</v>
      </c>
      <c r="C1717">
        <f t="shared" si="235"/>
        <v>25</v>
      </c>
      <c r="D1717" t="str">
        <f t="shared" si="236"/>
        <v>Wills Point city</v>
      </c>
      <c r="E1717">
        <f t="shared" si="237"/>
        <v>35</v>
      </c>
      <c r="F1717">
        <f t="shared" si="238"/>
        <v>43</v>
      </c>
      <c r="G1717" t="str">
        <f t="shared" si="239"/>
        <v>32.709256</v>
      </c>
      <c r="H1717">
        <f t="shared" si="240"/>
        <v>53</v>
      </c>
      <c r="I1717">
        <f t="shared" si="241"/>
        <v>62</v>
      </c>
      <c r="J1717" t="str">
        <f t="shared" si="242"/>
        <v>-96.005164</v>
      </c>
    </row>
    <row r="1718" spans="1:10" x14ac:dyDescent="0.25">
      <c r="A1718" t="s">
        <v>1716</v>
      </c>
      <c r="B1718">
        <f t="shared" si="234"/>
        <v>10</v>
      </c>
      <c r="C1718">
        <f t="shared" si="235"/>
        <v>20</v>
      </c>
      <c r="D1718" t="str">
        <f t="shared" si="236"/>
        <v>Wilmer city</v>
      </c>
      <c r="E1718">
        <f t="shared" si="237"/>
        <v>30</v>
      </c>
      <c r="F1718">
        <f t="shared" si="238"/>
        <v>38</v>
      </c>
      <c r="G1718" t="str">
        <f t="shared" si="239"/>
        <v>32.598203</v>
      </c>
      <c r="H1718">
        <f t="shared" si="240"/>
        <v>48</v>
      </c>
      <c r="I1718">
        <f t="shared" si="241"/>
        <v>57</v>
      </c>
      <c r="J1718" t="str">
        <f t="shared" si="242"/>
        <v>-96.682097</v>
      </c>
    </row>
    <row r="1719" spans="1:10" x14ac:dyDescent="0.25">
      <c r="A1719" t="s">
        <v>1717</v>
      </c>
      <c r="B1719">
        <f t="shared" si="234"/>
        <v>10</v>
      </c>
      <c r="C1719">
        <f t="shared" si="235"/>
        <v>20</v>
      </c>
      <c r="D1719" t="str">
        <f t="shared" si="236"/>
        <v>Wilson city</v>
      </c>
      <c r="E1719">
        <f t="shared" si="237"/>
        <v>30</v>
      </c>
      <c r="F1719">
        <f t="shared" si="238"/>
        <v>37</v>
      </c>
      <c r="G1719" t="str">
        <f t="shared" si="239"/>
        <v>33.31934</v>
      </c>
      <c r="H1719">
        <f t="shared" si="240"/>
        <v>47</v>
      </c>
      <c r="I1719">
        <f t="shared" si="241"/>
        <v>57</v>
      </c>
      <c r="J1719" t="str">
        <f t="shared" si="242"/>
        <v>-101.727499</v>
      </c>
    </row>
    <row r="1720" spans="1:10" x14ac:dyDescent="0.25">
      <c r="A1720" t="s">
        <v>1718</v>
      </c>
      <c r="B1720">
        <f t="shared" si="234"/>
        <v>10</v>
      </c>
      <c r="C1720">
        <f t="shared" si="235"/>
        <v>23</v>
      </c>
      <c r="D1720" t="str">
        <f t="shared" si="236"/>
        <v>Wimberley city</v>
      </c>
      <c r="E1720">
        <f t="shared" si="237"/>
        <v>33</v>
      </c>
      <c r="F1720">
        <f t="shared" si="238"/>
        <v>41</v>
      </c>
      <c r="G1720" t="str">
        <f t="shared" si="239"/>
        <v>29.984806</v>
      </c>
      <c r="H1720">
        <f t="shared" si="240"/>
        <v>51</v>
      </c>
      <c r="I1720">
        <f t="shared" si="241"/>
        <v>60</v>
      </c>
      <c r="J1720" t="str">
        <f t="shared" si="242"/>
        <v>-98.090552</v>
      </c>
    </row>
    <row r="1721" spans="1:10" x14ac:dyDescent="0.25">
      <c r="A1721" t="s">
        <v>1719</v>
      </c>
      <c r="B1721">
        <f t="shared" si="234"/>
        <v>10</v>
      </c>
      <c r="C1721">
        <f t="shared" si="235"/>
        <v>23</v>
      </c>
      <c r="D1721" t="str">
        <f t="shared" si="236"/>
        <v>Windcrest city</v>
      </c>
      <c r="E1721">
        <f t="shared" si="237"/>
        <v>33</v>
      </c>
      <c r="F1721">
        <f t="shared" si="238"/>
        <v>41</v>
      </c>
      <c r="G1721" t="str">
        <f t="shared" si="239"/>
        <v>29.514751</v>
      </c>
      <c r="H1721">
        <f t="shared" si="240"/>
        <v>51</v>
      </c>
      <c r="I1721">
        <f t="shared" si="241"/>
        <v>60</v>
      </c>
      <c r="J1721" t="str">
        <f t="shared" si="242"/>
        <v>-98.381972</v>
      </c>
    </row>
    <row r="1722" spans="1:10" x14ac:dyDescent="0.25">
      <c r="A1722" t="s">
        <v>1720</v>
      </c>
      <c r="B1722">
        <f t="shared" si="234"/>
        <v>10</v>
      </c>
      <c r="C1722">
        <f t="shared" si="235"/>
        <v>18</v>
      </c>
      <c r="D1722" t="str">
        <f t="shared" si="236"/>
        <v>Windemere</v>
      </c>
      <c r="E1722">
        <f t="shared" si="237"/>
        <v>28</v>
      </c>
      <c r="F1722">
        <f t="shared" si="238"/>
        <v>36</v>
      </c>
      <c r="G1722" t="str">
        <f t="shared" si="239"/>
        <v>30.457963</v>
      </c>
      <c r="H1722">
        <f t="shared" si="240"/>
        <v>46</v>
      </c>
      <c r="I1722">
        <f t="shared" si="241"/>
        <v>54</v>
      </c>
      <c r="J1722" t="str">
        <f t="shared" si="242"/>
        <v>-97.66056</v>
      </c>
    </row>
    <row r="1723" spans="1:10" x14ac:dyDescent="0.25">
      <c r="A1723" t="s">
        <v>1721</v>
      </c>
      <c r="B1723">
        <f t="shared" si="234"/>
        <v>10</v>
      </c>
      <c r="C1723">
        <f t="shared" si="235"/>
        <v>20</v>
      </c>
      <c r="D1723" t="str">
        <f t="shared" si="236"/>
        <v>Windom town</v>
      </c>
      <c r="E1723">
        <f t="shared" si="237"/>
        <v>30</v>
      </c>
      <c r="F1723">
        <f t="shared" si="238"/>
        <v>38</v>
      </c>
      <c r="G1723" t="str">
        <f t="shared" si="239"/>
        <v>33.564799</v>
      </c>
      <c r="H1723">
        <f t="shared" si="240"/>
        <v>48</v>
      </c>
      <c r="I1723">
        <f t="shared" si="241"/>
        <v>56</v>
      </c>
      <c r="J1723" t="str">
        <f t="shared" si="242"/>
        <v>-95.99852</v>
      </c>
    </row>
    <row r="1724" spans="1:10" x14ac:dyDescent="0.25">
      <c r="A1724" t="s">
        <v>1722</v>
      </c>
      <c r="B1724">
        <f t="shared" si="234"/>
        <v>10</v>
      </c>
      <c r="C1724">
        <f t="shared" si="235"/>
        <v>24</v>
      </c>
      <c r="D1724" t="str">
        <f t="shared" si="236"/>
        <v>Windthorst town</v>
      </c>
      <c r="E1724">
        <f t="shared" si="237"/>
        <v>34</v>
      </c>
      <c r="F1724">
        <f t="shared" si="238"/>
        <v>42</v>
      </c>
      <c r="G1724" t="str">
        <f t="shared" si="239"/>
        <v>33.575998</v>
      </c>
      <c r="H1724">
        <f t="shared" si="240"/>
        <v>52</v>
      </c>
      <c r="I1724">
        <f t="shared" si="241"/>
        <v>61</v>
      </c>
      <c r="J1724" t="str">
        <f t="shared" si="242"/>
        <v>-98.434827</v>
      </c>
    </row>
    <row r="1725" spans="1:10" x14ac:dyDescent="0.25">
      <c r="A1725" t="s">
        <v>1723</v>
      </c>
      <c r="B1725">
        <f t="shared" si="234"/>
        <v>10</v>
      </c>
      <c r="C1725">
        <f t="shared" si="235"/>
        <v>22</v>
      </c>
      <c r="D1725" t="str">
        <f t="shared" si="236"/>
        <v>Winfield city</v>
      </c>
      <c r="E1725">
        <f t="shared" si="237"/>
        <v>32</v>
      </c>
      <c r="F1725">
        <f t="shared" si="238"/>
        <v>40</v>
      </c>
      <c r="G1725" t="str">
        <f t="shared" si="239"/>
        <v>33.165788</v>
      </c>
      <c r="H1725">
        <f t="shared" si="240"/>
        <v>50</v>
      </c>
      <c r="I1725">
        <f t="shared" si="241"/>
        <v>59</v>
      </c>
      <c r="J1725" t="str">
        <f t="shared" si="242"/>
        <v>-95.110481</v>
      </c>
    </row>
    <row r="1726" spans="1:10" x14ac:dyDescent="0.25">
      <c r="A1726" t="s">
        <v>1724</v>
      </c>
      <c r="B1726">
        <f t="shared" si="234"/>
        <v>10</v>
      </c>
      <c r="C1726">
        <f t="shared" si="235"/>
        <v>18</v>
      </c>
      <c r="D1726" t="str">
        <f t="shared" si="236"/>
        <v>Wink city</v>
      </c>
      <c r="E1726">
        <f t="shared" si="237"/>
        <v>28</v>
      </c>
      <c r="F1726">
        <f t="shared" si="238"/>
        <v>36</v>
      </c>
      <c r="G1726" t="str">
        <f t="shared" si="239"/>
        <v>31.754498</v>
      </c>
      <c r="H1726">
        <f t="shared" si="240"/>
        <v>46</v>
      </c>
      <c r="I1726">
        <f t="shared" si="241"/>
        <v>56</v>
      </c>
      <c r="J1726" t="str">
        <f t="shared" si="242"/>
        <v>-103.154117</v>
      </c>
    </row>
    <row r="1727" spans="1:10" x14ac:dyDescent="0.25">
      <c r="A1727" t="s">
        <v>1725</v>
      </c>
      <c r="B1727">
        <f t="shared" si="234"/>
        <v>10</v>
      </c>
      <c r="C1727">
        <f t="shared" si="235"/>
        <v>15</v>
      </c>
      <c r="D1727" t="str">
        <f t="shared" si="236"/>
        <v>Winnie</v>
      </c>
      <c r="E1727">
        <f t="shared" si="237"/>
        <v>25</v>
      </c>
      <c r="F1727">
        <f t="shared" si="238"/>
        <v>33</v>
      </c>
      <c r="G1727" t="str">
        <f t="shared" si="239"/>
        <v>29.816718</v>
      </c>
      <c r="H1727">
        <f t="shared" si="240"/>
        <v>43</v>
      </c>
      <c r="I1727">
        <f t="shared" si="241"/>
        <v>52</v>
      </c>
      <c r="J1727" t="str">
        <f t="shared" si="242"/>
        <v>-94.380675</v>
      </c>
    </row>
    <row r="1728" spans="1:10" x14ac:dyDescent="0.25">
      <c r="A1728" t="s">
        <v>1726</v>
      </c>
      <c r="B1728">
        <f t="shared" si="234"/>
        <v>10</v>
      </c>
      <c r="C1728">
        <f t="shared" si="235"/>
        <v>23</v>
      </c>
      <c r="D1728" t="str">
        <f t="shared" si="236"/>
        <v>Winnsboro city</v>
      </c>
      <c r="E1728">
        <f t="shared" si="237"/>
        <v>33</v>
      </c>
      <c r="F1728">
        <f t="shared" si="238"/>
        <v>41</v>
      </c>
      <c r="G1728" t="str">
        <f t="shared" si="239"/>
        <v>32.955768</v>
      </c>
      <c r="H1728">
        <f t="shared" si="240"/>
        <v>51</v>
      </c>
      <c r="I1728">
        <f t="shared" si="241"/>
        <v>60</v>
      </c>
      <c r="J1728" t="str">
        <f t="shared" si="242"/>
        <v>-95.291089</v>
      </c>
    </row>
    <row r="1729" spans="1:10" x14ac:dyDescent="0.25">
      <c r="A1729" t="s">
        <v>1727</v>
      </c>
      <c r="B1729">
        <f t="shared" si="234"/>
        <v>10</v>
      </c>
      <c r="C1729">
        <f t="shared" si="235"/>
        <v>20</v>
      </c>
      <c r="D1729" t="str">
        <f t="shared" si="236"/>
        <v>Winona town</v>
      </c>
      <c r="E1729">
        <f t="shared" si="237"/>
        <v>30</v>
      </c>
      <c r="F1729">
        <f t="shared" si="238"/>
        <v>38</v>
      </c>
      <c r="G1729" t="str">
        <f t="shared" si="239"/>
        <v>32.492752</v>
      </c>
      <c r="H1729">
        <f t="shared" si="240"/>
        <v>48</v>
      </c>
      <c r="I1729">
        <f t="shared" si="241"/>
        <v>57</v>
      </c>
      <c r="J1729" t="str">
        <f t="shared" si="242"/>
        <v>-95.172962</v>
      </c>
    </row>
    <row r="1730" spans="1:10" x14ac:dyDescent="0.25">
      <c r="A1730" t="s">
        <v>1728</v>
      </c>
      <c r="B1730">
        <f t="shared" si="234"/>
        <v>10</v>
      </c>
      <c r="C1730">
        <f t="shared" si="235"/>
        <v>21</v>
      </c>
      <c r="D1730" t="str">
        <f t="shared" si="236"/>
        <v>Winters city</v>
      </c>
      <c r="E1730">
        <f t="shared" si="237"/>
        <v>31</v>
      </c>
      <c r="F1730">
        <f t="shared" si="238"/>
        <v>39</v>
      </c>
      <c r="G1730" t="str">
        <f t="shared" si="239"/>
        <v>31.956402</v>
      </c>
      <c r="H1730">
        <f t="shared" si="240"/>
        <v>49</v>
      </c>
      <c r="I1730">
        <f t="shared" si="241"/>
        <v>58</v>
      </c>
      <c r="J1730" t="str">
        <f t="shared" si="242"/>
        <v>-99.929669</v>
      </c>
    </row>
    <row r="1731" spans="1:10" x14ac:dyDescent="0.25">
      <c r="A1731" t="s">
        <v>1729</v>
      </c>
      <c r="B1731">
        <f t="shared" ref="B1731:B1752" si="243">FIND("&lt;tr&gt;&lt;td&gt;",A1731,1)+8</f>
        <v>10</v>
      </c>
      <c r="C1731">
        <f t="shared" ref="C1731:C1752" si="244">FIND("&lt;/td&gt;",A1731,1)-1</f>
        <v>26</v>
      </c>
      <c r="D1731" t="str">
        <f t="shared" ref="D1731:D1752" si="245">RIGHT(LEFT(A1731,C1731),C1731-B1731+1)</f>
        <v>Wixon Valley city</v>
      </c>
      <c r="E1731">
        <f t="shared" ref="E1731:E1752" si="246">FIND("&lt;/td&gt;&lt;td&gt;",A1731,1)+9</f>
        <v>36</v>
      </c>
      <c r="F1731">
        <f t="shared" ref="F1731:F1752" si="247">FIND("&lt;/td&gt;",A1731,E1731)-1</f>
        <v>44</v>
      </c>
      <c r="G1731" t="str">
        <f t="shared" ref="G1731:G1752" si="248">RIGHT(LEFT(A1731,F1731),F1731-E1731+1)</f>
        <v>30.763936</v>
      </c>
      <c r="H1731">
        <f t="shared" ref="H1731:H1752" si="249">FIND("&lt;/td&gt;&lt;td&gt;",A1731,F1731)+9</f>
        <v>54</v>
      </c>
      <c r="I1731">
        <f t="shared" ref="I1731:I1752" si="250">FIND("&lt;/td&gt;",A1731,H1731)-1</f>
        <v>63</v>
      </c>
      <c r="J1731" t="str">
        <f t="shared" ref="J1731:J1752" si="251">RIGHT(LEFT(A1731,I1731),I1731-H1731+1)</f>
        <v>-96.319303</v>
      </c>
    </row>
    <row r="1732" spans="1:10" x14ac:dyDescent="0.25">
      <c r="A1732" t="s">
        <v>1730</v>
      </c>
      <c r="B1732">
        <f t="shared" si="243"/>
        <v>10</v>
      </c>
      <c r="C1732">
        <f t="shared" si="244"/>
        <v>24</v>
      </c>
      <c r="D1732" t="str">
        <f t="shared" si="245"/>
        <v>Wolfe City city</v>
      </c>
      <c r="E1732">
        <f t="shared" si="246"/>
        <v>34</v>
      </c>
      <c r="F1732">
        <f t="shared" si="247"/>
        <v>42</v>
      </c>
      <c r="G1732" t="str">
        <f t="shared" si="248"/>
        <v>33.370558</v>
      </c>
      <c r="H1732">
        <f t="shared" si="249"/>
        <v>52</v>
      </c>
      <c r="I1732">
        <f t="shared" si="250"/>
        <v>61</v>
      </c>
      <c r="J1732" t="str">
        <f t="shared" si="251"/>
        <v>-96.068693</v>
      </c>
    </row>
    <row r="1733" spans="1:10" x14ac:dyDescent="0.25">
      <c r="A1733" t="s">
        <v>1731</v>
      </c>
      <c r="B1733">
        <f t="shared" si="243"/>
        <v>10</v>
      </c>
      <c r="C1733">
        <f t="shared" si="244"/>
        <v>23</v>
      </c>
      <c r="D1733" t="str">
        <f t="shared" si="245"/>
        <v>Wolfforth city</v>
      </c>
      <c r="E1733">
        <f t="shared" si="246"/>
        <v>33</v>
      </c>
      <c r="F1733">
        <f t="shared" si="247"/>
        <v>41</v>
      </c>
      <c r="G1733" t="str">
        <f t="shared" si="248"/>
        <v>33.514596</v>
      </c>
      <c r="H1733">
        <f t="shared" si="249"/>
        <v>51</v>
      </c>
      <c r="I1733">
        <f t="shared" si="250"/>
        <v>61</v>
      </c>
      <c r="J1733" t="str">
        <f t="shared" si="251"/>
        <v>-102.006659</v>
      </c>
    </row>
    <row r="1734" spans="1:10" x14ac:dyDescent="0.25">
      <c r="A1734" t="s">
        <v>1732</v>
      </c>
      <c r="B1734">
        <f t="shared" si="243"/>
        <v>10</v>
      </c>
      <c r="C1734">
        <f t="shared" si="244"/>
        <v>24</v>
      </c>
      <c r="D1734" t="str">
        <f t="shared" si="245"/>
        <v>Woodbranch city</v>
      </c>
      <c r="E1734">
        <f t="shared" si="246"/>
        <v>34</v>
      </c>
      <c r="F1734">
        <f t="shared" si="247"/>
        <v>42</v>
      </c>
      <c r="G1734" t="str">
        <f t="shared" si="248"/>
        <v>30.181405</v>
      </c>
      <c r="H1734">
        <f t="shared" si="249"/>
        <v>52</v>
      </c>
      <c r="I1734">
        <f t="shared" si="250"/>
        <v>61</v>
      </c>
      <c r="J1734" t="str">
        <f t="shared" si="251"/>
        <v>-95.183435</v>
      </c>
    </row>
    <row r="1735" spans="1:10" x14ac:dyDescent="0.25">
      <c r="A1735" t="s">
        <v>1733</v>
      </c>
      <c r="B1735">
        <f t="shared" si="243"/>
        <v>10</v>
      </c>
      <c r="C1735">
        <f t="shared" si="244"/>
        <v>23</v>
      </c>
      <c r="D1735" t="str">
        <f t="shared" si="245"/>
        <v>Woodcreek city</v>
      </c>
      <c r="E1735">
        <f t="shared" si="246"/>
        <v>33</v>
      </c>
      <c r="F1735">
        <f t="shared" si="247"/>
        <v>41</v>
      </c>
      <c r="G1735" t="str">
        <f t="shared" si="248"/>
        <v>30.026732</v>
      </c>
      <c r="H1735">
        <f t="shared" si="249"/>
        <v>51</v>
      </c>
      <c r="I1735">
        <f t="shared" si="250"/>
        <v>60</v>
      </c>
      <c r="J1735" t="str">
        <f t="shared" si="251"/>
        <v>-98.111329</v>
      </c>
    </row>
    <row r="1736" spans="1:10" x14ac:dyDescent="0.25">
      <c r="A1736" t="s">
        <v>1734</v>
      </c>
      <c r="B1736">
        <f t="shared" si="243"/>
        <v>10</v>
      </c>
      <c r="C1736">
        <f t="shared" si="244"/>
        <v>22</v>
      </c>
      <c r="D1736" t="str">
        <f t="shared" si="245"/>
        <v>Woodloch town</v>
      </c>
      <c r="E1736">
        <f t="shared" si="246"/>
        <v>32</v>
      </c>
      <c r="F1736">
        <f t="shared" si="247"/>
        <v>40</v>
      </c>
      <c r="G1736" t="str">
        <f t="shared" si="248"/>
        <v>30.217223</v>
      </c>
      <c r="H1736">
        <f t="shared" si="249"/>
        <v>50</v>
      </c>
      <c r="I1736">
        <f t="shared" si="250"/>
        <v>59</v>
      </c>
      <c r="J1736" t="str">
        <f t="shared" si="251"/>
        <v>-95.413207</v>
      </c>
    </row>
    <row r="1737" spans="1:10" x14ac:dyDescent="0.25">
      <c r="A1737" t="s">
        <v>1735</v>
      </c>
      <c r="B1737">
        <f t="shared" si="243"/>
        <v>10</v>
      </c>
      <c r="C1737">
        <f t="shared" si="244"/>
        <v>23</v>
      </c>
      <c r="D1737" t="str">
        <f t="shared" si="245"/>
        <v>Woodsboro town</v>
      </c>
      <c r="E1737">
        <f t="shared" si="246"/>
        <v>33</v>
      </c>
      <c r="F1737">
        <f t="shared" si="247"/>
        <v>41</v>
      </c>
      <c r="G1737" t="str">
        <f t="shared" si="248"/>
        <v>28.237806</v>
      </c>
      <c r="H1737">
        <f t="shared" si="249"/>
        <v>51</v>
      </c>
      <c r="I1737">
        <f t="shared" si="250"/>
        <v>59</v>
      </c>
      <c r="J1737" t="str">
        <f t="shared" si="251"/>
        <v>-97.32538</v>
      </c>
    </row>
    <row r="1738" spans="1:10" x14ac:dyDescent="0.25">
      <c r="A1738" t="s">
        <v>1736</v>
      </c>
      <c r="B1738">
        <f t="shared" si="243"/>
        <v>10</v>
      </c>
      <c r="C1738">
        <f t="shared" si="244"/>
        <v>21</v>
      </c>
      <c r="D1738" t="str">
        <f t="shared" si="245"/>
        <v>Woodson town</v>
      </c>
      <c r="E1738">
        <f t="shared" si="246"/>
        <v>31</v>
      </c>
      <c r="F1738">
        <f t="shared" si="247"/>
        <v>39</v>
      </c>
      <c r="G1738" t="str">
        <f t="shared" si="248"/>
        <v>33.014931</v>
      </c>
      <c r="H1738">
        <f t="shared" si="249"/>
        <v>49</v>
      </c>
      <c r="I1738">
        <f t="shared" si="250"/>
        <v>58</v>
      </c>
      <c r="J1738" t="str">
        <f t="shared" si="251"/>
        <v>-99.053429</v>
      </c>
    </row>
    <row r="1739" spans="1:10" x14ac:dyDescent="0.25">
      <c r="A1739" t="s">
        <v>1737</v>
      </c>
      <c r="B1739">
        <f t="shared" si="243"/>
        <v>10</v>
      </c>
      <c r="C1739">
        <f t="shared" si="244"/>
        <v>23</v>
      </c>
      <c r="D1739" t="str">
        <f t="shared" si="245"/>
        <v>Woodville town</v>
      </c>
      <c r="E1739">
        <f t="shared" si="246"/>
        <v>33</v>
      </c>
      <c r="F1739">
        <f t="shared" si="247"/>
        <v>41</v>
      </c>
      <c r="G1739" t="str">
        <f t="shared" si="248"/>
        <v>30.773883</v>
      </c>
      <c r="H1739">
        <f t="shared" si="249"/>
        <v>51</v>
      </c>
      <c r="I1739">
        <f t="shared" si="250"/>
        <v>60</v>
      </c>
      <c r="J1739" t="str">
        <f t="shared" si="251"/>
        <v>-94.423531</v>
      </c>
    </row>
    <row r="1740" spans="1:10" x14ac:dyDescent="0.25">
      <c r="A1740" t="s">
        <v>1738</v>
      </c>
      <c r="B1740">
        <f t="shared" si="243"/>
        <v>10</v>
      </c>
      <c r="C1740">
        <f t="shared" si="244"/>
        <v>21</v>
      </c>
      <c r="D1740" t="str">
        <f t="shared" si="245"/>
        <v>Woodway city</v>
      </c>
      <c r="E1740">
        <f t="shared" si="246"/>
        <v>31</v>
      </c>
      <c r="F1740">
        <f t="shared" si="247"/>
        <v>39</v>
      </c>
      <c r="G1740" t="str">
        <f t="shared" si="248"/>
        <v>31.498765</v>
      </c>
      <c r="H1740">
        <f t="shared" si="249"/>
        <v>49</v>
      </c>
      <c r="I1740">
        <f t="shared" si="250"/>
        <v>58</v>
      </c>
      <c r="J1740" t="str">
        <f t="shared" si="251"/>
        <v>-97.231373</v>
      </c>
    </row>
    <row r="1741" spans="1:10" x14ac:dyDescent="0.25">
      <c r="A1741" t="s">
        <v>1739</v>
      </c>
      <c r="B1741">
        <f t="shared" si="243"/>
        <v>10</v>
      </c>
      <c r="C1741">
        <f t="shared" si="244"/>
        <v>21</v>
      </c>
      <c r="D1741" t="str">
        <f t="shared" si="245"/>
        <v>Wortham town</v>
      </c>
      <c r="E1741">
        <f t="shared" si="246"/>
        <v>31</v>
      </c>
      <c r="F1741">
        <f t="shared" si="247"/>
        <v>38</v>
      </c>
      <c r="G1741" t="str">
        <f t="shared" si="248"/>
        <v>31.78968</v>
      </c>
      <c r="H1741">
        <f t="shared" si="249"/>
        <v>48</v>
      </c>
      <c r="I1741">
        <f t="shared" si="250"/>
        <v>57</v>
      </c>
      <c r="J1741" t="str">
        <f t="shared" si="251"/>
        <v>-96.460999</v>
      </c>
    </row>
    <row r="1742" spans="1:10" x14ac:dyDescent="0.25">
      <c r="A1742" t="s">
        <v>1740</v>
      </c>
      <c r="B1742">
        <f t="shared" si="243"/>
        <v>10</v>
      </c>
      <c r="C1742">
        <f t="shared" si="244"/>
        <v>17</v>
      </c>
      <c r="D1742" t="str">
        <f t="shared" si="245"/>
        <v>Wyldwood</v>
      </c>
      <c r="E1742">
        <f t="shared" si="246"/>
        <v>27</v>
      </c>
      <c r="F1742">
        <f t="shared" si="247"/>
        <v>35</v>
      </c>
      <c r="G1742" t="str">
        <f t="shared" si="248"/>
        <v>30.129884</v>
      </c>
      <c r="H1742">
        <f t="shared" si="249"/>
        <v>45</v>
      </c>
      <c r="I1742">
        <f t="shared" si="250"/>
        <v>53</v>
      </c>
      <c r="J1742" t="str">
        <f t="shared" si="251"/>
        <v>-97.48003</v>
      </c>
    </row>
    <row r="1743" spans="1:10" x14ac:dyDescent="0.25">
      <c r="A1743" t="s">
        <v>1741</v>
      </c>
      <c r="B1743">
        <f t="shared" si="243"/>
        <v>10</v>
      </c>
      <c r="C1743">
        <f t="shared" si="244"/>
        <v>19</v>
      </c>
      <c r="D1743" t="str">
        <f t="shared" si="245"/>
        <v>Wylie city</v>
      </c>
      <c r="E1743">
        <f t="shared" si="246"/>
        <v>29</v>
      </c>
      <c r="F1743">
        <f t="shared" si="247"/>
        <v>37</v>
      </c>
      <c r="G1743" t="str">
        <f t="shared" si="248"/>
        <v>33.035324</v>
      </c>
      <c r="H1743">
        <f t="shared" si="249"/>
        <v>47</v>
      </c>
      <c r="I1743">
        <f t="shared" si="250"/>
        <v>56</v>
      </c>
      <c r="J1743" t="str">
        <f t="shared" si="251"/>
        <v>-96.517149</v>
      </c>
    </row>
    <row r="1744" spans="1:10" x14ac:dyDescent="0.25">
      <c r="A1744" t="s">
        <v>1742</v>
      </c>
      <c r="B1744">
        <f t="shared" si="243"/>
        <v>10</v>
      </c>
      <c r="C1744">
        <f t="shared" si="244"/>
        <v>20</v>
      </c>
      <c r="D1744" t="str">
        <f t="shared" si="245"/>
        <v>Yantis town</v>
      </c>
      <c r="E1744">
        <f t="shared" si="246"/>
        <v>30</v>
      </c>
      <c r="F1744">
        <f t="shared" si="247"/>
        <v>38</v>
      </c>
      <c r="G1744" t="str">
        <f t="shared" si="248"/>
        <v>32.930523</v>
      </c>
      <c r="H1744">
        <f t="shared" si="249"/>
        <v>48</v>
      </c>
      <c r="I1744">
        <f t="shared" si="250"/>
        <v>57</v>
      </c>
      <c r="J1744" t="str">
        <f t="shared" si="251"/>
        <v>-95.576121</v>
      </c>
    </row>
    <row r="1745" spans="1:10" x14ac:dyDescent="0.25">
      <c r="A1745" t="s">
        <v>1743</v>
      </c>
      <c r="B1745">
        <f t="shared" si="243"/>
        <v>10</v>
      </c>
      <c r="C1745">
        <f t="shared" si="244"/>
        <v>20</v>
      </c>
      <c r="D1745" t="str">
        <f t="shared" si="245"/>
        <v>Yoakum city</v>
      </c>
      <c r="E1745">
        <f t="shared" si="246"/>
        <v>30</v>
      </c>
      <c r="F1745">
        <f t="shared" si="247"/>
        <v>38</v>
      </c>
      <c r="G1745" t="str">
        <f t="shared" si="248"/>
        <v>29.293407</v>
      </c>
      <c r="H1745">
        <f t="shared" si="249"/>
        <v>48</v>
      </c>
      <c r="I1745">
        <f t="shared" si="250"/>
        <v>57</v>
      </c>
      <c r="J1745" t="str">
        <f t="shared" si="251"/>
        <v>-97.146937</v>
      </c>
    </row>
    <row r="1746" spans="1:10" x14ac:dyDescent="0.25">
      <c r="A1746" t="s">
        <v>1744</v>
      </c>
      <c r="B1746">
        <f t="shared" si="243"/>
        <v>10</v>
      </c>
      <c r="C1746">
        <f t="shared" si="244"/>
        <v>22</v>
      </c>
      <c r="D1746" t="str">
        <f t="shared" si="245"/>
        <v>Yorktown city</v>
      </c>
      <c r="E1746">
        <f t="shared" si="246"/>
        <v>32</v>
      </c>
      <c r="F1746">
        <f t="shared" si="247"/>
        <v>40</v>
      </c>
      <c r="G1746" t="str">
        <f t="shared" si="248"/>
        <v>28.982811</v>
      </c>
      <c r="H1746">
        <f t="shared" si="249"/>
        <v>50</v>
      </c>
      <c r="I1746">
        <f t="shared" si="250"/>
        <v>59</v>
      </c>
      <c r="J1746" t="str">
        <f t="shared" si="251"/>
        <v>-97.505025</v>
      </c>
    </row>
    <row r="1747" spans="1:10" x14ac:dyDescent="0.25">
      <c r="A1747" t="s">
        <v>1745</v>
      </c>
      <c r="B1747">
        <f t="shared" si="243"/>
        <v>10</v>
      </c>
      <c r="C1747">
        <f t="shared" si="244"/>
        <v>15</v>
      </c>
      <c r="D1747" t="str">
        <f t="shared" si="245"/>
        <v>Yznaga</v>
      </c>
      <c r="E1747">
        <f t="shared" si="246"/>
        <v>25</v>
      </c>
      <c r="F1747">
        <f t="shared" si="247"/>
        <v>33</v>
      </c>
      <c r="G1747" t="str">
        <f t="shared" si="248"/>
        <v>26.318777</v>
      </c>
      <c r="H1747">
        <f t="shared" si="249"/>
        <v>43</v>
      </c>
      <c r="I1747">
        <f t="shared" si="250"/>
        <v>52</v>
      </c>
      <c r="J1747" t="str">
        <f t="shared" si="251"/>
        <v>-97.815301</v>
      </c>
    </row>
    <row r="1748" spans="1:10" x14ac:dyDescent="0.25">
      <c r="A1748" t="s">
        <v>1746</v>
      </c>
      <c r="B1748">
        <f t="shared" si="243"/>
        <v>10</v>
      </c>
      <c r="C1748">
        <f t="shared" si="244"/>
        <v>15</v>
      </c>
      <c r="D1748" t="str">
        <f t="shared" si="245"/>
        <v>Zapata</v>
      </c>
      <c r="E1748">
        <f t="shared" si="246"/>
        <v>25</v>
      </c>
      <c r="F1748">
        <f t="shared" si="247"/>
        <v>33</v>
      </c>
      <c r="G1748" t="str">
        <f t="shared" si="248"/>
        <v>26.902623</v>
      </c>
      <c r="H1748">
        <f t="shared" si="249"/>
        <v>43</v>
      </c>
      <c r="I1748">
        <f t="shared" si="250"/>
        <v>52</v>
      </c>
      <c r="J1748" t="str">
        <f t="shared" si="251"/>
        <v>-99.261186</v>
      </c>
    </row>
    <row r="1749" spans="1:10" x14ac:dyDescent="0.25">
      <c r="A1749" t="s">
        <v>1747</v>
      </c>
      <c r="B1749">
        <f t="shared" si="243"/>
        <v>10</v>
      </c>
      <c r="C1749">
        <f t="shared" si="244"/>
        <v>21</v>
      </c>
      <c r="D1749" t="str">
        <f t="shared" si="245"/>
        <v>Zapata Ranch</v>
      </c>
      <c r="E1749">
        <f t="shared" si="246"/>
        <v>31</v>
      </c>
      <c r="F1749">
        <f t="shared" si="247"/>
        <v>39</v>
      </c>
      <c r="G1749" t="str">
        <f t="shared" si="248"/>
        <v>26.356972</v>
      </c>
      <c r="H1749">
        <f t="shared" si="249"/>
        <v>49</v>
      </c>
      <c r="I1749">
        <f t="shared" si="250"/>
        <v>56</v>
      </c>
      <c r="J1749" t="str">
        <f t="shared" si="251"/>
        <v>-97.8243</v>
      </c>
    </row>
    <row r="1750" spans="1:10" x14ac:dyDescent="0.25">
      <c r="A1750" t="s">
        <v>1748</v>
      </c>
      <c r="B1750">
        <f t="shared" si="243"/>
        <v>10</v>
      </c>
      <c r="C1750">
        <f t="shared" si="244"/>
        <v>15</v>
      </c>
      <c r="D1750" t="str">
        <f t="shared" si="245"/>
        <v>Zarate</v>
      </c>
      <c r="E1750">
        <f t="shared" si="246"/>
        <v>25</v>
      </c>
      <c r="F1750">
        <f t="shared" si="247"/>
        <v>33</v>
      </c>
      <c r="G1750" t="str">
        <f t="shared" si="248"/>
        <v>26.319936</v>
      </c>
      <c r="H1750">
        <f t="shared" si="249"/>
        <v>43</v>
      </c>
      <c r="I1750">
        <f t="shared" si="250"/>
        <v>52</v>
      </c>
      <c r="J1750" t="str">
        <f t="shared" si="251"/>
        <v>-98.636931</v>
      </c>
    </row>
    <row r="1751" spans="1:10" x14ac:dyDescent="0.25">
      <c r="A1751" t="s">
        <v>1749</v>
      </c>
      <c r="B1751">
        <f t="shared" si="243"/>
        <v>10</v>
      </c>
      <c r="C1751">
        <f t="shared" si="244"/>
        <v>21</v>
      </c>
      <c r="D1751" t="str">
        <f t="shared" si="245"/>
        <v>Zavalla city</v>
      </c>
      <c r="E1751">
        <f t="shared" si="246"/>
        <v>31</v>
      </c>
      <c r="F1751">
        <f t="shared" si="247"/>
        <v>39</v>
      </c>
      <c r="G1751" t="str">
        <f t="shared" si="248"/>
        <v>31.158416</v>
      </c>
      <c r="H1751">
        <f t="shared" si="249"/>
        <v>49</v>
      </c>
      <c r="I1751">
        <f t="shared" si="250"/>
        <v>58</v>
      </c>
      <c r="J1751" t="str">
        <f t="shared" si="251"/>
        <v>-94.418013</v>
      </c>
    </row>
    <row r="1752" spans="1:10" x14ac:dyDescent="0.25">
      <c r="A1752" t="s">
        <v>1750</v>
      </c>
      <c r="B1752">
        <f t="shared" si="243"/>
        <v>10</v>
      </c>
      <c r="C1752">
        <f t="shared" si="244"/>
        <v>14</v>
      </c>
      <c r="D1752" t="str">
        <f t="shared" si="245"/>
        <v>Zuehl</v>
      </c>
      <c r="E1752">
        <f t="shared" si="246"/>
        <v>24</v>
      </c>
      <c r="F1752">
        <f t="shared" si="247"/>
        <v>32</v>
      </c>
      <c r="G1752" t="str">
        <f t="shared" si="248"/>
        <v>29.496406</v>
      </c>
      <c r="H1752">
        <f t="shared" si="249"/>
        <v>42</v>
      </c>
      <c r="I1752">
        <f t="shared" si="250"/>
        <v>51</v>
      </c>
      <c r="J1752" t="str">
        <f t="shared" si="251"/>
        <v>-98.151105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NRG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Bennett</dc:creator>
  <cp:lastModifiedBy>Jonathan Bennett</cp:lastModifiedBy>
  <dcterms:created xsi:type="dcterms:W3CDTF">2016-12-08T20:24:57Z</dcterms:created>
  <dcterms:modified xsi:type="dcterms:W3CDTF">2016-12-08T20:48:43Z</dcterms:modified>
</cp:coreProperties>
</file>