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0" documentId="13_ncr:1_{DB46B14C-9AD4-4BDB-AA6B-420F71E642DB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Tabela 1" sheetId="1" r:id="rId1"/>
    <sheet name="Tabela 2" sheetId="8" r:id="rId2"/>
    <sheet name="Wykresy" sheetId="9" r:id="rId3"/>
    <sheet name="Klasyfikator" sheetId="13" r:id="rId4"/>
    <sheet name="Wykres" sheetId="11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2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2" i="11"/>
  <c r="J2" i="11"/>
  <c r="K2" i="11" s="1"/>
  <c r="L2" i="11" s="1"/>
  <c r="M3" i="11"/>
  <c r="N3" i="11" s="1"/>
  <c r="O3" i="11" s="1"/>
  <c r="M4" i="11"/>
  <c r="N4" i="11" s="1"/>
  <c r="O4" i="11" s="1"/>
  <c r="M5" i="11"/>
  <c r="N5" i="11" s="1"/>
  <c r="O5" i="11" s="1"/>
  <c r="M6" i="11"/>
  <c r="N6" i="11" s="1"/>
  <c r="O6" i="11" s="1"/>
  <c r="M7" i="11"/>
  <c r="N7" i="11" s="1"/>
  <c r="O7" i="11" s="1"/>
  <c r="M8" i="11"/>
  <c r="N8" i="11" s="1"/>
  <c r="O8" i="11" s="1"/>
  <c r="M9" i="11"/>
  <c r="N9" i="11" s="1"/>
  <c r="O9" i="11" s="1"/>
  <c r="M10" i="11"/>
  <c r="N10" i="11" s="1"/>
  <c r="O10" i="11" s="1"/>
  <c r="M11" i="11"/>
  <c r="N11" i="11" s="1"/>
  <c r="O11" i="11" s="1"/>
  <c r="M12" i="11"/>
  <c r="N12" i="11" s="1"/>
  <c r="O12" i="11" s="1"/>
  <c r="M13" i="11"/>
  <c r="N13" i="11" s="1"/>
  <c r="O13" i="11" s="1"/>
  <c r="M14" i="11"/>
  <c r="N14" i="11" s="1"/>
  <c r="O14" i="11" s="1"/>
  <c r="M15" i="11"/>
  <c r="N15" i="11" s="1"/>
  <c r="O15" i="11" s="1"/>
  <c r="M16" i="11"/>
  <c r="N16" i="11" s="1"/>
  <c r="O16" i="11" s="1"/>
  <c r="M17" i="11"/>
  <c r="N17" i="11" s="1"/>
  <c r="O17" i="11" s="1"/>
  <c r="M18" i="11"/>
  <c r="N18" i="11" s="1"/>
  <c r="O18" i="11" s="1"/>
  <c r="M19" i="11"/>
  <c r="N19" i="11" s="1"/>
  <c r="O19" i="11" s="1"/>
  <c r="M20" i="11"/>
  <c r="N20" i="11" s="1"/>
  <c r="O20" i="11" s="1"/>
  <c r="M21" i="11"/>
  <c r="N21" i="11" s="1"/>
  <c r="O21" i="11" s="1"/>
  <c r="M22" i="11"/>
  <c r="N22" i="11" s="1"/>
  <c r="O22" i="11" s="1"/>
  <c r="M23" i="11"/>
  <c r="N23" i="11" s="1"/>
  <c r="O23" i="11" s="1"/>
  <c r="M24" i="11"/>
  <c r="N24" i="11" s="1"/>
  <c r="O24" i="11" s="1"/>
  <c r="M25" i="11"/>
  <c r="N25" i="11" s="1"/>
  <c r="O25" i="11" s="1"/>
  <c r="M26" i="11"/>
  <c r="N26" i="11" s="1"/>
  <c r="O26" i="11" s="1"/>
  <c r="M27" i="11"/>
  <c r="N27" i="11" s="1"/>
  <c r="O27" i="11" s="1"/>
  <c r="M28" i="11"/>
  <c r="N28" i="11" s="1"/>
  <c r="O28" i="11" s="1"/>
  <c r="M29" i="11"/>
  <c r="N29" i="11" s="1"/>
  <c r="O29" i="11" s="1"/>
  <c r="M30" i="11"/>
  <c r="N30" i="11" s="1"/>
  <c r="O30" i="11" s="1"/>
  <c r="M31" i="11"/>
  <c r="N31" i="11" s="1"/>
  <c r="O31" i="11" s="1"/>
  <c r="M32" i="11"/>
  <c r="N32" i="11" s="1"/>
  <c r="O32" i="11" s="1"/>
  <c r="M33" i="11"/>
  <c r="N33" i="11" s="1"/>
  <c r="O33" i="11" s="1"/>
  <c r="M34" i="11"/>
  <c r="N34" i="11" s="1"/>
  <c r="O34" i="11" s="1"/>
  <c r="M35" i="11"/>
  <c r="N35" i="11" s="1"/>
  <c r="O35" i="11" s="1"/>
  <c r="M36" i="11"/>
  <c r="N36" i="11" s="1"/>
  <c r="O36" i="11" s="1"/>
  <c r="M37" i="11"/>
  <c r="N37" i="11" s="1"/>
  <c r="O37" i="11" s="1"/>
  <c r="M38" i="11"/>
  <c r="N38" i="11" s="1"/>
  <c r="O38" i="11" s="1"/>
  <c r="M39" i="11"/>
  <c r="N39" i="11" s="1"/>
  <c r="O39" i="11" s="1"/>
  <c r="M40" i="11"/>
  <c r="N40" i="11" s="1"/>
  <c r="O40" i="11" s="1"/>
  <c r="M41" i="11"/>
  <c r="N41" i="11" s="1"/>
  <c r="O41" i="11" s="1"/>
  <c r="M42" i="11"/>
  <c r="N42" i="11" s="1"/>
  <c r="O42" i="11" s="1"/>
  <c r="M43" i="11"/>
  <c r="N43" i="11" s="1"/>
  <c r="O43" i="11" s="1"/>
  <c r="M44" i="11"/>
  <c r="N44" i="11" s="1"/>
  <c r="O44" i="11" s="1"/>
  <c r="M45" i="11"/>
  <c r="N45" i="11" s="1"/>
  <c r="O45" i="11" s="1"/>
  <c r="M46" i="11"/>
  <c r="N46" i="11" s="1"/>
  <c r="O46" i="11" s="1"/>
  <c r="M47" i="11"/>
  <c r="N47" i="11" s="1"/>
  <c r="O47" i="11" s="1"/>
  <c r="M48" i="11"/>
  <c r="N48" i="11" s="1"/>
  <c r="O48" i="11" s="1"/>
  <c r="M49" i="11"/>
  <c r="N49" i="11" s="1"/>
  <c r="O49" i="11" s="1"/>
  <c r="M50" i="11"/>
  <c r="N50" i="11" s="1"/>
  <c r="O50" i="11" s="1"/>
  <c r="M51" i="11"/>
  <c r="N51" i="11" s="1"/>
  <c r="O51" i="11" s="1"/>
  <c r="M52" i="11"/>
  <c r="N52" i="11" s="1"/>
  <c r="O52" i="11" s="1"/>
  <c r="M53" i="11"/>
  <c r="N53" i="11" s="1"/>
  <c r="O53" i="11" s="1"/>
  <c r="M54" i="11"/>
  <c r="N54" i="11" s="1"/>
  <c r="O54" i="11" s="1"/>
  <c r="M55" i="11"/>
  <c r="N55" i="11" s="1"/>
  <c r="O55" i="11" s="1"/>
  <c r="M56" i="11"/>
  <c r="N56" i="11" s="1"/>
  <c r="O56" i="11" s="1"/>
  <c r="M57" i="11"/>
  <c r="N57" i="11" s="1"/>
  <c r="O57" i="11" s="1"/>
  <c r="M58" i="11"/>
  <c r="N58" i="11" s="1"/>
  <c r="O58" i="11" s="1"/>
  <c r="M59" i="11"/>
  <c r="N59" i="11" s="1"/>
  <c r="O59" i="11" s="1"/>
  <c r="M60" i="11"/>
  <c r="N60" i="11" s="1"/>
  <c r="O60" i="11" s="1"/>
  <c r="M61" i="11"/>
  <c r="N61" i="11" s="1"/>
  <c r="O61" i="11" s="1"/>
  <c r="M62" i="11"/>
  <c r="N62" i="11" s="1"/>
  <c r="O62" i="11" s="1"/>
  <c r="M63" i="11"/>
  <c r="N63" i="11" s="1"/>
  <c r="O63" i="11" s="1"/>
  <c r="M64" i="11"/>
  <c r="N64" i="11" s="1"/>
  <c r="O64" i="11" s="1"/>
  <c r="M65" i="11"/>
  <c r="N65" i="11" s="1"/>
  <c r="O65" i="11" s="1"/>
  <c r="M66" i="11"/>
  <c r="N66" i="11" s="1"/>
  <c r="O66" i="11" s="1"/>
  <c r="M67" i="11"/>
  <c r="N67" i="11" s="1"/>
  <c r="O67" i="11" s="1"/>
  <c r="M68" i="11"/>
  <c r="N68" i="11" s="1"/>
  <c r="O68" i="11" s="1"/>
  <c r="M69" i="11"/>
  <c r="N69" i="11" s="1"/>
  <c r="O69" i="11" s="1"/>
  <c r="M70" i="11"/>
  <c r="N70" i="11" s="1"/>
  <c r="O70" i="11" s="1"/>
  <c r="M71" i="11"/>
  <c r="N71" i="11" s="1"/>
  <c r="O71" i="11" s="1"/>
  <c r="M72" i="11"/>
  <c r="N72" i="11" s="1"/>
  <c r="O72" i="11" s="1"/>
  <c r="M73" i="11"/>
  <c r="N73" i="11" s="1"/>
  <c r="O73" i="11" s="1"/>
  <c r="M74" i="11"/>
  <c r="N74" i="11" s="1"/>
  <c r="O74" i="11" s="1"/>
  <c r="M75" i="11"/>
  <c r="N75" i="11" s="1"/>
  <c r="O75" i="11" s="1"/>
  <c r="M76" i="11"/>
  <c r="N76" i="11" s="1"/>
  <c r="O76" i="11" s="1"/>
  <c r="M77" i="11"/>
  <c r="N77" i="11" s="1"/>
  <c r="O77" i="11" s="1"/>
  <c r="M78" i="11"/>
  <c r="N78" i="11" s="1"/>
  <c r="O78" i="11" s="1"/>
  <c r="M79" i="11"/>
  <c r="N79" i="11" s="1"/>
  <c r="O79" i="11" s="1"/>
  <c r="M80" i="11"/>
  <c r="N80" i="11" s="1"/>
  <c r="O80" i="11" s="1"/>
  <c r="M81" i="11"/>
  <c r="N81" i="11" s="1"/>
  <c r="O81" i="11" s="1"/>
  <c r="M82" i="11"/>
  <c r="N82" i="11" s="1"/>
  <c r="O82" i="11" s="1"/>
  <c r="M83" i="11"/>
  <c r="N83" i="11" s="1"/>
  <c r="O83" i="11" s="1"/>
  <c r="M84" i="11"/>
  <c r="N84" i="11" s="1"/>
  <c r="O84" i="11" s="1"/>
  <c r="M85" i="11"/>
  <c r="N85" i="11" s="1"/>
  <c r="O85" i="11" s="1"/>
  <c r="M86" i="11"/>
  <c r="N86" i="11" s="1"/>
  <c r="O86" i="11" s="1"/>
  <c r="M87" i="11"/>
  <c r="N87" i="11" s="1"/>
  <c r="O87" i="11" s="1"/>
  <c r="M88" i="11"/>
  <c r="N88" i="11" s="1"/>
  <c r="O88" i="11" s="1"/>
  <c r="M89" i="11"/>
  <c r="N89" i="11" s="1"/>
  <c r="O89" i="11" s="1"/>
  <c r="M90" i="11"/>
  <c r="N90" i="11" s="1"/>
  <c r="O90" i="11" s="1"/>
  <c r="M91" i="11"/>
  <c r="N91" i="11" s="1"/>
  <c r="O91" i="11" s="1"/>
  <c r="M92" i="11"/>
  <c r="N92" i="11" s="1"/>
  <c r="O92" i="11" s="1"/>
  <c r="M93" i="11"/>
  <c r="N93" i="11" s="1"/>
  <c r="O93" i="11" s="1"/>
  <c r="M94" i="11"/>
  <c r="N94" i="11" s="1"/>
  <c r="O94" i="11" s="1"/>
  <c r="M95" i="11"/>
  <c r="N95" i="11" s="1"/>
  <c r="O95" i="11" s="1"/>
  <c r="M96" i="11"/>
  <c r="N96" i="11" s="1"/>
  <c r="O96" i="11" s="1"/>
  <c r="M97" i="11"/>
  <c r="N97" i="11" s="1"/>
  <c r="O97" i="11" s="1"/>
  <c r="M98" i="11"/>
  <c r="N98" i="11" s="1"/>
  <c r="O98" i="11" s="1"/>
  <c r="M99" i="11"/>
  <c r="N99" i="11" s="1"/>
  <c r="O99" i="11" s="1"/>
  <c r="M100" i="11"/>
  <c r="N100" i="11" s="1"/>
  <c r="O100" i="11" s="1"/>
  <c r="M101" i="11"/>
  <c r="N101" i="11" s="1"/>
  <c r="O101" i="11" s="1"/>
  <c r="M2" i="11"/>
  <c r="N2" i="11" s="1"/>
  <c r="O2" i="11" s="1"/>
  <c r="J3" i="11"/>
  <c r="K3" i="11" s="1"/>
  <c r="L3" i="11" s="1"/>
  <c r="J4" i="11"/>
  <c r="K4" i="11" s="1"/>
  <c r="L4" i="11" s="1"/>
  <c r="J5" i="11"/>
  <c r="K5" i="11" s="1"/>
  <c r="L5" i="11" s="1"/>
  <c r="J6" i="11"/>
  <c r="K6" i="11" s="1"/>
  <c r="L6" i="11" s="1"/>
  <c r="J7" i="11"/>
  <c r="K7" i="11" s="1"/>
  <c r="L7" i="11" s="1"/>
  <c r="J8" i="11"/>
  <c r="K8" i="11" s="1"/>
  <c r="L8" i="11" s="1"/>
  <c r="J9" i="11"/>
  <c r="K9" i="11" s="1"/>
  <c r="L9" i="11" s="1"/>
  <c r="J10" i="11"/>
  <c r="K10" i="11" s="1"/>
  <c r="L10" i="11" s="1"/>
  <c r="J11" i="11"/>
  <c r="K11" i="11" s="1"/>
  <c r="L11" i="11" s="1"/>
  <c r="J12" i="11"/>
  <c r="K12" i="11" s="1"/>
  <c r="L12" i="11" s="1"/>
  <c r="J13" i="11"/>
  <c r="K13" i="11" s="1"/>
  <c r="L13" i="11" s="1"/>
  <c r="J14" i="11"/>
  <c r="K14" i="11" s="1"/>
  <c r="L14" i="11" s="1"/>
  <c r="J15" i="11"/>
  <c r="K15" i="11" s="1"/>
  <c r="L15" i="11" s="1"/>
  <c r="J16" i="11"/>
  <c r="K16" i="11" s="1"/>
  <c r="L16" i="11" s="1"/>
  <c r="J17" i="11"/>
  <c r="K17" i="11" s="1"/>
  <c r="L17" i="11" s="1"/>
  <c r="J18" i="11"/>
  <c r="K18" i="11" s="1"/>
  <c r="L18" i="11" s="1"/>
  <c r="J19" i="11"/>
  <c r="K19" i="11" s="1"/>
  <c r="L19" i="11" s="1"/>
  <c r="J20" i="11"/>
  <c r="K20" i="11" s="1"/>
  <c r="L20" i="11" s="1"/>
  <c r="J21" i="11"/>
  <c r="K21" i="11" s="1"/>
  <c r="L21" i="11" s="1"/>
  <c r="J22" i="11"/>
  <c r="K22" i="11" s="1"/>
  <c r="L22" i="11" s="1"/>
  <c r="J23" i="11"/>
  <c r="K23" i="11" s="1"/>
  <c r="L23" i="11" s="1"/>
  <c r="J24" i="11"/>
  <c r="K24" i="11" s="1"/>
  <c r="L24" i="11" s="1"/>
  <c r="J25" i="11"/>
  <c r="K25" i="11" s="1"/>
  <c r="L25" i="11" s="1"/>
  <c r="J26" i="11"/>
  <c r="K26" i="11" s="1"/>
  <c r="L26" i="11" s="1"/>
  <c r="J27" i="11"/>
  <c r="K27" i="11" s="1"/>
  <c r="L27" i="11" s="1"/>
  <c r="J28" i="11"/>
  <c r="K28" i="11" s="1"/>
  <c r="L28" i="11" s="1"/>
  <c r="J29" i="11"/>
  <c r="K29" i="11" s="1"/>
  <c r="L29" i="11" s="1"/>
  <c r="J30" i="11"/>
  <c r="K30" i="11" s="1"/>
  <c r="L30" i="11" s="1"/>
  <c r="J31" i="11"/>
  <c r="K31" i="11" s="1"/>
  <c r="L31" i="11" s="1"/>
  <c r="J32" i="11"/>
  <c r="K32" i="11" s="1"/>
  <c r="L32" i="11" s="1"/>
  <c r="J33" i="11"/>
  <c r="K33" i="11" s="1"/>
  <c r="L33" i="11" s="1"/>
  <c r="J34" i="11"/>
  <c r="K34" i="11" s="1"/>
  <c r="L34" i="11" s="1"/>
  <c r="J35" i="11"/>
  <c r="K35" i="11" s="1"/>
  <c r="L35" i="11" s="1"/>
  <c r="J36" i="11"/>
  <c r="K36" i="11" s="1"/>
  <c r="L36" i="11" s="1"/>
  <c r="J37" i="11"/>
  <c r="K37" i="11" s="1"/>
  <c r="L37" i="11" s="1"/>
  <c r="J38" i="11"/>
  <c r="K38" i="11" s="1"/>
  <c r="L38" i="11" s="1"/>
  <c r="J39" i="11"/>
  <c r="K39" i="11" s="1"/>
  <c r="L39" i="11" s="1"/>
  <c r="J40" i="11"/>
  <c r="K40" i="11" s="1"/>
  <c r="L40" i="11" s="1"/>
  <c r="J41" i="11"/>
  <c r="K41" i="11" s="1"/>
  <c r="L41" i="11" s="1"/>
  <c r="J42" i="11"/>
  <c r="K42" i="11" s="1"/>
  <c r="L42" i="11" s="1"/>
  <c r="J43" i="11"/>
  <c r="K43" i="11" s="1"/>
  <c r="L43" i="11" s="1"/>
  <c r="J44" i="11"/>
  <c r="K44" i="11" s="1"/>
  <c r="L44" i="11" s="1"/>
  <c r="J45" i="11"/>
  <c r="K45" i="11" s="1"/>
  <c r="L45" i="11" s="1"/>
  <c r="J46" i="11"/>
  <c r="K46" i="11" s="1"/>
  <c r="L46" i="11" s="1"/>
  <c r="J47" i="11"/>
  <c r="K47" i="11" s="1"/>
  <c r="L47" i="11" s="1"/>
  <c r="J48" i="11"/>
  <c r="K48" i="11" s="1"/>
  <c r="L48" i="11" s="1"/>
  <c r="J49" i="11"/>
  <c r="K49" i="11" s="1"/>
  <c r="L49" i="11" s="1"/>
  <c r="J50" i="11"/>
  <c r="K50" i="11" s="1"/>
  <c r="L50" i="11" s="1"/>
  <c r="J51" i="11"/>
  <c r="K51" i="11" s="1"/>
  <c r="L51" i="11" s="1"/>
  <c r="J52" i="11"/>
  <c r="K52" i="11" s="1"/>
  <c r="L52" i="11" s="1"/>
  <c r="J53" i="11"/>
  <c r="K53" i="11" s="1"/>
  <c r="L53" i="11" s="1"/>
  <c r="J54" i="11"/>
  <c r="K54" i="11" s="1"/>
  <c r="L54" i="11" s="1"/>
  <c r="J55" i="11"/>
  <c r="K55" i="11" s="1"/>
  <c r="L55" i="11" s="1"/>
  <c r="J56" i="11"/>
  <c r="K56" i="11" s="1"/>
  <c r="L56" i="11" s="1"/>
  <c r="J57" i="11"/>
  <c r="K57" i="11" s="1"/>
  <c r="L57" i="11" s="1"/>
  <c r="J58" i="11"/>
  <c r="K58" i="11" s="1"/>
  <c r="L58" i="11" s="1"/>
  <c r="J59" i="11"/>
  <c r="K59" i="11" s="1"/>
  <c r="L59" i="11" s="1"/>
  <c r="J60" i="11"/>
  <c r="K60" i="11" s="1"/>
  <c r="L60" i="11" s="1"/>
  <c r="J61" i="11"/>
  <c r="K61" i="11" s="1"/>
  <c r="L61" i="11" s="1"/>
  <c r="J62" i="11"/>
  <c r="K62" i="11" s="1"/>
  <c r="L62" i="11" s="1"/>
  <c r="J63" i="11"/>
  <c r="K63" i="11" s="1"/>
  <c r="L63" i="11" s="1"/>
  <c r="J64" i="11"/>
  <c r="K64" i="11" s="1"/>
  <c r="L64" i="11" s="1"/>
  <c r="J65" i="11"/>
  <c r="K65" i="11" s="1"/>
  <c r="L65" i="11" s="1"/>
  <c r="J66" i="11"/>
  <c r="K66" i="11" s="1"/>
  <c r="L66" i="11" s="1"/>
  <c r="J67" i="11"/>
  <c r="K67" i="11" s="1"/>
  <c r="L67" i="11" s="1"/>
  <c r="J68" i="11"/>
  <c r="K68" i="11" s="1"/>
  <c r="L68" i="11" s="1"/>
  <c r="J69" i="11"/>
  <c r="K69" i="11" s="1"/>
  <c r="L69" i="11" s="1"/>
  <c r="J70" i="11"/>
  <c r="K70" i="11" s="1"/>
  <c r="L70" i="11" s="1"/>
  <c r="J71" i="11"/>
  <c r="K71" i="11" s="1"/>
  <c r="L71" i="11" s="1"/>
  <c r="J72" i="11"/>
  <c r="K72" i="11" s="1"/>
  <c r="L72" i="11" s="1"/>
  <c r="J73" i="11"/>
  <c r="K73" i="11" s="1"/>
  <c r="L73" i="11" s="1"/>
  <c r="J74" i="11"/>
  <c r="K74" i="11" s="1"/>
  <c r="L74" i="11" s="1"/>
  <c r="J75" i="11"/>
  <c r="K75" i="11" s="1"/>
  <c r="L75" i="11" s="1"/>
  <c r="J76" i="11"/>
  <c r="K76" i="11" s="1"/>
  <c r="L76" i="11" s="1"/>
  <c r="J77" i="11"/>
  <c r="K77" i="11" s="1"/>
  <c r="L77" i="11" s="1"/>
  <c r="J78" i="11"/>
  <c r="K78" i="11" s="1"/>
  <c r="L78" i="11" s="1"/>
  <c r="J79" i="11"/>
  <c r="K79" i="11" s="1"/>
  <c r="L79" i="11" s="1"/>
  <c r="J80" i="11"/>
  <c r="K80" i="11" s="1"/>
  <c r="L80" i="11" s="1"/>
  <c r="J81" i="11"/>
  <c r="K81" i="11" s="1"/>
  <c r="L81" i="11" s="1"/>
  <c r="J82" i="11"/>
  <c r="K82" i="11" s="1"/>
  <c r="L82" i="11" s="1"/>
  <c r="J83" i="11"/>
  <c r="K83" i="11" s="1"/>
  <c r="L83" i="11" s="1"/>
  <c r="J84" i="11"/>
  <c r="K84" i="11" s="1"/>
  <c r="L84" i="11" s="1"/>
  <c r="J85" i="11"/>
  <c r="K85" i="11" s="1"/>
  <c r="L85" i="11" s="1"/>
  <c r="J86" i="11"/>
  <c r="K86" i="11" s="1"/>
  <c r="L86" i="11" s="1"/>
  <c r="J87" i="11"/>
  <c r="K87" i="11" s="1"/>
  <c r="L87" i="11" s="1"/>
  <c r="J88" i="11"/>
  <c r="K88" i="11" s="1"/>
  <c r="L88" i="11" s="1"/>
  <c r="J89" i="11"/>
  <c r="K89" i="11" s="1"/>
  <c r="L89" i="11" s="1"/>
  <c r="J90" i="11"/>
  <c r="K90" i="11" s="1"/>
  <c r="L90" i="11" s="1"/>
  <c r="J91" i="11"/>
  <c r="K91" i="11" s="1"/>
  <c r="L91" i="11" s="1"/>
  <c r="J92" i="11"/>
  <c r="K92" i="11" s="1"/>
  <c r="L92" i="11" s="1"/>
  <c r="J93" i="11"/>
  <c r="K93" i="11" s="1"/>
  <c r="L93" i="11" s="1"/>
  <c r="J94" i="11"/>
  <c r="K94" i="11" s="1"/>
  <c r="L94" i="11" s="1"/>
  <c r="J95" i="11"/>
  <c r="K95" i="11" s="1"/>
  <c r="L95" i="11" s="1"/>
  <c r="J96" i="11"/>
  <c r="K96" i="11" s="1"/>
  <c r="L96" i="11" s="1"/>
  <c r="J97" i="11"/>
  <c r="K97" i="11" s="1"/>
  <c r="L97" i="11" s="1"/>
  <c r="J98" i="11"/>
  <c r="K98" i="11" s="1"/>
  <c r="L98" i="11" s="1"/>
  <c r="J99" i="11"/>
  <c r="K99" i="11" s="1"/>
  <c r="L99" i="11" s="1"/>
  <c r="J100" i="11"/>
  <c r="K100" i="11" s="1"/>
  <c r="L100" i="11" s="1"/>
  <c r="J101" i="11"/>
  <c r="K101" i="11" s="1"/>
  <c r="L101" i="11" s="1"/>
  <c r="D4761" i="9" a="1"/>
  <c r="D4761" i="9" s="1"/>
  <c r="E4761" i="9" a="1"/>
  <c r="E4761" i="9" s="1"/>
  <c r="D4762" i="9" a="1"/>
  <c r="D4762" i="9" s="1"/>
  <c r="E4762" i="9" a="1"/>
  <c r="E4762" i="9" s="1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B5" i="8"/>
  <c r="E4" i="8"/>
  <c r="F4" i="8"/>
  <c r="G4" i="8"/>
  <c r="H4" i="8"/>
  <c r="I4" i="8"/>
  <c r="J4" i="8"/>
  <c r="K4" i="8"/>
  <c r="L4" i="8"/>
  <c r="M4" i="8"/>
  <c r="N4" i="8"/>
  <c r="O4" i="8"/>
  <c r="P4" i="8"/>
  <c r="Q4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3" i="8"/>
  <c r="F5" i="13" l="1"/>
  <c r="F4" i="13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<sst xmlns="http://schemas.openxmlformats.org/spreadsheetml/2006/main" count="424" uniqueCount="39">
  <si>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</si>
  <si>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</si>
  <si>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</si>
  <si>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</si>
  <si>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</si>
  <si>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</si>
  <si>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Metoda najszybszego spadku</t>
  </si>
  <si>
    <t>Metoda gradientów sprzężonych</t>
  </si>
  <si>
    <t>Długość kroku</t>
  </si>
  <si>
    <t>f_calls</t>
  </si>
  <si>
    <t>g_calls</t>
  </si>
  <si>
    <t>Metoda Newtona</t>
  </si>
  <si>
    <t>H_calls</t>
  </si>
  <si>
    <t>M. zk.</t>
  </si>
  <si>
    <t>Nr iteracji</t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</si>
  <si>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</si>
  <si>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</si>
  <si>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</si>
  <si>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J(θ*)</t>
  </si>
  <si>
    <t>P(θ*)</t>
  </si>
  <si>
    <t>Y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</si>
  <si>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</si>
  <si>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</si>
  <si>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t>nan</t>
  </si>
  <si>
    <t>nan(ind)</t>
  </si>
  <si>
    <t>brak zbieżności</t>
  </si>
  <si>
    <t>M, zk,</t>
  </si>
  <si>
    <t>Brak zbieżności, zbyt duży krok.</t>
  </si>
  <si>
    <t>-</t>
  </si>
  <si>
    <t>H0 - 0,001</t>
  </si>
  <si>
    <t>H0 - 0,0001</t>
  </si>
  <si>
    <t>Y - 0,001</t>
  </si>
  <si>
    <t>Y - 0,0001</t>
  </si>
  <si>
    <t>EQUAL - 0,001</t>
  </si>
  <si>
    <t>EQUAL - 0,0001</t>
  </si>
  <si>
    <t>Przyjęci</t>
  </si>
  <si>
    <t>Nieprzyjęci</t>
  </si>
  <si>
    <t>Granica - 0,001</t>
  </si>
  <si>
    <t>Granica - 0,0001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</si>
</sst>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"/>
  </numFmts>
  <fonts count="4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4" xfId="0" applyBorder="1"/>
    <xf numFmtId="0" fontId="0" fillId="0" borderId="21" xfId="0" applyBorder="1"/>
    <xf numFmtId="0" fontId="0" fillId="0" borderId="41" xfId="0" applyBorder="1"/>
    <xf numFmtId="0" fontId="0" fillId="0" borderId="36" xfId="0" applyBorder="1"/>
    <xf numFmtId="0" fontId="0" fillId="0" borderId="42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6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 applyAlignment="1">
      <alignment horizontal="center" vertical="center"/>
    </xf>
    <xf numFmtId="11" fontId="0" fillId="0" borderId="3" xfId="0" applyNumberFormat="1" applyBorder="1"/>
    <xf numFmtId="11" fontId="0" fillId="0" borderId="13" xfId="0" applyNumberFormat="1" applyBorder="1"/>
    <xf numFmtId="11" fontId="0" fillId="0" borderId="11" xfId="0" applyNumberFormat="1" applyBorder="1"/>
    <xf numFmtId="11" fontId="0" fillId="0" borderId="1" xfId="0" applyNumberFormat="1" applyBorder="1"/>
    <xf numFmtId="11" fontId="0" fillId="0" borderId="16" xfId="0" applyNumberFormat="1" applyBorder="1"/>
    <xf numFmtId="11" fontId="0" fillId="0" borderId="41" xfId="0" applyNumberFormat="1" applyBorder="1"/>
    <xf numFmtId="11" fontId="0" fillId="0" borderId="21" xfId="0" applyNumberFormat="1" applyBorder="1"/>
    <xf numFmtId="11" fontId="0" fillId="0" borderId="14" xfId="0" applyNumberFormat="1" applyBorder="1"/>
    <xf numFmtId="11" fontId="0" fillId="0" borderId="8" xfId="0" applyNumberFormat="1" applyBorder="1"/>
    <xf numFmtId="11" fontId="0" fillId="0" borderId="15" xfId="0" applyNumberFormat="1" applyBorder="1"/>
    <xf numFmtId="0" fontId="0" fillId="0" borderId="17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18" xfId="0" applyBorder="1" applyAlignment="1">
      <alignment horizontal="right"/>
    </xf>
    <xf numFmtId="17" fontId="0" fillId="0" borderId="1" xfId="0" applyNumberFormat="1" applyBorder="1"/>
    <xf numFmtId="0" fontId="0" fillId="0" borderId="43" xfId="0" applyBorder="1"/>
    <xf numFmtId="0" fontId="0" fillId="0" borderId="44" xfId="0" applyBorder="1"/>
    <xf numFmtId="164" fontId="0" fillId="0" borderId="1" xfId="0" applyNumberFormat="1" applyBorder="1"/>
    <xf numFmtId="0" fontId="0" fillId="0" borderId="46" xfId="0" applyBorder="1" applyAlignment="1">
      <alignment horizontal="center"/>
    </xf>
    <xf numFmtId="164" fontId="0" fillId="0" borderId="14" xfId="0" applyNumberFormat="1" applyBorder="1"/>
    <xf numFmtId="11" fontId="0" fillId="0" borderId="0" xfId="0" applyNumberFormat="1"/>
    <xf numFmtId="165" fontId="0" fillId="0" borderId="1" xfId="0" applyNumberFormat="1" applyBorder="1"/>
    <xf numFmtId="165" fontId="0" fillId="0" borderId="8" xfId="0" applyNumberFormat="1" applyBorder="1"/>
    <xf numFmtId="165" fontId="0" fillId="0" borderId="11" xfId="0" applyNumberFormat="1" applyBorder="1"/>
    <xf numFmtId="0" fontId="0" fillId="0" borderId="47" xfId="0" applyBorder="1"/>
    <xf numFmtId="0" fontId="0" fillId="0" borderId="48" xfId="0" applyBorder="1"/>
    <xf numFmtId="0" fontId="0" fillId="0" borderId="50" xfId="0" applyBorder="1" applyAlignment="1">
      <alignment horizontal="center"/>
    </xf>
    <xf numFmtId="0" fontId="0" fillId="0" borderId="51" xfId="0" applyBorder="1"/>
    <xf numFmtId="0" fontId="0" fillId="0" borderId="52" xfId="0" applyBorder="1"/>
    <xf numFmtId="9" fontId="0" fillId="0" borderId="1" xfId="1" applyFont="1" applyBorder="1"/>
    <xf numFmtId="9" fontId="0" fillId="0" borderId="8" xfId="1" applyFont="1" applyBorder="1"/>
    <xf numFmtId="0" fontId="0" fillId="0" borderId="22" xfId="0" applyBorder="1"/>
    <xf numFmtId="0" fontId="0" fillId="0" borderId="31" xfId="0" applyBorder="1"/>
    <xf numFmtId="0" fontId="0" fillId="0" borderId="49" xfId="0" applyBorder="1"/>
    <xf numFmtId="0" fontId="0" fillId="0" borderId="46" xfId="0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Przyjęci</a:t>
            </a:r>
            <a:r>
              <a:rPr lang="pl-PL" baseline="0"/>
              <a:t> / Nieprzyjęci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Przyjęci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Wykres!$E$2:$E$101</c:f>
              <c:numCache>
                <c:formatCode>General</c:formatCode>
                <c:ptCount val="10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60</c:v>
                </c:pt>
                <c:pt idx="4">
                  <c:v>79</c:v>
                </c:pt>
                <c:pt idx="5">
                  <c:v>#N/A</c:v>
                </c:pt>
                <c:pt idx="6">
                  <c:v>61</c:v>
                </c:pt>
                <c:pt idx="7">
                  <c:v>75</c:v>
                </c:pt>
                <c:pt idx="8">
                  <c:v>76</c:v>
                </c:pt>
                <c:pt idx="9">
                  <c:v>84</c:v>
                </c:pt>
                <c:pt idx="10">
                  <c:v>#N/A</c:v>
                </c:pt>
                <c:pt idx="11">
                  <c:v>#N/A</c:v>
                </c:pt>
                <c:pt idx="12">
                  <c:v>82</c:v>
                </c:pt>
                <c:pt idx="13">
                  <c:v>69</c:v>
                </c:pt>
                <c:pt idx="14">
                  <c:v>#N/A</c:v>
                </c:pt>
                <c:pt idx="15">
                  <c:v>54</c:v>
                </c:pt>
                <c:pt idx="16">
                  <c:v>69</c:v>
                </c:pt>
                <c:pt idx="17">
                  <c:v>#N/A</c:v>
                </c:pt>
                <c:pt idx="18">
                  <c:v>71</c:v>
                </c:pt>
                <c:pt idx="19">
                  <c:v>77</c:v>
                </c:pt>
                <c:pt idx="20">
                  <c:v>#N/A</c:v>
                </c:pt>
                <c:pt idx="21">
                  <c:v>90</c:v>
                </c:pt>
                <c:pt idx="22">
                  <c:v>#N/A</c:v>
                </c:pt>
                <c:pt idx="23">
                  <c:v>#N/A</c:v>
                </c:pt>
                <c:pt idx="24">
                  <c:v>78</c:v>
                </c:pt>
                <c:pt idx="25">
                  <c:v>62</c:v>
                </c:pt>
                <c:pt idx="26">
                  <c:v>80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61</c:v>
                </c:pt>
                <c:pt idx="31">
                  <c:v>85</c:v>
                </c:pt>
                <c:pt idx="32">
                  <c:v>#N/A</c:v>
                </c:pt>
                <c:pt idx="33">
                  <c:v>52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64</c:v>
                </c:pt>
                <c:pt idx="38">
                  <c:v>#N/A</c:v>
                </c:pt>
                <c:pt idx="39">
                  <c:v>#N/A</c:v>
                </c:pt>
                <c:pt idx="40">
                  <c:v>84</c:v>
                </c:pt>
                <c:pt idx="41">
                  <c:v>#N/A</c:v>
                </c:pt>
                <c:pt idx="42">
                  <c:v>94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77</c:v>
                </c:pt>
                <c:pt idx="47">
                  <c:v>98</c:v>
                </c:pt>
                <c:pt idx="48">
                  <c:v>62</c:v>
                </c:pt>
                <c:pt idx="49">
                  <c:v>92</c:v>
                </c:pt>
                <c:pt idx="50">
                  <c:v>80</c:v>
                </c:pt>
                <c:pt idx="51">
                  <c:v>99</c:v>
                </c:pt>
                <c:pt idx="52">
                  <c:v>91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98</c:v>
                </c:pt>
                <c:pt idx="57">
                  <c:v>#N/A</c:v>
                </c:pt>
                <c:pt idx="58">
                  <c:v>74</c:v>
                </c:pt>
                <c:pt idx="59">
                  <c:v>72</c:v>
                </c:pt>
                <c:pt idx="60">
                  <c:v>75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40</c:v>
                </c:pt>
                <c:pt idx="67">
                  <c:v>#N/A</c:v>
                </c:pt>
                <c:pt idx="68">
                  <c:v>80</c:v>
                </c:pt>
                <c:pt idx="69">
                  <c:v>67</c:v>
                </c:pt>
                <c:pt idx="70">
                  <c:v>#N/A</c:v>
                </c:pt>
                <c:pt idx="71">
                  <c:v>64</c:v>
                </c:pt>
                <c:pt idx="72">
                  <c:v>72</c:v>
                </c:pt>
                <c:pt idx="73">
                  <c:v>60</c:v>
                </c:pt>
                <c:pt idx="74">
                  <c:v>59</c:v>
                </c:pt>
                <c:pt idx="75">
                  <c:v>100</c:v>
                </c:pt>
                <c:pt idx="76">
                  <c:v>47</c:v>
                </c:pt>
                <c:pt idx="77">
                  <c:v>50</c:v>
                </c:pt>
                <c:pt idx="78">
                  <c:v>#N/A</c:v>
                </c:pt>
                <c:pt idx="79">
                  <c:v>#N/A</c:v>
                </c:pt>
                <c:pt idx="80">
                  <c:v>89</c:v>
                </c:pt>
                <c:pt idx="81">
                  <c:v>95</c:v>
                </c:pt>
                <c:pt idx="82">
                  <c:v>67</c:v>
                </c:pt>
                <c:pt idx="83">
                  <c:v>57</c:v>
                </c:pt>
                <c:pt idx="84">
                  <c:v>80</c:v>
                </c:pt>
                <c:pt idx="85">
                  <c:v>68</c:v>
                </c:pt>
                <c:pt idx="86">
                  <c:v>#N/A</c:v>
                </c:pt>
                <c:pt idx="87">
                  <c:v>75</c:v>
                </c:pt>
                <c:pt idx="88">
                  <c:v>79</c:v>
                </c:pt>
                <c:pt idx="89">
                  <c:v>#N/A</c:v>
                </c:pt>
                <c:pt idx="90">
                  <c:v>94</c:v>
                </c:pt>
                <c:pt idx="91">
                  <c:v>90</c:v>
                </c:pt>
                <c:pt idx="92">
                  <c:v>#N/A</c:v>
                </c:pt>
                <c:pt idx="93">
                  <c:v>74</c:v>
                </c:pt>
                <c:pt idx="94">
                  <c:v>90</c:v>
                </c:pt>
                <c:pt idx="95">
                  <c:v>83</c:v>
                </c:pt>
                <c:pt idx="96">
                  <c:v>42</c:v>
                </c:pt>
                <c:pt idx="97">
                  <c:v>99</c:v>
                </c:pt>
                <c:pt idx="98">
                  <c:v>55</c:v>
                </c:pt>
                <c:pt idx="99">
                  <c:v>75</c:v>
                </c:pt>
              </c:numCache>
            </c:numRef>
          </c:xVal>
          <c:yVal>
            <c:numRef>
              <c:f>Wykres!$B$2:$B$101</c:f>
              <c:numCache>
                <c:formatCode>General</c:formatCode>
                <c:ptCount val="100"/>
                <c:pt idx="0">
                  <c:v>78</c:v>
                </c:pt>
                <c:pt idx="1">
                  <c:v>44</c:v>
                </c:pt>
                <c:pt idx="2">
                  <c:v>73</c:v>
                </c:pt>
                <c:pt idx="3">
                  <c:v>86</c:v>
                </c:pt>
                <c:pt idx="4">
                  <c:v>75</c:v>
                </c:pt>
                <c:pt idx="5">
                  <c:v>56</c:v>
                </c:pt>
                <c:pt idx="6">
                  <c:v>97</c:v>
                </c:pt>
                <c:pt idx="7">
                  <c:v>47</c:v>
                </c:pt>
                <c:pt idx="8">
                  <c:v>87</c:v>
                </c:pt>
                <c:pt idx="9">
                  <c:v>44</c:v>
                </c:pt>
                <c:pt idx="10">
                  <c:v>38</c:v>
                </c:pt>
                <c:pt idx="11">
                  <c:v>31</c:v>
                </c:pt>
                <c:pt idx="12">
                  <c:v>76</c:v>
                </c:pt>
                <c:pt idx="13">
                  <c:v>98</c:v>
                </c:pt>
                <c:pt idx="14">
                  <c:v>76</c:v>
                </c:pt>
                <c:pt idx="15">
                  <c:v>89</c:v>
                </c:pt>
                <c:pt idx="16">
                  <c:v>53</c:v>
                </c:pt>
                <c:pt idx="17">
                  <c:v>47</c:v>
                </c:pt>
                <c:pt idx="18">
                  <c:v>93</c:v>
                </c:pt>
                <c:pt idx="19">
                  <c:v>48</c:v>
                </c:pt>
                <c:pt idx="20">
                  <c:v>43</c:v>
                </c:pt>
                <c:pt idx="21">
                  <c:v>66</c:v>
                </c:pt>
                <c:pt idx="22">
                  <c:v>49</c:v>
                </c:pt>
                <c:pt idx="23">
                  <c:v>44</c:v>
                </c:pt>
                <c:pt idx="24">
                  <c:v>69</c:v>
                </c:pt>
                <c:pt idx="25">
                  <c:v>70</c:v>
                </c:pt>
                <c:pt idx="26">
                  <c:v>45</c:v>
                </c:pt>
                <c:pt idx="27">
                  <c:v>39</c:v>
                </c:pt>
                <c:pt idx="28">
                  <c:v>50</c:v>
                </c:pt>
                <c:pt idx="29">
                  <c:v>65</c:v>
                </c:pt>
                <c:pt idx="30">
                  <c:v>73</c:v>
                </c:pt>
                <c:pt idx="31">
                  <c:v>57</c:v>
                </c:pt>
                <c:pt idx="32">
                  <c:v>63</c:v>
                </c:pt>
                <c:pt idx="33">
                  <c:v>69</c:v>
                </c:pt>
                <c:pt idx="34">
                  <c:v>71</c:v>
                </c:pt>
                <c:pt idx="35">
                  <c:v>52</c:v>
                </c:pt>
                <c:pt idx="36">
                  <c:v>99</c:v>
                </c:pt>
                <c:pt idx="37">
                  <c:v>81</c:v>
                </c:pt>
                <c:pt idx="38">
                  <c:v>42</c:v>
                </c:pt>
                <c:pt idx="39">
                  <c:v>75</c:v>
                </c:pt>
                <c:pt idx="40">
                  <c:v>56</c:v>
                </c:pt>
                <c:pt idx="41">
                  <c:v>47</c:v>
                </c:pt>
                <c:pt idx="42">
                  <c:v>66</c:v>
                </c:pt>
                <c:pt idx="43">
                  <c:v>41</c:v>
                </c:pt>
                <c:pt idx="44">
                  <c:v>46</c:v>
                </c:pt>
                <c:pt idx="45">
                  <c:v>52</c:v>
                </c:pt>
                <c:pt idx="46">
                  <c:v>70</c:v>
                </c:pt>
                <c:pt idx="47">
                  <c:v>87</c:v>
                </c:pt>
                <c:pt idx="48">
                  <c:v>97</c:v>
                </c:pt>
                <c:pt idx="49">
                  <c:v>89</c:v>
                </c:pt>
                <c:pt idx="50">
                  <c:v>74</c:v>
                </c:pt>
                <c:pt idx="51">
                  <c:v>61</c:v>
                </c:pt>
                <c:pt idx="52">
                  <c:v>43</c:v>
                </c:pt>
                <c:pt idx="53">
                  <c:v>60</c:v>
                </c:pt>
                <c:pt idx="54">
                  <c:v>50</c:v>
                </c:pt>
                <c:pt idx="55">
                  <c:v>60</c:v>
                </c:pt>
                <c:pt idx="56">
                  <c:v>69</c:v>
                </c:pt>
                <c:pt idx="57">
                  <c:v>96</c:v>
                </c:pt>
                <c:pt idx="58">
                  <c:v>70</c:v>
                </c:pt>
                <c:pt idx="59">
                  <c:v>78</c:v>
                </c:pt>
                <c:pt idx="60">
                  <c:v>86</c:v>
                </c:pt>
                <c:pt idx="61">
                  <c:v>47</c:v>
                </c:pt>
                <c:pt idx="62">
                  <c:v>39</c:v>
                </c:pt>
                <c:pt idx="63">
                  <c:v>50</c:v>
                </c:pt>
                <c:pt idx="64">
                  <c:v>66</c:v>
                </c:pt>
                <c:pt idx="65">
                  <c:v>41</c:v>
                </c:pt>
                <c:pt idx="66">
                  <c:v>98</c:v>
                </c:pt>
                <c:pt idx="67">
                  <c:v>52</c:v>
                </c:pt>
                <c:pt idx="68">
                  <c:v>92</c:v>
                </c:pt>
                <c:pt idx="69">
                  <c:v>61</c:v>
                </c:pt>
                <c:pt idx="70">
                  <c:v>43</c:v>
                </c:pt>
                <c:pt idx="71">
                  <c:v>78</c:v>
                </c:pt>
                <c:pt idx="72">
                  <c:v>96</c:v>
                </c:pt>
                <c:pt idx="73">
                  <c:v>73</c:v>
                </c:pt>
                <c:pt idx="74">
                  <c:v>76</c:v>
                </c:pt>
                <c:pt idx="75">
                  <c:v>72</c:v>
                </c:pt>
                <c:pt idx="76">
                  <c:v>88</c:v>
                </c:pt>
                <c:pt idx="77">
                  <c:v>76</c:v>
                </c:pt>
                <c:pt idx="78">
                  <c:v>43</c:v>
                </c:pt>
                <c:pt idx="79">
                  <c:v>43</c:v>
                </c:pt>
                <c:pt idx="80">
                  <c:v>70</c:v>
                </c:pt>
                <c:pt idx="81">
                  <c:v>46</c:v>
                </c:pt>
                <c:pt idx="82">
                  <c:v>67</c:v>
                </c:pt>
                <c:pt idx="83">
                  <c:v>60</c:v>
                </c:pt>
                <c:pt idx="84">
                  <c:v>91</c:v>
                </c:pt>
                <c:pt idx="85">
                  <c:v>86</c:v>
                </c:pt>
                <c:pt idx="86">
                  <c:v>79</c:v>
                </c:pt>
                <c:pt idx="87">
                  <c:v>90</c:v>
                </c:pt>
                <c:pt idx="88">
                  <c:v>97</c:v>
                </c:pt>
                <c:pt idx="89">
                  <c:v>61</c:v>
                </c:pt>
                <c:pt idx="90">
                  <c:v>77</c:v>
                </c:pt>
                <c:pt idx="91">
                  <c:v>88</c:v>
                </c:pt>
                <c:pt idx="92">
                  <c:v>36</c:v>
                </c:pt>
                <c:pt idx="93">
                  <c:v>85</c:v>
                </c:pt>
                <c:pt idx="94">
                  <c:v>45</c:v>
                </c:pt>
                <c:pt idx="95">
                  <c:v>48</c:v>
                </c:pt>
                <c:pt idx="96">
                  <c:v>87</c:v>
                </c:pt>
                <c:pt idx="97">
                  <c:v>69</c:v>
                </c:pt>
                <c:pt idx="98">
                  <c:v>65</c:v>
                </c:pt>
                <c:pt idx="9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5-41A3-AB7D-4EBBA1597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98559"/>
        <c:axId val="78147167"/>
      </c:scatterChart>
      <c:scatterChart>
        <c:scatterStyle val="lineMarker"/>
        <c:varyColors val="0"/>
        <c:ser>
          <c:idx val="1"/>
          <c:order val="1"/>
          <c:tx>
            <c:v>Nieprzyjęci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Wykres!$F$2:$F$101</c:f>
              <c:numCache>
                <c:formatCode>General</c:formatCode>
                <c:ptCount val="100"/>
                <c:pt idx="0">
                  <c:v>35</c:v>
                </c:pt>
                <c:pt idx="1">
                  <c:v>30</c:v>
                </c:pt>
                <c:pt idx="2">
                  <c:v>36</c:v>
                </c:pt>
                <c:pt idx="3">
                  <c:v>#N/A</c:v>
                </c:pt>
                <c:pt idx="4">
                  <c:v>#N/A</c:v>
                </c:pt>
                <c:pt idx="5">
                  <c:v>45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96</c:v>
                </c:pt>
                <c:pt idx="11">
                  <c:v>75</c:v>
                </c:pt>
                <c:pt idx="12">
                  <c:v>#N/A</c:v>
                </c:pt>
                <c:pt idx="13">
                  <c:v>#N/A</c:v>
                </c:pt>
                <c:pt idx="14">
                  <c:v>40</c:v>
                </c:pt>
                <c:pt idx="15">
                  <c:v>#N/A</c:v>
                </c:pt>
                <c:pt idx="16">
                  <c:v>#N/A</c:v>
                </c:pt>
                <c:pt idx="17">
                  <c:v>68</c:v>
                </c:pt>
                <c:pt idx="18">
                  <c:v>#N/A</c:v>
                </c:pt>
                <c:pt idx="19">
                  <c:v>#N/A</c:v>
                </c:pt>
                <c:pt idx="20">
                  <c:v>67</c:v>
                </c:pt>
                <c:pt idx="21">
                  <c:v>#N/A</c:v>
                </c:pt>
                <c:pt idx="22">
                  <c:v>51</c:v>
                </c:pt>
                <c:pt idx="23">
                  <c:v>34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93</c:v>
                </c:pt>
                <c:pt idx="28">
                  <c:v>62</c:v>
                </c:pt>
                <c:pt idx="29">
                  <c:v>39</c:v>
                </c:pt>
                <c:pt idx="30">
                  <c:v>#N/A</c:v>
                </c:pt>
                <c:pt idx="31">
                  <c:v>#N/A</c:v>
                </c:pt>
                <c:pt idx="32">
                  <c:v>52</c:v>
                </c:pt>
                <c:pt idx="33">
                  <c:v>#N/A</c:v>
                </c:pt>
                <c:pt idx="34">
                  <c:v>40</c:v>
                </c:pt>
                <c:pt idx="35">
                  <c:v>55</c:v>
                </c:pt>
                <c:pt idx="36">
                  <c:v>34</c:v>
                </c:pt>
                <c:pt idx="37">
                  <c:v>#N/A</c:v>
                </c:pt>
                <c:pt idx="38">
                  <c:v>75</c:v>
                </c:pt>
                <c:pt idx="39">
                  <c:v>34</c:v>
                </c:pt>
                <c:pt idx="40">
                  <c:v>#N/A</c:v>
                </c:pt>
                <c:pt idx="41">
                  <c:v>52</c:v>
                </c:pt>
                <c:pt idx="42">
                  <c:v>#N/A</c:v>
                </c:pt>
                <c:pt idx="43">
                  <c:v>82</c:v>
                </c:pt>
                <c:pt idx="44">
                  <c:v>51</c:v>
                </c:pt>
                <c:pt idx="45">
                  <c:v>62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35</c:v>
                </c:pt>
                <c:pt idx="54">
                  <c:v>50</c:v>
                </c:pt>
                <c:pt idx="55">
                  <c:v>50</c:v>
                </c:pt>
                <c:pt idx="56">
                  <c:v>#N/A</c:v>
                </c:pt>
                <c:pt idx="57">
                  <c:v>33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35</c:v>
                </c:pt>
                <c:pt idx="62">
                  <c:v>56</c:v>
                </c:pt>
                <c:pt idx="63">
                  <c:v>30</c:v>
                </c:pt>
                <c:pt idx="64">
                  <c:v>45</c:v>
                </c:pt>
                <c:pt idx="65">
                  <c:v>67</c:v>
                </c:pt>
                <c:pt idx="66">
                  <c:v>#N/A</c:v>
                </c:pt>
                <c:pt idx="67">
                  <c:v>49</c:v>
                </c:pt>
                <c:pt idx="68">
                  <c:v>#N/A</c:v>
                </c:pt>
                <c:pt idx="69">
                  <c:v>#N/A</c:v>
                </c:pt>
                <c:pt idx="70">
                  <c:v>33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60</c:v>
                </c:pt>
                <c:pt idx="79">
                  <c:v>82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42</c:v>
                </c:pt>
                <c:pt idx="87">
                  <c:v>#N/A</c:v>
                </c:pt>
                <c:pt idx="88">
                  <c:v>#N/A</c:v>
                </c:pt>
                <c:pt idx="89">
                  <c:v>52</c:v>
                </c:pt>
                <c:pt idx="90">
                  <c:v>#N/A</c:v>
                </c:pt>
                <c:pt idx="91">
                  <c:v>#N/A</c:v>
                </c:pt>
                <c:pt idx="92">
                  <c:v>55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</c:numCache>
            </c:numRef>
          </c:xVal>
          <c:yVal>
            <c:numRef>
              <c:f>Wykres!$B$2:$B$101</c:f>
              <c:numCache>
                <c:formatCode>General</c:formatCode>
                <c:ptCount val="100"/>
                <c:pt idx="0">
                  <c:v>78</c:v>
                </c:pt>
                <c:pt idx="1">
                  <c:v>44</c:v>
                </c:pt>
                <c:pt idx="2">
                  <c:v>73</c:v>
                </c:pt>
                <c:pt idx="3">
                  <c:v>86</c:v>
                </c:pt>
                <c:pt idx="4">
                  <c:v>75</c:v>
                </c:pt>
                <c:pt idx="5">
                  <c:v>56</c:v>
                </c:pt>
                <c:pt idx="6">
                  <c:v>97</c:v>
                </c:pt>
                <c:pt idx="7">
                  <c:v>47</c:v>
                </c:pt>
                <c:pt idx="8">
                  <c:v>87</c:v>
                </c:pt>
                <c:pt idx="9">
                  <c:v>44</c:v>
                </c:pt>
                <c:pt idx="10">
                  <c:v>38</c:v>
                </c:pt>
                <c:pt idx="11">
                  <c:v>31</c:v>
                </c:pt>
                <c:pt idx="12">
                  <c:v>76</c:v>
                </c:pt>
                <c:pt idx="13">
                  <c:v>98</c:v>
                </c:pt>
                <c:pt idx="14">
                  <c:v>76</c:v>
                </c:pt>
                <c:pt idx="15">
                  <c:v>89</c:v>
                </c:pt>
                <c:pt idx="16">
                  <c:v>53</c:v>
                </c:pt>
                <c:pt idx="17">
                  <c:v>47</c:v>
                </c:pt>
                <c:pt idx="18">
                  <c:v>93</c:v>
                </c:pt>
                <c:pt idx="19">
                  <c:v>48</c:v>
                </c:pt>
                <c:pt idx="20">
                  <c:v>43</c:v>
                </c:pt>
                <c:pt idx="21">
                  <c:v>66</c:v>
                </c:pt>
                <c:pt idx="22">
                  <c:v>49</c:v>
                </c:pt>
                <c:pt idx="23">
                  <c:v>44</c:v>
                </c:pt>
                <c:pt idx="24">
                  <c:v>69</c:v>
                </c:pt>
                <c:pt idx="25">
                  <c:v>70</c:v>
                </c:pt>
                <c:pt idx="26">
                  <c:v>45</c:v>
                </c:pt>
                <c:pt idx="27">
                  <c:v>39</c:v>
                </c:pt>
                <c:pt idx="28">
                  <c:v>50</c:v>
                </c:pt>
                <c:pt idx="29">
                  <c:v>65</c:v>
                </c:pt>
                <c:pt idx="30">
                  <c:v>73</c:v>
                </c:pt>
                <c:pt idx="31">
                  <c:v>57</c:v>
                </c:pt>
                <c:pt idx="32">
                  <c:v>63</c:v>
                </c:pt>
                <c:pt idx="33">
                  <c:v>69</c:v>
                </c:pt>
                <c:pt idx="34">
                  <c:v>71</c:v>
                </c:pt>
                <c:pt idx="35">
                  <c:v>52</c:v>
                </c:pt>
                <c:pt idx="36">
                  <c:v>99</c:v>
                </c:pt>
                <c:pt idx="37">
                  <c:v>81</c:v>
                </c:pt>
                <c:pt idx="38">
                  <c:v>42</c:v>
                </c:pt>
                <c:pt idx="39">
                  <c:v>75</c:v>
                </c:pt>
                <c:pt idx="40">
                  <c:v>56</c:v>
                </c:pt>
                <c:pt idx="41">
                  <c:v>47</c:v>
                </c:pt>
                <c:pt idx="42">
                  <c:v>66</c:v>
                </c:pt>
                <c:pt idx="43">
                  <c:v>41</c:v>
                </c:pt>
                <c:pt idx="44">
                  <c:v>46</c:v>
                </c:pt>
                <c:pt idx="45">
                  <c:v>52</c:v>
                </c:pt>
                <c:pt idx="46">
                  <c:v>70</c:v>
                </c:pt>
                <c:pt idx="47">
                  <c:v>87</c:v>
                </c:pt>
                <c:pt idx="48">
                  <c:v>97</c:v>
                </c:pt>
                <c:pt idx="49">
                  <c:v>89</c:v>
                </c:pt>
                <c:pt idx="50">
                  <c:v>74</c:v>
                </c:pt>
                <c:pt idx="51">
                  <c:v>61</c:v>
                </c:pt>
                <c:pt idx="52">
                  <c:v>43</c:v>
                </c:pt>
                <c:pt idx="53">
                  <c:v>60</c:v>
                </c:pt>
                <c:pt idx="54">
                  <c:v>50</c:v>
                </c:pt>
                <c:pt idx="55">
                  <c:v>60</c:v>
                </c:pt>
                <c:pt idx="56">
                  <c:v>69</c:v>
                </c:pt>
                <c:pt idx="57">
                  <c:v>96</c:v>
                </c:pt>
                <c:pt idx="58">
                  <c:v>70</c:v>
                </c:pt>
                <c:pt idx="59">
                  <c:v>78</c:v>
                </c:pt>
                <c:pt idx="60">
                  <c:v>86</c:v>
                </c:pt>
                <c:pt idx="61">
                  <c:v>47</c:v>
                </c:pt>
                <c:pt idx="62">
                  <c:v>39</c:v>
                </c:pt>
                <c:pt idx="63">
                  <c:v>50</c:v>
                </c:pt>
                <c:pt idx="64">
                  <c:v>66</c:v>
                </c:pt>
                <c:pt idx="65">
                  <c:v>41</c:v>
                </c:pt>
                <c:pt idx="66">
                  <c:v>98</c:v>
                </c:pt>
                <c:pt idx="67">
                  <c:v>52</c:v>
                </c:pt>
                <c:pt idx="68">
                  <c:v>92</c:v>
                </c:pt>
                <c:pt idx="69">
                  <c:v>61</c:v>
                </c:pt>
                <c:pt idx="70">
                  <c:v>43</c:v>
                </c:pt>
                <c:pt idx="71">
                  <c:v>78</c:v>
                </c:pt>
                <c:pt idx="72">
                  <c:v>96</c:v>
                </c:pt>
                <c:pt idx="73">
                  <c:v>73</c:v>
                </c:pt>
                <c:pt idx="74">
                  <c:v>76</c:v>
                </c:pt>
                <c:pt idx="75">
                  <c:v>72</c:v>
                </c:pt>
                <c:pt idx="76">
                  <c:v>88</c:v>
                </c:pt>
                <c:pt idx="77">
                  <c:v>76</c:v>
                </c:pt>
                <c:pt idx="78">
                  <c:v>43</c:v>
                </c:pt>
                <c:pt idx="79">
                  <c:v>43</c:v>
                </c:pt>
                <c:pt idx="80">
                  <c:v>70</c:v>
                </c:pt>
                <c:pt idx="81">
                  <c:v>46</c:v>
                </c:pt>
                <c:pt idx="82">
                  <c:v>67</c:v>
                </c:pt>
                <c:pt idx="83">
                  <c:v>60</c:v>
                </c:pt>
                <c:pt idx="84">
                  <c:v>91</c:v>
                </c:pt>
                <c:pt idx="85">
                  <c:v>86</c:v>
                </c:pt>
                <c:pt idx="86">
                  <c:v>79</c:v>
                </c:pt>
                <c:pt idx="87">
                  <c:v>90</c:v>
                </c:pt>
                <c:pt idx="88">
                  <c:v>97</c:v>
                </c:pt>
                <c:pt idx="89">
                  <c:v>61</c:v>
                </c:pt>
                <c:pt idx="90">
                  <c:v>77</c:v>
                </c:pt>
                <c:pt idx="91">
                  <c:v>88</c:v>
                </c:pt>
                <c:pt idx="92">
                  <c:v>36</c:v>
                </c:pt>
                <c:pt idx="93">
                  <c:v>85</c:v>
                </c:pt>
                <c:pt idx="94">
                  <c:v>45</c:v>
                </c:pt>
                <c:pt idx="95">
                  <c:v>48</c:v>
                </c:pt>
                <c:pt idx="96">
                  <c:v>87</c:v>
                </c:pt>
                <c:pt idx="97">
                  <c:v>69</c:v>
                </c:pt>
                <c:pt idx="98">
                  <c:v>65</c:v>
                </c:pt>
                <c:pt idx="9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D5-41A3-AB7D-4EBBA1597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95711"/>
        <c:axId val="256274879"/>
      </c:scatterChart>
      <c:scatterChart>
        <c:scatterStyle val="smoothMarker"/>
        <c:varyColors val="0"/>
        <c:ser>
          <c:idx val="2"/>
          <c:order val="2"/>
          <c:tx>
            <c:v>Granica 0,001</c:v>
          </c:tx>
          <c:spPr>
            <a:ln w="38100" cap="rnd">
              <a:solidFill>
                <a:srgbClr val="FFC000">
                  <a:alpha val="30000"/>
                </a:srgb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Wykres!$A$2:$A$101</c:f>
              <c:numCache>
                <c:formatCode>General</c:formatCode>
                <c:ptCount val="100"/>
                <c:pt idx="0">
                  <c:v>35</c:v>
                </c:pt>
                <c:pt idx="1">
                  <c:v>30</c:v>
                </c:pt>
                <c:pt idx="2">
                  <c:v>36</c:v>
                </c:pt>
                <c:pt idx="3">
                  <c:v>60</c:v>
                </c:pt>
                <c:pt idx="4">
                  <c:v>79</c:v>
                </c:pt>
                <c:pt idx="5">
                  <c:v>45</c:v>
                </c:pt>
                <c:pt idx="6">
                  <c:v>61</c:v>
                </c:pt>
                <c:pt idx="7">
                  <c:v>75</c:v>
                </c:pt>
                <c:pt idx="8">
                  <c:v>76</c:v>
                </c:pt>
                <c:pt idx="9">
                  <c:v>84</c:v>
                </c:pt>
                <c:pt idx="10">
                  <c:v>96</c:v>
                </c:pt>
                <c:pt idx="11">
                  <c:v>75</c:v>
                </c:pt>
                <c:pt idx="12">
                  <c:v>82</c:v>
                </c:pt>
                <c:pt idx="13">
                  <c:v>69</c:v>
                </c:pt>
                <c:pt idx="14">
                  <c:v>40</c:v>
                </c:pt>
                <c:pt idx="15">
                  <c:v>54</c:v>
                </c:pt>
                <c:pt idx="16">
                  <c:v>69</c:v>
                </c:pt>
                <c:pt idx="17">
                  <c:v>68</c:v>
                </c:pt>
                <c:pt idx="18">
                  <c:v>71</c:v>
                </c:pt>
                <c:pt idx="19">
                  <c:v>77</c:v>
                </c:pt>
                <c:pt idx="20">
                  <c:v>67</c:v>
                </c:pt>
                <c:pt idx="21">
                  <c:v>90</c:v>
                </c:pt>
                <c:pt idx="22">
                  <c:v>51</c:v>
                </c:pt>
                <c:pt idx="23">
                  <c:v>34</c:v>
                </c:pt>
                <c:pt idx="24">
                  <c:v>78</c:v>
                </c:pt>
                <c:pt idx="25">
                  <c:v>62</c:v>
                </c:pt>
                <c:pt idx="26">
                  <c:v>80</c:v>
                </c:pt>
                <c:pt idx="27">
                  <c:v>93</c:v>
                </c:pt>
                <c:pt idx="28">
                  <c:v>62</c:v>
                </c:pt>
                <c:pt idx="29">
                  <c:v>39</c:v>
                </c:pt>
                <c:pt idx="30">
                  <c:v>61</c:v>
                </c:pt>
                <c:pt idx="31">
                  <c:v>85</c:v>
                </c:pt>
                <c:pt idx="32">
                  <c:v>52</c:v>
                </c:pt>
                <c:pt idx="33">
                  <c:v>52</c:v>
                </c:pt>
                <c:pt idx="34">
                  <c:v>40</c:v>
                </c:pt>
                <c:pt idx="35">
                  <c:v>55</c:v>
                </c:pt>
                <c:pt idx="36">
                  <c:v>34</c:v>
                </c:pt>
                <c:pt idx="37">
                  <c:v>64</c:v>
                </c:pt>
                <c:pt idx="38">
                  <c:v>75</c:v>
                </c:pt>
                <c:pt idx="39">
                  <c:v>34</c:v>
                </c:pt>
                <c:pt idx="40">
                  <c:v>84</c:v>
                </c:pt>
                <c:pt idx="41">
                  <c:v>52</c:v>
                </c:pt>
                <c:pt idx="42">
                  <c:v>94</c:v>
                </c:pt>
                <c:pt idx="43">
                  <c:v>82</c:v>
                </c:pt>
                <c:pt idx="44">
                  <c:v>51</c:v>
                </c:pt>
                <c:pt idx="45">
                  <c:v>62</c:v>
                </c:pt>
                <c:pt idx="46">
                  <c:v>77</c:v>
                </c:pt>
                <c:pt idx="47">
                  <c:v>98</c:v>
                </c:pt>
                <c:pt idx="48">
                  <c:v>62</c:v>
                </c:pt>
                <c:pt idx="49">
                  <c:v>92</c:v>
                </c:pt>
                <c:pt idx="50">
                  <c:v>80</c:v>
                </c:pt>
                <c:pt idx="51">
                  <c:v>99</c:v>
                </c:pt>
                <c:pt idx="52">
                  <c:v>91</c:v>
                </c:pt>
                <c:pt idx="53">
                  <c:v>35</c:v>
                </c:pt>
                <c:pt idx="54">
                  <c:v>50</c:v>
                </c:pt>
                <c:pt idx="55">
                  <c:v>50</c:v>
                </c:pt>
                <c:pt idx="56">
                  <c:v>98</c:v>
                </c:pt>
                <c:pt idx="57">
                  <c:v>33</c:v>
                </c:pt>
                <c:pt idx="58">
                  <c:v>74</c:v>
                </c:pt>
                <c:pt idx="59">
                  <c:v>72</c:v>
                </c:pt>
                <c:pt idx="60">
                  <c:v>75</c:v>
                </c:pt>
                <c:pt idx="61">
                  <c:v>35</c:v>
                </c:pt>
                <c:pt idx="62">
                  <c:v>56</c:v>
                </c:pt>
                <c:pt idx="63">
                  <c:v>30</c:v>
                </c:pt>
                <c:pt idx="64">
                  <c:v>45</c:v>
                </c:pt>
                <c:pt idx="65">
                  <c:v>67</c:v>
                </c:pt>
                <c:pt idx="66">
                  <c:v>40</c:v>
                </c:pt>
                <c:pt idx="67">
                  <c:v>49</c:v>
                </c:pt>
                <c:pt idx="68">
                  <c:v>80</c:v>
                </c:pt>
                <c:pt idx="69">
                  <c:v>67</c:v>
                </c:pt>
                <c:pt idx="70">
                  <c:v>33</c:v>
                </c:pt>
                <c:pt idx="71">
                  <c:v>64</c:v>
                </c:pt>
                <c:pt idx="72">
                  <c:v>72</c:v>
                </c:pt>
                <c:pt idx="73">
                  <c:v>60</c:v>
                </c:pt>
                <c:pt idx="74">
                  <c:v>59</c:v>
                </c:pt>
                <c:pt idx="75">
                  <c:v>100</c:v>
                </c:pt>
                <c:pt idx="76">
                  <c:v>47</c:v>
                </c:pt>
                <c:pt idx="77">
                  <c:v>50</c:v>
                </c:pt>
                <c:pt idx="78">
                  <c:v>60</c:v>
                </c:pt>
                <c:pt idx="79">
                  <c:v>82</c:v>
                </c:pt>
                <c:pt idx="80">
                  <c:v>89</c:v>
                </c:pt>
                <c:pt idx="81">
                  <c:v>95</c:v>
                </c:pt>
                <c:pt idx="82">
                  <c:v>67</c:v>
                </c:pt>
                <c:pt idx="83">
                  <c:v>57</c:v>
                </c:pt>
                <c:pt idx="84">
                  <c:v>80</c:v>
                </c:pt>
                <c:pt idx="85">
                  <c:v>68</c:v>
                </c:pt>
                <c:pt idx="86">
                  <c:v>42</c:v>
                </c:pt>
                <c:pt idx="87">
                  <c:v>75</c:v>
                </c:pt>
                <c:pt idx="88">
                  <c:v>79</c:v>
                </c:pt>
                <c:pt idx="89">
                  <c:v>52</c:v>
                </c:pt>
                <c:pt idx="90">
                  <c:v>94</c:v>
                </c:pt>
                <c:pt idx="91">
                  <c:v>90</c:v>
                </c:pt>
                <c:pt idx="92">
                  <c:v>55</c:v>
                </c:pt>
                <c:pt idx="93">
                  <c:v>74</c:v>
                </c:pt>
                <c:pt idx="94">
                  <c:v>90</c:v>
                </c:pt>
                <c:pt idx="95">
                  <c:v>83</c:v>
                </c:pt>
                <c:pt idx="96">
                  <c:v>42</c:v>
                </c:pt>
                <c:pt idx="97">
                  <c:v>99</c:v>
                </c:pt>
                <c:pt idx="98">
                  <c:v>55</c:v>
                </c:pt>
                <c:pt idx="99">
                  <c:v>75</c:v>
                </c:pt>
              </c:numCache>
            </c:numRef>
          </c:xVal>
          <c:yVal>
            <c:numRef>
              <c:f>Wykres!$G$2:$G$101</c:f>
              <c:numCache>
                <c:formatCode>General</c:formatCode>
                <c:ptCount val="100"/>
                <c:pt idx="0">
                  <c:v>89.008286521058039</c:v>
                </c:pt>
                <c:pt idx="1">
                  <c:v>94.112578948943849</c:v>
                </c:pt>
                <c:pt idx="2">
                  <c:v>87.98742803548086</c:v>
                </c:pt>
                <c:pt idx="3">
                  <c:v>63.486824381628956</c:v>
                </c:pt>
                <c:pt idx="4">
                  <c:v>44.090513155662869</c:v>
                </c:pt>
                <c:pt idx="5">
                  <c:v>78.799701665286392</c:v>
                </c:pt>
                <c:pt idx="6">
                  <c:v>62.465965896051792</c:v>
                </c:pt>
                <c:pt idx="7">
                  <c:v>48.173947097971514</c:v>
                </c:pt>
                <c:pt idx="8">
                  <c:v>47.153088612394349</c:v>
                </c:pt>
                <c:pt idx="9">
                  <c:v>38.986220727777052</c:v>
                </c:pt>
                <c:pt idx="10">
                  <c:v>26.735918900851097</c:v>
                </c:pt>
                <c:pt idx="11">
                  <c:v>48.173947097971514</c:v>
                </c:pt>
                <c:pt idx="12">
                  <c:v>41.027937698931382</c:v>
                </c:pt>
                <c:pt idx="13">
                  <c:v>54.299098011434495</c:v>
                </c:pt>
                <c:pt idx="14">
                  <c:v>83.903994093172216</c:v>
                </c:pt>
                <c:pt idx="15">
                  <c:v>69.611975295091938</c:v>
                </c:pt>
                <c:pt idx="16">
                  <c:v>54.299098011434495</c:v>
                </c:pt>
                <c:pt idx="17">
                  <c:v>55.31995649701166</c:v>
                </c:pt>
                <c:pt idx="18">
                  <c:v>52.257381040280166</c:v>
                </c:pt>
                <c:pt idx="19">
                  <c:v>46.132230126817184</c:v>
                </c:pt>
                <c:pt idx="20">
                  <c:v>56.340814982588824</c:v>
                </c:pt>
                <c:pt idx="21">
                  <c:v>32.861069814314064</c:v>
                </c:pt>
                <c:pt idx="22">
                  <c:v>72.674550751823432</c:v>
                </c:pt>
                <c:pt idx="23">
                  <c:v>90.02914500663519</c:v>
                </c:pt>
                <c:pt idx="24">
                  <c:v>45.111371641240034</c:v>
                </c:pt>
                <c:pt idx="25">
                  <c:v>61.445107410474634</c:v>
                </c:pt>
                <c:pt idx="26">
                  <c:v>43.069654670085711</c:v>
                </c:pt>
                <c:pt idx="27">
                  <c:v>29.79849435758258</c:v>
                </c:pt>
                <c:pt idx="28">
                  <c:v>61.445107410474634</c:v>
                </c:pt>
                <c:pt idx="29">
                  <c:v>84.92485257874938</c:v>
                </c:pt>
                <c:pt idx="30">
                  <c:v>62.465965896051792</c:v>
                </c:pt>
                <c:pt idx="31">
                  <c:v>37.96536224219988</c:v>
                </c:pt>
                <c:pt idx="32">
                  <c:v>71.653692266246267</c:v>
                </c:pt>
                <c:pt idx="33">
                  <c:v>71.653692266246267</c:v>
                </c:pt>
                <c:pt idx="34">
                  <c:v>83.903994093172216</c:v>
                </c:pt>
                <c:pt idx="35">
                  <c:v>68.591116809514773</c:v>
                </c:pt>
                <c:pt idx="36">
                  <c:v>90.02914500663519</c:v>
                </c:pt>
                <c:pt idx="37">
                  <c:v>59.403390439320304</c:v>
                </c:pt>
                <c:pt idx="38">
                  <c:v>48.173947097971514</c:v>
                </c:pt>
                <c:pt idx="39">
                  <c:v>90.02914500663519</c:v>
                </c:pt>
                <c:pt idx="40">
                  <c:v>38.986220727777052</c:v>
                </c:pt>
                <c:pt idx="41">
                  <c:v>71.653692266246267</c:v>
                </c:pt>
                <c:pt idx="42">
                  <c:v>28.777635872005426</c:v>
                </c:pt>
                <c:pt idx="43">
                  <c:v>41.027937698931382</c:v>
                </c:pt>
                <c:pt idx="44">
                  <c:v>72.674550751823432</c:v>
                </c:pt>
                <c:pt idx="45">
                  <c:v>61.445107410474634</c:v>
                </c:pt>
                <c:pt idx="46">
                  <c:v>46.132230126817184</c:v>
                </c:pt>
                <c:pt idx="47">
                  <c:v>24.694201929696767</c:v>
                </c:pt>
                <c:pt idx="48">
                  <c:v>61.445107410474634</c:v>
                </c:pt>
                <c:pt idx="49">
                  <c:v>30.819352843159756</c:v>
                </c:pt>
                <c:pt idx="50">
                  <c:v>43.069654670085711</c:v>
                </c:pt>
                <c:pt idx="51">
                  <c:v>23.67334344411961</c:v>
                </c:pt>
                <c:pt idx="52">
                  <c:v>31.84021132873691</c:v>
                </c:pt>
                <c:pt idx="53">
                  <c:v>89.008286521058039</c:v>
                </c:pt>
                <c:pt idx="54">
                  <c:v>73.695409237400582</c:v>
                </c:pt>
                <c:pt idx="55">
                  <c:v>73.695409237400582</c:v>
                </c:pt>
                <c:pt idx="56">
                  <c:v>24.694201929696767</c:v>
                </c:pt>
                <c:pt idx="57">
                  <c:v>91.05000349221234</c:v>
                </c:pt>
                <c:pt idx="58">
                  <c:v>49.194805583548678</c:v>
                </c:pt>
                <c:pt idx="59">
                  <c:v>51.236522554703008</c:v>
                </c:pt>
                <c:pt idx="60">
                  <c:v>48.173947097971514</c:v>
                </c:pt>
                <c:pt idx="61">
                  <c:v>89.008286521058039</c:v>
                </c:pt>
                <c:pt idx="62">
                  <c:v>67.570258323937608</c:v>
                </c:pt>
                <c:pt idx="63">
                  <c:v>94.112578948943849</c:v>
                </c:pt>
                <c:pt idx="64">
                  <c:v>78.799701665286392</c:v>
                </c:pt>
                <c:pt idx="65">
                  <c:v>56.340814982588824</c:v>
                </c:pt>
                <c:pt idx="66">
                  <c:v>83.903994093172216</c:v>
                </c:pt>
                <c:pt idx="67">
                  <c:v>74.716267722977747</c:v>
                </c:pt>
                <c:pt idx="68">
                  <c:v>43.069654670085711</c:v>
                </c:pt>
                <c:pt idx="69">
                  <c:v>56.340814982588824</c:v>
                </c:pt>
                <c:pt idx="70">
                  <c:v>91.05000349221234</c:v>
                </c:pt>
                <c:pt idx="71">
                  <c:v>59.403390439320304</c:v>
                </c:pt>
                <c:pt idx="72">
                  <c:v>51.236522554703008</c:v>
                </c:pt>
                <c:pt idx="73">
                  <c:v>63.486824381628956</c:v>
                </c:pt>
                <c:pt idx="74">
                  <c:v>64.507682867206128</c:v>
                </c:pt>
                <c:pt idx="75">
                  <c:v>22.652484958542438</c:v>
                </c:pt>
                <c:pt idx="76">
                  <c:v>76.757984694132077</c:v>
                </c:pt>
                <c:pt idx="77">
                  <c:v>73.695409237400582</c:v>
                </c:pt>
                <c:pt idx="78">
                  <c:v>63.486824381628956</c:v>
                </c:pt>
                <c:pt idx="79">
                  <c:v>41.027937698931382</c:v>
                </c:pt>
                <c:pt idx="80">
                  <c:v>33.881928299891236</c:v>
                </c:pt>
                <c:pt idx="81">
                  <c:v>27.756777386428251</c:v>
                </c:pt>
                <c:pt idx="82">
                  <c:v>56.340814982588824</c:v>
                </c:pt>
                <c:pt idx="83">
                  <c:v>66.549399838360458</c:v>
                </c:pt>
                <c:pt idx="84">
                  <c:v>43.069654670085711</c:v>
                </c:pt>
                <c:pt idx="85">
                  <c:v>55.31995649701166</c:v>
                </c:pt>
                <c:pt idx="86">
                  <c:v>81.862277122017886</c:v>
                </c:pt>
                <c:pt idx="87">
                  <c:v>48.173947097971514</c:v>
                </c:pt>
                <c:pt idx="88">
                  <c:v>44.090513155662869</c:v>
                </c:pt>
                <c:pt idx="89">
                  <c:v>71.653692266246267</c:v>
                </c:pt>
                <c:pt idx="90">
                  <c:v>28.777635872005426</c:v>
                </c:pt>
                <c:pt idx="91">
                  <c:v>32.861069814314064</c:v>
                </c:pt>
                <c:pt idx="92">
                  <c:v>68.591116809514773</c:v>
                </c:pt>
                <c:pt idx="93">
                  <c:v>49.194805583548678</c:v>
                </c:pt>
                <c:pt idx="94">
                  <c:v>32.861069814314064</c:v>
                </c:pt>
                <c:pt idx="95">
                  <c:v>40.00707921335421</c:v>
                </c:pt>
                <c:pt idx="96">
                  <c:v>81.862277122017886</c:v>
                </c:pt>
                <c:pt idx="97">
                  <c:v>23.67334344411961</c:v>
                </c:pt>
                <c:pt idx="98">
                  <c:v>68.591116809514773</c:v>
                </c:pt>
                <c:pt idx="99">
                  <c:v>48.173947097971514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D5-41A3-AB7D-4EBBA1597F73}"/>
            </c:ext>
          </c:extLst>
        </c:ser>
        <c:ser>
          <c:idx val="3"/>
          <c:order val="3"/>
          <c:tx>
            <c:v>Granica 0,0001</c:v>
          </c:tx>
          <c:spPr>
            <a:ln w="6350" cap="rnd" cmpd="sng">
              <a:solidFill>
                <a:srgbClr val="0070C0">
                  <a:alpha val="70000"/>
                </a:srgbClr>
              </a:solidFill>
              <a:prstDash val="solid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xVal>
            <c:numRef>
              <c:f>Wykres!$A$2:$A$101</c:f>
              <c:numCache>
                <c:formatCode>General</c:formatCode>
                <c:ptCount val="100"/>
                <c:pt idx="0">
                  <c:v>35</c:v>
                </c:pt>
                <c:pt idx="1">
                  <c:v>30</c:v>
                </c:pt>
                <c:pt idx="2">
                  <c:v>36</c:v>
                </c:pt>
                <c:pt idx="3">
                  <c:v>60</c:v>
                </c:pt>
                <c:pt idx="4">
                  <c:v>79</c:v>
                </c:pt>
                <c:pt idx="5">
                  <c:v>45</c:v>
                </c:pt>
                <c:pt idx="6">
                  <c:v>61</c:v>
                </c:pt>
                <c:pt idx="7">
                  <c:v>75</c:v>
                </c:pt>
                <c:pt idx="8">
                  <c:v>76</c:v>
                </c:pt>
                <c:pt idx="9">
                  <c:v>84</c:v>
                </c:pt>
                <c:pt idx="10">
                  <c:v>96</c:v>
                </c:pt>
                <c:pt idx="11">
                  <c:v>75</c:v>
                </c:pt>
                <c:pt idx="12">
                  <c:v>82</c:v>
                </c:pt>
                <c:pt idx="13">
                  <c:v>69</c:v>
                </c:pt>
                <c:pt idx="14">
                  <c:v>40</c:v>
                </c:pt>
                <c:pt idx="15">
                  <c:v>54</c:v>
                </c:pt>
                <c:pt idx="16">
                  <c:v>69</c:v>
                </c:pt>
                <c:pt idx="17">
                  <c:v>68</c:v>
                </c:pt>
                <c:pt idx="18">
                  <c:v>71</c:v>
                </c:pt>
                <c:pt idx="19">
                  <c:v>77</c:v>
                </c:pt>
                <c:pt idx="20">
                  <c:v>67</c:v>
                </c:pt>
                <c:pt idx="21">
                  <c:v>90</c:v>
                </c:pt>
                <c:pt idx="22">
                  <c:v>51</c:v>
                </c:pt>
                <c:pt idx="23">
                  <c:v>34</c:v>
                </c:pt>
                <c:pt idx="24">
                  <c:v>78</c:v>
                </c:pt>
                <c:pt idx="25">
                  <c:v>62</c:v>
                </c:pt>
                <c:pt idx="26">
                  <c:v>80</c:v>
                </c:pt>
                <c:pt idx="27">
                  <c:v>93</c:v>
                </c:pt>
                <c:pt idx="28">
                  <c:v>62</c:v>
                </c:pt>
                <c:pt idx="29">
                  <c:v>39</c:v>
                </c:pt>
                <c:pt idx="30">
                  <c:v>61</c:v>
                </c:pt>
                <c:pt idx="31">
                  <c:v>85</c:v>
                </c:pt>
                <c:pt idx="32">
                  <c:v>52</c:v>
                </c:pt>
                <c:pt idx="33">
                  <c:v>52</c:v>
                </c:pt>
                <c:pt idx="34">
                  <c:v>40</c:v>
                </c:pt>
                <c:pt idx="35">
                  <c:v>55</c:v>
                </c:pt>
                <c:pt idx="36">
                  <c:v>34</c:v>
                </c:pt>
                <c:pt idx="37">
                  <c:v>64</c:v>
                </c:pt>
                <c:pt idx="38">
                  <c:v>75</c:v>
                </c:pt>
                <c:pt idx="39">
                  <c:v>34</c:v>
                </c:pt>
                <c:pt idx="40">
                  <c:v>84</c:v>
                </c:pt>
                <c:pt idx="41">
                  <c:v>52</c:v>
                </c:pt>
                <c:pt idx="42">
                  <c:v>94</c:v>
                </c:pt>
                <c:pt idx="43">
                  <c:v>82</c:v>
                </c:pt>
                <c:pt idx="44">
                  <c:v>51</c:v>
                </c:pt>
                <c:pt idx="45">
                  <c:v>62</c:v>
                </c:pt>
                <c:pt idx="46">
                  <c:v>77</c:v>
                </c:pt>
                <c:pt idx="47">
                  <c:v>98</c:v>
                </c:pt>
                <c:pt idx="48">
                  <c:v>62</c:v>
                </c:pt>
                <c:pt idx="49">
                  <c:v>92</c:v>
                </c:pt>
                <c:pt idx="50">
                  <c:v>80</c:v>
                </c:pt>
                <c:pt idx="51">
                  <c:v>99</c:v>
                </c:pt>
                <c:pt idx="52">
                  <c:v>91</c:v>
                </c:pt>
                <c:pt idx="53">
                  <c:v>35</c:v>
                </c:pt>
                <c:pt idx="54">
                  <c:v>50</c:v>
                </c:pt>
                <c:pt idx="55">
                  <c:v>50</c:v>
                </c:pt>
                <c:pt idx="56">
                  <c:v>98</c:v>
                </c:pt>
                <c:pt idx="57">
                  <c:v>33</c:v>
                </c:pt>
                <c:pt idx="58">
                  <c:v>74</c:v>
                </c:pt>
                <c:pt idx="59">
                  <c:v>72</c:v>
                </c:pt>
                <c:pt idx="60">
                  <c:v>75</c:v>
                </c:pt>
                <c:pt idx="61">
                  <c:v>35</c:v>
                </c:pt>
                <c:pt idx="62">
                  <c:v>56</c:v>
                </c:pt>
                <c:pt idx="63">
                  <c:v>30</c:v>
                </c:pt>
                <c:pt idx="64">
                  <c:v>45</c:v>
                </c:pt>
                <c:pt idx="65">
                  <c:v>67</c:v>
                </c:pt>
                <c:pt idx="66">
                  <c:v>40</c:v>
                </c:pt>
                <c:pt idx="67">
                  <c:v>49</c:v>
                </c:pt>
                <c:pt idx="68">
                  <c:v>80</c:v>
                </c:pt>
                <c:pt idx="69">
                  <c:v>67</c:v>
                </c:pt>
                <c:pt idx="70">
                  <c:v>33</c:v>
                </c:pt>
                <c:pt idx="71">
                  <c:v>64</c:v>
                </c:pt>
                <c:pt idx="72">
                  <c:v>72</c:v>
                </c:pt>
                <c:pt idx="73">
                  <c:v>60</c:v>
                </c:pt>
                <c:pt idx="74">
                  <c:v>59</c:v>
                </c:pt>
                <c:pt idx="75">
                  <c:v>100</c:v>
                </c:pt>
                <c:pt idx="76">
                  <c:v>47</c:v>
                </c:pt>
                <c:pt idx="77">
                  <c:v>50</c:v>
                </c:pt>
                <c:pt idx="78">
                  <c:v>60</c:v>
                </c:pt>
                <c:pt idx="79">
                  <c:v>82</c:v>
                </c:pt>
                <c:pt idx="80">
                  <c:v>89</c:v>
                </c:pt>
                <c:pt idx="81">
                  <c:v>95</c:v>
                </c:pt>
                <c:pt idx="82">
                  <c:v>67</c:v>
                </c:pt>
                <c:pt idx="83">
                  <c:v>57</c:v>
                </c:pt>
                <c:pt idx="84">
                  <c:v>80</c:v>
                </c:pt>
                <c:pt idx="85">
                  <c:v>68</c:v>
                </c:pt>
                <c:pt idx="86">
                  <c:v>42</c:v>
                </c:pt>
                <c:pt idx="87">
                  <c:v>75</c:v>
                </c:pt>
                <c:pt idx="88">
                  <c:v>79</c:v>
                </c:pt>
                <c:pt idx="89">
                  <c:v>52</c:v>
                </c:pt>
                <c:pt idx="90">
                  <c:v>94</c:v>
                </c:pt>
                <c:pt idx="91">
                  <c:v>90</c:v>
                </c:pt>
                <c:pt idx="92">
                  <c:v>55</c:v>
                </c:pt>
                <c:pt idx="93">
                  <c:v>74</c:v>
                </c:pt>
                <c:pt idx="94">
                  <c:v>90</c:v>
                </c:pt>
                <c:pt idx="95">
                  <c:v>83</c:v>
                </c:pt>
                <c:pt idx="96">
                  <c:v>42</c:v>
                </c:pt>
                <c:pt idx="97">
                  <c:v>99</c:v>
                </c:pt>
                <c:pt idx="98">
                  <c:v>55</c:v>
                </c:pt>
                <c:pt idx="99">
                  <c:v>75</c:v>
                </c:pt>
              </c:numCache>
            </c:numRef>
          </c:xVal>
          <c:yVal>
            <c:numRef>
              <c:f>Wykres!$H$2:$H$101</c:f>
              <c:numCache>
                <c:formatCode>General</c:formatCode>
                <c:ptCount val="100"/>
                <c:pt idx="0">
                  <c:v>89.008065120227712</c:v>
                </c:pt>
                <c:pt idx="1">
                  <c:v>94.112512172588566</c:v>
                </c:pt>
                <c:pt idx="2">
                  <c:v>87.987175709755533</c:v>
                </c:pt>
                <c:pt idx="3">
                  <c:v>63.485829858423436</c:v>
                </c:pt>
                <c:pt idx="4">
                  <c:v>44.088931059452172</c:v>
                </c:pt>
                <c:pt idx="5">
                  <c:v>78.799171015506005</c:v>
                </c:pt>
                <c:pt idx="6">
                  <c:v>62.464940447951264</c:v>
                </c:pt>
                <c:pt idx="7">
                  <c:v>48.172488701340853</c:v>
                </c:pt>
                <c:pt idx="8">
                  <c:v>47.151599290868681</c:v>
                </c:pt>
                <c:pt idx="9">
                  <c:v>38.984484007091311</c:v>
                </c:pt>
                <c:pt idx="10">
                  <c:v>26.733811081425266</c:v>
                </c:pt>
                <c:pt idx="11">
                  <c:v>48.172488701340853</c:v>
                </c:pt>
                <c:pt idx="12">
                  <c:v>41.026262828035655</c:v>
                </c:pt>
                <c:pt idx="13">
                  <c:v>54.297825164173886</c:v>
                </c:pt>
                <c:pt idx="14">
                  <c:v>83.903618067866859</c:v>
                </c:pt>
                <c:pt idx="15">
                  <c:v>69.611166321256462</c:v>
                </c:pt>
                <c:pt idx="16">
                  <c:v>54.297825164173886</c:v>
                </c:pt>
                <c:pt idx="17">
                  <c:v>55.318714574646059</c:v>
                </c:pt>
                <c:pt idx="18">
                  <c:v>52.256046343229542</c:v>
                </c:pt>
                <c:pt idx="19">
                  <c:v>46.130709880396516</c:v>
                </c:pt>
                <c:pt idx="20">
                  <c:v>56.339603985118231</c:v>
                </c:pt>
                <c:pt idx="21">
                  <c:v>32.859147544258278</c:v>
                </c:pt>
                <c:pt idx="22">
                  <c:v>72.673834552672986</c:v>
                </c:pt>
                <c:pt idx="23">
                  <c:v>90.028954530699878</c:v>
                </c:pt>
                <c:pt idx="24">
                  <c:v>45.109820469924344</c:v>
                </c:pt>
                <c:pt idx="25">
                  <c:v>61.444051037479092</c:v>
                </c:pt>
                <c:pt idx="26">
                  <c:v>43.06804164898</c:v>
                </c:pt>
                <c:pt idx="27">
                  <c:v>29.796479312841765</c:v>
                </c:pt>
                <c:pt idx="28">
                  <c:v>61.444051037479092</c:v>
                </c:pt>
                <c:pt idx="29">
                  <c:v>84.924507478339024</c:v>
                </c:pt>
                <c:pt idx="30">
                  <c:v>62.464940447951264</c:v>
                </c:pt>
                <c:pt idx="31">
                  <c:v>37.963594596619139</c:v>
                </c:pt>
                <c:pt idx="32">
                  <c:v>71.652945142200807</c:v>
                </c:pt>
                <c:pt idx="33">
                  <c:v>71.652945142200807</c:v>
                </c:pt>
                <c:pt idx="34">
                  <c:v>83.903618067866859</c:v>
                </c:pt>
                <c:pt idx="35">
                  <c:v>68.590276910784297</c:v>
                </c:pt>
                <c:pt idx="36">
                  <c:v>90.028954530699878</c:v>
                </c:pt>
                <c:pt idx="37">
                  <c:v>59.402272216534747</c:v>
                </c:pt>
                <c:pt idx="38">
                  <c:v>48.172488701340853</c:v>
                </c:pt>
                <c:pt idx="39">
                  <c:v>90.028954530699878</c:v>
                </c:pt>
                <c:pt idx="40">
                  <c:v>38.984484007091311</c:v>
                </c:pt>
                <c:pt idx="41">
                  <c:v>71.652945142200807</c:v>
                </c:pt>
                <c:pt idx="42">
                  <c:v>28.775589902369592</c:v>
                </c:pt>
                <c:pt idx="43">
                  <c:v>41.026262828035655</c:v>
                </c:pt>
                <c:pt idx="44">
                  <c:v>72.673834552672986</c:v>
                </c:pt>
                <c:pt idx="45">
                  <c:v>61.444051037479092</c:v>
                </c:pt>
                <c:pt idx="46">
                  <c:v>46.130709880396516</c:v>
                </c:pt>
                <c:pt idx="47">
                  <c:v>24.692032260480921</c:v>
                </c:pt>
                <c:pt idx="48">
                  <c:v>61.444051037479092</c:v>
                </c:pt>
                <c:pt idx="49">
                  <c:v>30.817368723313937</c:v>
                </c:pt>
                <c:pt idx="50">
                  <c:v>43.06804164898</c:v>
                </c:pt>
                <c:pt idx="51">
                  <c:v>23.671142850008749</c:v>
                </c:pt>
                <c:pt idx="52">
                  <c:v>31.838258133786105</c:v>
                </c:pt>
                <c:pt idx="53">
                  <c:v>89.008065120227712</c:v>
                </c:pt>
                <c:pt idx="54">
                  <c:v>73.694723963145151</c:v>
                </c:pt>
                <c:pt idx="55">
                  <c:v>73.694723963145151</c:v>
                </c:pt>
                <c:pt idx="56">
                  <c:v>24.692032260480921</c:v>
                </c:pt>
                <c:pt idx="57">
                  <c:v>91.049843941172057</c:v>
                </c:pt>
                <c:pt idx="58">
                  <c:v>49.193378111813026</c:v>
                </c:pt>
                <c:pt idx="59">
                  <c:v>51.23515693275737</c:v>
                </c:pt>
                <c:pt idx="60">
                  <c:v>48.172488701340853</c:v>
                </c:pt>
                <c:pt idx="61">
                  <c:v>89.008065120227712</c:v>
                </c:pt>
                <c:pt idx="62">
                  <c:v>67.569387500312118</c:v>
                </c:pt>
                <c:pt idx="63">
                  <c:v>94.112512172588566</c:v>
                </c:pt>
                <c:pt idx="64">
                  <c:v>78.799171015506005</c:v>
                </c:pt>
                <c:pt idx="65">
                  <c:v>56.339603985118231</c:v>
                </c:pt>
                <c:pt idx="66">
                  <c:v>83.903618067866859</c:v>
                </c:pt>
                <c:pt idx="67">
                  <c:v>74.71561337361733</c:v>
                </c:pt>
                <c:pt idx="68">
                  <c:v>43.06804164898</c:v>
                </c:pt>
                <c:pt idx="69">
                  <c:v>56.339603985118231</c:v>
                </c:pt>
                <c:pt idx="70">
                  <c:v>91.049843941172057</c:v>
                </c:pt>
                <c:pt idx="71">
                  <c:v>59.402272216534747</c:v>
                </c:pt>
                <c:pt idx="72">
                  <c:v>51.23515693275737</c:v>
                </c:pt>
                <c:pt idx="73">
                  <c:v>63.485829858423436</c:v>
                </c:pt>
                <c:pt idx="74">
                  <c:v>64.506719268895608</c:v>
                </c:pt>
                <c:pt idx="75">
                  <c:v>22.650253439536577</c:v>
                </c:pt>
                <c:pt idx="76">
                  <c:v>76.75739219456166</c:v>
                </c:pt>
                <c:pt idx="77">
                  <c:v>73.694723963145151</c:v>
                </c:pt>
                <c:pt idx="78">
                  <c:v>63.485829858423436</c:v>
                </c:pt>
                <c:pt idx="79">
                  <c:v>41.026262828035655</c:v>
                </c:pt>
                <c:pt idx="80">
                  <c:v>33.88003695473045</c:v>
                </c:pt>
                <c:pt idx="81">
                  <c:v>27.75470049189742</c:v>
                </c:pt>
                <c:pt idx="82">
                  <c:v>56.339603985118231</c:v>
                </c:pt>
                <c:pt idx="83">
                  <c:v>66.548498089839953</c:v>
                </c:pt>
                <c:pt idx="84">
                  <c:v>43.06804164898</c:v>
                </c:pt>
                <c:pt idx="85">
                  <c:v>55.318714574646059</c:v>
                </c:pt>
                <c:pt idx="86">
                  <c:v>81.861839246922514</c:v>
                </c:pt>
                <c:pt idx="87">
                  <c:v>48.172488701340853</c:v>
                </c:pt>
                <c:pt idx="88">
                  <c:v>44.088931059452172</c:v>
                </c:pt>
                <c:pt idx="89">
                  <c:v>71.652945142200807</c:v>
                </c:pt>
                <c:pt idx="90">
                  <c:v>28.775589902369592</c:v>
                </c:pt>
                <c:pt idx="91">
                  <c:v>32.859147544258278</c:v>
                </c:pt>
                <c:pt idx="92">
                  <c:v>68.590276910784297</c:v>
                </c:pt>
                <c:pt idx="93">
                  <c:v>49.193378111813026</c:v>
                </c:pt>
                <c:pt idx="94">
                  <c:v>32.859147544258278</c:v>
                </c:pt>
                <c:pt idx="95">
                  <c:v>40.005373417563483</c:v>
                </c:pt>
                <c:pt idx="96">
                  <c:v>81.861839246922514</c:v>
                </c:pt>
                <c:pt idx="97">
                  <c:v>23.671142850008749</c:v>
                </c:pt>
                <c:pt idx="98">
                  <c:v>68.590276910784297</c:v>
                </c:pt>
                <c:pt idx="99">
                  <c:v>48.172488701340853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D5-41A3-AB7D-4EBBA1597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95711"/>
        <c:axId val="256274879"/>
      </c:scatterChart>
      <c:valAx>
        <c:axId val="140498559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Przedmiot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147167"/>
        <c:crosses val="autoZero"/>
        <c:crossBetween val="midCat"/>
      </c:valAx>
      <c:valAx>
        <c:axId val="78147167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Przedmiot 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498559"/>
        <c:crosses val="autoZero"/>
        <c:crossBetween val="midCat"/>
      </c:valAx>
      <c:valAx>
        <c:axId val="256274879"/>
        <c:scaling>
          <c:orientation val="minMax"/>
          <c:max val="100"/>
          <c:min val="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3295711"/>
        <c:crosses val="max"/>
        <c:crossBetween val="midCat"/>
      </c:valAx>
      <c:valAx>
        <c:axId val="2073295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274879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22412</xdr:colOff>
      <xdr:row>0</xdr:row>
      <xdr:rowOff>11207</xdr:rowOff>
    </xdr:from>
    <xdr:to>
      <xdr:col>27</xdr:col>
      <xdr:colOff>33618</xdr:colOff>
      <xdr:row>18</xdr:row>
      <xdr:rowOff>176493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DF749D-02E7-5F80-9D02-6F1FAC1116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48765" y="11207"/>
          <a:ext cx="4852147" cy="3639110"/>
        </a:xfrm>
        <a:prstGeom prst="rect">
          <a:avLst/>
        </a:prstGeom>
      </xdr:spPr>
    </xdr:pic>
    <xdr:clientData/>
  </xdr:twoCellAnchor>
  <xdr:twoCellAnchor editAs="oneCell">
    <xdr:from>
      <xdr:col>27</xdr:col>
      <xdr:colOff>1</xdr:colOff>
      <xdr:row>0</xdr:row>
      <xdr:rowOff>0</xdr:rowOff>
    </xdr:from>
    <xdr:to>
      <xdr:col>35</xdr:col>
      <xdr:colOff>69275</xdr:colOff>
      <xdr:row>19</xdr:row>
      <xdr:rowOff>17318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60348A-87F8-8A18-3FAD-12F5A2155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9956" y="0"/>
          <a:ext cx="4918364" cy="368877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27</xdr:col>
      <xdr:colOff>17318</xdr:colOff>
      <xdr:row>38</xdr:row>
      <xdr:rowOff>30307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0B9BA74-264A-367B-DD7E-C3F7593F04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0864" y="3671455"/>
          <a:ext cx="4866409" cy="3649807"/>
        </a:xfrm>
        <a:prstGeom prst="rect">
          <a:avLst/>
        </a:prstGeom>
      </xdr:spPr>
    </xdr:pic>
    <xdr:clientData/>
  </xdr:twoCellAnchor>
  <xdr:twoCellAnchor editAs="oneCell">
    <xdr:from>
      <xdr:col>27</xdr:col>
      <xdr:colOff>1</xdr:colOff>
      <xdr:row>19</xdr:row>
      <xdr:rowOff>1</xdr:rowOff>
    </xdr:from>
    <xdr:to>
      <xdr:col>35</xdr:col>
      <xdr:colOff>69273</xdr:colOff>
      <xdr:row>38</xdr:row>
      <xdr:rowOff>69272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6D0812E-D995-8D69-1457-6E98A4E4A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9956" y="3671456"/>
          <a:ext cx="4918362" cy="3688771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38</xdr:row>
      <xdr:rowOff>0</xdr:rowOff>
    </xdr:from>
    <xdr:to>
      <xdr:col>27</xdr:col>
      <xdr:colOff>17318</xdr:colOff>
      <xdr:row>57</xdr:row>
      <xdr:rowOff>30307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CA3A4E5-9CA1-FBC0-2D64-5494D28FC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0864" y="7290955"/>
          <a:ext cx="4866409" cy="3649807"/>
        </a:xfrm>
        <a:prstGeom prst="rect">
          <a:avLst/>
        </a:prstGeom>
      </xdr:spPr>
    </xdr:pic>
    <xdr:clientData/>
  </xdr:twoCellAnchor>
  <xdr:twoCellAnchor editAs="oneCell">
    <xdr:from>
      <xdr:col>27</xdr:col>
      <xdr:colOff>1</xdr:colOff>
      <xdr:row>38</xdr:row>
      <xdr:rowOff>1</xdr:rowOff>
    </xdr:from>
    <xdr:to>
      <xdr:col>35</xdr:col>
      <xdr:colOff>17319</xdr:colOff>
      <xdr:row>57</xdr:row>
      <xdr:rowOff>30307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653E833-97F6-2E0D-CA16-F9787CA6B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9956" y="7290956"/>
          <a:ext cx="4866408" cy="36498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590549</xdr:colOff>
      <xdr:row>0</xdr:row>
      <xdr:rowOff>233362</xdr:rowOff>
    </xdr:from>
    <xdr:to>
      <xdr:col>29</xdr:col>
      <xdr:colOff>600074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8861C-37BC-F614-7138-5BD5CA01C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2"/>
  <sheetViews>
    <sheetView workbookViewId="0">
      <selection activeCell="C35" sqref="C35"/>
    </sheetView>
  </sheetViews>
  <sheetFormatPr defaultRowHeight="15" x14ac:dyDescent="0.25"/>
  <cols>
    <col min="1" max="1" width="8.7109375" style="25" customWidth="1"/>
    <col min="2" max="2" width="8.7109375" customWidth="1"/>
    <col min="3" max="3" width="15.7109375" customWidth="1"/>
    <col min="4" max="4" width="15.7109375" style="53" customWidth="1"/>
    <col min="5" max="7" width="15.7109375" customWidth="1"/>
    <col min="8" max="9" width="8.7109375" customWidth="1"/>
    <col min="10" max="12" width="15.7109375" customWidth="1"/>
    <col min="13" max="14" width="8.7109375" customWidth="1"/>
    <col min="15" max="17" width="15.7109375" customWidth="1"/>
    <col min="18" max="20" width="8.7109375" customWidth="1"/>
  </cols>
  <sheetData>
    <row r="1" spans="1:20" ht="30" customHeight="1" x14ac:dyDescent="0.25">
      <c r="A1" s="101" t="s">
        <v>8</v>
      </c>
      <c r="B1" s="104" t="s">
        <v>0</v>
      </c>
      <c r="C1" s="96" t="s">
        <v>1</v>
      </c>
      <c r="D1" s="94" t="s">
        <v>2</v>
      </c>
      <c r="E1" s="103" t="s">
        <v>6</v>
      </c>
      <c r="F1" s="104"/>
      <c r="G1" s="104"/>
      <c r="H1" s="104"/>
      <c r="I1" s="94"/>
      <c r="J1" s="99" t="s">
        <v>7</v>
      </c>
      <c r="K1" s="99"/>
      <c r="L1" s="99"/>
      <c r="M1" s="97"/>
      <c r="N1" s="100"/>
      <c r="O1" s="96" t="s">
        <v>11</v>
      </c>
      <c r="P1" s="97"/>
      <c r="Q1" s="97"/>
      <c r="R1" s="97"/>
      <c r="S1" s="97"/>
      <c r="T1" s="98"/>
    </row>
    <row r="2" spans="1:20" ht="30" customHeight="1" thickBot="1" x14ac:dyDescent="0.3">
      <c r="A2" s="102"/>
      <c r="B2" s="106"/>
      <c r="C2" s="105"/>
      <c r="D2" s="95"/>
      <c r="E2" s="23" t="s">
        <v>3</v>
      </c>
      <c r="F2" s="7" t="s">
        <v>4</v>
      </c>
      <c r="G2" s="24" t="s">
        <v>5</v>
      </c>
      <c r="H2" s="24" t="s">
        <v>9</v>
      </c>
      <c r="I2" s="8" t="s">
        <v>10</v>
      </c>
      <c r="J2" s="23" t="s">
        <v>3</v>
      </c>
      <c r="K2" s="7" t="s">
        <v>4</v>
      </c>
      <c r="L2" s="24" t="s">
        <v>5</v>
      </c>
      <c r="M2" s="24" t="s">
        <v>9</v>
      </c>
      <c r="N2" s="27" t="s">
        <v>10</v>
      </c>
      <c r="O2" s="28" t="s">
        <v>3</v>
      </c>
      <c r="P2" s="24" t="s">
        <v>4</v>
      </c>
      <c r="Q2" s="24" t="s">
        <v>5</v>
      </c>
      <c r="R2" s="24" t="s">
        <v>9</v>
      </c>
      <c r="S2" s="24" t="s">
        <v>10</v>
      </c>
      <c r="T2" s="29" t="s">
        <v>12</v>
      </c>
    </row>
    <row r="3" spans="1:20" x14ac:dyDescent="0.25">
      <c r="A3" s="89">
        <v>0.05</v>
      </c>
      <c r="B3" s="39">
        <v>1</v>
      </c>
      <c r="C3" s="22">
        <v>-9.1094000000000008</v>
      </c>
      <c r="D3" s="48">
        <v>6.7584600000000004</v>
      </c>
      <c r="E3" s="20">
        <v>0.99999899999999997</v>
      </c>
      <c r="F3" s="18">
        <v>3</v>
      </c>
      <c r="G3" s="55">
        <v>7.7567900000000001E-13</v>
      </c>
      <c r="H3" s="18">
        <v>2</v>
      </c>
      <c r="I3" s="19">
        <v>154</v>
      </c>
      <c r="J3" s="20">
        <v>1</v>
      </c>
      <c r="K3" s="20">
        <v>3</v>
      </c>
      <c r="L3" s="56">
        <v>3.72467E-14</v>
      </c>
      <c r="M3" s="18">
        <v>2</v>
      </c>
      <c r="N3" s="21">
        <v>49</v>
      </c>
      <c r="O3" s="15">
        <v>0.99999800000000005</v>
      </c>
      <c r="P3" s="5">
        <v>3</v>
      </c>
      <c r="Q3" s="57">
        <v>7.9336199999999995E-12</v>
      </c>
      <c r="R3" s="5">
        <v>2</v>
      </c>
      <c r="S3" s="5">
        <v>304</v>
      </c>
      <c r="T3" s="6">
        <v>304</v>
      </c>
    </row>
    <row r="4" spans="1:20" x14ac:dyDescent="0.25">
      <c r="A4" s="90"/>
      <c r="B4" s="40">
        <v>2</v>
      </c>
      <c r="C4" s="16">
        <v>1.41109</v>
      </c>
      <c r="D4" s="49">
        <v>9.5718099999999993</v>
      </c>
      <c r="E4" s="10">
        <v>0.99999899999999997</v>
      </c>
      <c r="F4" s="1">
        <v>3</v>
      </c>
      <c r="G4" s="58">
        <v>6.6916199999999999E-13</v>
      </c>
      <c r="H4" s="1">
        <v>2</v>
      </c>
      <c r="I4" s="2">
        <v>147</v>
      </c>
      <c r="J4" s="10">
        <v>1</v>
      </c>
      <c r="K4" s="10">
        <v>3</v>
      </c>
      <c r="L4" s="59">
        <v>4.23231E-14</v>
      </c>
      <c r="M4" s="1">
        <v>2</v>
      </c>
      <c r="N4" s="13">
        <v>47</v>
      </c>
      <c r="O4" s="16">
        <v>1</v>
      </c>
      <c r="P4" s="1">
        <v>3</v>
      </c>
      <c r="Q4" s="58">
        <v>1.9001499999999999E-11</v>
      </c>
      <c r="R4" s="1">
        <v>2</v>
      </c>
      <c r="S4" s="1">
        <v>294</v>
      </c>
      <c r="T4" s="2">
        <v>294</v>
      </c>
    </row>
    <row r="5" spans="1:20" x14ac:dyDescent="0.25">
      <c r="A5" s="90"/>
      <c r="B5" s="40">
        <v>3</v>
      </c>
      <c r="C5" s="16">
        <v>5.5900100000000004</v>
      </c>
      <c r="D5" s="49">
        <v>-1.18116</v>
      </c>
      <c r="E5" s="10">
        <v>1</v>
      </c>
      <c r="F5" s="1">
        <v>3</v>
      </c>
      <c r="G5" s="58">
        <v>7.2083900000000001E-13</v>
      </c>
      <c r="H5" s="1">
        <v>2</v>
      </c>
      <c r="I5" s="2">
        <v>150</v>
      </c>
      <c r="J5" s="10">
        <v>1</v>
      </c>
      <c r="K5" s="10">
        <v>3</v>
      </c>
      <c r="L5" s="59">
        <v>4.0689799999999999E-14</v>
      </c>
      <c r="M5" s="1">
        <v>2</v>
      </c>
      <c r="N5" s="13">
        <v>47</v>
      </c>
      <c r="O5" s="16">
        <v>1</v>
      </c>
      <c r="P5" s="1">
        <v>3</v>
      </c>
      <c r="Q5" s="58">
        <v>3.46361E-12</v>
      </c>
      <c r="R5" s="1">
        <v>2</v>
      </c>
      <c r="S5" s="1">
        <v>293</v>
      </c>
      <c r="T5" s="2">
        <v>293</v>
      </c>
    </row>
    <row r="6" spans="1:20" x14ac:dyDescent="0.25">
      <c r="A6" s="90"/>
      <c r="B6" s="40">
        <v>4</v>
      </c>
      <c r="C6" s="16">
        <v>-3.0121899999999999</v>
      </c>
      <c r="D6" s="49">
        <v>-5.7615499999999997</v>
      </c>
      <c r="E6" s="10">
        <v>1</v>
      </c>
      <c r="F6" s="1">
        <v>3</v>
      </c>
      <c r="G6" s="58">
        <v>7.4830999999999997E-13</v>
      </c>
      <c r="H6" s="1">
        <v>2</v>
      </c>
      <c r="I6" s="2">
        <v>144</v>
      </c>
      <c r="J6" s="10">
        <v>1</v>
      </c>
      <c r="K6" s="10">
        <v>3</v>
      </c>
      <c r="L6" s="59">
        <v>3.08389E-14</v>
      </c>
      <c r="M6" s="1">
        <v>2</v>
      </c>
      <c r="N6" s="13">
        <v>47</v>
      </c>
      <c r="O6" s="16">
        <v>0.99999899999999997</v>
      </c>
      <c r="P6" s="1">
        <v>3</v>
      </c>
      <c r="Q6" s="58">
        <v>2.8978699999999999E-11</v>
      </c>
      <c r="R6" s="1">
        <v>2</v>
      </c>
      <c r="S6" s="1">
        <v>301</v>
      </c>
      <c r="T6" s="2">
        <v>301</v>
      </c>
    </row>
    <row r="7" spans="1:20" x14ac:dyDescent="0.25">
      <c r="A7" s="90"/>
      <c r="B7" s="40">
        <v>5</v>
      </c>
      <c r="C7" s="16">
        <v>-4.5214800000000004</v>
      </c>
      <c r="D7" s="49">
        <v>0.94777800000000001</v>
      </c>
      <c r="E7" s="10">
        <v>0.99999899999999997</v>
      </c>
      <c r="F7" s="1">
        <v>3</v>
      </c>
      <c r="G7" s="58">
        <v>7.5132999999999999E-13</v>
      </c>
      <c r="H7" s="1">
        <v>2</v>
      </c>
      <c r="I7" s="2">
        <v>141</v>
      </c>
      <c r="J7" s="10">
        <v>1</v>
      </c>
      <c r="K7" s="10">
        <v>3</v>
      </c>
      <c r="L7" s="59">
        <v>3.48319E-14</v>
      </c>
      <c r="M7" s="1">
        <v>2</v>
      </c>
      <c r="N7" s="13">
        <v>46</v>
      </c>
      <c r="O7" s="16">
        <v>0.99999800000000005</v>
      </c>
      <c r="P7" s="1">
        <v>3</v>
      </c>
      <c r="Q7" s="58">
        <v>2.58478E-11</v>
      </c>
      <c r="R7" s="1">
        <v>2</v>
      </c>
      <c r="S7" s="1">
        <v>292</v>
      </c>
      <c r="T7" s="2">
        <v>292</v>
      </c>
    </row>
    <row r="8" spans="1:20" x14ac:dyDescent="0.25">
      <c r="A8" s="90"/>
      <c r="B8" s="40">
        <v>6</v>
      </c>
      <c r="C8" s="16">
        <v>-3.2501199999999999</v>
      </c>
      <c r="D8" s="49">
        <v>5.6669700000000001</v>
      </c>
      <c r="E8" s="10">
        <v>0.99999899999999997</v>
      </c>
      <c r="F8" s="1">
        <v>3</v>
      </c>
      <c r="G8" s="58">
        <v>6.8328300000000001E-13</v>
      </c>
      <c r="H8" s="1">
        <v>2</v>
      </c>
      <c r="I8" s="2">
        <v>148</v>
      </c>
      <c r="J8" s="10">
        <v>1</v>
      </c>
      <c r="K8" s="10">
        <v>3</v>
      </c>
      <c r="L8" s="59">
        <v>3.6053599999999997E-14</v>
      </c>
      <c r="M8" s="1">
        <v>2</v>
      </c>
      <c r="N8" s="13">
        <v>47</v>
      </c>
      <c r="O8" s="16">
        <v>0.99999800000000005</v>
      </c>
      <c r="P8" s="1">
        <v>3</v>
      </c>
      <c r="Q8" s="58">
        <v>4.68607E-12</v>
      </c>
      <c r="R8" s="1">
        <v>2</v>
      </c>
      <c r="S8" s="1">
        <v>289</v>
      </c>
      <c r="T8" s="2">
        <v>289</v>
      </c>
    </row>
    <row r="9" spans="1:20" x14ac:dyDescent="0.25">
      <c r="A9" s="90"/>
      <c r="B9" s="40">
        <v>7</v>
      </c>
      <c r="C9" s="16">
        <v>-3.8313700000000002</v>
      </c>
      <c r="D9" s="49">
        <v>-8.0942000000000007</v>
      </c>
      <c r="E9" s="10">
        <v>1</v>
      </c>
      <c r="F9" s="1">
        <v>3</v>
      </c>
      <c r="G9" s="58">
        <v>6.9152900000000001E-13</v>
      </c>
      <c r="H9" s="1">
        <v>2</v>
      </c>
      <c r="I9" s="2">
        <v>147</v>
      </c>
      <c r="J9" s="10">
        <v>1</v>
      </c>
      <c r="K9" s="10">
        <v>3</v>
      </c>
      <c r="L9" s="59">
        <v>2.5455899999999999E-14</v>
      </c>
      <c r="M9" s="1">
        <v>2</v>
      </c>
      <c r="N9" s="13">
        <v>48</v>
      </c>
      <c r="O9" s="16">
        <v>0.99999899999999997</v>
      </c>
      <c r="P9" s="1">
        <v>3</v>
      </c>
      <c r="Q9" s="58">
        <v>2.7017700000000001E-11</v>
      </c>
      <c r="R9" s="1">
        <v>2</v>
      </c>
      <c r="S9" s="1">
        <v>306</v>
      </c>
      <c r="T9" s="2">
        <v>306</v>
      </c>
    </row>
    <row r="10" spans="1:20" x14ac:dyDescent="0.25">
      <c r="A10" s="90"/>
      <c r="B10" s="40">
        <v>8</v>
      </c>
      <c r="C10" s="16">
        <v>9.6460299999999997</v>
      </c>
      <c r="D10" s="49">
        <v>1.1609799999999999</v>
      </c>
      <c r="E10" s="10">
        <v>1</v>
      </c>
      <c r="F10" s="1">
        <v>3</v>
      </c>
      <c r="G10" s="58">
        <v>6.7582400000000003E-13</v>
      </c>
      <c r="H10" s="1">
        <v>2</v>
      </c>
      <c r="I10" s="2">
        <v>152</v>
      </c>
      <c r="J10" s="10">
        <v>1</v>
      </c>
      <c r="K10" s="10">
        <v>3</v>
      </c>
      <c r="L10" s="59">
        <v>4.9763799999999998E-14</v>
      </c>
      <c r="M10" s="1">
        <v>2</v>
      </c>
      <c r="N10" s="13">
        <v>48</v>
      </c>
      <c r="O10" s="16">
        <v>1</v>
      </c>
      <c r="P10" s="1">
        <v>3</v>
      </c>
      <c r="Q10" s="58">
        <v>1.1347600000000001E-11</v>
      </c>
      <c r="R10" s="1">
        <v>2</v>
      </c>
      <c r="S10" s="1">
        <v>300</v>
      </c>
      <c r="T10" s="2">
        <v>300</v>
      </c>
    </row>
    <row r="11" spans="1:20" x14ac:dyDescent="0.25">
      <c r="A11" s="90"/>
      <c r="B11" s="40">
        <v>9</v>
      </c>
      <c r="C11" s="16">
        <v>-7.5867800000000001</v>
      </c>
      <c r="D11" s="49">
        <v>-0.81861899999999999</v>
      </c>
      <c r="E11" s="10">
        <v>0.99999899999999997</v>
      </c>
      <c r="F11" s="1">
        <v>3</v>
      </c>
      <c r="G11" s="58">
        <v>7.5424700000000003E-13</v>
      </c>
      <c r="H11" s="1">
        <v>2</v>
      </c>
      <c r="I11" s="2">
        <v>144</v>
      </c>
      <c r="J11" s="10">
        <v>1</v>
      </c>
      <c r="K11" s="10">
        <v>3</v>
      </c>
      <c r="L11" s="59">
        <v>3.0947700000000001E-14</v>
      </c>
      <c r="M11" s="1">
        <v>2</v>
      </c>
      <c r="N11" s="13">
        <v>47</v>
      </c>
      <c r="O11" s="16">
        <v>0.99999800000000005</v>
      </c>
      <c r="P11" s="1">
        <v>3</v>
      </c>
      <c r="Q11" s="58">
        <v>2.73599E-11</v>
      </c>
      <c r="R11" s="1">
        <v>2</v>
      </c>
      <c r="S11" s="1">
        <v>301</v>
      </c>
      <c r="T11" s="2">
        <v>301</v>
      </c>
    </row>
    <row r="12" spans="1:20" x14ac:dyDescent="0.25">
      <c r="A12" s="90"/>
      <c r="B12" s="40">
        <v>10</v>
      </c>
      <c r="C12" s="16">
        <v>-5.6545399999999999</v>
      </c>
      <c r="D12" s="49">
        <v>-7.2681399999999998</v>
      </c>
      <c r="E12" s="10">
        <v>1</v>
      </c>
      <c r="F12" s="1">
        <v>3</v>
      </c>
      <c r="G12" s="58">
        <v>6.6026999999999997E-13</v>
      </c>
      <c r="H12" s="1">
        <v>2</v>
      </c>
      <c r="I12" s="2">
        <v>142</v>
      </c>
      <c r="J12" s="10">
        <v>1</v>
      </c>
      <c r="K12" s="10">
        <v>3</v>
      </c>
      <c r="L12" s="59">
        <v>4.0404500000000001E-14</v>
      </c>
      <c r="M12" s="1">
        <v>2</v>
      </c>
      <c r="N12" s="13">
        <v>46</v>
      </c>
      <c r="O12" s="16">
        <v>0.99999899999999997</v>
      </c>
      <c r="P12" s="1">
        <v>3</v>
      </c>
      <c r="Q12" s="58">
        <v>3.0143399999999997E-11</v>
      </c>
      <c r="R12" s="1">
        <v>2</v>
      </c>
      <c r="S12" s="1">
        <v>306</v>
      </c>
      <c r="T12" s="2">
        <v>306</v>
      </c>
    </row>
    <row r="13" spans="1:20" x14ac:dyDescent="0.25">
      <c r="A13" s="90"/>
      <c r="B13" s="40">
        <v>11</v>
      </c>
      <c r="C13" s="16">
        <v>-0.26106299999999999</v>
      </c>
      <c r="D13" s="49">
        <v>7.4735399999999998</v>
      </c>
      <c r="E13" s="10">
        <v>0.99999899999999997</v>
      </c>
      <c r="F13" s="1">
        <v>3</v>
      </c>
      <c r="G13" s="58">
        <v>7.1579700000000002E-13</v>
      </c>
      <c r="H13" s="1">
        <v>2</v>
      </c>
      <c r="I13" s="2">
        <v>146</v>
      </c>
      <c r="J13" s="10">
        <v>1</v>
      </c>
      <c r="K13" s="10">
        <v>3</v>
      </c>
      <c r="L13" s="59">
        <v>3.0018600000000001E-14</v>
      </c>
      <c r="M13" s="1">
        <v>2</v>
      </c>
      <c r="N13" s="13">
        <v>47</v>
      </c>
      <c r="O13" s="16">
        <v>0.99999899999999997</v>
      </c>
      <c r="P13" s="1">
        <v>3</v>
      </c>
      <c r="Q13" s="58">
        <v>1.0277400000000001E-11</v>
      </c>
      <c r="R13" s="1">
        <v>2</v>
      </c>
      <c r="S13" s="1">
        <v>287</v>
      </c>
      <c r="T13" s="2">
        <v>287</v>
      </c>
    </row>
    <row r="14" spans="1:20" x14ac:dyDescent="0.25">
      <c r="A14" s="90"/>
      <c r="B14" s="40">
        <v>12</v>
      </c>
      <c r="C14" s="16">
        <v>-3.94007</v>
      </c>
      <c r="D14" s="49">
        <v>-3.5169800000000002</v>
      </c>
      <c r="E14" s="10">
        <v>1</v>
      </c>
      <c r="F14" s="1">
        <v>3</v>
      </c>
      <c r="G14" s="58">
        <v>6.7853599999999997E-13</v>
      </c>
      <c r="H14" s="1">
        <v>2</v>
      </c>
      <c r="I14" s="2">
        <v>134</v>
      </c>
      <c r="J14" s="10">
        <v>1</v>
      </c>
      <c r="K14" s="10">
        <v>3</v>
      </c>
      <c r="L14" s="59">
        <v>3.5424800000000002E-14</v>
      </c>
      <c r="M14" s="1">
        <v>2</v>
      </c>
      <c r="N14" s="13">
        <v>44</v>
      </c>
      <c r="O14" s="16">
        <v>0.99999899999999997</v>
      </c>
      <c r="P14" s="1">
        <v>3</v>
      </c>
      <c r="Q14" s="58">
        <v>3.1299699999999999E-11</v>
      </c>
      <c r="R14" s="1">
        <v>2</v>
      </c>
      <c r="S14" s="1">
        <v>298</v>
      </c>
      <c r="T14" s="2">
        <v>298</v>
      </c>
    </row>
    <row r="15" spans="1:20" x14ac:dyDescent="0.25">
      <c r="A15" s="90"/>
      <c r="B15" s="40">
        <v>13</v>
      </c>
      <c r="C15" s="16">
        <v>-0.19814499999999999</v>
      </c>
      <c r="D15" s="49">
        <v>-0.17582500000000001</v>
      </c>
      <c r="E15" s="10">
        <v>1</v>
      </c>
      <c r="F15" s="1">
        <v>3</v>
      </c>
      <c r="G15" s="58">
        <v>7.0023599999999997E-13</v>
      </c>
      <c r="H15" s="1">
        <v>2</v>
      </c>
      <c r="I15" s="2">
        <v>136</v>
      </c>
      <c r="J15" s="10">
        <v>1</v>
      </c>
      <c r="K15" s="10">
        <v>3</v>
      </c>
      <c r="L15" s="59">
        <v>2.4165E-14</v>
      </c>
      <c r="M15" s="1">
        <v>2</v>
      </c>
      <c r="N15" s="13">
        <v>45</v>
      </c>
      <c r="O15" s="16">
        <v>0.99999899999999997</v>
      </c>
      <c r="P15" s="1">
        <v>3</v>
      </c>
      <c r="Q15" s="58">
        <v>2.6630799999999999E-11</v>
      </c>
      <c r="R15" s="1">
        <v>2</v>
      </c>
      <c r="S15" s="1">
        <v>281</v>
      </c>
      <c r="T15" s="2">
        <v>281</v>
      </c>
    </row>
    <row r="16" spans="1:20" x14ac:dyDescent="0.25">
      <c r="A16" s="90"/>
      <c r="B16" s="40">
        <v>14</v>
      </c>
      <c r="C16" s="16">
        <v>-6.1549300000000002</v>
      </c>
      <c r="D16" s="49">
        <v>-2.2933400000000002</v>
      </c>
      <c r="E16" s="10">
        <v>0.99999899999999997</v>
      </c>
      <c r="F16" s="1">
        <v>3</v>
      </c>
      <c r="G16" s="58">
        <v>7.65974E-13</v>
      </c>
      <c r="H16" s="1">
        <v>2</v>
      </c>
      <c r="I16" s="2">
        <v>135</v>
      </c>
      <c r="J16" s="10">
        <v>1</v>
      </c>
      <c r="K16" s="10">
        <v>3</v>
      </c>
      <c r="L16" s="59">
        <v>2.3368500000000001E-14</v>
      </c>
      <c r="M16" s="1">
        <v>2</v>
      </c>
      <c r="N16" s="13">
        <v>45</v>
      </c>
      <c r="O16" s="16">
        <v>0.99999899999999997</v>
      </c>
      <c r="P16" s="1">
        <v>3</v>
      </c>
      <c r="Q16" s="58">
        <v>3.0107299999999999E-11</v>
      </c>
      <c r="R16" s="1">
        <v>2</v>
      </c>
      <c r="S16" s="1">
        <v>300</v>
      </c>
      <c r="T16" s="2">
        <v>300</v>
      </c>
    </row>
    <row r="17" spans="1:20" x14ac:dyDescent="0.25">
      <c r="A17" s="90"/>
      <c r="B17" s="40">
        <v>15</v>
      </c>
      <c r="C17" s="16">
        <v>-7.95479</v>
      </c>
      <c r="D17" s="49">
        <v>-4.9684900000000001</v>
      </c>
      <c r="E17" s="10">
        <v>0.99999899999999997</v>
      </c>
      <c r="F17" s="1">
        <v>3</v>
      </c>
      <c r="G17" s="58">
        <v>7.61293E-13</v>
      </c>
      <c r="H17" s="1">
        <v>2</v>
      </c>
      <c r="I17" s="2">
        <v>129</v>
      </c>
      <c r="J17" s="10">
        <v>1</v>
      </c>
      <c r="K17" s="10">
        <v>3</v>
      </c>
      <c r="L17" s="59">
        <v>3.0697199999999997E-14</v>
      </c>
      <c r="M17" s="1">
        <v>2</v>
      </c>
      <c r="N17" s="13">
        <v>43</v>
      </c>
      <c r="O17" s="16">
        <v>0.99999899999999997</v>
      </c>
      <c r="P17" s="1">
        <v>3</v>
      </c>
      <c r="Q17" s="58">
        <v>3.0004899999999998E-11</v>
      </c>
      <c r="R17" s="1">
        <v>2</v>
      </c>
      <c r="S17" s="1">
        <v>306</v>
      </c>
      <c r="T17" s="2">
        <v>306</v>
      </c>
    </row>
    <row r="18" spans="1:20" x14ac:dyDescent="0.25">
      <c r="A18" s="90"/>
      <c r="B18" s="40">
        <v>16</v>
      </c>
      <c r="C18" s="16">
        <v>0.88939400000000002</v>
      </c>
      <c r="D18" s="49">
        <v>4.3936599999999997</v>
      </c>
      <c r="E18" s="10">
        <v>0.99999899999999997</v>
      </c>
      <c r="F18" s="1">
        <v>3</v>
      </c>
      <c r="G18" s="58">
        <v>7.6229699999999998E-13</v>
      </c>
      <c r="H18" s="1">
        <v>2</v>
      </c>
      <c r="I18" s="2">
        <v>133</v>
      </c>
      <c r="J18" s="10">
        <v>1</v>
      </c>
      <c r="K18" s="10">
        <v>3</v>
      </c>
      <c r="L18" s="59">
        <v>2.2560199999999999E-14</v>
      </c>
      <c r="M18" s="1">
        <v>2</v>
      </c>
      <c r="N18" s="13">
        <v>44</v>
      </c>
      <c r="O18" s="16">
        <v>1</v>
      </c>
      <c r="P18" s="1">
        <v>3</v>
      </c>
      <c r="Q18" s="58">
        <v>1.4773700000000001E-11</v>
      </c>
      <c r="R18" s="1">
        <v>2</v>
      </c>
      <c r="S18" s="1">
        <v>264</v>
      </c>
      <c r="T18" s="2">
        <v>264</v>
      </c>
    </row>
    <row r="19" spans="1:20" x14ac:dyDescent="0.25">
      <c r="A19" s="90"/>
      <c r="B19" s="40">
        <v>17</v>
      </c>
      <c r="C19" s="16">
        <v>2.9385400000000002</v>
      </c>
      <c r="D19" s="49">
        <v>-1.8346</v>
      </c>
      <c r="E19" s="10">
        <v>1</v>
      </c>
      <c r="F19" s="1">
        <v>3</v>
      </c>
      <c r="G19" s="58">
        <v>8.0881299999999998E-13</v>
      </c>
      <c r="H19" s="1">
        <v>2</v>
      </c>
      <c r="I19" s="2">
        <v>147</v>
      </c>
      <c r="J19" s="10">
        <v>1</v>
      </c>
      <c r="K19" s="10">
        <v>3</v>
      </c>
      <c r="L19" s="59">
        <v>3.9554699999999999E-14</v>
      </c>
      <c r="M19" s="1">
        <v>2</v>
      </c>
      <c r="N19" s="13">
        <v>47</v>
      </c>
      <c r="O19" s="16">
        <v>1</v>
      </c>
      <c r="P19" s="1">
        <v>3</v>
      </c>
      <c r="Q19" s="58">
        <v>7.2901300000000006E-12</v>
      </c>
      <c r="R19" s="1">
        <v>2</v>
      </c>
      <c r="S19" s="1">
        <v>290</v>
      </c>
      <c r="T19" s="2">
        <v>290</v>
      </c>
    </row>
    <row r="20" spans="1:20" x14ac:dyDescent="0.25">
      <c r="A20" s="90"/>
      <c r="B20" s="40">
        <v>18</v>
      </c>
      <c r="C20" s="16">
        <v>-9.6131899999999995</v>
      </c>
      <c r="D20" s="49">
        <v>-1.6867799999999999</v>
      </c>
      <c r="E20" s="10">
        <v>0.99999899999999997</v>
      </c>
      <c r="F20" s="1">
        <v>3</v>
      </c>
      <c r="G20" s="58">
        <v>7.6447999999999999E-13</v>
      </c>
      <c r="H20" s="1">
        <v>2</v>
      </c>
      <c r="I20" s="2">
        <v>146</v>
      </c>
      <c r="J20" s="10">
        <v>1</v>
      </c>
      <c r="K20" s="10">
        <v>3</v>
      </c>
      <c r="L20" s="59">
        <v>2.2841400000000001E-14</v>
      </c>
      <c r="M20" s="1">
        <v>2</v>
      </c>
      <c r="N20" s="13">
        <v>48</v>
      </c>
      <c r="O20" s="16">
        <v>0.99999800000000005</v>
      </c>
      <c r="P20" s="1">
        <v>3</v>
      </c>
      <c r="Q20" s="58">
        <v>2.7616799999999998E-11</v>
      </c>
      <c r="R20" s="1">
        <v>2</v>
      </c>
      <c r="S20" s="1">
        <v>305</v>
      </c>
      <c r="T20" s="2">
        <v>305</v>
      </c>
    </row>
    <row r="21" spans="1:20" x14ac:dyDescent="0.25">
      <c r="A21" s="90"/>
      <c r="B21" s="40">
        <v>19</v>
      </c>
      <c r="C21" s="16">
        <v>2.97336</v>
      </c>
      <c r="D21" s="49">
        <v>0.17097699999999999</v>
      </c>
      <c r="E21" s="10">
        <v>1</v>
      </c>
      <c r="F21" s="1">
        <v>3</v>
      </c>
      <c r="G21" s="58">
        <v>7.6511400000000005E-13</v>
      </c>
      <c r="H21" s="1">
        <v>2</v>
      </c>
      <c r="I21" s="2">
        <v>144</v>
      </c>
      <c r="J21" s="10">
        <v>1</v>
      </c>
      <c r="K21" s="10">
        <v>3</v>
      </c>
      <c r="L21" s="59">
        <v>3.5140299999999999E-14</v>
      </c>
      <c r="M21" s="1">
        <v>2</v>
      </c>
      <c r="N21" s="13">
        <v>46</v>
      </c>
      <c r="O21" s="16">
        <v>1</v>
      </c>
      <c r="P21" s="1">
        <v>3</v>
      </c>
      <c r="Q21" s="58">
        <v>4.4843000000000002E-12</v>
      </c>
      <c r="R21" s="1">
        <v>2</v>
      </c>
      <c r="S21" s="1">
        <v>281</v>
      </c>
      <c r="T21" s="2">
        <v>281</v>
      </c>
    </row>
    <row r="22" spans="1:20" x14ac:dyDescent="0.25">
      <c r="A22" s="90"/>
      <c r="B22" s="40">
        <v>20</v>
      </c>
      <c r="C22" s="16">
        <v>8.4235600000000002</v>
      </c>
      <c r="D22" s="49">
        <v>4.7006300000000003</v>
      </c>
      <c r="E22" s="10">
        <v>1</v>
      </c>
      <c r="F22" s="1">
        <v>3</v>
      </c>
      <c r="G22" s="58">
        <v>7.1288399999999997E-13</v>
      </c>
      <c r="H22" s="1">
        <v>2</v>
      </c>
      <c r="I22" s="2">
        <v>146</v>
      </c>
      <c r="J22" s="10">
        <v>1</v>
      </c>
      <c r="K22" s="10">
        <v>3</v>
      </c>
      <c r="L22" s="59">
        <v>4.0514199999999997E-14</v>
      </c>
      <c r="M22" s="1">
        <v>2</v>
      </c>
      <c r="N22" s="13">
        <v>47</v>
      </c>
      <c r="O22" s="16">
        <v>1</v>
      </c>
      <c r="P22" s="1">
        <v>3</v>
      </c>
      <c r="Q22" s="58">
        <v>2.29089E-11</v>
      </c>
      <c r="R22" s="1">
        <v>2</v>
      </c>
      <c r="S22" s="1">
        <v>297</v>
      </c>
      <c r="T22" s="2">
        <v>297</v>
      </c>
    </row>
    <row r="23" spans="1:20" x14ac:dyDescent="0.25">
      <c r="A23" s="90"/>
      <c r="B23" s="40">
        <v>21</v>
      </c>
      <c r="C23" s="16">
        <v>2.6371799999999999</v>
      </c>
      <c r="D23" s="49">
        <v>-8.3122500000000006</v>
      </c>
      <c r="E23" s="10">
        <v>1</v>
      </c>
      <c r="F23" s="1">
        <v>3</v>
      </c>
      <c r="G23" s="58">
        <v>6.7633899999999995E-13</v>
      </c>
      <c r="H23" s="1">
        <v>2</v>
      </c>
      <c r="I23" s="2">
        <v>154</v>
      </c>
      <c r="J23" s="10">
        <v>1</v>
      </c>
      <c r="K23" s="10">
        <v>3</v>
      </c>
      <c r="L23" s="59">
        <v>3.6563999999999997E-14</v>
      </c>
      <c r="M23" s="1">
        <v>2</v>
      </c>
      <c r="N23" s="13">
        <v>49</v>
      </c>
      <c r="O23" s="16">
        <v>1</v>
      </c>
      <c r="P23" s="1">
        <v>3</v>
      </c>
      <c r="Q23" s="58">
        <v>1.30243E-11</v>
      </c>
      <c r="R23" s="1">
        <v>2</v>
      </c>
      <c r="S23" s="1">
        <v>305</v>
      </c>
      <c r="T23" s="2">
        <v>305</v>
      </c>
    </row>
    <row r="24" spans="1:20" x14ac:dyDescent="0.25">
      <c r="A24" s="90"/>
      <c r="B24" s="40">
        <v>22</v>
      </c>
      <c r="C24" s="16">
        <v>-9.8738200000000003</v>
      </c>
      <c r="D24" s="49">
        <v>9.5185099999999991</v>
      </c>
      <c r="E24" s="10">
        <v>0.99999899999999997</v>
      </c>
      <c r="F24" s="1">
        <v>3</v>
      </c>
      <c r="G24" s="58">
        <v>8.0047599999999995E-13</v>
      </c>
      <c r="H24" s="1">
        <v>2</v>
      </c>
      <c r="I24" s="2">
        <v>156</v>
      </c>
      <c r="J24" s="10">
        <v>1</v>
      </c>
      <c r="K24" s="10">
        <v>3</v>
      </c>
      <c r="L24" s="59">
        <v>2.3975100000000001E-14</v>
      </c>
      <c r="M24" s="1">
        <v>2</v>
      </c>
      <c r="N24" s="13">
        <v>50</v>
      </c>
      <c r="O24" s="16">
        <v>0.99999800000000005</v>
      </c>
      <c r="P24" s="1">
        <v>3</v>
      </c>
      <c r="Q24" s="58">
        <v>4.9695699999999998E-12</v>
      </c>
      <c r="R24" s="1">
        <v>2</v>
      </c>
      <c r="S24" s="1">
        <v>307</v>
      </c>
      <c r="T24" s="2">
        <v>307</v>
      </c>
    </row>
    <row r="25" spans="1:20" x14ac:dyDescent="0.25">
      <c r="A25" s="90"/>
      <c r="B25" s="40">
        <v>23</v>
      </c>
      <c r="C25" s="16">
        <v>2.3624100000000001</v>
      </c>
      <c r="D25" s="49">
        <v>3.8194400000000002</v>
      </c>
      <c r="E25" s="10">
        <v>1</v>
      </c>
      <c r="F25" s="1">
        <v>3</v>
      </c>
      <c r="G25" s="58">
        <v>6.6170600000000003E-13</v>
      </c>
      <c r="H25" s="1">
        <v>2</v>
      </c>
      <c r="I25" s="2">
        <v>124</v>
      </c>
      <c r="J25" s="10">
        <v>1</v>
      </c>
      <c r="K25" s="10">
        <v>3</v>
      </c>
      <c r="L25" s="59">
        <v>4.00034E-14</v>
      </c>
      <c r="M25" s="1">
        <v>2</v>
      </c>
      <c r="N25" s="13">
        <v>41</v>
      </c>
      <c r="O25" s="16">
        <v>1</v>
      </c>
      <c r="P25" s="1">
        <v>3</v>
      </c>
      <c r="Q25" s="58">
        <v>3.0394699999999997E-11</v>
      </c>
      <c r="R25" s="1">
        <v>2</v>
      </c>
      <c r="S25" s="1">
        <v>266</v>
      </c>
      <c r="T25" s="2">
        <v>266</v>
      </c>
    </row>
    <row r="26" spans="1:20" x14ac:dyDescent="0.25">
      <c r="A26" s="90"/>
      <c r="B26" s="40">
        <v>24</v>
      </c>
      <c r="C26" s="16">
        <v>5.7082899999999999</v>
      </c>
      <c r="D26" s="49">
        <v>4.6582299999999996</v>
      </c>
      <c r="E26" s="10">
        <v>1</v>
      </c>
      <c r="F26" s="1">
        <v>3</v>
      </c>
      <c r="G26" s="58">
        <v>7.1695200000000003E-13</v>
      </c>
      <c r="H26" s="1">
        <v>2</v>
      </c>
      <c r="I26" s="2">
        <v>140</v>
      </c>
      <c r="J26" s="10">
        <v>1</v>
      </c>
      <c r="K26" s="10">
        <v>3</v>
      </c>
      <c r="L26" s="59">
        <v>2.6722300000000001E-14</v>
      </c>
      <c r="M26" s="1">
        <v>2</v>
      </c>
      <c r="N26" s="13">
        <v>46</v>
      </c>
      <c r="O26" s="16">
        <v>1</v>
      </c>
      <c r="P26" s="1">
        <v>3</v>
      </c>
      <c r="Q26" s="58">
        <v>2.48998E-11</v>
      </c>
      <c r="R26" s="1">
        <v>2</v>
      </c>
      <c r="S26" s="1">
        <v>289</v>
      </c>
      <c r="T26" s="2">
        <v>289</v>
      </c>
    </row>
    <row r="27" spans="1:20" x14ac:dyDescent="0.25">
      <c r="A27" s="90"/>
      <c r="B27" s="40">
        <v>25</v>
      </c>
      <c r="C27" s="16">
        <v>-5.6318799999999998</v>
      </c>
      <c r="D27" s="49">
        <v>5.4416500000000001</v>
      </c>
      <c r="E27" s="10">
        <v>0.99999899999999997</v>
      </c>
      <c r="F27" s="1">
        <v>3</v>
      </c>
      <c r="G27" s="58">
        <v>7.7139199999999995E-13</v>
      </c>
      <c r="H27" s="1">
        <v>2</v>
      </c>
      <c r="I27" s="2">
        <v>150</v>
      </c>
      <c r="J27" s="10">
        <v>1</v>
      </c>
      <c r="K27" s="10">
        <v>3</v>
      </c>
      <c r="L27" s="59">
        <v>3.4597700000000003E-14</v>
      </c>
      <c r="M27" s="1">
        <v>2</v>
      </c>
      <c r="N27" s="13">
        <v>48</v>
      </c>
      <c r="O27" s="16">
        <v>0.99999800000000005</v>
      </c>
      <c r="P27" s="1">
        <v>3</v>
      </c>
      <c r="Q27" s="58">
        <v>8.6445799999999995E-12</v>
      </c>
      <c r="R27" s="1">
        <v>2</v>
      </c>
      <c r="S27" s="1">
        <v>295</v>
      </c>
      <c r="T27" s="2">
        <v>295</v>
      </c>
    </row>
    <row r="28" spans="1:20" x14ac:dyDescent="0.25">
      <c r="A28" s="90"/>
      <c r="B28" s="40">
        <v>26</v>
      </c>
      <c r="C28" s="16">
        <v>-6.2252599999999996</v>
      </c>
      <c r="D28" s="49">
        <v>-1.7862800000000001</v>
      </c>
      <c r="E28" s="10">
        <v>0.99999899999999997</v>
      </c>
      <c r="F28" s="1">
        <v>3</v>
      </c>
      <c r="G28" s="58">
        <v>6.9874700000000001E-13</v>
      </c>
      <c r="H28" s="1">
        <v>2</v>
      </c>
      <c r="I28" s="2">
        <v>138</v>
      </c>
      <c r="J28" s="10">
        <v>1</v>
      </c>
      <c r="K28" s="10">
        <v>3</v>
      </c>
      <c r="L28" s="59">
        <v>3.9734400000000001E-14</v>
      </c>
      <c r="M28" s="1">
        <v>2</v>
      </c>
      <c r="N28" s="13">
        <v>45</v>
      </c>
      <c r="O28" s="16">
        <v>0.99999800000000005</v>
      </c>
      <c r="P28" s="1">
        <v>3</v>
      </c>
      <c r="Q28" s="58">
        <v>3.1125100000000002E-11</v>
      </c>
      <c r="R28" s="1">
        <v>2</v>
      </c>
      <c r="S28" s="1">
        <v>299</v>
      </c>
      <c r="T28" s="2">
        <v>299</v>
      </c>
    </row>
    <row r="29" spans="1:20" x14ac:dyDescent="0.25">
      <c r="A29" s="90"/>
      <c r="B29" s="40">
        <v>27</v>
      </c>
      <c r="C29" s="16">
        <v>-4.96821</v>
      </c>
      <c r="D29" s="49">
        <v>-1.34927</v>
      </c>
      <c r="E29" s="10">
        <v>0.99999899999999997</v>
      </c>
      <c r="F29" s="1">
        <v>3</v>
      </c>
      <c r="G29" s="58">
        <v>7.1519300000000002E-13</v>
      </c>
      <c r="H29" s="1">
        <v>2</v>
      </c>
      <c r="I29" s="2">
        <v>134</v>
      </c>
      <c r="J29" s="10">
        <v>1</v>
      </c>
      <c r="K29" s="10">
        <v>3</v>
      </c>
      <c r="L29" s="59">
        <v>3.7189200000000002E-14</v>
      </c>
      <c r="M29" s="1">
        <v>2</v>
      </c>
      <c r="N29" s="13">
        <v>44</v>
      </c>
      <c r="O29" s="16">
        <v>0.99999800000000005</v>
      </c>
      <c r="P29" s="1">
        <v>3</v>
      </c>
      <c r="Q29" s="58">
        <v>3.1183200000000001E-11</v>
      </c>
      <c r="R29" s="1">
        <v>2</v>
      </c>
      <c r="S29" s="1">
        <v>296</v>
      </c>
      <c r="T29" s="2">
        <v>296</v>
      </c>
    </row>
    <row r="30" spans="1:20" x14ac:dyDescent="0.25">
      <c r="A30" s="90"/>
      <c r="B30" s="40">
        <v>28</v>
      </c>
      <c r="C30" s="16">
        <v>-1.3386899999999999</v>
      </c>
      <c r="D30" s="49">
        <v>5.4696400000000001</v>
      </c>
      <c r="E30" s="10">
        <v>0.99999899999999997</v>
      </c>
      <c r="F30" s="1">
        <v>3</v>
      </c>
      <c r="G30" s="58">
        <v>7.6701099999999995E-13</v>
      </c>
      <c r="H30" s="1">
        <v>2</v>
      </c>
      <c r="I30" s="2">
        <v>144</v>
      </c>
      <c r="J30" s="10">
        <v>1</v>
      </c>
      <c r="K30" s="10">
        <v>3</v>
      </c>
      <c r="L30" s="59">
        <v>2.48236E-14</v>
      </c>
      <c r="M30" s="1">
        <v>2</v>
      </c>
      <c r="N30" s="13">
        <v>46</v>
      </c>
      <c r="O30" s="16">
        <v>0.99999899999999997</v>
      </c>
      <c r="P30" s="1">
        <v>3</v>
      </c>
      <c r="Q30" s="58">
        <v>3.5197700000000001E-12</v>
      </c>
      <c r="R30" s="1">
        <v>2</v>
      </c>
      <c r="S30" s="1">
        <v>281</v>
      </c>
      <c r="T30" s="2">
        <v>281</v>
      </c>
    </row>
    <row r="31" spans="1:20" x14ac:dyDescent="0.25">
      <c r="A31" s="90"/>
      <c r="B31" s="40">
        <v>29</v>
      </c>
      <c r="C31" s="16">
        <v>-5.16751</v>
      </c>
      <c r="D31" s="49">
        <v>5.8475599999999996</v>
      </c>
      <c r="E31" s="10">
        <v>0.99999899999999997</v>
      </c>
      <c r="F31" s="1">
        <v>3</v>
      </c>
      <c r="G31" s="58">
        <v>7.6148399999999999E-13</v>
      </c>
      <c r="H31" s="1">
        <v>2</v>
      </c>
      <c r="I31" s="2">
        <v>150</v>
      </c>
      <c r="J31" s="10">
        <v>1</v>
      </c>
      <c r="K31" s="10">
        <v>3</v>
      </c>
      <c r="L31" s="59">
        <v>3.26345E-14</v>
      </c>
      <c r="M31" s="1">
        <v>2</v>
      </c>
      <c r="N31" s="13">
        <v>48</v>
      </c>
      <c r="O31" s="16">
        <v>0.99999800000000005</v>
      </c>
      <c r="P31" s="1">
        <v>3</v>
      </c>
      <c r="Q31" s="58">
        <v>6.4908599999999997E-12</v>
      </c>
      <c r="R31" s="1">
        <v>2</v>
      </c>
      <c r="S31" s="1">
        <v>295</v>
      </c>
      <c r="T31" s="2">
        <v>295</v>
      </c>
    </row>
    <row r="32" spans="1:20" x14ac:dyDescent="0.25">
      <c r="A32" s="90"/>
      <c r="B32" s="40">
        <v>30</v>
      </c>
      <c r="C32" s="16">
        <v>-1.0355399999999999</v>
      </c>
      <c r="D32" s="49">
        <v>6.39398</v>
      </c>
      <c r="E32" s="10">
        <v>0.99999899999999997</v>
      </c>
      <c r="F32" s="1">
        <v>3</v>
      </c>
      <c r="G32" s="58">
        <v>7.9217299999999996E-13</v>
      </c>
      <c r="H32" s="1">
        <v>2</v>
      </c>
      <c r="I32" s="2">
        <v>145</v>
      </c>
      <c r="J32" s="10">
        <v>1</v>
      </c>
      <c r="K32" s="10">
        <v>3</v>
      </c>
      <c r="L32" s="59">
        <v>2.27051E-14</v>
      </c>
      <c r="M32" s="1">
        <v>2</v>
      </c>
      <c r="N32" s="13">
        <v>47</v>
      </c>
      <c r="O32" s="16">
        <v>0.99999899999999997</v>
      </c>
      <c r="P32" s="1">
        <v>3</v>
      </c>
      <c r="Q32" s="58">
        <v>5.1234699999999998E-12</v>
      </c>
      <c r="R32" s="1">
        <v>2</v>
      </c>
      <c r="S32" s="1">
        <v>284</v>
      </c>
      <c r="T32" s="2">
        <v>284</v>
      </c>
    </row>
    <row r="33" spans="1:20" x14ac:dyDescent="0.25">
      <c r="A33" s="90"/>
      <c r="B33" s="40">
        <v>31</v>
      </c>
      <c r="C33" s="16">
        <v>-1.6370499999999999</v>
      </c>
      <c r="D33" s="49">
        <v>3.0669900000000001</v>
      </c>
      <c r="E33" s="10">
        <v>0.99999899999999997</v>
      </c>
      <c r="F33" s="1">
        <v>3</v>
      </c>
      <c r="G33" s="58">
        <v>6.9568599999999995E-13</v>
      </c>
      <c r="H33" s="1">
        <v>2</v>
      </c>
      <c r="I33" s="2">
        <v>139</v>
      </c>
      <c r="J33" s="10">
        <v>1</v>
      </c>
      <c r="K33" s="10">
        <v>3</v>
      </c>
      <c r="L33" s="59">
        <v>3.5713099999999997E-14</v>
      </c>
      <c r="M33" s="1">
        <v>2</v>
      </c>
      <c r="N33" s="13">
        <v>45</v>
      </c>
      <c r="O33" s="16">
        <v>0.99999800000000005</v>
      </c>
      <c r="P33" s="1">
        <v>3</v>
      </c>
      <c r="Q33" s="58">
        <v>1.6862000000000001E-11</v>
      </c>
      <c r="R33" s="1">
        <v>2</v>
      </c>
      <c r="S33" s="1">
        <v>276</v>
      </c>
      <c r="T33" s="2">
        <v>276</v>
      </c>
    </row>
    <row r="34" spans="1:20" x14ac:dyDescent="0.25">
      <c r="A34" s="90"/>
      <c r="B34" s="40">
        <v>32</v>
      </c>
      <c r="C34" s="16">
        <v>-8.5385500000000008</v>
      </c>
      <c r="D34" s="49">
        <v>9.5837000000000003</v>
      </c>
      <c r="E34" s="10">
        <v>0.99999899999999997</v>
      </c>
      <c r="F34" s="1">
        <v>3</v>
      </c>
      <c r="G34" s="58">
        <v>6.87834E-13</v>
      </c>
      <c r="H34" s="1">
        <v>2</v>
      </c>
      <c r="I34" s="2">
        <v>156</v>
      </c>
      <c r="J34" s="10">
        <v>1</v>
      </c>
      <c r="K34" s="10">
        <v>3</v>
      </c>
      <c r="L34" s="59">
        <v>4.0574400000000001E-14</v>
      </c>
      <c r="M34" s="1">
        <v>2</v>
      </c>
      <c r="N34" s="13">
        <v>49</v>
      </c>
      <c r="O34" s="16">
        <v>0.99999800000000005</v>
      </c>
      <c r="P34" s="1">
        <v>3</v>
      </c>
      <c r="Q34" s="58">
        <v>4.3645300000000002E-12</v>
      </c>
      <c r="R34" s="1">
        <v>2</v>
      </c>
      <c r="S34" s="1">
        <v>305</v>
      </c>
      <c r="T34" s="2">
        <v>305</v>
      </c>
    </row>
    <row r="35" spans="1:20" x14ac:dyDescent="0.25">
      <c r="A35" s="90"/>
      <c r="B35" s="40">
        <v>33</v>
      </c>
      <c r="C35" s="16">
        <v>-1.9377</v>
      </c>
      <c r="D35" s="49">
        <v>-5.6117699999999999</v>
      </c>
      <c r="E35" s="10">
        <v>1</v>
      </c>
      <c r="F35" s="1">
        <v>3</v>
      </c>
      <c r="G35" s="58">
        <v>7.0076499999999999E-13</v>
      </c>
      <c r="H35" s="1">
        <v>2</v>
      </c>
      <c r="I35" s="2">
        <v>146</v>
      </c>
      <c r="J35" s="10">
        <v>1</v>
      </c>
      <c r="K35" s="10">
        <v>3</v>
      </c>
      <c r="L35" s="59">
        <v>4.2110699999999997E-14</v>
      </c>
      <c r="M35" s="1">
        <v>2</v>
      </c>
      <c r="N35" s="13">
        <v>47</v>
      </c>
      <c r="O35" s="16">
        <v>0.99999899999999997</v>
      </c>
      <c r="P35" s="1">
        <v>3</v>
      </c>
      <c r="Q35" s="58">
        <v>2.6545700000000001E-11</v>
      </c>
      <c r="R35" s="1">
        <v>2</v>
      </c>
      <c r="S35" s="1">
        <v>300</v>
      </c>
      <c r="T35" s="2">
        <v>300</v>
      </c>
    </row>
    <row r="36" spans="1:20" x14ac:dyDescent="0.25">
      <c r="A36" s="90"/>
      <c r="B36" s="40">
        <v>34</v>
      </c>
      <c r="C36" s="16">
        <v>6.5244499999999999</v>
      </c>
      <c r="D36" s="49">
        <v>-6.1663600000000001</v>
      </c>
      <c r="E36" s="10">
        <v>1</v>
      </c>
      <c r="F36" s="1">
        <v>3</v>
      </c>
      <c r="G36" s="58">
        <v>7.05082E-13</v>
      </c>
      <c r="H36" s="1">
        <v>2</v>
      </c>
      <c r="I36" s="2">
        <v>155</v>
      </c>
      <c r="J36" s="10">
        <v>1</v>
      </c>
      <c r="K36" s="10">
        <v>3</v>
      </c>
      <c r="L36" s="59">
        <v>3.6568899999999998E-14</v>
      </c>
      <c r="M36" s="1">
        <v>2</v>
      </c>
      <c r="N36" s="13">
        <v>49</v>
      </c>
      <c r="O36" s="16">
        <v>1</v>
      </c>
      <c r="P36" s="1">
        <v>3</v>
      </c>
      <c r="Q36" s="58">
        <v>4.7886800000000001E-12</v>
      </c>
      <c r="R36" s="1">
        <v>2</v>
      </c>
      <c r="S36" s="1">
        <v>304</v>
      </c>
      <c r="T36" s="2">
        <v>304</v>
      </c>
    </row>
    <row r="37" spans="1:20" x14ac:dyDescent="0.25">
      <c r="A37" s="90"/>
      <c r="B37" s="40">
        <v>35</v>
      </c>
      <c r="C37" s="16">
        <v>-7.3758699999999999</v>
      </c>
      <c r="D37" s="49">
        <v>6.5835900000000001</v>
      </c>
      <c r="E37" s="10">
        <v>0.99999899999999997</v>
      </c>
      <c r="F37" s="1">
        <v>3</v>
      </c>
      <c r="G37" s="58">
        <v>7.1219799999999999E-13</v>
      </c>
      <c r="H37" s="1">
        <v>2</v>
      </c>
      <c r="I37" s="2">
        <v>153</v>
      </c>
      <c r="J37" s="10">
        <v>1</v>
      </c>
      <c r="K37" s="10">
        <v>3</v>
      </c>
      <c r="L37" s="59">
        <v>2.6928699999999999E-14</v>
      </c>
      <c r="M37" s="1">
        <v>2</v>
      </c>
      <c r="N37" s="13">
        <v>49</v>
      </c>
      <c r="O37" s="16">
        <v>0.99999800000000005</v>
      </c>
      <c r="P37" s="1">
        <v>3</v>
      </c>
      <c r="Q37" s="58">
        <v>7.53106E-12</v>
      </c>
      <c r="R37" s="1">
        <v>2</v>
      </c>
      <c r="S37" s="1">
        <v>300</v>
      </c>
      <c r="T37" s="2">
        <v>300</v>
      </c>
    </row>
    <row r="38" spans="1:20" x14ac:dyDescent="0.25">
      <c r="A38" s="90"/>
      <c r="B38" s="40">
        <v>36</v>
      </c>
      <c r="C38" s="16">
        <v>-4.5680199999999997</v>
      </c>
      <c r="D38" s="49">
        <v>-7.1373899999999999</v>
      </c>
      <c r="E38" s="10">
        <v>1</v>
      </c>
      <c r="F38" s="1">
        <v>3</v>
      </c>
      <c r="G38" s="58">
        <v>6.92667E-13</v>
      </c>
      <c r="H38" s="1">
        <v>2</v>
      </c>
      <c r="I38" s="2">
        <v>144</v>
      </c>
      <c r="J38" s="10">
        <v>1</v>
      </c>
      <c r="K38" s="10">
        <v>3</v>
      </c>
      <c r="L38" s="59">
        <v>2.9313100000000001E-14</v>
      </c>
      <c r="M38" s="1">
        <v>2</v>
      </c>
      <c r="N38" s="13">
        <v>47</v>
      </c>
      <c r="O38" s="16">
        <v>0.99999899999999997</v>
      </c>
      <c r="P38" s="1">
        <v>3</v>
      </c>
      <c r="Q38" s="58">
        <v>2.8891900000000001E-11</v>
      </c>
      <c r="R38" s="1">
        <v>2</v>
      </c>
      <c r="S38" s="1">
        <v>305</v>
      </c>
      <c r="T38" s="2">
        <v>305</v>
      </c>
    </row>
    <row r="39" spans="1:20" x14ac:dyDescent="0.25">
      <c r="A39" s="90"/>
      <c r="B39" s="40">
        <v>37</v>
      </c>
      <c r="C39" s="16">
        <v>-1.1802299999999999</v>
      </c>
      <c r="D39" s="49">
        <v>-4.1849800000000004</v>
      </c>
      <c r="E39" s="10">
        <v>1</v>
      </c>
      <c r="F39" s="1">
        <v>3</v>
      </c>
      <c r="G39" s="58">
        <v>6.7307200000000002E-13</v>
      </c>
      <c r="H39" s="1">
        <v>2</v>
      </c>
      <c r="I39" s="2">
        <v>145</v>
      </c>
      <c r="J39" s="10">
        <v>1</v>
      </c>
      <c r="K39" s="10">
        <v>3</v>
      </c>
      <c r="L39" s="59">
        <v>3.2201900000000003E-14</v>
      </c>
      <c r="M39" s="1">
        <v>2</v>
      </c>
      <c r="N39" s="13">
        <v>47</v>
      </c>
      <c r="O39" s="16">
        <v>0.99999899999999997</v>
      </c>
      <c r="P39" s="1">
        <v>3</v>
      </c>
      <c r="Q39" s="58">
        <v>2.3858100000000001E-11</v>
      </c>
      <c r="R39" s="1">
        <v>2</v>
      </c>
      <c r="S39" s="1">
        <v>297</v>
      </c>
      <c r="T39" s="2">
        <v>297</v>
      </c>
    </row>
    <row r="40" spans="1:20" x14ac:dyDescent="0.25">
      <c r="A40" s="90"/>
      <c r="B40" s="40">
        <v>38</v>
      </c>
      <c r="C40" s="16">
        <v>8.7994000000000003</v>
      </c>
      <c r="D40" s="49">
        <v>5.3871000000000002</v>
      </c>
      <c r="E40" s="10">
        <v>1</v>
      </c>
      <c r="F40" s="1">
        <v>3</v>
      </c>
      <c r="G40" s="58">
        <v>7.8715800000000001E-13</v>
      </c>
      <c r="H40" s="1">
        <v>2</v>
      </c>
      <c r="I40" s="2">
        <v>145</v>
      </c>
      <c r="J40" s="10">
        <v>1</v>
      </c>
      <c r="K40" s="10">
        <v>3</v>
      </c>
      <c r="L40" s="59">
        <v>3.7707199999999997E-14</v>
      </c>
      <c r="M40" s="1">
        <v>2</v>
      </c>
      <c r="N40" s="13">
        <v>47</v>
      </c>
      <c r="O40" s="16">
        <v>1</v>
      </c>
      <c r="P40" s="1">
        <v>3</v>
      </c>
      <c r="Q40" s="58">
        <v>2.5465099999999999E-11</v>
      </c>
      <c r="R40" s="1">
        <v>2</v>
      </c>
      <c r="S40" s="1">
        <v>298</v>
      </c>
      <c r="T40" s="2">
        <v>298</v>
      </c>
    </row>
    <row r="41" spans="1:20" x14ac:dyDescent="0.25">
      <c r="A41" s="90"/>
      <c r="B41" s="40">
        <v>39</v>
      </c>
      <c r="C41" s="16">
        <v>-4.8146300000000002</v>
      </c>
      <c r="D41" s="49">
        <v>-5.0098700000000003</v>
      </c>
      <c r="E41" s="10">
        <v>1</v>
      </c>
      <c r="F41" s="1">
        <v>3</v>
      </c>
      <c r="G41" s="58">
        <v>6.9885E-13</v>
      </c>
      <c r="H41" s="1">
        <v>2</v>
      </c>
      <c r="I41" s="2">
        <v>137</v>
      </c>
      <c r="J41" s="10">
        <v>1</v>
      </c>
      <c r="K41" s="10">
        <v>3</v>
      </c>
      <c r="L41" s="59">
        <v>3.2450099999999998E-14</v>
      </c>
      <c r="M41" s="1">
        <v>2</v>
      </c>
      <c r="N41" s="13">
        <v>45</v>
      </c>
      <c r="O41" s="16">
        <v>0.99999899999999997</v>
      </c>
      <c r="P41" s="1">
        <v>3</v>
      </c>
      <c r="Q41" s="58">
        <v>3.0254100000000001E-11</v>
      </c>
      <c r="R41" s="1">
        <v>2</v>
      </c>
      <c r="S41" s="1">
        <v>302</v>
      </c>
      <c r="T41" s="2">
        <v>302</v>
      </c>
    </row>
    <row r="42" spans="1:20" x14ac:dyDescent="0.25">
      <c r="A42" s="90"/>
      <c r="B42" s="40">
        <v>40</v>
      </c>
      <c r="C42" s="16">
        <v>3.0126900000000001</v>
      </c>
      <c r="D42" s="49">
        <v>9.6570099999999996</v>
      </c>
      <c r="E42" s="10">
        <v>0.99999899999999997</v>
      </c>
      <c r="F42" s="1">
        <v>3</v>
      </c>
      <c r="G42" s="58">
        <v>7.1557899999999999E-13</v>
      </c>
      <c r="H42" s="1">
        <v>2</v>
      </c>
      <c r="I42" s="2">
        <v>144</v>
      </c>
      <c r="J42" s="10">
        <v>1</v>
      </c>
      <c r="K42" s="10">
        <v>3</v>
      </c>
      <c r="L42" s="59">
        <v>2.77162E-14</v>
      </c>
      <c r="M42" s="1">
        <v>2</v>
      </c>
      <c r="N42" s="13">
        <v>47</v>
      </c>
      <c r="O42" s="16">
        <v>1</v>
      </c>
      <c r="P42" s="1">
        <v>3</v>
      </c>
      <c r="Q42" s="58">
        <v>2.5106099999999999E-11</v>
      </c>
      <c r="R42" s="1">
        <v>2</v>
      </c>
      <c r="S42" s="1">
        <v>295</v>
      </c>
      <c r="T42" s="2">
        <v>295</v>
      </c>
    </row>
    <row r="43" spans="1:20" x14ac:dyDescent="0.25">
      <c r="A43" s="90"/>
      <c r="B43" s="40">
        <v>41</v>
      </c>
      <c r="C43" s="16">
        <v>-8.0429099999999991</v>
      </c>
      <c r="D43" s="49">
        <v>-9.6705000000000005</v>
      </c>
      <c r="E43" s="10">
        <v>1</v>
      </c>
      <c r="F43" s="1">
        <v>3</v>
      </c>
      <c r="G43" s="58">
        <v>6.6539599999999999E-13</v>
      </c>
      <c r="H43" s="1">
        <v>2</v>
      </c>
      <c r="I43" s="2">
        <v>142</v>
      </c>
      <c r="J43" s="10">
        <v>1</v>
      </c>
      <c r="K43" s="10">
        <v>3</v>
      </c>
      <c r="L43" s="59">
        <v>4.1119000000000003E-14</v>
      </c>
      <c r="M43" s="1">
        <v>2</v>
      </c>
      <c r="N43" s="13">
        <v>46</v>
      </c>
      <c r="O43" s="16">
        <v>0.99999899999999997</v>
      </c>
      <c r="P43" s="1">
        <v>3</v>
      </c>
      <c r="Q43" s="58">
        <v>2.96549E-11</v>
      </c>
      <c r="R43" s="1">
        <v>2</v>
      </c>
      <c r="S43" s="1">
        <v>311</v>
      </c>
      <c r="T43" s="2">
        <v>311</v>
      </c>
    </row>
    <row r="44" spans="1:20" x14ac:dyDescent="0.25">
      <c r="A44" s="90"/>
      <c r="B44" s="40">
        <v>42</v>
      </c>
      <c r="C44" s="16">
        <v>0.40066000000000002</v>
      </c>
      <c r="D44" s="49">
        <v>-1.64662</v>
      </c>
      <c r="E44" s="10">
        <v>1</v>
      </c>
      <c r="F44" s="1">
        <v>3</v>
      </c>
      <c r="G44" s="58">
        <v>6.7089500000000004E-13</v>
      </c>
      <c r="H44" s="1">
        <v>2</v>
      </c>
      <c r="I44" s="2">
        <v>143</v>
      </c>
      <c r="J44" s="10">
        <v>1</v>
      </c>
      <c r="K44" s="10">
        <v>3</v>
      </c>
      <c r="L44" s="59">
        <v>4.1822599999999998E-14</v>
      </c>
      <c r="M44" s="1">
        <v>2</v>
      </c>
      <c r="N44" s="13">
        <v>46</v>
      </c>
      <c r="O44" s="16">
        <v>1</v>
      </c>
      <c r="P44" s="1">
        <v>3</v>
      </c>
      <c r="Q44" s="58">
        <v>2.1578700000000001E-11</v>
      </c>
      <c r="R44" s="1">
        <v>2</v>
      </c>
      <c r="S44" s="1">
        <v>287</v>
      </c>
      <c r="T44" s="2">
        <v>287</v>
      </c>
    </row>
    <row r="45" spans="1:20" x14ac:dyDescent="0.25">
      <c r="A45" s="90"/>
      <c r="B45" s="40">
        <v>43</v>
      </c>
      <c r="C45" s="16">
        <v>-4.9374500000000001</v>
      </c>
      <c r="D45" s="49">
        <v>4.98238</v>
      </c>
      <c r="E45" s="10">
        <v>0.99999899999999997</v>
      </c>
      <c r="F45" s="1">
        <v>3</v>
      </c>
      <c r="G45" s="58">
        <v>7.2555399999999996E-13</v>
      </c>
      <c r="H45" s="1">
        <v>2</v>
      </c>
      <c r="I45" s="2">
        <v>149</v>
      </c>
      <c r="J45" s="10">
        <v>1</v>
      </c>
      <c r="K45" s="10">
        <v>3</v>
      </c>
      <c r="L45" s="59">
        <v>2.6787500000000001E-14</v>
      </c>
      <c r="M45" s="1">
        <v>2</v>
      </c>
      <c r="N45" s="13">
        <v>48</v>
      </c>
      <c r="O45" s="16">
        <v>0.99999800000000005</v>
      </c>
      <c r="P45" s="1">
        <v>3</v>
      </c>
      <c r="Q45" s="58">
        <v>8.9862900000000001E-12</v>
      </c>
      <c r="R45" s="1">
        <v>2</v>
      </c>
      <c r="S45" s="1">
        <v>293</v>
      </c>
      <c r="T45" s="2">
        <v>293</v>
      </c>
    </row>
    <row r="46" spans="1:20" x14ac:dyDescent="0.25">
      <c r="A46" s="90"/>
      <c r="B46" s="40">
        <v>44</v>
      </c>
      <c r="C46" s="16">
        <v>8.1838800000000003</v>
      </c>
      <c r="D46" s="49">
        <v>8.4496500000000001</v>
      </c>
      <c r="E46" s="10">
        <v>1</v>
      </c>
      <c r="F46" s="1">
        <v>3</v>
      </c>
      <c r="G46" s="58">
        <v>6.6475100000000004E-13</v>
      </c>
      <c r="H46" s="1">
        <v>2</v>
      </c>
      <c r="I46" s="2">
        <v>135</v>
      </c>
      <c r="J46" s="10">
        <v>1</v>
      </c>
      <c r="K46" s="10">
        <v>3</v>
      </c>
      <c r="L46" s="59">
        <v>4.2848999999999999E-14</v>
      </c>
      <c r="M46" s="1">
        <v>2</v>
      </c>
      <c r="N46" s="13">
        <v>44</v>
      </c>
      <c r="O46" s="16">
        <v>1</v>
      </c>
      <c r="P46" s="1">
        <v>3</v>
      </c>
      <c r="Q46" s="58">
        <v>3.0997999999999999E-11</v>
      </c>
      <c r="R46" s="1">
        <v>2</v>
      </c>
      <c r="S46" s="1">
        <v>300</v>
      </c>
      <c r="T46" s="2">
        <v>300</v>
      </c>
    </row>
    <row r="47" spans="1:20" x14ac:dyDescent="0.25">
      <c r="A47" s="90"/>
      <c r="B47" s="40">
        <v>45</v>
      </c>
      <c r="C47" s="16">
        <v>-4.3033000000000001</v>
      </c>
      <c r="D47" s="49">
        <v>-5.0757000000000003</v>
      </c>
      <c r="E47" s="10">
        <v>1</v>
      </c>
      <c r="F47" s="1">
        <v>3</v>
      </c>
      <c r="G47" s="58">
        <v>7.3130700000000003E-13</v>
      </c>
      <c r="H47" s="1">
        <v>2</v>
      </c>
      <c r="I47" s="2">
        <v>139</v>
      </c>
      <c r="J47" s="10">
        <v>1</v>
      </c>
      <c r="K47" s="10">
        <v>3</v>
      </c>
      <c r="L47" s="59">
        <v>2.38146E-14</v>
      </c>
      <c r="M47" s="1">
        <v>2</v>
      </c>
      <c r="N47" s="13">
        <v>46</v>
      </c>
      <c r="O47" s="16">
        <v>0.99999899999999997</v>
      </c>
      <c r="P47" s="1">
        <v>3</v>
      </c>
      <c r="Q47" s="58">
        <v>2.83912E-11</v>
      </c>
      <c r="R47" s="1">
        <v>2</v>
      </c>
      <c r="S47" s="1">
        <v>302</v>
      </c>
      <c r="T47" s="2">
        <v>302</v>
      </c>
    </row>
    <row r="48" spans="1:20" x14ac:dyDescent="0.25">
      <c r="A48" s="90"/>
      <c r="B48" s="40">
        <v>46</v>
      </c>
      <c r="C48" s="16">
        <v>5.6821700000000002</v>
      </c>
      <c r="D48" s="49">
        <v>-4.8348300000000002</v>
      </c>
      <c r="E48" s="10">
        <v>1</v>
      </c>
      <c r="F48" s="1">
        <v>3</v>
      </c>
      <c r="G48" s="58">
        <v>7.8015100000000003E-13</v>
      </c>
      <c r="H48" s="1">
        <v>2</v>
      </c>
      <c r="I48" s="2">
        <v>153</v>
      </c>
      <c r="J48" s="10">
        <v>1</v>
      </c>
      <c r="K48" s="10">
        <v>3</v>
      </c>
      <c r="L48" s="59">
        <v>2.66498E-14</v>
      </c>
      <c r="M48" s="1">
        <v>2</v>
      </c>
      <c r="N48" s="13">
        <v>49</v>
      </c>
      <c r="O48" s="16">
        <v>1</v>
      </c>
      <c r="P48" s="1">
        <v>3</v>
      </c>
      <c r="Q48" s="58">
        <v>5.30024E-12</v>
      </c>
      <c r="R48" s="1">
        <v>2</v>
      </c>
      <c r="S48" s="1">
        <v>300</v>
      </c>
      <c r="T48" s="2">
        <v>300</v>
      </c>
    </row>
    <row r="49" spans="1:20" x14ac:dyDescent="0.25">
      <c r="A49" s="90"/>
      <c r="B49" s="40">
        <v>47</v>
      </c>
      <c r="C49" s="16">
        <v>6.46523</v>
      </c>
      <c r="D49" s="49">
        <v>7.1784800000000004</v>
      </c>
      <c r="E49" s="10">
        <v>1</v>
      </c>
      <c r="F49" s="1">
        <v>3</v>
      </c>
      <c r="G49" s="58">
        <v>6.8862899999999999E-13</v>
      </c>
      <c r="H49" s="1">
        <v>2</v>
      </c>
      <c r="I49" s="2">
        <v>132</v>
      </c>
      <c r="J49" s="10">
        <v>1</v>
      </c>
      <c r="K49" s="10">
        <v>3</v>
      </c>
      <c r="L49" s="59">
        <v>2.3607800000000002E-14</v>
      </c>
      <c r="M49" s="1">
        <v>2</v>
      </c>
      <c r="N49" s="13">
        <v>44</v>
      </c>
      <c r="O49" s="16">
        <v>1</v>
      </c>
      <c r="P49" s="1">
        <v>3</v>
      </c>
      <c r="Q49" s="58">
        <v>3.0163799999999999E-11</v>
      </c>
      <c r="R49" s="1">
        <v>2</v>
      </c>
      <c r="S49" s="1">
        <v>295</v>
      </c>
      <c r="T49" s="2">
        <v>295</v>
      </c>
    </row>
    <row r="50" spans="1:20" x14ac:dyDescent="0.25">
      <c r="A50" s="90"/>
      <c r="B50" s="40">
        <v>48</v>
      </c>
      <c r="C50" s="16">
        <v>-1.32545</v>
      </c>
      <c r="D50" s="49">
        <v>5.6610100000000001</v>
      </c>
      <c r="E50" s="10">
        <v>0.99999899999999997</v>
      </c>
      <c r="F50" s="1">
        <v>3</v>
      </c>
      <c r="G50" s="58">
        <v>6.68162E-13</v>
      </c>
      <c r="H50" s="1">
        <v>2</v>
      </c>
      <c r="I50" s="2">
        <v>145</v>
      </c>
      <c r="J50" s="10">
        <v>1</v>
      </c>
      <c r="K50" s="10">
        <v>3</v>
      </c>
      <c r="L50" s="59">
        <v>2.89161E-14</v>
      </c>
      <c r="M50" s="1">
        <v>2</v>
      </c>
      <c r="N50" s="13">
        <v>46</v>
      </c>
      <c r="O50" s="16">
        <v>0.99999899999999997</v>
      </c>
      <c r="P50" s="1">
        <v>3</v>
      </c>
      <c r="Q50" s="58">
        <v>3.5319699999999999E-12</v>
      </c>
      <c r="R50" s="1">
        <v>2</v>
      </c>
      <c r="S50" s="1">
        <v>282</v>
      </c>
      <c r="T50" s="2">
        <v>282</v>
      </c>
    </row>
    <row r="51" spans="1:20" x14ac:dyDescent="0.25">
      <c r="A51" s="90"/>
      <c r="B51" s="40">
        <v>49</v>
      </c>
      <c r="C51" s="16">
        <v>-4.8872799999999996</v>
      </c>
      <c r="D51" s="49">
        <v>-8.2455599999999993</v>
      </c>
      <c r="E51" s="10">
        <v>1</v>
      </c>
      <c r="F51" s="1">
        <v>3</v>
      </c>
      <c r="G51" s="58">
        <v>7.7152199999999997E-13</v>
      </c>
      <c r="H51" s="1">
        <v>2</v>
      </c>
      <c r="I51" s="2">
        <v>145</v>
      </c>
      <c r="J51" s="10">
        <v>1</v>
      </c>
      <c r="K51" s="10">
        <v>3</v>
      </c>
      <c r="L51" s="59">
        <v>4.0033899999999999E-14</v>
      </c>
      <c r="M51" s="1">
        <v>2</v>
      </c>
      <c r="N51" s="13">
        <v>47</v>
      </c>
      <c r="O51" s="16">
        <v>0.99999899999999997</v>
      </c>
      <c r="P51" s="1">
        <v>3</v>
      </c>
      <c r="Q51" s="58">
        <v>2.8045200000000001E-11</v>
      </c>
      <c r="R51" s="1">
        <v>2</v>
      </c>
      <c r="S51" s="1">
        <v>307</v>
      </c>
      <c r="T51" s="2">
        <v>307</v>
      </c>
    </row>
    <row r="52" spans="1:20" x14ac:dyDescent="0.25">
      <c r="A52" s="90"/>
      <c r="B52" s="40">
        <v>50</v>
      </c>
      <c r="C52" s="16">
        <v>4.9952699999999997</v>
      </c>
      <c r="D52" s="49">
        <v>-5.63225</v>
      </c>
      <c r="E52" s="10">
        <v>1</v>
      </c>
      <c r="F52" s="1">
        <v>3</v>
      </c>
      <c r="G52" s="58">
        <v>7.9398799999999999E-13</v>
      </c>
      <c r="H52" s="1">
        <v>2</v>
      </c>
      <c r="I52" s="2">
        <v>153</v>
      </c>
      <c r="J52" s="10">
        <v>1</v>
      </c>
      <c r="K52" s="10">
        <v>3</v>
      </c>
      <c r="L52" s="59">
        <v>2.9477700000000002E-14</v>
      </c>
      <c r="M52" s="1">
        <v>2</v>
      </c>
      <c r="N52" s="13">
        <v>49</v>
      </c>
      <c r="O52" s="16">
        <v>1</v>
      </c>
      <c r="P52" s="1">
        <v>3</v>
      </c>
      <c r="Q52" s="58">
        <v>6.8598700000000003E-12</v>
      </c>
      <c r="R52" s="1">
        <v>2</v>
      </c>
      <c r="S52" s="1">
        <v>301</v>
      </c>
      <c r="T52" s="2">
        <v>301</v>
      </c>
    </row>
    <row r="53" spans="1:20" x14ac:dyDescent="0.25">
      <c r="A53" s="90"/>
      <c r="B53" s="40">
        <v>51</v>
      </c>
      <c r="C53" s="16">
        <v>-1.8165199999999999</v>
      </c>
      <c r="D53" s="49">
        <v>-8.7504399999999993</v>
      </c>
      <c r="E53" s="10">
        <v>1</v>
      </c>
      <c r="F53" s="1">
        <v>3</v>
      </c>
      <c r="G53" s="58">
        <v>7.4783599999999999E-13</v>
      </c>
      <c r="H53" s="1">
        <v>2</v>
      </c>
      <c r="I53" s="2">
        <v>150</v>
      </c>
      <c r="J53" s="10">
        <v>1</v>
      </c>
      <c r="K53" s="10">
        <v>3</v>
      </c>
      <c r="L53" s="59">
        <v>4.7429500000000001E-14</v>
      </c>
      <c r="M53" s="1">
        <v>2</v>
      </c>
      <c r="N53" s="13">
        <v>48</v>
      </c>
      <c r="O53" s="16">
        <v>1</v>
      </c>
      <c r="P53" s="1">
        <v>3</v>
      </c>
      <c r="Q53" s="58">
        <v>2.3151499999999999E-11</v>
      </c>
      <c r="R53" s="1">
        <v>2</v>
      </c>
      <c r="S53" s="1">
        <v>306</v>
      </c>
      <c r="T53" s="2">
        <v>306</v>
      </c>
    </row>
    <row r="54" spans="1:20" x14ac:dyDescent="0.25">
      <c r="A54" s="90"/>
      <c r="B54" s="40">
        <v>52</v>
      </c>
      <c r="C54" s="16">
        <v>-6.7135999999999996</v>
      </c>
      <c r="D54" s="49">
        <v>8.5961200000000009</v>
      </c>
      <c r="E54" s="10">
        <v>0.99999899999999997</v>
      </c>
      <c r="F54" s="1">
        <v>3</v>
      </c>
      <c r="G54" s="58">
        <v>7.1449799999999999E-13</v>
      </c>
      <c r="H54" s="1">
        <v>2</v>
      </c>
      <c r="I54" s="2">
        <v>154</v>
      </c>
      <c r="J54" s="10">
        <v>1</v>
      </c>
      <c r="K54" s="10">
        <v>3</v>
      </c>
      <c r="L54" s="59">
        <v>2.64622E-14</v>
      </c>
      <c r="M54" s="1">
        <v>2</v>
      </c>
      <c r="N54" s="13">
        <v>49</v>
      </c>
      <c r="O54" s="16">
        <v>0.99999800000000005</v>
      </c>
      <c r="P54" s="1">
        <v>3</v>
      </c>
      <c r="Q54" s="58">
        <v>4.2271200000000003E-12</v>
      </c>
      <c r="R54" s="1">
        <v>2</v>
      </c>
      <c r="S54" s="1">
        <v>301</v>
      </c>
      <c r="T54" s="2">
        <v>301</v>
      </c>
    </row>
    <row r="55" spans="1:20" x14ac:dyDescent="0.25">
      <c r="A55" s="90"/>
      <c r="B55" s="40">
        <v>53</v>
      </c>
      <c r="C55" s="16">
        <v>4.8980699999999997</v>
      </c>
      <c r="D55" s="49">
        <v>4.0387199999999996</v>
      </c>
      <c r="E55" s="10">
        <v>1</v>
      </c>
      <c r="F55" s="1">
        <v>3</v>
      </c>
      <c r="G55" s="58">
        <v>7.7789899999999998E-13</v>
      </c>
      <c r="H55" s="1">
        <v>2</v>
      </c>
      <c r="I55" s="2">
        <v>139</v>
      </c>
      <c r="J55" s="10">
        <v>1</v>
      </c>
      <c r="K55" s="10">
        <v>3</v>
      </c>
      <c r="L55" s="59">
        <v>4.7915500000000002E-14</v>
      </c>
      <c r="M55" s="1">
        <v>2</v>
      </c>
      <c r="N55" s="13">
        <v>45</v>
      </c>
      <c r="O55" s="16">
        <v>1</v>
      </c>
      <c r="P55" s="1">
        <v>3</v>
      </c>
      <c r="Q55" s="58">
        <v>2.28271E-11</v>
      </c>
      <c r="R55" s="1">
        <v>2</v>
      </c>
      <c r="S55" s="1">
        <v>285</v>
      </c>
      <c r="T55" s="2">
        <v>285</v>
      </c>
    </row>
    <row r="56" spans="1:20" x14ac:dyDescent="0.25">
      <c r="A56" s="90"/>
      <c r="B56" s="40">
        <v>54</v>
      </c>
      <c r="C56" s="16">
        <v>6.8575799999999996</v>
      </c>
      <c r="D56" s="49">
        <v>-8.5864700000000003</v>
      </c>
      <c r="E56" s="10">
        <v>1</v>
      </c>
      <c r="F56" s="1">
        <v>3</v>
      </c>
      <c r="G56" s="58">
        <v>8.05244E-13</v>
      </c>
      <c r="H56" s="1">
        <v>2</v>
      </c>
      <c r="I56" s="2">
        <v>156</v>
      </c>
      <c r="J56" s="10">
        <v>1</v>
      </c>
      <c r="K56" s="10">
        <v>3</v>
      </c>
      <c r="L56" s="59">
        <v>2.5583299999999999E-14</v>
      </c>
      <c r="M56" s="1">
        <v>2</v>
      </c>
      <c r="N56" s="13">
        <v>50</v>
      </c>
      <c r="O56" s="16">
        <v>1</v>
      </c>
      <c r="P56" s="1">
        <v>3</v>
      </c>
      <c r="Q56" s="58">
        <v>6.2976700000000002E-12</v>
      </c>
      <c r="R56" s="1">
        <v>2</v>
      </c>
      <c r="S56" s="1">
        <v>307</v>
      </c>
      <c r="T56" s="2">
        <v>307</v>
      </c>
    </row>
    <row r="57" spans="1:20" x14ac:dyDescent="0.25">
      <c r="A57" s="90"/>
      <c r="B57" s="40">
        <v>55</v>
      </c>
      <c r="C57" s="16">
        <v>7.9184400000000004</v>
      </c>
      <c r="D57" s="49">
        <v>-5.5642800000000001</v>
      </c>
      <c r="E57" s="10">
        <v>1</v>
      </c>
      <c r="F57" s="1">
        <v>3</v>
      </c>
      <c r="G57" s="58">
        <v>7.8314599999999996E-13</v>
      </c>
      <c r="H57" s="1">
        <v>2</v>
      </c>
      <c r="I57" s="2">
        <v>155</v>
      </c>
      <c r="J57" s="10">
        <v>1</v>
      </c>
      <c r="K57" s="10">
        <v>3</v>
      </c>
      <c r="L57" s="59">
        <v>3.1516299999999998E-14</v>
      </c>
      <c r="M57" s="1">
        <v>2</v>
      </c>
      <c r="N57" s="13">
        <v>49</v>
      </c>
      <c r="O57" s="16">
        <v>1</v>
      </c>
      <c r="P57" s="1">
        <v>3</v>
      </c>
      <c r="Q57" s="58">
        <v>3.7729400000000003E-12</v>
      </c>
      <c r="R57" s="1">
        <v>2</v>
      </c>
      <c r="S57" s="1">
        <v>304</v>
      </c>
      <c r="T57" s="2">
        <v>304</v>
      </c>
    </row>
    <row r="58" spans="1:20" x14ac:dyDescent="0.25">
      <c r="A58" s="90"/>
      <c r="B58" s="40">
        <v>56</v>
      </c>
      <c r="C58" s="16">
        <v>6.6280599999999996</v>
      </c>
      <c r="D58" s="49">
        <v>4.8936399999999998E-2</v>
      </c>
      <c r="E58" s="10">
        <v>1</v>
      </c>
      <c r="F58" s="1">
        <v>3</v>
      </c>
      <c r="G58" s="58">
        <v>6.89618E-13</v>
      </c>
      <c r="H58" s="1">
        <v>2</v>
      </c>
      <c r="I58" s="2">
        <v>150</v>
      </c>
      <c r="J58" s="10">
        <v>1</v>
      </c>
      <c r="K58" s="10">
        <v>3</v>
      </c>
      <c r="L58" s="59">
        <v>2.85715E-14</v>
      </c>
      <c r="M58" s="1">
        <v>2</v>
      </c>
      <c r="N58" s="13">
        <v>48</v>
      </c>
      <c r="O58" s="16">
        <v>1</v>
      </c>
      <c r="P58" s="1">
        <v>3</v>
      </c>
      <c r="Q58" s="58">
        <v>6.0980399999999997E-12</v>
      </c>
      <c r="R58" s="1">
        <v>2</v>
      </c>
      <c r="S58" s="1">
        <v>293</v>
      </c>
      <c r="T58" s="2">
        <v>293</v>
      </c>
    </row>
    <row r="59" spans="1:20" x14ac:dyDescent="0.25">
      <c r="A59" s="90"/>
      <c r="B59" s="40">
        <v>57</v>
      </c>
      <c r="C59" s="16">
        <v>-5.3773299999999997</v>
      </c>
      <c r="D59" s="49">
        <v>-6.4669600000000003</v>
      </c>
      <c r="E59" s="10">
        <v>1</v>
      </c>
      <c r="F59" s="1">
        <v>3</v>
      </c>
      <c r="G59" s="58">
        <v>7.3567199999999998E-13</v>
      </c>
      <c r="H59" s="1">
        <v>2</v>
      </c>
      <c r="I59" s="2">
        <v>140</v>
      </c>
      <c r="J59" s="10">
        <v>1</v>
      </c>
      <c r="K59" s="10">
        <v>3</v>
      </c>
      <c r="L59" s="59">
        <v>2.9652500000000003E-14</v>
      </c>
      <c r="M59" s="1">
        <v>2</v>
      </c>
      <c r="N59" s="13">
        <v>46</v>
      </c>
      <c r="O59" s="16">
        <v>0.99999899999999997</v>
      </c>
      <c r="P59" s="1">
        <v>3</v>
      </c>
      <c r="Q59" s="58">
        <v>2.9254199999999997E-11</v>
      </c>
      <c r="R59" s="1">
        <v>2</v>
      </c>
      <c r="S59" s="1">
        <v>305</v>
      </c>
      <c r="T59" s="2">
        <v>305</v>
      </c>
    </row>
    <row r="60" spans="1:20" x14ac:dyDescent="0.25">
      <c r="A60" s="90"/>
      <c r="B60" s="40">
        <v>58</v>
      </c>
      <c r="C60" s="16">
        <v>-2.5979100000000002</v>
      </c>
      <c r="D60" s="49">
        <v>7.5661199999999997</v>
      </c>
      <c r="E60" s="10">
        <v>0.99999899999999997</v>
      </c>
      <c r="F60" s="1">
        <v>3</v>
      </c>
      <c r="G60" s="58">
        <v>7.7098600000000004E-13</v>
      </c>
      <c r="H60" s="1">
        <v>2</v>
      </c>
      <c r="I60" s="2">
        <v>149</v>
      </c>
      <c r="J60" s="10">
        <v>1</v>
      </c>
      <c r="K60" s="10">
        <v>3</v>
      </c>
      <c r="L60" s="59">
        <v>4.13444E-14</v>
      </c>
      <c r="M60" s="1">
        <v>2</v>
      </c>
      <c r="N60" s="13">
        <v>47</v>
      </c>
      <c r="O60" s="16">
        <v>0.99999899999999997</v>
      </c>
      <c r="P60" s="1">
        <v>3</v>
      </c>
      <c r="Q60" s="58">
        <v>3.6739000000000003E-12</v>
      </c>
      <c r="R60" s="1">
        <v>2</v>
      </c>
      <c r="S60" s="1">
        <v>292</v>
      </c>
      <c r="T60" s="2">
        <v>292</v>
      </c>
    </row>
    <row r="61" spans="1:20" x14ac:dyDescent="0.25">
      <c r="A61" s="90"/>
      <c r="B61" s="40">
        <v>59</v>
      </c>
      <c r="C61" s="16">
        <v>-1.4418500000000001</v>
      </c>
      <c r="D61" s="49">
        <v>-7.9360400000000002</v>
      </c>
      <c r="E61" s="10">
        <v>1</v>
      </c>
      <c r="F61" s="1">
        <v>3</v>
      </c>
      <c r="G61" s="58">
        <v>6.7603E-13</v>
      </c>
      <c r="H61" s="1">
        <v>2</v>
      </c>
      <c r="I61" s="2">
        <v>150</v>
      </c>
      <c r="J61" s="10">
        <v>1</v>
      </c>
      <c r="K61" s="10">
        <v>3</v>
      </c>
      <c r="L61" s="59">
        <v>4.2477600000000002E-14</v>
      </c>
      <c r="M61" s="1">
        <v>2</v>
      </c>
      <c r="N61" s="13">
        <v>48</v>
      </c>
      <c r="O61" s="16">
        <v>1</v>
      </c>
      <c r="P61" s="1">
        <v>3</v>
      </c>
      <c r="Q61" s="58">
        <v>2.4042E-11</v>
      </c>
      <c r="R61" s="1">
        <v>2</v>
      </c>
      <c r="S61" s="1">
        <v>304</v>
      </c>
      <c r="T61" s="2">
        <v>304</v>
      </c>
    </row>
    <row r="62" spans="1:20" x14ac:dyDescent="0.25">
      <c r="A62" s="90"/>
      <c r="B62" s="40">
        <v>60</v>
      </c>
      <c r="C62" s="16">
        <v>-0.81451899999999999</v>
      </c>
      <c r="D62" s="49">
        <v>-6.4308800000000002</v>
      </c>
      <c r="E62" s="10">
        <v>1</v>
      </c>
      <c r="F62" s="1">
        <v>3</v>
      </c>
      <c r="G62" s="58">
        <v>6.7101600000000002E-13</v>
      </c>
      <c r="H62" s="1">
        <v>2</v>
      </c>
      <c r="I62" s="2">
        <v>149</v>
      </c>
      <c r="J62" s="10">
        <v>1</v>
      </c>
      <c r="K62" s="10">
        <v>3</v>
      </c>
      <c r="L62" s="59">
        <v>3.3534600000000002E-14</v>
      </c>
      <c r="M62" s="1">
        <v>2</v>
      </c>
      <c r="N62" s="13">
        <v>48</v>
      </c>
      <c r="O62" s="16">
        <v>1</v>
      </c>
      <c r="P62" s="1">
        <v>3</v>
      </c>
      <c r="Q62" s="58">
        <v>2.3246800000000001E-11</v>
      </c>
      <c r="R62" s="1">
        <v>2</v>
      </c>
      <c r="S62" s="1">
        <v>301</v>
      </c>
      <c r="T62" s="2">
        <v>301</v>
      </c>
    </row>
    <row r="63" spans="1:20" x14ac:dyDescent="0.25">
      <c r="A63" s="90"/>
      <c r="B63" s="40">
        <v>61</v>
      </c>
      <c r="C63" s="16">
        <v>1.3782799999999999</v>
      </c>
      <c r="D63" s="49">
        <v>4.2817499999999997</v>
      </c>
      <c r="E63" s="10">
        <v>0.99999899999999997</v>
      </c>
      <c r="F63" s="1">
        <v>3</v>
      </c>
      <c r="G63" s="58">
        <v>7.88642E-13</v>
      </c>
      <c r="H63" s="1">
        <v>2</v>
      </c>
      <c r="I63" s="2">
        <v>128</v>
      </c>
      <c r="J63" s="10">
        <v>1</v>
      </c>
      <c r="K63" s="10">
        <v>3</v>
      </c>
      <c r="L63" s="59">
        <v>4.71303E-14</v>
      </c>
      <c r="M63" s="1">
        <v>2</v>
      </c>
      <c r="N63" s="13">
        <v>42</v>
      </c>
      <c r="O63" s="16">
        <v>1</v>
      </c>
      <c r="P63" s="1">
        <v>3</v>
      </c>
      <c r="Q63" s="58">
        <v>2.4553900000000001E-11</v>
      </c>
      <c r="R63" s="1">
        <v>2</v>
      </c>
      <c r="S63" s="1">
        <v>263</v>
      </c>
      <c r="T63" s="2">
        <v>263</v>
      </c>
    </row>
    <row r="64" spans="1:20" x14ac:dyDescent="0.25">
      <c r="A64" s="90"/>
      <c r="B64" s="40">
        <v>62</v>
      </c>
      <c r="C64" s="16">
        <v>2.2020900000000001</v>
      </c>
      <c r="D64" s="49">
        <v>1.8699600000000001</v>
      </c>
      <c r="E64" s="10">
        <v>1</v>
      </c>
      <c r="F64" s="1">
        <v>3</v>
      </c>
      <c r="G64" s="58">
        <v>7.8871699999999998E-13</v>
      </c>
      <c r="H64" s="1">
        <v>2</v>
      </c>
      <c r="I64" s="2">
        <v>137</v>
      </c>
      <c r="J64" s="10">
        <v>1</v>
      </c>
      <c r="K64" s="10">
        <v>3</v>
      </c>
      <c r="L64" s="59">
        <v>2.72561E-14</v>
      </c>
      <c r="M64" s="1">
        <v>2</v>
      </c>
      <c r="N64" s="13">
        <v>44</v>
      </c>
      <c r="O64" s="16">
        <v>1</v>
      </c>
      <c r="P64" s="1">
        <v>3</v>
      </c>
      <c r="Q64" s="58">
        <v>3.4881400000000001E-12</v>
      </c>
      <c r="R64" s="1">
        <v>2</v>
      </c>
      <c r="S64" s="1">
        <v>267</v>
      </c>
      <c r="T64" s="2">
        <v>267</v>
      </c>
    </row>
    <row r="65" spans="1:20" x14ac:dyDescent="0.25">
      <c r="A65" s="90"/>
      <c r="B65" s="40">
        <v>63</v>
      </c>
      <c r="C65" s="16">
        <v>0.30813000000000001</v>
      </c>
      <c r="D65" s="49">
        <v>-3.7819799999999999</v>
      </c>
      <c r="E65" s="10">
        <v>1</v>
      </c>
      <c r="F65" s="1">
        <v>3</v>
      </c>
      <c r="G65" s="58">
        <v>8.0729699999999999E-13</v>
      </c>
      <c r="H65" s="1">
        <v>2</v>
      </c>
      <c r="I65" s="2">
        <v>146</v>
      </c>
      <c r="J65" s="10">
        <v>1</v>
      </c>
      <c r="K65" s="10">
        <v>3</v>
      </c>
      <c r="L65" s="59">
        <v>4.24454E-14</v>
      </c>
      <c r="M65" s="1">
        <v>2</v>
      </c>
      <c r="N65" s="13">
        <v>47</v>
      </c>
      <c r="O65" s="16">
        <v>1</v>
      </c>
      <c r="P65" s="1">
        <v>3</v>
      </c>
      <c r="Q65" s="58">
        <v>1.9415200000000001E-11</v>
      </c>
      <c r="R65" s="1">
        <v>2</v>
      </c>
      <c r="S65" s="1">
        <v>295</v>
      </c>
      <c r="T65" s="2">
        <v>295</v>
      </c>
    </row>
    <row r="66" spans="1:20" x14ac:dyDescent="0.25">
      <c r="A66" s="90"/>
      <c r="B66" s="40">
        <v>64</v>
      </c>
      <c r="C66" s="16">
        <v>-3.5336099999999999</v>
      </c>
      <c r="D66" s="49">
        <v>4.4023700000000003</v>
      </c>
      <c r="E66" s="10">
        <v>0.99999899999999997</v>
      </c>
      <c r="F66" s="1">
        <v>3</v>
      </c>
      <c r="G66" s="58">
        <v>7.6695200000000002E-13</v>
      </c>
      <c r="H66" s="1">
        <v>2</v>
      </c>
      <c r="I66" s="2">
        <v>146</v>
      </c>
      <c r="J66" s="10">
        <v>1</v>
      </c>
      <c r="K66" s="10">
        <v>3</v>
      </c>
      <c r="L66" s="59">
        <v>3.1741199999999998E-14</v>
      </c>
      <c r="M66" s="1">
        <v>2</v>
      </c>
      <c r="N66" s="13">
        <v>47</v>
      </c>
      <c r="O66" s="16">
        <v>0.99999800000000005</v>
      </c>
      <c r="P66" s="1">
        <v>3</v>
      </c>
      <c r="Q66" s="58">
        <v>9.1065799999999998E-12</v>
      </c>
      <c r="R66" s="1">
        <v>2</v>
      </c>
      <c r="S66" s="1">
        <v>288</v>
      </c>
      <c r="T66" s="2">
        <v>288</v>
      </c>
    </row>
    <row r="67" spans="1:20" x14ac:dyDescent="0.25">
      <c r="A67" s="90"/>
      <c r="B67" s="40">
        <v>65</v>
      </c>
      <c r="C67" s="16">
        <v>-4.7467600000000001</v>
      </c>
      <c r="D67" s="49">
        <v>9.7487999999999992</v>
      </c>
      <c r="E67" s="10">
        <v>0.99999899999999997</v>
      </c>
      <c r="F67" s="1">
        <v>3</v>
      </c>
      <c r="G67" s="58">
        <v>7.7748000000000004E-13</v>
      </c>
      <c r="H67" s="1">
        <v>2</v>
      </c>
      <c r="I67" s="2">
        <v>153</v>
      </c>
      <c r="J67" s="10">
        <v>1</v>
      </c>
      <c r="K67" s="10">
        <v>3</v>
      </c>
      <c r="L67" s="59">
        <v>4.1951699999999997E-14</v>
      </c>
      <c r="M67" s="1">
        <v>2</v>
      </c>
      <c r="N67" s="13">
        <v>48</v>
      </c>
      <c r="O67" s="16">
        <v>0.99999899999999997</v>
      </c>
      <c r="P67" s="1">
        <v>3</v>
      </c>
      <c r="Q67" s="58">
        <v>3.5569599999999998E-12</v>
      </c>
      <c r="R67" s="1">
        <v>2</v>
      </c>
      <c r="S67" s="1">
        <v>300</v>
      </c>
      <c r="T67" s="2">
        <v>300</v>
      </c>
    </row>
    <row r="68" spans="1:20" x14ac:dyDescent="0.25">
      <c r="A68" s="90"/>
      <c r="B68" s="40">
        <v>66</v>
      </c>
      <c r="C68" s="16">
        <v>-7.9248599999999998</v>
      </c>
      <c r="D68" s="49">
        <v>-9.3426600000000004</v>
      </c>
      <c r="E68" s="10">
        <v>1</v>
      </c>
      <c r="F68" s="1">
        <v>3</v>
      </c>
      <c r="G68" s="58">
        <v>7.2920999999999998E-13</v>
      </c>
      <c r="H68" s="1">
        <v>2</v>
      </c>
      <c r="I68" s="2">
        <v>141</v>
      </c>
      <c r="J68" s="10">
        <v>1</v>
      </c>
      <c r="K68" s="10">
        <v>3</v>
      </c>
      <c r="L68" s="59">
        <v>3.655E-14</v>
      </c>
      <c r="M68" s="1">
        <v>2</v>
      </c>
      <c r="N68" s="13">
        <v>46</v>
      </c>
      <c r="O68" s="16">
        <v>0.99999899999999997</v>
      </c>
      <c r="P68" s="1">
        <v>3</v>
      </c>
      <c r="Q68" s="58">
        <v>3.1515599999999998E-11</v>
      </c>
      <c r="R68" s="1">
        <v>2</v>
      </c>
      <c r="S68" s="1">
        <v>310</v>
      </c>
      <c r="T68" s="2">
        <v>310</v>
      </c>
    </row>
    <row r="69" spans="1:20" x14ac:dyDescent="0.25">
      <c r="A69" s="90"/>
      <c r="B69" s="40">
        <v>67</v>
      </c>
      <c r="C69" s="16">
        <v>2.7930000000000001</v>
      </c>
      <c r="D69" s="49">
        <v>4.00556</v>
      </c>
      <c r="E69" s="10">
        <v>1</v>
      </c>
      <c r="F69" s="1">
        <v>3</v>
      </c>
      <c r="G69" s="58">
        <v>7.3962300000000005E-13</v>
      </c>
      <c r="H69" s="1">
        <v>2</v>
      </c>
      <c r="I69" s="2">
        <v>127</v>
      </c>
      <c r="J69" s="10">
        <v>1</v>
      </c>
      <c r="K69" s="10">
        <v>3</v>
      </c>
      <c r="L69" s="59">
        <v>3.9535200000000001E-14</v>
      </c>
      <c r="M69" s="1">
        <v>2</v>
      </c>
      <c r="N69" s="13">
        <v>42</v>
      </c>
      <c r="O69" s="16">
        <v>1</v>
      </c>
      <c r="P69" s="1">
        <v>3</v>
      </c>
      <c r="Q69" s="58">
        <v>2.9997099999999999E-11</v>
      </c>
      <c r="R69" s="1">
        <v>2</v>
      </c>
      <c r="S69" s="1">
        <v>271</v>
      </c>
      <c r="T69" s="2">
        <v>271</v>
      </c>
    </row>
    <row r="70" spans="1:20" x14ac:dyDescent="0.25">
      <c r="A70" s="90"/>
      <c r="B70" s="40">
        <v>68</v>
      </c>
      <c r="C70" s="16">
        <v>0.12006500000000001</v>
      </c>
      <c r="D70" s="49">
        <v>-3.5074299999999998</v>
      </c>
      <c r="E70" s="10">
        <v>1</v>
      </c>
      <c r="F70" s="1">
        <v>3</v>
      </c>
      <c r="G70" s="58">
        <v>6.8930900000000005E-13</v>
      </c>
      <c r="H70" s="1">
        <v>2</v>
      </c>
      <c r="I70" s="2">
        <v>146</v>
      </c>
      <c r="J70" s="10">
        <v>1</v>
      </c>
      <c r="K70" s="10">
        <v>3</v>
      </c>
      <c r="L70" s="59">
        <v>3.7026299999999998E-14</v>
      </c>
      <c r="M70" s="1">
        <v>2</v>
      </c>
      <c r="N70" s="13">
        <v>47</v>
      </c>
      <c r="O70" s="16">
        <v>1</v>
      </c>
      <c r="P70" s="1">
        <v>3</v>
      </c>
      <c r="Q70" s="58">
        <v>2.0835699999999999E-11</v>
      </c>
      <c r="R70" s="1">
        <v>2</v>
      </c>
      <c r="S70" s="1">
        <v>294</v>
      </c>
      <c r="T70" s="2">
        <v>294</v>
      </c>
    </row>
    <row r="71" spans="1:20" x14ac:dyDescent="0.25">
      <c r="A71" s="90"/>
      <c r="B71" s="40">
        <v>69</v>
      </c>
      <c r="C71" s="16">
        <v>-5.0687100000000003</v>
      </c>
      <c r="D71" s="49">
        <v>-6.6345400000000003</v>
      </c>
      <c r="E71" s="10">
        <v>1</v>
      </c>
      <c r="F71" s="1">
        <v>3</v>
      </c>
      <c r="G71" s="58">
        <v>7.9374000000000001E-13</v>
      </c>
      <c r="H71" s="1">
        <v>2</v>
      </c>
      <c r="I71" s="2">
        <v>141</v>
      </c>
      <c r="J71" s="10">
        <v>1</v>
      </c>
      <c r="K71" s="10">
        <v>3</v>
      </c>
      <c r="L71" s="59">
        <v>3.9229699999999998E-14</v>
      </c>
      <c r="M71" s="1">
        <v>2</v>
      </c>
      <c r="N71" s="13">
        <v>46</v>
      </c>
      <c r="O71" s="16">
        <v>0.99999899999999997</v>
      </c>
      <c r="P71" s="1">
        <v>3</v>
      </c>
      <c r="Q71" s="58">
        <v>2.8778799999999999E-11</v>
      </c>
      <c r="R71" s="1">
        <v>2</v>
      </c>
      <c r="S71" s="1">
        <v>305</v>
      </c>
      <c r="T71" s="2">
        <v>305</v>
      </c>
    </row>
    <row r="72" spans="1:20" x14ac:dyDescent="0.25">
      <c r="A72" s="90"/>
      <c r="B72" s="40">
        <v>70</v>
      </c>
      <c r="C72" s="16">
        <v>-9.593</v>
      </c>
      <c r="D72" s="49">
        <v>-1.88218</v>
      </c>
      <c r="E72" s="10">
        <v>0.99999899999999997</v>
      </c>
      <c r="F72" s="1">
        <v>3</v>
      </c>
      <c r="G72" s="58">
        <v>7.0987200000000003E-13</v>
      </c>
      <c r="H72" s="1">
        <v>2</v>
      </c>
      <c r="I72" s="2">
        <v>146</v>
      </c>
      <c r="J72" s="10">
        <v>1</v>
      </c>
      <c r="K72" s="10">
        <v>3</v>
      </c>
      <c r="L72" s="59">
        <v>4.4631699999999998E-14</v>
      </c>
      <c r="M72" s="1">
        <v>2</v>
      </c>
      <c r="N72" s="13">
        <v>47</v>
      </c>
      <c r="O72" s="16">
        <v>0.99999800000000005</v>
      </c>
      <c r="P72" s="1">
        <v>3</v>
      </c>
      <c r="Q72" s="58">
        <v>2.8210100000000002E-11</v>
      </c>
      <c r="R72" s="1">
        <v>2</v>
      </c>
      <c r="S72" s="1">
        <v>305</v>
      </c>
      <c r="T72" s="2">
        <v>305</v>
      </c>
    </row>
    <row r="73" spans="1:20" x14ac:dyDescent="0.25">
      <c r="A73" s="90"/>
      <c r="B73" s="40">
        <v>71</v>
      </c>
      <c r="C73" s="16">
        <v>4.9688499999999998</v>
      </c>
      <c r="D73" s="49">
        <v>0.992807</v>
      </c>
      <c r="E73" s="10">
        <v>1</v>
      </c>
      <c r="F73" s="1">
        <v>3</v>
      </c>
      <c r="G73" s="58">
        <v>7.7733900000000003E-13</v>
      </c>
      <c r="H73" s="1">
        <v>2</v>
      </c>
      <c r="I73" s="2">
        <v>146</v>
      </c>
      <c r="J73" s="10">
        <v>1</v>
      </c>
      <c r="K73" s="10">
        <v>3</v>
      </c>
      <c r="L73" s="59">
        <v>2.9192300000000002E-14</v>
      </c>
      <c r="M73" s="1">
        <v>2</v>
      </c>
      <c r="N73" s="13">
        <v>47</v>
      </c>
      <c r="O73" s="16">
        <v>1</v>
      </c>
      <c r="P73" s="1">
        <v>3</v>
      </c>
      <c r="Q73" s="58">
        <v>6.3695899999999997E-12</v>
      </c>
      <c r="R73" s="1">
        <v>2</v>
      </c>
      <c r="S73" s="1">
        <v>286</v>
      </c>
      <c r="T73" s="2">
        <v>286</v>
      </c>
    </row>
    <row r="74" spans="1:20" x14ac:dyDescent="0.25">
      <c r="A74" s="90"/>
      <c r="B74" s="40">
        <v>72</v>
      </c>
      <c r="C74" s="16">
        <v>8.1502700000000008</v>
      </c>
      <c r="D74" s="49">
        <v>0.215728</v>
      </c>
      <c r="E74" s="10">
        <v>1</v>
      </c>
      <c r="F74" s="1">
        <v>3</v>
      </c>
      <c r="G74" s="58">
        <v>7.4903699999999999E-13</v>
      </c>
      <c r="H74" s="1">
        <v>2</v>
      </c>
      <c r="I74" s="2">
        <v>151</v>
      </c>
      <c r="J74" s="10">
        <v>1</v>
      </c>
      <c r="K74" s="10">
        <v>3</v>
      </c>
      <c r="L74" s="59">
        <v>4.10603E-14</v>
      </c>
      <c r="M74" s="1">
        <v>2</v>
      </c>
      <c r="N74" s="13">
        <v>48</v>
      </c>
      <c r="O74" s="16">
        <v>1</v>
      </c>
      <c r="P74" s="1">
        <v>3</v>
      </c>
      <c r="Q74" s="58">
        <v>7.9170000000000003E-12</v>
      </c>
      <c r="R74" s="1">
        <v>2</v>
      </c>
      <c r="S74" s="1">
        <v>297</v>
      </c>
      <c r="T74" s="2">
        <v>297</v>
      </c>
    </row>
    <row r="75" spans="1:20" x14ac:dyDescent="0.25">
      <c r="A75" s="90"/>
      <c r="B75" s="40">
        <v>73</v>
      </c>
      <c r="C75" s="16">
        <v>1.74379</v>
      </c>
      <c r="D75" s="49">
        <v>8.4314099999999996</v>
      </c>
      <c r="E75" s="10">
        <v>0.99999899999999997</v>
      </c>
      <c r="F75" s="1">
        <v>3</v>
      </c>
      <c r="G75" s="58">
        <v>7.2898200000000003E-13</v>
      </c>
      <c r="H75" s="1">
        <v>2</v>
      </c>
      <c r="I75" s="2">
        <v>144</v>
      </c>
      <c r="J75" s="10">
        <v>1</v>
      </c>
      <c r="K75" s="10">
        <v>3</v>
      </c>
      <c r="L75" s="59">
        <v>2.57193E-14</v>
      </c>
      <c r="M75" s="1">
        <v>2</v>
      </c>
      <c r="N75" s="13">
        <v>47</v>
      </c>
      <c r="O75" s="16">
        <v>1</v>
      </c>
      <c r="P75" s="1">
        <v>3</v>
      </c>
      <c r="Q75" s="58">
        <v>1.9797300000000001E-11</v>
      </c>
      <c r="R75" s="1">
        <v>2</v>
      </c>
      <c r="S75" s="1">
        <v>291</v>
      </c>
      <c r="T75" s="2">
        <v>291</v>
      </c>
    </row>
    <row r="76" spans="1:20" x14ac:dyDescent="0.25">
      <c r="A76" s="90"/>
      <c r="B76" s="40">
        <v>74</v>
      </c>
      <c r="C76" s="16">
        <v>3.7749600000000001</v>
      </c>
      <c r="D76" s="49">
        <v>-2.6612800000000001</v>
      </c>
      <c r="E76" s="10">
        <v>1</v>
      </c>
      <c r="F76" s="1">
        <v>3</v>
      </c>
      <c r="G76" s="58">
        <v>6.6683900000000004E-13</v>
      </c>
      <c r="H76" s="1">
        <v>2</v>
      </c>
      <c r="I76" s="2">
        <v>150</v>
      </c>
      <c r="J76" s="10">
        <v>1</v>
      </c>
      <c r="K76" s="10">
        <v>3</v>
      </c>
      <c r="L76" s="59">
        <v>2.8157100000000002E-14</v>
      </c>
      <c r="M76" s="1">
        <v>2</v>
      </c>
      <c r="N76" s="13">
        <v>48</v>
      </c>
      <c r="O76" s="16">
        <v>1</v>
      </c>
      <c r="P76" s="1">
        <v>3</v>
      </c>
      <c r="Q76" s="58">
        <v>6.4535099999999996E-12</v>
      </c>
      <c r="R76" s="1">
        <v>2</v>
      </c>
      <c r="S76" s="1">
        <v>293</v>
      </c>
      <c r="T76" s="2">
        <v>293</v>
      </c>
    </row>
    <row r="77" spans="1:20" x14ac:dyDescent="0.25">
      <c r="A77" s="90"/>
      <c r="B77" s="40">
        <v>75</v>
      </c>
      <c r="C77" s="16">
        <v>0.74155400000000005</v>
      </c>
      <c r="D77" s="49">
        <v>1.74624</v>
      </c>
      <c r="E77" s="10">
        <v>1</v>
      </c>
      <c r="F77" s="1">
        <v>3</v>
      </c>
      <c r="G77" s="58">
        <v>7.7527399999999997E-13</v>
      </c>
      <c r="H77" s="1">
        <v>2</v>
      </c>
      <c r="I77" s="2">
        <v>129</v>
      </c>
      <c r="J77" s="10">
        <v>1</v>
      </c>
      <c r="K77" s="10">
        <v>3</v>
      </c>
      <c r="L77" s="59">
        <v>2.6007600000000001E-14</v>
      </c>
      <c r="M77" s="1">
        <v>2</v>
      </c>
      <c r="N77" s="13">
        <v>43</v>
      </c>
      <c r="O77" s="16">
        <v>1</v>
      </c>
      <c r="P77" s="1">
        <v>3</v>
      </c>
      <c r="Q77" s="58">
        <v>2.29097E-11</v>
      </c>
      <c r="R77" s="1">
        <v>2</v>
      </c>
      <c r="S77" s="1">
        <v>262</v>
      </c>
      <c r="T77" s="2">
        <v>262</v>
      </c>
    </row>
    <row r="78" spans="1:20" x14ac:dyDescent="0.25">
      <c r="A78" s="90"/>
      <c r="B78" s="40">
        <v>76</v>
      </c>
      <c r="C78" s="16">
        <v>-9.0093499999999995</v>
      </c>
      <c r="D78" s="49">
        <v>-8.2663899999999995</v>
      </c>
      <c r="E78" s="10">
        <v>1</v>
      </c>
      <c r="F78" s="1">
        <v>3</v>
      </c>
      <c r="G78" s="58">
        <v>6.5718700000000003E-13</v>
      </c>
      <c r="H78" s="1">
        <v>2</v>
      </c>
      <c r="I78" s="2">
        <v>132</v>
      </c>
      <c r="J78" s="10">
        <v>1</v>
      </c>
      <c r="K78" s="10">
        <v>3</v>
      </c>
      <c r="L78" s="59">
        <v>2.3003699999999999E-14</v>
      </c>
      <c r="M78" s="1">
        <v>2</v>
      </c>
      <c r="N78" s="13">
        <v>44</v>
      </c>
      <c r="O78" s="16">
        <v>0.99999899999999997</v>
      </c>
      <c r="P78" s="1">
        <v>3</v>
      </c>
      <c r="Q78" s="58">
        <v>3.1461899999999999E-11</v>
      </c>
      <c r="R78" s="1">
        <v>2</v>
      </c>
      <c r="S78" s="1">
        <v>310</v>
      </c>
      <c r="T78" s="2">
        <v>310</v>
      </c>
    </row>
    <row r="79" spans="1:20" x14ac:dyDescent="0.25">
      <c r="A79" s="90"/>
      <c r="B79" s="40">
        <v>77</v>
      </c>
      <c r="C79" s="16">
        <v>4.3120099999999999</v>
      </c>
      <c r="D79" s="49">
        <v>-0.31884200000000001</v>
      </c>
      <c r="E79" s="10">
        <v>1</v>
      </c>
      <c r="F79" s="1">
        <v>3</v>
      </c>
      <c r="G79" s="58">
        <v>7.7518700000000004E-13</v>
      </c>
      <c r="H79" s="1">
        <v>2</v>
      </c>
      <c r="I79" s="2">
        <v>147</v>
      </c>
      <c r="J79" s="10">
        <v>1</v>
      </c>
      <c r="K79" s="10">
        <v>3</v>
      </c>
      <c r="L79" s="59">
        <v>2.1883500000000001E-14</v>
      </c>
      <c r="M79" s="1">
        <v>2</v>
      </c>
      <c r="N79" s="13">
        <v>47</v>
      </c>
      <c r="O79" s="16">
        <v>1</v>
      </c>
      <c r="P79" s="1">
        <v>3</v>
      </c>
      <c r="Q79" s="58">
        <v>3.5930399999999998E-12</v>
      </c>
      <c r="R79" s="1">
        <v>2</v>
      </c>
      <c r="S79" s="1">
        <v>287</v>
      </c>
      <c r="T79" s="2">
        <v>287</v>
      </c>
    </row>
    <row r="80" spans="1:20" x14ac:dyDescent="0.25">
      <c r="A80" s="90"/>
      <c r="B80" s="40">
        <v>78</v>
      </c>
      <c r="C80" s="16">
        <v>-9.3622800000000002</v>
      </c>
      <c r="D80" s="49">
        <v>-0.71334500000000001</v>
      </c>
      <c r="E80" s="10">
        <v>0.99999899999999997</v>
      </c>
      <c r="F80" s="1">
        <v>3</v>
      </c>
      <c r="G80" s="58">
        <v>7.7942000000000003E-13</v>
      </c>
      <c r="H80" s="1">
        <v>2</v>
      </c>
      <c r="I80" s="2">
        <v>147</v>
      </c>
      <c r="J80" s="10">
        <v>1</v>
      </c>
      <c r="K80" s="10">
        <v>3</v>
      </c>
      <c r="L80" s="59">
        <v>2.7857099999999999E-14</v>
      </c>
      <c r="M80" s="1">
        <v>2</v>
      </c>
      <c r="N80" s="13">
        <v>48</v>
      </c>
      <c r="O80" s="16">
        <v>0.99999800000000005</v>
      </c>
      <c r="P80" s="1">
        <v>3</v>
      </c>
      <c r="Q80" s="58">
        <v>2.61057E-11</v>
      </c>
      <c r="R80" s="1">
        <v>2</v>
      </c>
      <c r="S80" s="1">
        <v>304</v>
      </c>
      <c r="T80" s="2">
        <v>304</v>
      </c>
    </row>
    <row r="81" spans="1:20" x14ac:dyDescent="0.25">
      <c r="A81" s="90"/>
      <c r="B81" s="40">
        <v>79</v>
      </c>
      <c r="C81" s="16">
        <v>-0.52801900000000002</v>
      </c>
      <c r="D81" s="49">
        <v>-6.4211</v>
      </c>
      <c r="E81" s="10">
        <v>1</v>
      </c>
      <c r="F81" s="1">
        <v>3</v>
      </c>
      <c r="G81" s="58">
        <v>7.2066099999999995E-13</v>
      </c>
      <c r="H81" s="1">
        <v>2</v>
      </c>
      <c r="I81" s="2">
        <v>149</v>
      </c>
      <c r="J81" s="10">
        <v>1</v>
      </c>
      <c r="K81" s="10">
        <v>3</v>
      </c>
      <c r="L81" s="59">
        <v>3.5352199999999997E-14</v>
      </c>
      <c r="M81" s="1">
        <v>2</v>
      </c>
      <c r="N81" s="13">
        <v>48</v>
      </c>
      <c r="O81" s="16">
        <v>1</v>
      </c>
      <c r="P81" s="1">
        <v>3</v>
      </c>
      <c r="Q81" s="58">
        <v>2.2180000000000001E-11</v>
      </c>
      <c r="R81" s="1">
        <v>2</v>
      </c>
      <c r="S81" s="1">
        <v>301</v>
      </c>
      <c r="T81" s="2">
        <v>301</v>
      </c>
    </row>
    <row r="82" spans="1:20" x14ac:dyDescent="0.25">
      <c r="A82" s="90"/>
      <c r="B82" s="40">
        <v>80</v>
      </c>
      <c r="C82" s="16">
        <v>3.1901199999999998</v>
      </c>
      <c r="D82" s="49">
        <v>-4.9941399999999998</v>
      </c>
      <c r="E82" s="10">
        <v>1</v>
      </c>
      <c r="F82" s="1">
        <v>3</v>
      </c>
      <c r="G82" s="58">
        <v>7.8716599999999998E-13</v>
      </c>
      <c r="H82" s="1">
        <v>2</v>
      </c>
      <c r="I82" s="2">
        <v>151</v>
      </c>
      <c r="J82" s="10">
        <v>1</v>
      </c>
      <c r="K82" s="10">
        <v>3</v>
      </c>
      <c r="L82" s="59">
        <v>4.5567300000000002E-14</v>
      </c>
      <c r="M82" s="1">
        <v>2</v>
      </c>
      <c r="N82" s="13">
        <v>48</v>
      </c>
      <c r="O82" s="16">
        <v>1</v>
      </c>
      <c r="P82" s="1">
        <v>3</v>
      </c>
      <c r="Q82" s="58">
        <v>9.7089600000000003E-12</v>
      </c>
      <c r="R82" s="1">
        <v>2</v>
      </c>
      <c r="S82" s="1">
        <v>299</v>
      </c>
      <c r="T82" s="2">
        <v>299</v>
      </c>
    </row>
    <row r="83" spans="1:20" x14ac:dyDescent="0.25">
      <c r="A83" s="90"/>
      <c r="B83" s="40">
        <v>81</v>
      </c>
      <c r="C83" s="16">
        <v>-3.47675</v>
      </c>
      <c r="D83" s="49">
        <v>-3.11931</v>
      </c>
      <c r="E83" s="10">
        <v>1</v>
      </c>
      <c r="F83" s="1">
        <v>3</v>
      </c>
      <c r="G83" s="58">
        <v>7.3621699999999995E-13</v>
      </c>
      <c r="H83" s="1">
        <v>2</v>
      </c>
      <c r="I83" s="2">
        <v>134</v>
      </c>
      <c r="J83" s="10">
        <v>1</v>
      </c>
      <c r="K83" s="10">
        <v>3</v>
      </c>
      <c r="L83" s="59">
        <v>3.8297999999999999E-14</v>
      </c>
      <c r="M83" s="1">
        <v>2</v>
      </c>
      <c r="N83" s="13">
        <v>44</v>
      </c>
      <c r="O83" s="16">
        <v>0.99999899999999997</v>
      </c>
      <c r="P83" s="1">
        <v>3</v>
      </c>
      <c r="Q83" s="58">
        <v>2.9681200000000002E-11</v>
      </c>
      <c r="R83" s="1">
        <v>2</v>
      </c>
      <c r="S83" s="1">
        <v>297</v>
      </c>
      <c r="T83" s="2">
        <v>297</v>
      </c>
    </row>
    <row r="84" spans="1:20" x14ac:dyDescent="0.25">
      <c r="A84" s="90"/>
      <c r="B84" s="40">
        <v>82</v>
      </c>
      <c r="C84" s="16">
        <v>-2.97323</v>
      </c>
      <c r="D84" s="49">
        <v>-3.4531399999999999</v>
      </c>
      <c r="E84" s="10">
        <v>1</v>
      </c>
      <c r="F84" s="1">
        <v>3</v>
      </c>
      <c r="G84" s="58">
        <v>7.2239600000000005E-13</v>
      </c>
      <c r="H84" s="1">
        <v>2</v>
      </c>
      <c r="I84" s="2">
        <v>138</v>
      </c>
      <c r="J84" s="10">
        <v>1</v>
      </c>
      <c r="K84" s="10">
        <v>3</v>
      </c>
      <c r="L84" s="59">
        <v>4.07612E-14</v>
      </c>
      <c r="M84" s="1">
        <v>2</v>
      </c>
      <c r="N84" s="13">
        <v>45</v>
      </c>
      <c r="O84" s="16">
        <v>0.99999899999999997</v>
      </c>
      <c r="P84" s="1">
        <v>3</v>
      </c>
      <c r="Q84" s="58">
        <v>2.88417E-11</v>
      </c>
      <c r="R84" s="1">
        <v>2</v>
      </c>
      <c r="S84" s="1">
        <v>297</v>
      </c>
      <c r="T84" s="2">
        <v>297</v>
      </c>
    </row>
    <row r="85" spans="1:20" x14ac:dyDescent="0.25">
      <c r="A85" s="90"/>
      <c r="B85" s="40">
        <v>83</v>
      </c>
      <c r="C85" s="16">
        <v>2.8348100000000001</v>
      </c>
      <c r="D85" s="49">
        <v>-4.5321199999999999</v>
      </c>
      <c r="E85" s="10">
        <v>1</v>
      </c>
      <c r="F85" s="1">
        <v>3</v>
      </c>
      <c r="G85" s="58">
        <v>6.6589E-13</v>
      </c>
      <c r="H85" s="1">
        <v>2</v>
      </c>
      <c r="I85" s="2">
        <v>151</v>
      </c>
      <c r="J85" s="10">
        <v>1</v>
      </c>
      <c r="K85" s="10">
        <v>3</v>
      </c>
      <c r="L85" s="59">
        <v>3.9115300000000002E-14</v>
      </c>
      <c r="M85" s="1">
        <v>2</v>
      </c>
      <c r="N85" s="13">
        <v>48</v>
      </c>
      <c r="O85" s="16">
        <v>1</v>
      </c>
      <c r="P85" s="1">
        <v>3</v>
      </c>
      <c r="Q85" s="58">
        <v>1.1128300000000001E-11</v>
      </c>
      <c r="R85" s="1">
        <v>2</v>
      </c>
      <c r="S85" s="1">
        <v>297</v>
      </c>
      <c r="T85" s="2">
        <v>297</v>
      </c>
    </row>
    <row r="86" spans="1:20" x14ac:dyDescent="0.25">
      <c r="A86" s="90"/>
      <c r="B86" s="40">
        <v>84</v>
      </c>
      <c r="C86" s="16">
        <v>9.2557799999999997</v>
      </c>
      <c r="D86" s="49">
        <v>-7.14811</v>
      </c>
      <c r="E86" s="10">
        <v>1</v>
      </c>
      <c r="F86" s="1">
        <v>3</v>
      </c>
      <c r="G86" s="58">
        <v>7.2600100000000001E-13</v>
      </c>
      <c r="H86" s="1">
        <v>2</v>
      </c>
      <c r="I86" s="2">
        <v>157</v>
      </c>
      <c r="J86" s="10">
        <v>1</v>
      </c>
      <c r="K86" s="10">
        <v>3</v>
      </c>
      <c r="L86" s="59">
        <v>2.0831099999999999E-14</v>
      </c>
      <c r="M86" s="1">
        <v>2</v>
      </c>
      <c r="N86" s="13">
        <v>50</v>
      </c>
      <c r="O86" s="16">
        <v>1</v>
      </c>
      <c r="P86" s="1">
        <v>3</v>
      </c>
      <c r="Q86" s="58">
        <v>3.8954400000000002E-12</v>
      </c>
      <c r="R86" s="1">
        <v>2</v>
      </c>
      <c r="S86" s="1">
        <v>307</v>
      </c>
      <c r="T86" s="2">
        <v>307</v>
      </c>
    </row>
    <row r="87" spans="1:20" x14ac:dyDescent="0.25">
      <c r="A87" s="90"/>
      <c r="B87" s="40">
        <v>85</v>
      </c>
      <c r="C87" s="16">
        <v>-4.5931800000000003</v>
      </c>
      <c r="D87" s="49">
        <v>4.68004</v>
      </c>
      <c r="E87" s="10">
        <v>0.99999899999999997</v>
      </c>
      <c r="F87" s="1">
        <v>3</v>
      </c>
      <c r="G87" s="58">
        <v>7.5545100000000005E-13</v>
      </c>
      <c r="H87" s="1">
        <v>2</v>
      </c>
      <c r="I87" s="2">
        <v>148</v>
      </c>
      <c r="J87" s="10">
        <v>1</v>
      </c>
      <c r="K87" s="10">
        <v>3</v>
      </c>
      <c r="L87" s="59">
        <v>2.29511E-14</v>
      </c>
      <c r="M87" s="1">
        <v>2</v>
      </c>
      <c r="N87" s="13">
        <v>48</v>
      </c>
      <c r="O87" s="16">
        <v>0.99999800000000005</v>
      </c>
      <c r="P87" s="1">
        <v>3</v>
      </c>
      <c r="Q87" s="58">
        <v>9.3312100000000006E-12</v>
      </c>
      <c r="R87" s="1">
        <v>2</v>
      </c>
      <c r="S87" s="1">
        <v>292</v>
      </c>
      <c r="T87" s="2">
        <v>292</v>
      </c>
    </row>
    <row r="88" spans="1:20" x14ac:dyDescent="0.25">
      <c r="A88" s="90"/>
      <c r="B88" s="40">
        <v>86</v>
      </c>
      <c r="C88" s="16">
        <v>-4.4116200000000001</v>
      </c>
      <c r="D88" s="49">
        <v>6.3895200000000001</v>
      </c>
      <c r="E88" s="10">
        <v>0.99999899999999997</v>
      </c>
      <c r="F88" s="1">
        <v>3</v>
      </c>
      <c r="G88" s="58">
        <v>7.2577400000000003E-13</v>
      </c>
      <c r="H88" s="1">
        <v>2</v>
      </c>
      <c r="I88" s="2">
        <v>150</v>
      </c>
      <c r="J88" s="10">
        <v>1</v>
      </c>
      <c r="K88" s="10">
        <v>3</v>
      </c>
      <c r="L88" s="59">
        <v>2.8035000000000001E-14</v>
      </c>
      <c r="M88" s="1">
        <v>2</v>
      </c>
      <c r="N88" s="13">
        <v>48</v>
      </c>
      <c r="O88" s="16">
        <v>0.99999800000000005</v>
      </c>
      <c r="P88" s="1">
        <v>3</v>
      </c>
      <c r="Q88" s="58">
        <v>5.0454299999999998E-12</v>
      </c>
      <c r="R88" s="1">
        <v>2</v>
      </c>
      <c r="S88" s="1">
        <v>293</v>
      </c>
      <c r="T88" s="2">
        <v>293</v>
      </c>
    </row>
    <row r="89" spans="1:20" x14ac:dyDescent="0.25">
      <c r="A89" s="90"/>
      <c r="B89" s="40">
        <v>87</v>
      </c>
      <c r="C89" s="16">
        <v>0.18233099999999999</v>
      </c>
      <c r="D89" s="49">
        <v>7.7605300000000002</v>
      </c>
      <c r="E89" s="10">
        <v>0.99999899999999997</v>
      </c>
      <c r="F89" s="1">
        <v>3</v>
      </c>
      <c r="G89" s="58">
        <v>6.77284E-13</v>
      </c>
      <c r="H89" s="1">
        <v>2</v>
      </c>
      <c r="I89" s="2">
        <v>146</v>
      </c>
      <c r="J89" s="10">
        <v>1</v>
      </c>
      <c r="K89" s="10">
        <v>3</v>
      </c>
      <c r="L89" s="59">
        <v>3.0040799999999999E-14</v>
      </c>
      <c r="M89" s="1">
        <v>2</v>
      </c>
      <c r="N89" s="13">
        <v>47</v>
      </c>
      <c r="O89" s="16">
        <v>1</v>
      </c>
      <c r="P89" s="1">
        <v>3</v>
      </c>
      <c r="Q89" s="58">
        <v>1.2613700000000001E-11</v>
      </c>
      <c r="R89" s="1">
        <v>2</v>
      </c>
      <c r="S89" s="1">
        <v>288</v>
      </c>
      <c r="T89" s="2">
        <v>288</v>
      </c>
    </row>
    <row r="90" spans="1:20" x14ac:dyDescent="0.25">
      <c r="A90" s="90"/>
      <c r="B90" s="40">
        <v>88</v>
      </c>
      <c r="C90" s="16">
        <v>2.7898800000000001</v>
      </c>
      <c r="D90" s="49">
        <v>7.8180699999999996</v>
      </c>
      <c r="E90" s="10">
        <v>0.99999899999999997</v>
      </c>
      <c r="F90" s="1">
        <v>3</v>
      </c>
      <c r="G90" s="58">
        <v>7.0670799999999998E-13</v>
      </c>
      <c r="H90" s="1">
        <v>2</v>
      </c>
      <c r="I90" s="2">
        <v>140</v>
      </c>
      <c r="J90" s="10">
        <v>1</v>
      </c>
      <c r="K90" s="10">
        <v>3</v>
      </c>
      <c r="L90" s="59">
        <v>2.6536400000000001E-14</v>
      </c>
      <c r="M90" s="1">
        <v>2</v>
      </c>
      <c r="N90" s="13">
        <v>46</v>
      </c>
      <c r="O90" s="16">
        <v>1</v>
      </c>
      <c r="P90" s="1">
        <v>3</v>
      </c>
      <c r="Q90" s="58">
        <v>2.67675E-11</v>
      </c>
      <c r="R90" s="1">
        <v>2</v>
      </c>
      <c r="S90" s="1">
        <v>289</v>
      </c>
      <c r="T90" s="2">
        <v>289</v>
      </c>
    </row>
    <row r="91" spans="1:20" x14ac:dyDescent="0.25">
      <c r="A91" s="90"/>
      <c r="B91" s="40">
        <v>89</v>
      </c>
      <c r="C91" s="16">
        <v>2.1949700000000001</v>
      </c>
      <c r="D91" s="49">
        <v>-9.0759899999999991</v>
      </c>
      <c r="E91" s="10">
        <v>1</v>
      </c>
      <c r="F91" s="1">
        <v>3</v>
      </c>
      <c r="G91" s="58">
        <v>7.1034200000000002E-13</v>
      </c>
      <c r="H91" s="1">
        <v>2</v>
      </c>
      <c r="I91" s="2">
        <v>154</v>
      </c>
      <c r="J91" s="10">
        <v>1</v>
      </c>
      <c r="K91" s="10">
        <v>3</v>
      </c>
      <c r="L91" s="59">
        <v>3.9457700000000001E-14</v>
      </c>
      <c r="M91" s="1">
        <v>2</v>
      </c>
      <c r="N91" s="13">
        <v>49</v>
      </c>
      <c r="O91" s="16">
        <v>1</v>
      </c>
      <c r="P91" s="1">
        <v>3</v>
      </c>
      <c r="Q91" s="58">
        <v>1.44487E-11</v>
      </c>
      <c r="R91" s="1">
        <v>2</v>
      </c>
      <c r="S91" s="1">
        <v>306</v>
      </c>
      <c r="T91" s="2">
        <v>306</v>
      </c>
    </row>
    <row r="92" spans="1:20" x14ac:dyDescent="0.25">
      <c r="A92" s="90"/>
      <c r="B92" s="40">
        <v>90</v>
      </c>
      <c r="C92" s="16">
        <v>-5.7949799999999998</v>
      </c>
      <c r="D92" s="49">
        <v>6.3156600000000003</v>
      </c>
      <c r="E92" s="10">
        <v>0.99999899999999997</v>
      </c>
      <c r="F92" s="1">
        <v>3</v>
      </c>
      <c r="G92" s="58">
        <v>7.7582799999999999E-13</v>
      </c>
      <c r="H92" s="1">
        <v>2</v>
      </c>
      <c r="I92" s="2">
        <v>151</v>
      </c>
      <c r="J92" s="10">
        <v>1</v>
      </c>
      <c r="K92" s="10">
        <v>3</v>
      </c>
      <c r="L92" s="59">
        <v>4.0491000000000003E-14</v>
      </c>
      <c r="M92" s="1">
        <v>2</v>
      </c>
      <c r="N92" s="13">
        <v>48</v>
      </c>
      <c r="O92" s="16">
        <v>0.99999800000000005</v>
      </c>
      <c r="P92" s="1">
        <v>3</v>
      </c>
      <c r="Q92" s="58">
        <v>6.1863900000000003E-12</v>
      </c>
      <c r="R92" s="1">
        <v>2</v>
      </c>
      <c r="S92" s="1">
        <v>297</v>
      </c>
      <c r="T92" s="2">
        <v>297</v>
      </c>
    </row>
    <row r="93" spans="1:20" x14ac:dyDescent="0.25">
      <c r="A93" s="90"/>
      <c r="B93" s="40">
        <v>91</v>
      </c>
      <c r="C93" s="16">
        <v>4.9259899999999996</v>
      </c>
      <c r="D93" s="49">
        <v>5.7049899999999996</v>
      </c>
      <c r="E93" s="10">
        <v>1</v>
      </c>
      <c r="F93" s="1">
        <v>3</v>
      </c>
      <c r="G93" s="58">
        <v>7.6549399999999999E-13</v>
      </c>
      <c r="H93" s="1">
        <v>2</v>
      </c>
      <c r="I93" s="2">
        <v>131</v>
      </c>
      <c r="J93" s="10">
        <v>1</v>
      </c>
      <c r="K93" s="10">
        <v>3</v>
      </c>
      <c r="L93" s="59">
        <v>4.5616599999999999E-14</v>
      </c>
      <c r="M93" s="1">
        <v>2</v>
      </c>
      <c r="N93" s="13">
        <v>43</v>
      </c>
      <c r="O93" s="16">
        <v>1</v>
      </c>
      <c r="P93" s="1">
        <v>3</v>
      </c>
      <c r="Q93" s="58">
        <v>2.9295299999999999E-11</v>
      </c>
      <c r="R93" s="1">
        <v>2</v>
      </c>
      <c r="S93" s="1">
        <v>288</v>
      </c>
      <c r="T93" s="2">
        <v>288</v>
      </c>
    </row>
    <row r="94" spans="1:20" x14ac:dyDescent="0.25">
      <c r="A94" s="90"/>
      <c r="B94" s="40">
        <v>92</v>
      </c>
      <c r="C94" s="16">
        <v>7.9391600000000002</v>
      </c>
      <c r="D94" s="49">
        <v>0.168429</v>
      </c>
      <c r="E94" s="10">
        <v>1</v>
      </c>
      <c r="F94" s="1">
        <v>3</v>
      </c>
      <c r="G94" s="58">
        <v>7.2453899999999999E-13</v>
      </c>
      <c r="H94" s="1">
        <v>2</v>
      </c>
      <c r="I94" s="2">
        <v>151</v>
      </c>
      <c r="J94" s="10">
        <v>1</v>
      </c>
      <c r="K94" s="10">
        <v>3</v>
      </c>
      <c r="L94" s="59">
        <v>3.9364299999999998E-14</v>
      </c>
      <c r="M94" s="1">
        <v>2</v>
      </c>
      <c r="N94" s="13">
        <v>48</v>
      </c>
      <c r="O94" s="16">
        <v>1</v>
      </c>
      <c r="P94" s="1">
        <v>3</v>
      </c>
      <c r="Q94" s="58">
        <v>7.24514E-12</v>
      </c>
      <c r="R94" s="1">
        <v>2</v>
      </c>
      <c r="S94" s="1">
        <v>297</v>
      </c>
      <c r="T94" s="2">
        <v>297</v>
      </c>
    </row>
    <row r="95" spans="1:20" x14ac:dyDescent="0.25">
      <c r="A95" s="90"/>
      <c r="B95" s="40">
        <v>93</v>
      </c>
      <c r="C95" s="16">
        <v>2.90632</v>
      </c>
      <c r="D95" s="49">
        <v>-7.0615800000000002</v>
      </c>
      <c r="E95" s="10">
        <v>1</v>
      </c>
      <c r="F95" s="1">
        <v>3</v>
      </c>
      <c r="G95" s="58">
        <v>7.1320400000000002E-13</v>
      </c>
      <c r="H95" s="1">
        <v>2</v>
      </c>
      <c r="I95" s="2">
        <v>153</v>
      </c>
      <c r="J95" s="10">
        <v>1</v>
      </c>
      <c r="K95" s="10">
        <v>3</v>
      </c>
      <c r="L95" s="59">
        <v>3.0455299999999998E-14</v>
      </c>
      <c r="M95" s="1">
        <v>2</v>
      </c>
      <c r="N95" s="13">
        <v>49</v>
      </c>
      <c r="O95" s="16">
        <v>1</v>
      </c>
      <c r="P95" s="1">
        <v>3</v>
      </c>
      <c r="Q95" s="58">
        <v>1.17426E-11</v>
      </c>
      <c r="R95" s="1">
        <v>2</v>
      </c>
      <c r="S95" s="1">
        <v>303</v>
      </c>
      <c r="T95" s="2">
        <v>303</v>
      </c>
    </row>
    <row r="96" spans="1:20" x14ac:dyDescent="0.25">
      <c r="A96" s="90"/>
      <c r="B96" s="40">
        <v>94</v>
      </c>
      <c r="C96" s="16">
        <v>-9.9648800000000008</v>
      </c>
      <c r="D96" s="49">
        <v>-7.3199399999999999</v>
      </c>
      <c r="E96" s="10">
        <v>0.99999899999999997</v>
      </c>
      <c r="F96" s="1">
        <v>3</v>
      </c>
      <c r="G96" s="58">
        <v>7.5620100000000002E-13</v>
      </c>
      <c r="H96" s="1">
        <v>2</v>
      </c>
      <c r="I96" s="2">
        <v>125</v>
      </c>
      <c r="J96" s="10">
        <v>1</v>
      </c>
      <c r="K96" s="10">
        <v>3</v>
      </c>
      <c r="L96" s="59">
        <v>2.8402499999999999E-14</v>
      </c>
      <c r="M96" s="1">
        <v>2</v>
      </c>
      <c r="N96" s="13">
        <v>42</v>
      </c>
      <c r="O96" s="16">
        <v>0.99999899999999997</v>
      </c>
      <c r="P96" s="1">
        <v>3</v>
      </c>
      <c r="Q96" s="58">
        <v>3.1479799999999998E-11</v>
      </c>
      <c r="R96" s="1">
        <v>2</v>
      </c>
      <c r="S96" s="1">
        <v>310</v>
      </c>
      <c r="T96" s="2">
        <v>310</v>
      </c>
    </row>
    <row r="97" spans="1:20" x14ac:dyDescent="0.25">
      <c r="A97" s="90"/>
      <c r="B97" s="40">
        <v>95</v>
      </c>
      <c r="C97" s="16">
        <v>6.8799099999999997</v>
      </c>
      <c r="D97" s="49">
        <v>-1.9141600000000001</v>
      </c>
      <c r="E97" s="10">
        <v>1</v>
      </c>
      <c r="F97" s="1">
        <v>3</v>
      </c>
      <c r="G97" s="58">
        <v>7.1624799999999996E-13</v>
      </c>
      <c r="H97" s="1">
        <v>2</v>
      </c>
      <c r="I97" s="2">
        <v>152</v>
      </c>
      <c r="J97" s="10">
        <v>1</v>
      </c>
      <c r="K97" s="10">
        <v>3</v>
      </c>
      <c r="L97" s="59">
        <v>3.2078299999999997E-14</v>
      </c>
      <c r="M97" s="1">
        <v>2</v>
      </c>
      <c r="N97" s="13">
        <v>48</v>
      </c>
      <c r="O97" s="16">
        <v>1</v>
      </c>
      <c r="P97" s="1">
        <v>3</v>
      </c>
      <c r="Q97" s="58">
        <v>3.6591E-12</v>
      </c>
      <c r="R97" s="1">
        <v>2</v>
      </c>
      <c r="S97" s="1">
        <v>297</v>
      </c>
      <c r="T97" s="2">
        <v>297</v>
      </c>
    </row>
    <row r="98" spans="1:20" x14ac:dyDescent="0.25">
      <c r="A98" s="90"/>
      <c r="B98" s="40">
        <v>96</v>
      </c>
      <c r="C98" s="16">
        <v>-2.0778699999999999</v>
      </c>
      <c r="D98" s="49">
        <v>-2.5272700000000001</v>
      </c>
      <c r="E98" s="10">
        <v>1</v>
      </c>
      <c r="F98" s="1">
        <v>3</v>
      </c>
      <c r="G98" s="58">
        <v>7.04729E-13</v>
      </c>
      <c r="H98" s="1">
        <v>2</v>
      </c>
      <c r="I98" s="2">
        <v>138</v>
      </c>
      <c r="J98" s="10">
        <v>1</v>
      </c>
      <c r="K98" s="10">
        <v>3</v>
      </c>
      <c r="L98" s="59">
        <v>3.92769E-14</v>
      </c>
      <c r="M98" s="1">
        <v>2</v>
      </c>
      <c r="N98" s="13">
        <v>45</v>
      </c>
      <c r="O98" s="16">
        <v>0.99999899999999997</v>
      </c>
      <c r="P98" s="1">
        <v>3</v>
      </c>
      <c r="Q98" s="58">
        <v>2.9692899999999997E-11</v>
      </c>
      <c r="R98" s="1">
        <v>2</v>
      </c>
      <c r="S98" s="1">
        <v>293</v>
      </c>
      <c r="T98" s="2">
        <v>293</v>
      </c>
    </row>
    <row r="99" spans="1:20" x14ac:dyDescent="0.25">
      <c r="A99" s="90"/>
      <c r="B99" s="40">
        <v>97</v>
      </c>
      <c r="C99" s="16">
        <v>-2.3011599999999999</v>
      </c>
      <c r="D99" s="49">
        <v>-7.8735600000000003</v>
      </c>
      <c r="E99" s="10">
        <v>1</v>
      </c>
      <c r="F99" s="1">
        <v>3</v>
      </c>
      <c r="G99" s="58">
        <v>6.6329300000000001E-13</v>
      </c>
      <c r="H99" s="1">
        <v>2</v>
      </c>
      <c r="I99" s="2">
        <v>149</v>
      </c>
      <c r="J99" s="10">
        <v>1</v>
      </c>
      <c r="K99" s="10">
        <v>3</v>
      </c>
      <c r="L99" s="59">
        <v>3.5238099999999998E-14</v>
      </c>
      <c r="M99" s="1">
        <v>2</v>
      </c>
      <c r="N99" s="13">
        <v>48</v>
      </c>
      <c r="O99" s="16">
        <v>0.99999899999999997</v>
      </c>
      <c r="P99" s="1">
        <v>3</v>
      </c>
      <c r="Q99" s="58">
        <v>2.40546E-11</v>
      </c>
      <c r="R99" s="1">
        <v>2</v>
      </c>
      <c r="S99" s="1">
        <v>305</v>
      </c>
      <c r="T99" s="2">
        <v>305</v>
      </c>
    </row>
    <row r="100" spans="1:20" x14ac:dyDescent="0.25">
      <c r="A100" s="90"/>
      <c r="B100" s="40">
        <v>98</v>
      </c>
      <c r="C100" s="16">
        <v>-0.55531399999999997</v>
      </c>
      <c r="D100" s="49">
        <v>3.2731699999999999</v>
      </c>
      <c r="E100" s="10">
        <v>0.99999899999999997</v>
      </c>
      <c r="F100" s="1">
        <v>3</v>
      </c>
      <c r="G100" s="58">
        <v>7.3897300000000005E-13</v>
      </c>
      <c r="H100" s="1">
        <v>2</v>
      </c>
      <c r="I100" s="2">
        <v>135</v>
      </c>
      <c r="J100" s="10">
        <v>1</v>
      </c>
      <c r="K100" s="10">
        <v>3</v>
      </c>
      <c r="L100" s="59">
        <v>3.15145E-14</v>
      </c>
      <c r="M100" s="1">
        <v>2</v>
      </c>
      <c r="N100" s="13">
        <v>44</v>
      </c>
      <c r="O100" s="16">
        <v>0.99999800000000005</v>
      </c>
      <c r="P100" s="1">
        <v>3</v>
      </c>
      <c r="Q100" s="58">
        <v>1.2779900000000001E-11</v>
      </c>
      <c r="R100" s="1">
        <v>2</v>
      </c>
      <c r="S100" s="1">
        <v>266</v>
      </c>
      <c r="T100" s="2">
        <v>266</v>
      </c>
    </row>
    <row r="101" spans="1:20" x14ac:dyDescent="0.25">
      <c r="A101" s="90"/>
      <c r="B101" s="40">
        <v>99</v>
      </c>
      <c r="C101" s="16">
        <v>-5.9888700000000004</v>
      </c>
      <c r="D101" s="49">
        <v>-4.8222699999999996</v>
      </c>
      <c r="E101" s="10">
        <v>1</v>
      </c>
      <c r="F101" s="1">
        <v>3</v>
      </c>
      <c r="G101" s="58">
        <v>6.7104400000000002E-13</v>
      </c>
      <c r="H101" s="1">
        <v>2</v>
      </c>
      <c r="I101" s="2">
        <v>128</v>
      </c>
      <c r="J101" s="10">
        <v>1</v>
      </c>
      <c r="K101" s="10">
        <v>3</v>
      </c>
      <c r="L101" s="59">
        <v>2.1937200000000002E-14</v>
      </c>
      <c r="M101" s="1">
        <v>2</v>
      </c>
      <c r="N101" s="13">
        <v>43</v>
      </c>
      <c r="O101" s="16">
        <v>0.99999899999999997</v>
      </c>
      <c r="P101" s="1">
        <v>3</v>
      </c>
      <c r="Q101" s="58">
        <v>3.1264199999999998E-11</v>
      </c>
      <c r="R101" s="1">
        <v>2</v>
      </c>
      <c r="S101" s="1">
        <v>303</v>
      </c>
      <c r="T101" s="2">
        <v>303</v>
      </c>
    </row>
    <row r="102" spans="1:20" ht="15.75" thickBot="1" x14ac:dyDescent="0.3">
      <c r="A102" s="91"/>
      <c r="B102" s="42">
        <v>100</v>
      </c>
      <c r="C102" s="43">
        <v>-5.7329299999999996</v>
      </c>
      <c r="D102" s="50">
        <v>4.4556699999999996</v>
      </c>
      <c r="E102" s="44">
        <v>0.99999899999999997</v>
      </c>
      <c r="F102" s="45">
        <v>3</v>
      </c>
      <c r="G102" s="60">
        <v>7.7563300000000001E-13</v>
      </c>
      <c r="H102" s="45">
        <v>2</v>
      </c>
      <c r="I102" s="46">
        <v>149</v>
      </c>
      <c r="J102" s="44">
        <v>1</v>
      </c>
      <c r="K102" s="44">
        <v>3</v>
      </c>
      <c r="L102" s="61">
        <v>3.0299300000000001E-14</v>
      </c>
      <c r="M102" s="45">
        <v>2</v>
      </c>
      <c r="N102" s="46">
        <v>48</v>
      </c>
      <c r="O102" s="43">
        <v>0.99999800000000005</v>
      </c>
      <c r="P102" s="45">
        <v>3</v>
      </c>
      <c r="Q102" s="60">
        <v>1.14265E-11</v>
      </c>
      <c r="R102" s="45">
        <v>2</v>
      </c>
      <c r="S102" s="45">
        <v>295</v>
      </c>
      <c r="T102" s="46">
        <v>295</v>
      </c>
    </row>
    <row r="103" spans="1:20" x14ac:dyDescent="0.25">
      <c r="A103" s="89">
        <v>0.12</v>
      </c>
      <c r="B103" s="39">
        <v>1</v>
      </c>
      <c r="C103" s="22">
        <v>5.3910499999999999</v>
      </c>
      <c r="D103" s="65">
        <v>-2.3728400000000001</v>
      </c>
      <c r="E103" s="22" t="s">
        <v>24</v>
      </c>
      <c r="F103" s="18" t="s">
        <v>24</v>
      </c>
      <c r="G103" s="19" t="s">
        <v>24</v>
      </c>
      <c r="H103" s="20">
        <v>2</v>
      </c>
      <c r="I103" s="19">
        <v>10001</v>
      </c>
      <c r="J103" s="20">
        <v>1</v>
      </c>
      <c r="K103" s="20">
        <v>3</v>
      </c>
      <c r="L103" s="56">
        <v>4.3033999999999997E-15</v>
      </c>
      <c r="M103" s="18">
        <v>2</v>
      </c>
      <c r="N103" s="21">
        <v>37</v>
      </c>
      <c r="O103" s="22">
        <v>1</v>
      </c>
      <c r="P103" s="18">
        <v>3</v>
      </c>
      <c r="Q103" s="55">
        <v>5.3170700000000005E-13</v>
      </c>
      <c r="R103" s="18">
        <v>2</v>
      </c>
      <c r="S103" s="18">
        <v>126</v>
      </c>
      <c r="T103" s="19">
        <v>126</v>
      </c>
    </row>
    <row r="104" spans="1:20" x14ac:dyDescent="0.25">
      <c r="A104" s="90"/>
      <c r="B104" s="40">
        <v>2</v>
      </c>
      <c r="C104" s="16">
        <v>-1.82193</v>
      </c>
      <c r="D104" s="66">
        <v>1.20068</v>
      </c>
      <c r="E104" s="16" t="s">
        <v>24</v>
      </c>
      <c r="F104" s="1" t="s">
        <v>24</v>
      </c>
      <c r="G104" s="2" t="s">
        <v>24</v>
      </c>
      <c r="H104" s="10">
        <v>2</v>
      </c>
      <c r="I104" s="2">
        <v>10001</v>
      </c>
      <c r="J104" s="10">
        <v>1</v>
      </c>
      <c r="K104" s="10">
        <v>3</v>
      </c>
      <c r="L104" s="59">
        <v>7.1676399999999999E-15</v>
      </c>
      <c r="M104" s="1">
        <v>2</v>
      </c>
      <c r="N104" s="13">
        <v>36</v>
      </c>
      <c r="O104" s="16">
        <v>0.99999899999999997</v>
      </c>
      <c r="P104" s="1">
        <v>3</v>
      </c>
      <c r="Q104" s="58">
        <v>4.5806700000000001E-12</v>
      </c>
      <c r="R104" s="1">
        <v>2</v>
      </c>
      <c r="S104" s="1">
        <v>120</v>
      </c>
      <c r="T104" s="2">
        <v>120</v>
      </c>
    </row>
    <row r="105" spans="1:20" x14ac:dyDescent="0.25">
      <c r="A105" s="90"/>
      <c r="B105" s="40">
        <v>3</v>
      </c>
      <c r="C105" s="16">
        <v>-7.5118999999999998</v>
      </c>
      <c r="D105" s="66">
        <v>5.7785700000000002</v>
      </c>
      <c r="E105" s="16" t="s">
        <v>24</v>
      </c>
      <c r="F105" s="1" t="s">
        <v>24</v>
      </c>
      <c r="G105" s="2" t="s">
        <v>24</v>
      </c>
      <c r="H105" s="10">
        <v>2</v>
      </c>
      <c r="I105" s="2">
        <v>10001</v>
      </c>
      <c r="J105" s="10">
        <v>1</v>
      </c>
      <c r="K105" s="10">
        <v>3</v>
      </c>
      <c r="L105" s="59">
        <v>4.42836E-15</v>
      </c>
      <c r="M105" s="1">
        <v>2</v>
      </c>
      <c r="N105" s="13">
        <v>36</v>
      </c>
      <c r="O105" s="16">
        <v>0.99999899999999997</v>
      </c>
      <c r="P105" s="1">
        <v>3</v>
      </c>
      <c r="Q105" s="58">
        <v>1.29777E-12</v>
      </c>
      <c r="R105" s="1">
        <v>2</v>
      </c>
      <c r="S105" s="1">
        <v>128</v>
      </c>
      <c r="T105" s="2">
        <v>128</v>
      </c>
    </row>
    <row r="106" spans="1:20" x14ac:dyDescent="0.25">
      <c r="A106" s="90"/>
      <c r="B106" s="40">
        <v>4</v>
      </c>
      <c r="C106" s="16">
        <v>8.1238600000000005</v>
      </c>
      <c r="D106" s="66">
        <v>6.3198800000000004</v>
      </c>
      <c r="E106" s="16" t="s">
        <v>24</v>
      </c>
      <c r="F106" s="1" t="s">
        <v>24</v>
      </c>
      <c r="G106" s="2" t="s">
        <v>24</v>
      </c>
      <c r="H106" s="10">
        <v>2</v>
      </c>
      <c r="I106" s="2">
        <v>10001</v>
      </c>
      <c r="J106" s="10">
        <v>1</v>
      </c>
      <c r="K106" s="10">
        <v>3</v>
      </c>
      <c r="L106" s="59">
        <v>6.4760999999999997E-15</v>
      </c>
      <c r="M106" s="1">
        <v>2</v>
      </c>
      <c r="N106" s="13">
        <v>41</v>
      </c>
      <c r="O106" s="16">
        <v>1</v>
      </c>
      <c r="P106" s="1">
        <v>3</v>
      </c>
      <c r="Q106" s="58">
        <v>3.9434700000000004E-12</v>
      </c>
      <c r="R106" s="1">
        <v>2</v>
      </c>
      <c r="S106" s="1">
        <v>127</v>
      </c>
      <c r="T106" s="2">
        <v>127</v>
      </c>
    </row>
    <row r="107" spans="1:20" x14ac:dyDescent="0.25">
      <c r="A107" s="90"/>
      <c r="B107" s="40">
        <v>5</v>
      </c>
      <c r="C107" s="16">
        <v>9.4588699999999992</v>
      </c>
      <c r="D107" s="66">
        <v>-8.1666100000000004</v>
      </c>
      <c r="E107" s="16" t="s">
        <v>24</v>
      </c>
      <c r="F107" s="1" t="s">
        <v>24</v>
      </c>
      <c r="G107" s="2" t="s">
        <v>24</v>
      </c>
      <c r="H107" s="10">
        <v>2</v>
      </c>
      <c r="I107" s="2">
        <v>10001</v>
      </c>
      <c r="J107" s="10">
        <v>1</v>
      </c>
      <c r="K107" s="10">
        <v>3</v>
      </c>
      <c r="L107" s="59">
        <v>3.0506199999999999E-15</v>
      </c>
      <c r="M107" s="1">
        <v>2</v>
      </c>
      <c r="N107" s="13">
        <v>37</v>
      </c>
      <c r="O107" s="16">
        <v>1</v>
      </c>
      <c r="P107" s="1">
        <v>3</v>
      </c>
      <c r="Q107" s="58">
        <v>4.9740799999999995E-13</v>
      </c>
      <c r="R107" s="1">
        <v>2</v>
      </c>
      <c r="S107" s="1">
        <v>132</v>
      </c>
      <c r="T107" s="2">
        <v>132</v>
      </c>
    </row>
    <row r="108" spans="1:20" x14ac:dyDescent="0.25">
      <c r="A108" s="90"/>
      <c r="B108" s="40">
        <v>6</v>
      </c>
      <c r="C108" s="16">
        <v>-5.6160600000000001</v>
      </c>
      <c r="D108" s="66">
        <v>7.1893099999999999</v>
      </c>
      <c r="E108" s="16" t="s">
        <v>24</v>
      </c>
      <c r="F108" s="1" t="s">
        <v>24</v>
      </c>
      <c r="G108" s="2" t="s">
        <v>24</v>
      </c>
      <c r="H108" s="10">
        <v>2</v>
      </c>
      <c r="I108" s="2">
        <v>10001</v>
      </c>
      <c r="J108" s="10">
        <v>1</v>
      </c>
      <c r="K108" s="10">
        <v>3</v>
      </c>
      <c r="L108" s="59">
        <v>7.4816399999999998E-15</v>
      </c>
      <c r="M108" s="1">
        <v>2</v>
      </c>
      <c r="N108" s="13">
        <v>44</v>
      </c>
      <c r="O108" s="16">
        <v>0.99999899999999997</v>
      </c>
      <c r="P108" s="1">
        <v>3</v>
      </c>
      <c r="Q108" s="58">
        <v>6.7204700000000003E-13</v>
      </c>
      <c r="R108" s="1">
        <v>2</v>
      </c>
      <c r="S108" s="1">
        <v>127</v>
      </c>
      <c r="T108" s="2">
        <v>127</v>
      </c>
    </row>
    <row r="109" spans="1:20" x14ac:dyDescent="0.25">
      <c r="A109" s="90"/>
      <c r="B109" s="40">
        <v>7</v>
      </c>
      <c r="C109" s="16">
        <v>-5.2473200000000002</v>
      </c>
      <c r="D109" s="66">
        <v>8.1686200000000007</v>
      </c>
      <c r="E109" s="16" t="s">
        <v>24</v>
      </c>
      <c r="F109" s="1" t="s">
        <v>24</v>
      </c>
      <c r="G109" s="2" t="s">
        <v>24</v>
      </c>
      <c r="H109" s="10">
        <v>2</v>
      </c>
      <c r="I109" s="2">
        <v>10001</v>
      </c>
      <c r="J109" s="10">
        <v>1</v>
      </c>
      <c r="K109" s="10">
        <v>3</v>
      </c>
      <c r="L109" s="59">
        <v>9.6082299999999995E-15</v>
      </c>
      <c r="M109" s="1">
        <v>2</v>
      </c>
      <c r="N109" s="13">
        <v>38</v>
      </c>
      <c r="O109" s="16">
        <v>0.99999899999999997</v>
      </c>
      <c r="P109" s="1">
        <v>3</v>
      </c>
      <c r="Q109" s="58">
        <v>5.5739099999999998E-13</v>
      </c>
      <c r="R109" s="1">
        <v>2</v>
      </c>
      <c r="S109" s="1">
        <v>127</v>
      </c>
      <c r="T109" s="2">
        <v>127</v>
      </c>
    </row>
    <row r="110" spans="1:20" x14ac:dyDescent="0.25">
      <c r="A110" s="90"/>
      <c r="B110" s="40">
        <v>8</v>
      </c>
      <c r="C110" s="16">
        <v>-8.8299400000000006</v>
      </c>
      <c r="D110" s="66">
        <v>8.3349399999999996</v>
      </c>
      <c r="E110" s="16" t="s">
        <v>24</v>
      </c>
      <c r="F110" s="1" t="s">
        <v>24</v>
      </c>
      <c r="G110" s="2" t="s">
        <v>24</v>
      </c>
      <c r="H110" s="10">
        <v>2</v>
      </c>
      <c r="I110" s="2">
        <v>10001</v>
      </c>
      <c r="J110" s="10">
        <v>1</v>
      </c>
      <c r="K110" s="10">
        <v>3</v>
      </c>
      <c r="L110" s="59">
        <v>7.1423200000000005E-15</v>
      </c>
      <c r="M110" s="1">
        <v>2</v>
      </c>
      <c r="N110" s="13">
        <v>55</v>
      </c>
      <c r="O110" s="16">
        <v>0.99999899999999997</v>
      </c>
      <c r="P110" s="1">
        <v>3</v>
      </c>
      <c r="Q110" s="58">
        <v>7.57131E-13</v>
      </c>
      <c r="R110" s="1">
        <v>2</v>
      </c>
      <c r="S110" s="1">
        <v>130</v>
      </c>
      <c r="T110" s="2">
        <v>130</v>
      </c>
    </row>
    <row r="111" spans="1:20" x14ac:dyDescent="0.25">
      <c r="A111" s="90"/>
      <c r="B111" s="40">
        <v>9</v>
      </c>
      <c r="C111" s="16">
        <v>-1.6306099999999999</v>
      </c>
      <c r="D111" s="66">
        <v>-5.5111499999999998</v>
      </c>
      <c r="E111" s="16" t="s">
        <v>24</v>
      </c>
      <c r="F111" s="1" t="s">
        <v>24</v>
      </c>
      <c r="G111" s="2" t="s">
        <v>24</v>
      </c>
      <c r="H111" s="10">
        <v>2</v>
      </c>
      <c r="I111" s="2">
        <v>10001</v>
      </c>
      <c r="J111" s="10">
        <v>1</v>
      </c>
      <c r="K111" s="10">
        <v>3</v>
      </c>
      <c r="L111" s="59">
        <v>3.1540599999999998E-15</v>
      </c>
      <c r="M111" s="1">
        <v>2</v>
      </c>
      <c r="N111" s="13">
        <v>42</v>
      </c>
      <c r="O111" s="16">
        <v>1</v>
      </c>
      <c r="P111" s="1">
        <v>3</v>
      </c>
      <c r="Q111" s="58">
        <v>3.5312000000000001E-12</v>
      </c>
      <c r="R111" s="1">
        <v>2</v>
      </c>
      <c r="S111" s="1">
        <v>128</v>
      </c>
      <c r="T111" s="2">
        <v>128</v>
      </c>
    </row>
    <row r="112" spans="1:20" x14ac:dyDescent="0.25">
      <c r="A112" s="90"/>
      <c r="B112" s="40">
        <v>10</v>
      </c>
      <c r="C112" s="16">
        <v>2.6692999999999998</v>
      </c>
      <c r="D112" s="66">
        <v>-1.69983</v>
      </c>
      <c r="E112" s="16" t="s">
        <v>24</v>
      </c>
      <c r="F112" s="1" t="s">
        <v>24</v>
      </c>
      <c r="G112" s="2" t="s">
        <v>24</v>
      </c>
      <c r="H112" s="10">
        <v>2</v>
      </c>
      <c r="I112" s="2">
        <v>10001</v>
      </c>
      <c r="J112" s="10">
        <v>1</v>
      </c>
      <c r="K112" s="10">
        <v>3</v>
      </c>
      <c r="L112" s="59">
        <v>3.0949600000000001E-15</v>
      </c>
      <c r="M112" s="1">
        <v>2</v>
      </c>
      <c r="N112" s="13">
        <v>38</v>
      </c>
      <c r="O112" s="16">
        <v>1</v>
      </c>
      <c r="P112" s="1">
        <v>3</v>
      </c>
      <c r="Q112" s="58">
        <v>1.0504200000000001E-12</v>
      </c>
      <c r="R112" s="1">
        <v>2</v>
      </c>
      <c r="S112" s="1">
        <v>124</v>
      </c>
      <c r="T112" s="2">
        <v>124</v>
      </c>
    </row>
    <row r="113" spans="1:20" x14ac:dyDescent="0.25">
      <c r="A113" s="90"/>
      <c r="B113" s="40">
        <v>11</v>
      </c>
      <c r="C113" s="16">
        <v>7.3956799999999996</v>
      </c>
      <c r="D113" s="66">
        <v>3.0209000000000001</v>
      </c>
      <c r="E113" s="16" t="s">
        <v>24</v>
      </c>
      <c r="F113" s="1" t="s">
        <v>24</v>
      </c>
      <c r="G113" s="2" t="s">
        <v>24</v>
      </c>
      <c r="H113" s="10">
        <v>2</v>
      </c>
      <c r="I113" s="2">
        <v>10001</v>
      </c>
      <c r="J113" s="10">
        <v>1</v>
      </c>
      <c r="K113" s="10">
        <v>3</v>
      </c>
      <c r="L113" s="59">
        <v>2.5519100000000001E-15</v>
      </c>
      <c r="M113" s="1">
        <v>2</v>
      </c>
      <c r="N113" s="13">
        <v>46</v>
      </c>
      <c r="O113" s="16">
        <v>1</v>
      </c>
      <c r="P113" s="1">
        <v>3</v>
      </c>
      <c r="Q113" s="58">
        <v>2.1020700000000001E-12</v>
      </c>
      <c r="R113" s="1">
        <v>2</v>
      </c>
      <c r="S113" s="1">
        <v>126</v>
      </c>
      <c r="T113" s="2">
        <v>126</v>
      </c>
    </row>
    <row r="114" spans="1:20" x14ac:dyDescent="0.25">
      <c r="A114" s="90"/>
      <c r="B114" s="40">
        <v>12</v>
      </c>
      <c r="C114" s="16">
        <v>-0.64017100000000005</v>
      </c>
      <c r="D114" s="66">
        <v>8.0303199999999997</v>
      </c>
      <c r="E114" s="16" t="s">
        <v>24</v>
      </c>
      <c r="F114" s="1" t="s">
        <v>24</v>
      </c>
      <c r="G114" s="2" t="s">
        <v>24</v>
      </c>
      <c r="H114" s="10">
        <v>2</v>
      </c>
      <c r="I114" s="2">
        <v>10001</v>
      </c>
      <c r="J114" s="10">
        <v>1</v>
      </c>
      <c r="K114" s="10">
        <v>3</v>
      </c>
      <c r="L114" s="59">
        <v>6.1564599999999999E-15</v>
      </c>
      <c r="M114" s="1">
        <v>2</v>
      </c>
      <c r="N114" s="13">
        <v>35</v>
      </c>
      <c r="O114" s="16">
        <v>1</v>
      </c>
      <c r="P114" s="1">
        <v>3</v>
      </c>
      <c r="Q114" s="58">
        <v>1.26107E-12</v>
      </c>
      <c r="R114" s="1">
        <v>2</v>
      </c>
      <c r="S114" s="1">
        <v>124</v>
      </c>
      <c r="T114" s="2">
        <v>124</v>
      </c>
    </row>
    <row r="115" spans="1:20" x14ac:dyDescent="0.25">
      <c r="A115" s="90"/>
      <c r="B115" s="40">
        <v>13</v>
      </c>
      <c r="C115" s="16">
        <v>0.800786</v>
      </c>
      <c r="D115" s="66">
        <v>6.5154500000000004</v>
      </c>
      <c r="E115" s="16" t="s">
        <v>24</v>
      </c>
      <c r="F115" s="1" t="s">
        <v>24</v>
      </c>
      <c r="G115" s="2" t="s">
        <v>24</v>
      </c>
      <c r="H115" s="10">
        <v>2</v>
      </c>
      <c r="I115" s="2">
        <v>10001</v>
      </c>
      <c r="J115" s="10">
        <v>1</v>
      </c>
      <c r="K115" s="10">
        <v>3</v>
      </c>
      <c r="L115" s="59">
        <v>4.1743799999999998E-15</v>
      </c>
      <c r="M115" s="1">
        <v>2</v>
      </c>
      <c r="N115" s="13">
        <v>45</v>
      </c>
      <c r="O115" s="16">
        <v>1</v>
      </c>
      <c r="P115" s="1">
        <v>3</v>
      </c>
      <c r="Q115" s="58">
        <v>2.0700999999999998E-12</v>
      </c>
      <c r="R115" s="1">
        <v>2</v>
      </c>
      <c r="S115" s="1">
        <v>121</v>
      </c>
      <c r="T115" s="2">
        <v>121</v>
      </c>
    </row>
    <row r="116" spans="1:20" x14ac:dyDescent="0.25">
      <c r="A116" s="90"/>
      <c r="B116" s="40">
        <v>14</v>
      </c>
      <c r="C116" s="16">
        <v>3.2440600000000002</v>
      </c>
      <c r="D116" s="66">
        <v>-0.43057899999999999</v>
      </c>
      <c r="E116" s="16" t="s">
        <v>24</v>
      </c>
      <c r="F116" s="1" t="s">
        <v>24</v>
      </c>
      <c r="G116" s="2" t="s">
        <v>24</v>
      </c>
      <c r="H116" s="10">
        <v>2</v>
      </c>
      <c r="I116" s="2">
        <v>10001</v>
      </c>
      <c r="J116" s="10">
        <v>1</v>
      </c>
      <c r="K116" s="10">
        <v>3</v>
      </c>
      <c r="L116" s="59">
        <v>9.1573599999999994E-15</v>
      </c>
      <c r="M116" s="1">
        <v>2</v>
      </c>
      <c r="N116" s="13">
        <v>49</v>
      </c>
      <c r="O116" s="16">
        <v>1</v>
      </c>
      <c r="P116" s="1">
        <v>3</v>
      </c>
      <c r="Q116" s="58">
        <v>6.3784899999999998E-13</v>
      </c>
      <c r="R116" s="1">
        <v>2</v>
      </c>
      <c r="S116" s="1">
        <v>122</v>
      </c>
      <c r="T116" s="2">
        <v>122</v>
      </c>
    </row>
    <row r="117" spans="1:20" x14ac:dyDescent="0.25">
      <c r="A117" s="90"/>
      <c r="B117" s="40">
        <v>15</v>
      </c>
      <c r="C117" s="16">
        <v>0.270756</v>
      </c>
      <c r="D117" s="66">
        <v>-5.5467000000000004</v>
      </c>
      <c r="E117" s="16" t="s">
        <v>24</v>
      </c>
      <c r="F117" s="1" t="s">
        <v>24</v>
      </c>
      <c r="G117" s="2" t="s">
        <v>24</v>
      </c>
      <c r="H117" s="10">
        <v>2</v>
      </c>
      <c r="I117" s="2">
        <v>10001</v>
      </c>
      <c r="J117" s="10">
        <v>1</v>
      </c>
      <c r="K117" s="10">
        <v>3</v>
      </c>
      <c r="L117" s="59">
        <v>3.5201099999999999E-15</v>
      </c>
      <c r="M117" s="1">
        <v>2</v>
      </c>
      <c r="N117" s="13">
        <v>40</v>
      </c>
      <c r="O117" s="16">
        <v>1</v>
      </c>
      <c r="P117" s="1">
        <v>3</v>
      </c>
      <c r="Q117" s="58">
        <v>2.5614199999999998E-12</v>
      </c>
      <c r="R117" s="1">
        <v>2</v>
      </c>
      <c r="S117" s="1">
        <v>128</v>
      </c>
      <c r="T117" s="2">
        <v>128</v>
      </c>
    </row>
    <row r="118" spans="1:20" x14ac:dyDescent="0.25">
      <c r="A118" s="90"/>
      <c r="B118" s="40">
        <v>16</v>
      </c>
      <c r="C118" s="16">
        <v>-4.7805299999999997</v>
      </c>
      <c r="D118" s="66">
        <v>-9.7010799999999993</v>
      </c>
      <c r="E118" s="16" t="s">
        <v>24</v>
      </c>
      <c r="F118" s="1" t="s">
        <v>24</v>
      </c>
      <c r="G118" s="2" t="s">
        <v>24</v>
      </c>
      <c r="H118" s="10">
        <v>2</v>
      </c>
      <c r="I118" s="2">
        <v>10001</v>
      </c>
      <c r="J118" s="10">
        <v>1</v>
      </c>
      <c r="K118" s="10">
        <v>3</v>
      </c>
      <c r="L118" s="59">
        <v>5.5235900000000003E-15</v>
      </c>
      <c r="M118" s="1">
        <v>2</v>
      </c>
      <c r="N118" s="13">
        <v>42</v>
      </c>
      <c r="O118" s="16">
        <v>1</v>
      </c>
      <c r="P118" s="1">
        <v>3</v>
      </c>
      <c r="Q118" s="58">
        <v>3.4421599999999999E-12</v>
      </c>
      <c r="R118" s="1">
        <v>2</v>
      </c>
      <c r="S118" s="1">
        <v>132</v>
      </c>
      <c r="T118" s="2">
        <v>132</v>
      </c>
    </row>
    <row r="119" spans="1:20" x14ac:dyDescent="0.25">
      <c r="A119" s="90"/>
      <c r="B119" s="40">
        <v>17</v>
      </c>
      <c r="C119" s="16">
        <v>8.9334799999999994</v>
      </c>
      <c r="D119" s="66">
        <v>9.91099</v>
      </c>
      <c r="E119" s="16" t="s">
        <v>24</v>
      </c>
      <c r="F119" s="1" t="s">
        <v>24</v>
      </c>
      <c r="G119" s="2" t="s">
        <v>24</v>
      </c>
      <c r="H119" s="10">
        <v>2</v>
      </c>
      <c r="I119" s="2">
        <v>10001</v>
      </c>
      <c r="J119" s="10">
        <v>1</v>
      </c>
      <c r="K119" s="10">
        <v>3</v>
      </c>
      <c r="L119" s="59">
        <v>9.1613099999999998E-15</v>
      </c>
      <c r="M119" s="1">
        <v>2</v>
      </c>
      <c r="N119" s="13">
        <v>45</v>
      </c>
      <c r="O119" s="16">
        <v>1</v>
      </c>
      <c r="P119" s="1">
        <v>3</v>
      </c>
      <c r="Q119" s="58">
        <v>4.7108600000000004E-12</v>
      </c>
      <c r="R119" s="1">
        <v>2</v>
      </c>
      <c r="S119" s="1">
        <v>129</v>
      </c>
      <c r="T119" s="2">
        <v>129</v>
      </c>
    </row>
    <row r="120" spans="1:20" x14ac:dyDescent="0.25">
      <c r="A120" s="90"/>
      <c r="B120" s="40">
        <v>18</v>
      </c>
      <c r="C120" s="16">
        <v>-8.6222200000000004</v>
      </c>
      <c r="D120" s="66">
        <v>-9.1459399999999995</v>
      </c>
      <c r="E120" s="16" t="s">
        <v>24</v>
      </c>
      <c r="F120" s="1" t="s">
        <v>24</v>
      </c>
      <c r="G120" s="2" t="s">
        <v>24</v>
      </c>
      <c r="H120" s="10">
        <v>2</v>
      </c>
      <c r="I120" s="2">
        <v>10001</v>
      </c>
      <c r="J120" s="10">
        <v>1</v>
      </c>
      <c r="K120" s="10">
        <v>3</v>
      </c>
      <c r="L120" s="59">
        <v>4.9196399999999996E-15</v>
      </c>
      <c r="M120" s="1">
        <v>2</v>
      </c>
      <c r="N120" s="13">
        <v>51</v>
      </c>
      <c r="O120" s="16">
        <v>1</v>
      </c>
      <c r="P120" s="1">
        <v>3</v>
      </c>
      <c r="Q120" s="58">
        <v>4.7090100000000003E-12</v>
      </c>
      <c r="R120" s="1">
        <v>2</v>
      </c>
      <c r="S120" s="1">
        <v>132</v>
      </c>
      <c r="T120" s="2">
        <v>132</v>
      </c>
    </row>
    <row r="121" spans="1:20" x14ac:dyDescent="0.25">
      <c r="A121" s="90"/>
      <c r="B121" s="40">
        <v>19</v>
      </c>
      <c r="C121" s="16">
        <v>-8.6906800000000004</v>
      </c>
      <c r="D121" s="66">
        <v>2.3573</v>
      </c>
      <c r="E121" s="16" t="s">
        <v>24</v>
      </c>
      <c r="F121" s="1" t="s">
        <v>24</v>
      </c>
      <c r="G121" s="2" t="s">
        <v>24</v>
      </c>
      <c r="H121" s="10">
        <v>2</v>
      </c>
      <c r="I121" s="2">
        <v>10001</v>
      </c>
      <c r="J121" s="10">
        <v>1</v>
      </c>
      <c r="K121" s="10">
        <v>3</v>
      </c>
      <c r="L121" s="59">
        <v>4.7681000000000003E-15</v>
      </c>
      <c r="M121" s="1">
        <v>2</v>
      </c>
      <c r="N121" s="13">
        <v>40</v>
      </c>
      <c r="O121" s="16">
        <v>0.99999899999999997</v>
      </c>
      <c r="P121" s="1">
        <v>3</v>
      </c>
      <c r="Q121" s="58">
        <v>2.4758899999999999E-12</v>
      </c>
      <c r="R121" s="1">
        <v>2</v>
      </c>
      <c r="S121" s="1">
        <v>129</v>
      </c>
      <c r="T121" s="2">
        <v>129</v>
      </c>
    </row>
    <row r="122" spans="1:20" x14ac:dyDescent="0.25">
      <c r="A122" s="90"/>
      <c r="B122" s="40">
        <v>20</v>
      </c>
      <c r="C122" s="16">
        <v>5.46516</v>
      </c>
      <c r="D122" s="66">
        <v>7.7802600000000002</v>
      </c>
      <c r="E122" s="16" t="s">
        <v>24</v>
      </c>
      <c r="F122" s="1" t="s">
        <v>24</v>
      </c>
      <c r="G122" s="2" t="s">
        <v>24</v>
      </c>
      <c r="H122" s="10">
        <v>2</v>
      </c>
      <c r="I122" s="2">
        <v>10001</v>
      </c>
      <c r="J122" s="10">
        <v>1</v>
      </c>
      <c r="K122" s="10">
        <v>3</v>
      </c>
      <c r="L122" s="59">
        <v>5.4054900000000002E-15</v>
      </c>
      <c r="M122" s="1">
        <v>2</v>
      </c>
      <c r="N122" s="13">
        <v>31</v>
      </c>
      <c r="O122" s="16">
        <v>1</v>
      </c>
      <c r="P122" s="1">
        <v>3</v>
      </c>
      <c r="Q122" s="58">
        <v>3.9332800000000004E-12</v>
      </c>
      <c r="R122" s="1">
        <v>2</v>
      </c>
      <c r="S122" s="1">
        <v>126</v>
      </c>
      <c r="T122" s="2">
        <v>126</v>
      </c>
    </row>
    <row r="123" spans="1:20" x14ac:dyDescent="0.25">
      <c r="A123" s="90"/>
      <c r="B123" s="40">
        <v>21</v>
      </c>
      <c r="C123" s="16">
        <v>2.7368999999999999</v>
      </c>
      <c r="D123" s="66">
        <v>-4.5012800000000004</v>
      </c>
      <c r="E123" s="16" t="s">
        <v>24</v>
      </c>
      <c r="F123" s="1" t="s">
        <v>24</v>
      </c>
      <c r="G123" s="2" t="s">
        <v>24</v>
      </c>
      <c r="H123" s="10">
        <v>2</v>
      </c>
      <c r="I123" s="2">
        <v>10001</v>
      </c>
      <c r="J123" s="10">
        <v>1</v>
      </c>
      <c r="K123" s="10">
        <v>3</v>
      </c>
      <c r="L123" s="59">
        <v>7.2637999999999994E-15</v>
      </c>
      <c r="M123" s="1">
        <v>2</v>
      </c>
      <c r="N123" s="13">
        <v>36</v>
      </c>
      <c r="O123" s="16">
        <v>1</v>
      </c>
      <c r="P123" s="1">
        <v>3</v>
      </c>
      <c r="Q123" s="58">
        <v>1.5217700000000001E-12</v>
      </c>
      <c r="R123" s="1">
        <v>2</v>
      </c>
      <c r="S123" s="1">
        <v>127</v>
      </c>
      <c r="T123" s="2">
        <v>127</v>
      </c>
    </row>
    <row r="124" spans="1:20" x14ac:dyDescent="0.25">
      <c r="A124" s="90"/>
      <c r="B124" s="40">
        <v>22</v>
      </c>
      <c r="C124" s="16">
        <v>-1.29654</v>
      </c>
      <c r="D124" s="66">
        <v>1.21672</v>
      </c>
      <c r="E124" s="16" t="s">
        <v>24</v>
      </c>
      <c r="F124" s="1" t="s">
        <v>24</v>
      </c>
      <c r="G124" s="2" t="s">
        <v>24</v>
      </c>
      <c r="H124" s="10">
        <v>2</v>
      </c>
      <c r="I124" s="2">
        <v>10001</v>
      </c>
      <c r="J124" s="10" t="s">
        <v>23</v>
      </c>
      <c r="K124" s="10" t="s">
        <v>23</v>
      </c>
      <c r="L124" s="10" t="s">
        <v>23</v>
      </c>
      <c r="M124" s="1">
        <v>2</v>
      </c>
      <c r="N124" s="13">
        <v>10001</v>
      </c>
      <c r="O124" s="16">
        <v>0.99999899999999997</v>
      </c>
      <c r="P124" s="1">
        <v>3</v>
      </c>
      <c r="Q124" s="58">
        <v>4.5933900000000001E-12</v>
      </c>
      <c r="R124" s="1">
        <v>2</v>
      </c>
      <c r="S124" s="1">
        <v>119</v>
      </c>
      <c r="T124" s="2">
        <v>119</v>
      </c>
    </row>
    <row r="125" spans="1:20" x14ac:dyDescent="0.25">
      <c r="A125" s="90"/>
      <c r="B125" s="40">
        <v>23</v>
      </c>
      <c r="C125" s="16">
        <v>5.8134100000000002</v>
      </c>
      <c r="D125" s="66">
        <v>2.3172199999999998</v>
      </c>
      <c r="E125" s="16" t="s">
        <v>24</v>
      </c>
      <c r="F125" s="1" t="s">
        <v>24</v>
      </c>
      <c r="G125" s="2" t="s">
        <v>24</v>
      </c>
      <c r="H125" s="10">
        <v>2</v>
      </c>
      <c r="I125" s="2">
        <v>10001</v>
      </c>
      <c r="J125" s="10" t="s">
        <v>23</v>
      </c>
      <c r="K125" s="10" t="s">
        <v>23</v>
      </c>
      <c r="L125" s="10" t="s">
        <v>23</v>
      </c>
      <c r="M125" s="1">
        <v>2</v>
      </c>
      <c r="N125" s="13">
        <v>10001</v>
      </c>
      <c r="O125" s="16">
        <v>1</v>
      </c>
      <c r="P125" s="1">
        <v>3</v>
      </c>
      <c r="Q125" s="58">
        <v>2.0229000000000002E-12</v>
      </c>
      <c r="R125" s="1">
        <v>2</v>
      </c>
      <c r="S125" s="1">
        <v>123</v>
      </c>
      <c r="T125" s="2">
        <v>123</v>
      </c>
    </row>
    <row r="126" spans="1:20" x14ac:dyDescent="0.25">
      <c r="A126" s="90"/>
      <c r="B126" s="40">
        <v>24</v>
      </c>
      <c r="C126" s="16">
        <v>7.6890200000000002</v>
      </c>
      <c r="D126" s="66">
        <v>-5.2382600000000004</v>
      </c>
      <c r="E126" s="16" t="s">
        <v>24</v>
      </c>
      <c r="F126" s="1" t="s">
        <v>24</v>
      </c>
      <c r="G126" s="2" t="s">
        <v>24</v>
      </c>
      <c r="H126" s="10">
        <v>2</v>
      </c>
      <c r="I126" s="2">
        <v>10001</v>
      </c>
      <c r="J126" s="10">
        <v>1</v>
      </c>
      <c r="K126" s="10">
        <v>3</v>
      </c>
      <c r="L126" s="59">
        <v>1.0847299999999999E-14</v>
      </c>
      <c r="M126" s="1">
        <v>2</v>
      </c>
      <c r="N126" s="13">
        <v>36</v>
      </c>
      <c r="O126" s="16">
        <v>1</v>
      </c>
      <c r="P126" s="1">
        <v>3</v>
      </c>
      <c r="Q126" s="58">
        <v>5.8028899999999997E-13</v>
      </c>
      <c r="R126" s="1">
        <v>2</v>
      </c>
      <c r="S126" s="1">
        <v>129</v>
      </c>
      <c r="T126" s="2">
        <v>129</v>
      </c>
    </row>
    <row r="127" spans="1:20" x14ac:dyDescent="0.25">
      <c r="A127" s="90"/>
      <c r="B127" s="40">
        <v>25</v>
      </c>
      <c r="C127" s="16">
        <v>3.8452299999999999</v>
      </c>
      <c r="D127" s="66">
        <v>-1.1226</v>
      </c>
      <c r="E127" s="16" t="s">
        <v>24</v>
      </c>
      <c r="F127" s="1" t="s">
        <v>24</v>
      </c>
      <c r="G127" s="2" t="s">
        <v>24</v>
      </c>
      <c r="H127" s="10">
        <v>2</v>
      </c>
      <c r="I127" s="2">
        <v>10001</v>
      </c>
      <c r="J127" s="10" t="s">
        <v>23</v>
      </c>
      <c r="K127" s="10" t="s">
        <v>23</v>
      </c>
      <c r="L127" s="10" t="s">
        <v>23</v>
      </c>
      <c r="M127" s="1">
        <v>2</v>
      </c>
      <c r="N127" s="13">
        <v>10001</v>
      </c>
      <c r="O127" s="16">
        <v>1</v>
      </c>
      <c r="P127" s="1">
        <v>3</v>
      </c>
      <c r="Q127" s="58">
        <v>5.3905700000000001E-13</v>
      </c>
      <c r="R127" s="1">
        <v>2</v>
      </c>
      <c r="S127" s="1">
        <v>124</v>
      </c>
      <c r="T127" s="2">
        <v>124</v>
      </c>
    </row>
    <row r="128" spans="1:20" x14ac:dyDescent="0.25">
      <c r="A128" s="90"/>
      <c r="B128" s="40">
        <v>26</v>
      </c>
      <c r="C128" s="16">
        <v>-6.1828000000000003</v>
      </c>
      <c r="D128" s="66">
        <v>6.3189399999999996</v>
      </c>
      <c r="E128" s="16" t="s">
        <v>24</v>
      </c>
      <c r="F128" s="1" t="s">
        <v>24</v>
      </c>
      <c r="G128" s="2" t="s">
        <v>24</v>
      </c>
      <c r="H128" s="10">
        <v>2</v>
      </c>
      <c r="I128" s="2">
        <v>10001</v>
      </c>
      <c r="J128" s="10">
        <v>1</v>
      </c>
      <c r="K128" s="10">
        <v>3</v>
      </c>
      <c r="L128" s="59">
        <v>1.0465499999999999E-14</v>
      </c>
      <c r="M128" s="1">
        <v>2</v>
      </c>
      <c r="N128" s="13">
        <v>44</v>
      </c>
      <c r="O128" s="16">
        <v>0.99999899999999997</v>
      </c>
      <c r="P128" s="1">
        <v>3</v>
      </c>
      <c r="Q128" s="58">
        <v>9.6853900000000006E-13</v>
      </c>
      <c r="R128" s="1">
        <v>2</v>
      </c>
      <c r="S128" s="1">
        <v>127</v>
      </c>
      <c r="T128" s="2">
        <v>127</v>
      </c>
    </row>
    <row r="129" spans="1:20" x14ac:dyDescent="0.25">
      <c r="A129" s="90"/>
      <c r="B129" s="40">
        <v>27</v>
      </c>
      <c r="C129" s="16">
        <v>-9.0367800000000003</v>
      </c>
      <c r="D129" s="66">
        <v>7.8002799999999999</v>
      </c>
      <c r="E129" s="16" t="s">
        <v>24</v>
      </c>
      <c r="F129" s="1" t="s">
        <v>24</v>
      </c>
      <c r="G129" s="2" t="s">
        <v>24</v>
      </c>
      <c r="H129" s="10">
        <v>2</v>
      </c>
      <c r="I129" s="2">
        <v>10001</v>
      </c>
      <c r="J129" s="10">
        <v>1</v>
      </c>
      <c r="K129" s="10">
        <v>3</v>
      </c>
      <c r="L129" s="59">
        <v>2.7941299999999999E-15</v>
      </c>
      <c r="M129" s="1">
        <v>2</v>
      </c>
      <c r="N129" s="13">
        <v>54</v>
      </c>
      <c r="O129" s="16">
        <v>0.99999899999999997</v>
      </c>
      <c r="P129" s="1">
        <v>3</v>
      </c>
      <c r="Q129" s="58">
        <v>8.58448E-13</v>
      </c>
      <c r="R129" s="1">
        <v>2</v>
      </c>
      <c r="S129" s="1">
        <v>130</v>
      </c>
      <c r="T129" s="2">
        <v>130</v>
      </c>
    </row>
    <row r="130" spans="1:20" x14ac:dyDescent="0.25">
      <c r="A130" s="90"/>
      <c r="B130" s="40">
        <v>28</v>
      </c>
      <c r="C130" s="16">
        <v>0.39980599999999999</v>
      </c>
      <c r="D130" s="66">
        <v>5.8161100000000001</v>
      </c>
      <c r="E130" s="16" t="s">
        <v>24</v>
      </c>
      <c r="F130" s="1" t="s">
        <v>24</v>
      </c>
      <c r="G130" s="2" t="s">
        <v>24</v>
      </c>
      <c r="H130" s="10">
        <v>2</v>
      </c>
      <c r="I130" s="2">
        <v>10001</v>
      </c>
      <c r="J130" s="10">
        <v>1</v>
      </c>
      <c r="K130" s="10">
        <v>3</v>
      </c>
      <c r="L130" s="59">
        <v>3.7195100000000004E-15</v>
      </c>
      <c r="M130" s="1">
        <v>2</v>
      </c>
      <c r="N130" s="13">
        <v>35</v>
      </c>
      <c r="O130" s="16">
        <v>1</v>
      </c>
      <c r="P130" s="1">
        <v>3</v>
      </c>
      <c r="Q130" s="58">
        <v>1.70992E-12</v>
      </c>
      <c r="R130" s="1">
        <v>2</v>
      </c>
      <c r="S130" s="1">
        <v>119</v>
      </c>
      <c r="T130" s="2">
        <v>119</v>
      </c>
    </row>
    <row r="131" spans="1:20" x14ac:dyDescent="0.25">
      <c r="A131" s="90"/>
      <c r="B131" s="40">
        <v>29</v>
      </c>
      <c r="C131" s="16">
        <v>5.8603100000000001</v>
      </c>
      <c r="D131" s="66">
        <v>9.6746300000000005</v>
      </c>
      <c r="E131" s="16" t="s">
        <v>24</v>
      </c>
      <c r="F131" s="1" t="s">
        <v>24</v>
      </c>
      <c r="G131" s="2" t="s">
        <v>24</v>
      </c>
      <c r="H131" s="10">
        <v>2</v>
      </c>
      <c r="I131" s="2">
        <v>10001</v>
      </c>
      <c r="J131" s="10">
        <v>1</v>
      </c>
      <c r="K131" s="10">
        <v>3</v>
      </c>
      <c r="L131" s="59">
        <v>4.6788000000000002E-15</v>
      </c>
      <c r="M131" s="1">
        <v>2</v>
      </c>
      <c r="N131" s="13">
        <v>37</v>
      </c>
      <c r="O131" s="16">
        <v>1</v>
      </c>
      <c r="P131" s="1">
        <v>3</v>
      </c>
      <c r="Q131" s="58">
        <v>3.6812900000000004E-12</v>
      </c>
      <c r="R131" s="1">
        <v>2</v>
      </c>
      <c r="S131" s="1">
        <v>128</v>
      </c>
      <c r="T131" s="2">
        <v>128</v>
      </c>
    </row>
    <row r="132" spans="1:20" x14ac:dyDescent="0.25">
      <c r="A132" s="90"/>
      <c r="B132" s="40">
        <v>30</v>
      </c>
      <c r="C132" s="16">
        <v>3.0520399999999999</v>
      </c>
      <c r="D132" s="66">
        <v>6.8122699999999998</v>
      </c>
      <c r="E132" s="16" t="s">
        <v>24</v>
      </c>
      <c r="F132" s="1" t="s">
        <v>24</v>
      </c>
      <c r="G132" s="2" t="s">
        <v>24</v>
      </c>
      <c r="H132" s="10">
        <v>2</v>
      </c>
      <c r="I132" s="2">
        <v>10001</v>
      </c>
      <c r="J132" s="10">
        <v>1</v>
      </c>
      <c r="K132" s="10">
        <v>3</v>
      </c>
      <c r="L132" s="59">
        <v>5.3808499999999999E-15</v>
      </c>
      <c r="M132" s="1">
        <v>2</v>
      </c>
      <c r="N132" s="13">
        <v>39</v>
      </c>
      <c r="O132" s="16">
        <v>1</v>
      </c>
      <c r="P132" s="1">
        <v>3</v>
      </c>
      <c r="Q132" s="58">
        <v>4.4436800000000003E-12</v>
      </c>
      <c r="R132" s="1">
        <v>2</v>
      </c>
      <c r="S132" s="1">
        <v>122</v>
      </c>
      <c r="T132" s="2">
        <v>122</v>
      </c>
    </row>
    <row r="133" spans="1:20" x14ac:dyDescent="0.25">
      <c r="A133" s="90"/>
      <c r="B133" s="40">
        <v>31</v>
      </c>
      <c r="C133" s="16">
        <v>4.5469299999999997</v>
      </c>
      <c r="D133" s="66">
        <v>3.7621199999999999</v>
      </c>
      <c r="E133" s="16" t="s">
        <v>24</v>
      </c>
      <c r="F133" s="1" t="s">
        <v>24</v>
      </c>
      <c r="G133" s="2" t="s">
        <v>24</v>
      </c>
      <c r="H133" s="10">
        <v>2</v>
      </c>
      <c r="I133" s="2">
        <v>10001</v>
      </c>
      <c r="J133" s="10">
        <v>1</v>
      </c>
      <c r="K133" s="10">
        <v>3</v>
      </c>
      <c r="L133" s="59">
        <v>5.4186899999999997E-15</v>
      </c>
      <c r="M133" s="1">
        <v>2</v>
      </c>
      <c r="N133" s="13">
        <v>39</v>
      </c>
      <c r="O133" s="16">
        <v>1</v>
      </c>
      <c r="P133" s="1">
        <v>3</v>
      </c>
      <c r="Q133" s="58">
        <v>3.2098500000000001E-12</v>
      </c>
      <c r="R133" s="1">
        <v>2</v>
      </c>
      <c r="S133" s="1">
        <v>121</v>
      </c>
      <c r="T133" s="2">
        <v>121</v>
      </c>
    </row>
    <row r="134" spans="1:20" x14ac:dyDescent="0.25">
      <c r="A134" s="90"/>
      <c r="B134" s="40">
        <v>32</v>
      </c>
      <c r="C134" s="16">
        <v>9.5886499999999995</v>
      </c>
      <c r="D134" s="66">
        <v>9.4039999999999999</v>
      </c>
      <c r="E134" s="16" t="s">
        <v>24</v>
      </c>
      <c r="F134" s="1" t="s">
        <v>24</v>
      </c>
      <c r="G134" s="2" t="s">
        <v>24</v>
      </c>
      <c r="H134" s="10">
        <v>2</v>
      </c>
      <c r="I134" s="2">
        <v>10001</v>
      </c>
      <c r="J134" s="10">
        <v>1</v>
      </c>
      <c r="K134" s="10">
        <v>3</v>
      </c>
      <c r="L134" s="59">
        <v>5.0683600000000002E-15</v>
      </c>
      <c r="M134" s="1">
        <v>2</v>
      </c>
      <c r="N134" s="13">
        <v>37</v>
      </c>
      <c r="O134" s="16">
        <v>1</v>
      </c>
      <c r="P134" s="1">
        <v>3</v>
      </c>
      <c r="Q134" s="58">
        <v>3.7280999999999998E-12</v>
      </c>
      <c r="R134" s="1">
        <v>2</v>
      </c>
      <c r="S134" s="1">
        <v>130</v>
      </c>
      <c r="T134" s="2">
        <v>130</v>
      </c>
    </row>
    <row r="135" spans="1:20" x14ac:dyDescent="0.25">
      <c r="A135" s="90"/>
      <c r="B135" s="40">
        <v>33</v>
      </c>
      <c r="C135" s="16">
        <v>2.0556399999999999</v>
      </c>
      <c r="D135" s="66">
        <v>8.2019500000000001</v>
      </c>
      <c r="E135" s="16" t="s">
        <v>24</v>
      </c>
      <c r="F135" s="1" t="s">
        <v>24</v>
      </c>
      <c r="G135" s="2" t="s">
        <v>24</v>
      </c>
      <c r="H135" s="10">
        <v>2</v>
      </c>
      <c r="I135" s="2">
        <v>10001</v>
      </c>
      <c r="J135" s="10">
        <v>1</v>
      </c>
      <c r="K135" s="10">
        <v>3</v>
      </c>
      <c r="L135" s="59">
        <v>1.00887E-14</v>
      </c>
      <c r="M135" s="1">
        <v>2</v>
      </c>
      <c r="N135" s="13">
        <v>39</v>
      </c>
      <c r="O135" s="16">
        <v>1</v>
      </c>
      <c r="P135" s="1">
        <v>3</v>
      </c>
      <c r="Q135" s="58">
        <v>3.1507600000000002E-12</v>
      </c>
      <c r="R135" s="1">
        <v>2</v>
      </c>
      <c r="S135" s="1">
        <v>124</v>
      </c>
      <c r="T135" s="2">
        <v>124</v>
      </c>
    </row>
    <row r="136" spans="1:20" x14ac:dyDescent="0.25">
      <c r="A136" s="90"/>
      <c r="B136" s="40">
        <v>34</v>
      </c>
      <c r="C136" s="16">
        <v>-4.7705299999999999</v>
      </c>
      <c r="D136" s="66">
        <v>6.7838099999999999</v>
      </c>
      <c r="E136" s="16" t="s">
        <v>24</v>
      </c>
      <c r="F136" s="1" t="s">
        <v>24</v>
      </c>
      <c r="G136" s="2" t="s">
        <v>24</v>
      </c>
      <c r="H136" s="10">
        <v>2</v>
      </c>
      <c r="I136" s="2">
        <v>10001</v>
      </c>
      <c r="J136" s="10">
        <v>1</v>
      </c>
      <c r="K136" s="10">
        <v>3</v>
      </c>
      <c r="L136" s="59">
        <v>6.4577900000000004E-15</v>
      </c>
      <c r="M136" s="1">
        <v>2</v>
      </c>
      <c r="N136" s="13">
        <v>46</v>
      </c>
      <c r="O136" s="16">
        <v>0.99999899999999997</v>
      </c>
      <c r="P136" s="1">
        <v>3</v>
      </c>
      <c r="Q136" s="58">
        <v>6.4826600000000004E-13</v>
      </c>
      <c r="R136" s="1">
        <v>2</v>
      </c>
      <c r="S136" s="1">
        <v>126</v>
      </c>
      <c r="T136" s="2">
        <v>126</v>
      </c>
    </row>
    <row r="137" spans="1:20" x14ac:dyDescent="0.25">
      <c r="A137" s="90"/>
      <c r="B137" s="40">
        <v>35</v>
      </c>
      <c r="C137" s="16">
        <v>-9.4658300000000004</v>
      </c>
      <c r="D137" s="66">
        <v>-7.3631000000000002</v>
      </c>
      <c r="E137" s="16" t="s">
        <v>24</v>
      </c>
      <c r="F137" s="1" t="s">
        <v>24</v>
      </c>
      <c r="G137" s="2" t="s">
        <v>24</v>
      </c>
      <c r="H137" s="10">
        <v>2</v>
      </c>
      <c r="I137" s="2">
        <v>10001</v>
      </c>
      <c r="J137" s="10">
        <v>1</v>
      </c>
      <c r="K137" s="10">
        <v>3</v>
      </c>
      <c r="L137" s="59">
        <v>5.5756099999999999E-15</v>
      </c>
      <c r="M137" s="1">
        <v>2</v>
      </c>
      <c r="N137" s="13">
        <v>39</v>
      </c>
      <c r="O137" s="16">
        <v>1</v>
      </c>
      <c r="P137" s="1">
        <v>3</v>
      </c>
      <c r="Q137" s="58">
        <v>4.3049999999999999E-12</v>
      </c>
      <c r="R137" s="1">
        <v>2</v>
      </c>
      <c r="S137" s="1">
        <v>132</v>
      </c>
      <c r="T137" s="2">
        <v>132</v>
      </c>
    </row>
    <row r="138" spans="1:20" x14ac:dyDescent="0.25">
      <c r="A138" s="90"/>
      <c r="B138" s="40">
        <v>36</v>
      </c>
      <c r="C138" s="16">
        <v>7.5556099999999997</v>
      </c>
      <c r="D138" s="66">
        <v>0.71710600000000002</v>
      </c>
      <c r="E138" s="16" t="s">
        <v>24</v>
      </c>
      <c r="F138" s="1" t="s">
        <v>24</v>
      </c>
      <c r="G138" s="2" t="s">
        <v>24</v>
      </c>
      <c r="H138" s="10">
        <v>2</v>
      </c>
      <c r="I138" s="2">
        <v>10001</v>
      </c>
      <c r="J138" s="10">
        <v>1</v>
      </c>
      <c r="K138" s="10">
        <v>3</v>
      </c>
      <c r="L138" s="59">
        <v>3.2888799999999999E-15</v>
      </c>
      <c r="M138" s="1">
        <v>2</v>
      </c>
      <c r="N138" s="13">
        <v>62</v>
      </c>
      <c r="O138" s="16">
        <v>1</v>
      </c>
      <c r="P138" s="1">
        <v>3</v>
      </c>
      <c r="Q138" s="58">
        <v>1.2393100000000001E-12</v>
      </c>
      <c r="R138" s="1">
        <v>2</v>
      </c>
      <c r="S138" s="1">
        <v>126</v>
      </c>
      <c r="T138" s="2">
        <v>126</v>
      </c>
    </row>
    <row r="139" spans="1:20" x14ac:dyDescent="0.25">
      <c r="A139" s="90"/>
      <c r="B139" s="40">
        <v>37</v>
      </c>
      <c r="C139" s="16">
        <v>-9.4110600000000009</v>
      </c>
      <c r="D139" s="66">
        <v>-9.8500300000000003</v>
      </c>
      <c r="E139" s="16" t="s">
        <v>24</v>
      </c>
      <c r="F139" s="1" t="s">
        <v>24</v>
      </c>
      <c r="G139" s="2" t="s">
        <v>24</v>
      </c>
      <c r="H139" s="10">
        <v>2</v>
      </c>
      <c r="I139" s="2">
        <v>10001</v>
      </c>
      <c r="J139" s="10">
        <v>1</v>
      </c>
      <c r="K139" s="10">
        <v>3</v>
      </c>
      <c r="L139" s="59">
        <v>8.9160000000000005E-15</v>
      </c>
      <c r="M139" s="1">
        <v>2</v>
      </c>
      <c r="N139" s="13">
        <v>62</v>
      </c>
      <c r="O139" s="16">
        <v>1</v>
      </c>
      <c r="P139" s="1">
        <v>3</v>
      </c>
      <c r="Q139" s="58">
        <v>4.1628800000000001E-12</v>
      </c>
      <c r="R139" s="1">
        <v>2</v>
      </c>
      <c r="S139" s="1">
        <v>133</v>
      </c>
      <c r="T139" s="2">
        <v>133</v>
      </c>
    </row>
    <row r="140" spans="1:20" x14ac:dyDescent="0.25">
      <c r="A140" s="90"/>
      <c r="B140" s="40">
        <v>38</v>
      </c>
      <c r="C140" s="16">
        <v>-7.2270300000000001</v>
      </c>
      <c r="D140" s="66">
        <v>-0.78564400000000001</v>
      </c>
      <c r="E140" s="16" t="s">
        <v>24</v>
      </c>
      <c r="F140" s="1" t="s">
        <v>24</v>
      </c>
      <c r="G140" s="2" t="s">
        <v>24</v>
      </c>
      <c r="H140" s="10">
        <v>2</v>
      </c>
      <c r="I140" s="2">
        <v>10001</v>
      </c>
      <c r="J140" s="10">
        <v>1</v>
      </c>
      <c r="K140" s="10">
        <v>3</v>
      </c>
      <c r="L140" s="59">
        <v>8.8291400000000005E-15</v>
      </c>
      <c r="M140" s="1">
        <v>2</v>
      </c>
      <c r="N140" s="13">
        <v>41</v>
      </c>
      <c r="O140" s="16">
        <v>0.99999899999999997</v>
      </c>
      <c r="P140" s="1">
        <v>3</v>
      </c>
      <c r="Q140" s="58">
        <v>4.0420599999999998E-12</v>
      </c>
      <c r="R140" s="1">
        <v>2</v>
      </c>
      <c r="S140" s="1">
        <v>128</v>
      </c>
      <c r="T140" s="2">
        <v>128</v>
      </c>
    </row>
    <row r="141" spans="1:20" x14ac:dyDescent="0.25">
      <c r="A141" s="90"/>
      <c r="B141" s="40">
        <v>39</v>
      </c>
      <c r="C141" s="16">
        <v>-7.7731000000000003</v>
      </c>
      <c r="D141" s="66">
        <v>1.02268</v>
      </c>
      <c r="E141" s="16" t="s">
        <v>24</v>
      </c>
      <c r="F141" s="1" t="s">
        <v>24</v>
      </c>
      <c r="G141" s="2" t="s">
        <v>24</v>
      </c>
      <c r="H141" s="10">
        <v>2</v>
      </c>
      <c r="I141" s="2">
        <v>10001</v>
      </c>
      <c r="J141" s="10">
        <v>1</v>
      </c>
      <c r="K141" s="10">
        <v>3</v>
      </c>
      <c r="L141" s="59">
        <v>1.02231E-14</v>
      </c>
      <c r="M141" s="1">
        <v>2</v>
      </c>
      <c r="N141" s="13">
        <v>40</v>
      </c>
      <c r="O141" s="16">
        <v>0.99999899999999997</v>
      </c>
      <c r="P141" s="1">
        <v>3</v>
      </c>
      <c r="Q141" s="58">
        <v>3.3303800000000002E-12</v>
      </c>
      <c r="R141" s="1">
        <v>2</v>
      </c>
      <c r="S141" s="1">
        <v>128</v>
      </c>
      <c r="T141" s="2">
        <v>128</v>
      </c>
    </row>
    <row r="142" spans="1:20" x14ac:dyDescent="0.25">
      <c r="A142" s="90"/>
      <c r="B142" s="40">
        <v>40</v>
      </c>
      <c r="C142" s="16">
        <v>3.3750900000000001</v>
      </c>
      <c r="D142" s="66">
        <v>-0.331038</v>
      </c>
      <c r="E142" s="16" t="s">
        <v>24</v>
      </c>
      <c r="F142" s="1" t="s">
        <v>24</v>
      </c>
      <c r="G142" s="2" t="s">
        <v>24</v>
      </c>
      <c r="H142" s="10">
        <v>2</v>
      </c>
      <c r="I142" s="2">
        <v>10001</v>
      </c>
      <c r="J142" s="10">
        <v>1</v>
      </c>
      <c r="K142" s="10">
        <v>3</v>
      </c>
      <c r="L142" s="59">
        <v>3.0241899999999999E-15</v>
      </c>
      <c r="M142" s="1">
        <v>2</v>
      </c>
      <c r="N142" s="13">
        <v>34</v>
      </c>
      <c r="O142" s="16">
        <v>1</v>
      </c>
      <c r="P142" s="1">
        <v>3</v>
      </c>
      <c r="Q142" s="58">
        <v>5.79744E-13</v>
      </c>
      <c r="R142" s="1">
        <v>2</v>
      </c>
      <c r="S142" s="1">
        <v>122</v>
      </c>
      <c r="T142" s="2">
        <v>122</v>
      </c>
    </row>
    <row r="143" spans="1:20" x14ac:dyDescent="0.25">
      <c r="A143" s="90"/>
      <c r="B143" s="40">
        <v>41</v>
      </c>
      <c r="C143" s="16">
        <v>-3.5527799999999998</v>
      </c>
      <c r="D143" s="66">
        <v>-9.2347699999999993</v>
      </c>
      <c r="E143" s="16" t="s">
        <v>24</v>
      </c>
      <c r="F143" s="1" t="s">
        <v>24</v>
      </c>
      <c r="G143" s="2" t="s">
        <v>24</v>
      </c>
      <c r="H143" s="10">
        <v>2</v>
      </c>
      <c r="I143" s="2">
        <v>10001</v>
      </c>
      <c r="J143" s="10">
        <v>1</v>
      </c>
      <c r="K143" s="10">
        <v>3</v>
      </c>
      <c r="L143" s="59">
        <v>4.63297E-15</v>
      </c>
      <c r="M143" s="1">
        <v>2</v>
      </c>
      <c r="N143" s="13">
        <v>42</v>
      </c>
      <c r="O143" s="16">
        <v>1</v>
      </c>
      <c r="P143" s="1">
        <v>3</v>
      </c>
      <c r="Q143" s="58">
        <v>3.6951799999999996E-12</v>
      </c>
      <c r="R143" s="1">
        <v>2</v>
      </c>
      <c r="S143" s="1">
        <v>131</v>
      </c>
      <c r="T143" s="2">
        <v>131</v>
      </c>
    </row>
    <row r="144" spans="1:20" x14ac:dyDescent="0.25">
      <c r="A144" s="90"/>
      <c r="B144" s="40">
        <v>42</v>
      </c>
      <c r="C144" s="16">
        <v>2.94828</v>
      </c>
      <c r="D144" s="66">
        <v>3.3559600000000001</v>
      </c>
      <c r="E144" s="16" t="s">
        <v>24</v>
      </c>
      <c r="F144" s="1" t="s">
        <v>24</v>
      </c>
      <c r="G144" s="2" t="s">
        <v>24</v>
      </c>
      <c r="H144" s="10">
        <v>2</v>
      </c>
      <c r="I144" s="2">
        <v>10001</v>
      </c>
      <c r="J144" s="10">
        <v>1</v>
      </c>
      <c r="K144" s="10">
        <v>3</v>
      </c>
      <c r="L144" s="59">
        <v>3.9018699999999996E-15</v>
      </c>
      <c r="M144" s="1">
        <v>2</v>
      </c>
      <c r="N144" s="13">
        <v>38</v>
      </c>
      <c r="O144" s="16">
        <v>1</v>
      </c>
      <c r="P144" s="1">
        <v>3</v>
      </c>
      <c r="Q144" s="58">
        <v>3.31665E-12</v>
      </c>
      <c r="R144" s="1">
        <v>2</v>
      </c>
      <c r="S144" s="1">
        <v>116</v>
      </c>
      <c r="T144" s="2">
        <v>116</v>
      </c>
    </row>
    <row r="145" spans="1:20" x14ac:dyDescent="0.25">
      <c r="A145" s="90"/>
      <c r="B145" s="40">
        <v>43</v>
      </c>
      <c r="C145" s="16">
        <v>0.77926899999999999</v>
      </c>
      <c r="D145" s="66">
        <v>9.2252600000000005</v>
      </c>
      <c r="E145" s="16" t="s">
        <v>24</v>
      </c>
      <c r="F145" s="1" t="s">
        <v>24</v>
      </c>
      <c r="G145" s="2" t="s">
        <v>24</v>
      </c>
      <c r="H145" s="10">
        <v>2</v>
      </c>
      <c r="I145" s="2">
        <v>10001</v>
      </c>
      <c r="J145" s="10">
        <v>1</v>
      </c>
      <c r="K145" s="10">
        <v>3</v>
      </c>
      <c r="L145" s="59">
        <v>7.5935799999999998E-15</v>
      </c>
      <c r="M145" s="1">
        <v>2</v>
      </c>
      <c r="N145" s="13">
        <v>45</v>
      </c>
      <c r="O145" s="16">
        <v>1</v>
      </c>
      <c r="P145" s="1">
        <v>3</v>
      </c>
      <c r="Q145" s="58">
        <v>2.41639E-12</v>
      </c>
      <c r="R145" s="1">
        <v>2</v>
      </c>
      <c r="S145" s="1">
        <v>125</v>
      </c>
      <c r="T145" s="2">
        <v>125</v>
      </c>
    </row>
    <row r="146" spans="1:20" x14ac:dyDescent="0.25">
      <c r="A146" s="90"/>
      <c r="B146" s="40">
        <v>44</v>
      </c>
      <c r="C146" s="16">
        <v>7.7535299999999996</v>
      </c>
      <c r="D146" s="66">
        <v>4.8883799999999997</v>
      </c>
      <c r="E146" s="16" t="s">
        <v>24</v>
      </c>
      <c r="F146" s="1" t="s">
        <v>24</v>
      </c>
      <c r="G146" s="2" t="s">
        <v>24</v>
      </c>
      <c r="H146" s="10">
        <v>2</v>
      </c>
      <c r="I146" s="2">
        <v>10001</v>
      </c>
      <c r="J146" s="10">
        <v>1</v>
      </c>
      <c r="K146" s="10">
        <v>3</v>
      </c>
      <c r="L146" s="59">
        <v>5.7870400000000003E-15</v>
      </c>
      <c r="M146" s="1">
        <v>2</v>
      </c>
      <c r="N146" s="13">
        <v>41</v>
      </c>
      <c r="O146" s="16">
        <v>1</v>
      </c>
      <c r="P146" s="1">
        <v>3</v>
      </c>
      <c r="Q146" s="58">
        <v>3.5570999999999999E-12</v>
      </c>
      <c r="R146" s="1">
        <v>2</v>
      </c>
      <c r="S146" s="1">
        <v>126</v>
      </c>
      <c r="T146" s="2">
        <v>126</v>
      </c>
    </row>
    <row r="147" spans="1:20" x14ac:dyDescent="0.25">
      <c r="A147" s="90"/>
      <c r="B147" s="40">
        <v>45</v>
      </c>
      <c r="C147" s="16">
        <v>8.5621200000000002</v>
      </c>
      <c r="D147" s="66">
        <v>0.96150000000000002</v>
      </c>
      <c r="E147" s="16" t="s">
        <v>24</v>
      </c>
      <c r="F147" s="1" t="s">
        <v>24</v>
      </c>
      <c r="G147" s="2" t="s">
        <v>24</v>
      </c>
      <c r="H147" s="10">
        <v>2</v>
      </c>
      <c r="I147" s="2">
        <v>10001</v>
      </c>
      <c r="J147" s="10">
        <v>1</v>
      </c>
      <c r="K147" s="10">
        <v>3</v>
      </c>
      <c r="L147" s="59">
        <v>4.7608299999999997E-15</v>
      </c>
      <c r="M147" s="1">
        <v>2</v>
      </c>
      <c r="N147" s="13">
        <v>36</v>
      </c>
      <c r="O147" s="16">
        <v>1</v>
      </c>
      <c r="P147" s="1">
        <v>3</v>
      </c>
      <c r="Q147" s="58">
        <v>1.4519699999999999E-12</v>
      </c>
      <c r="R147" s="1">
        <v>2</v>
      </c>
      <c r="S147" s="1">
        <v>127</v>
      </c>
      <c r="T147" s="2">
        <v>127</v>
      </c>
    </row>
    <row r="148" spans="1:20" x14ac:dyDescent="0.25">
      <c r="A148" s="90"/>
      <c r="B148" s="40">
        <v>46</v>
      </c>
      <c r="C148" s="16">
        <v>-7.3323299999999998</v>
      </c>
      <c r="D148" s="66">
        <v>4.9866400000000004</v>
      </c>
      <c r="E148" s="16" t="s">
        <v>24</v>
      </c>
      <c r="F148" s="1" t="s">
        <v>24</v>
      </c>
      <c r="G148" s="2" t="s">
        <v>24</v>
      </c>
      <c r="H148" s="10">
        <v>2</v>
      </c>
      <c r="I148" s="2">
        <v>10001</v>
      </c>
      <c r="J148" s="10">
        <v>1</v>
      </c>
      <c r="K148" s="10">
        <v>3</v>
      </c>
      <c r="L148" s="59">
        <v>8.8021199999999995E-15</v>
      </c>
      <c r="M148" s="1">
        <v>2</v>
      </c>
      <c r="N148" s="13">
        <v>36</v>
      </c>
      <c r="O148" s="16">
        <v>0.99999899999999997</v>
      </c>
      <c r="P148" s="1">
        <v>3</v>
      </c>
      <c r="Q148" s="58">
        <v>1.43749E-12</v>
      </c>
      <c r="R148" s="1">
        <v>2</v>
      </c>
      <c r="S148" s="1">
        <v>128</v>
      </c>
      <c r="T148" s="2">
        <v>128</v>
      </c>
    </row>
    <row r="149" spans="1:20" x14ac:dyDescent="0.25">
      <c r="A149" s="90"/>
      <c r="B149" s="40">
        <v>47</v>
      </c>
      <c r="C149" s="16">
        <v>8.1580700000000004</v>
      </c>
      <c r="D149" s="66">
        <v>-3.9777</v>
      </c>
      <c r="E149" s="16" t="s">
        <v>24</v>
      </c>
      <c r="F149" s="1" t="s">
        <v>24</v>
      </c>
      <c r="G149" s="2" t="s">
        <v>24</v>
      </c>
      <c r="H149" s="10">
        <v>2</v>
      </c>
      <c r="I149" s="2">
        <v>10001</v>
      </c>
      <c r="J149" s="10">
        <v>1</v>
      </c>
      <c r="K149" s="10">
        <v>3</v>
      </c>
      <c r="L149" s="59">
        <v>3.19596E-15</v>
      </c>
      <c r="M149" s="1">
        <v>2</v>
      </c>
      <c r="N149" s="13">
        <v>29</v>
      </c>
      <c r="O149" s="16">
        <v>1</v>
      </c>
      <c r="P149" s="1">
        <v>3</v>
      </c>
      <c r="Q149" s="58">
        <v>4.75088E-13</v>
      </c>
      <c r="R149" s="1">
        <v>2</v>
      </c>
      <c r="S149" s="1">
        <v>129</v>
      </c>
      <c r="T149" s="2">
        <v>129</v>
      </c>
    </row>
    <row r="150" spans="1:20" x14ac:dyDescent="0.25">
      <c r="A150" s="90"/>
      <c r="B150" s="40">
        <v>48</v>
      </c>
      <c r="C150" s="16">
        <v>-1.34982</v>
      </c>
      <c r="D150" s="66">
        <v>1.9774400000000001</v>
      </c>
      <c r="E150" s="16" t="s">
        <v>24</v>
      </c>
      <c r="F150" s="1" t="s">
        <v>24</v>
      </c>
      <c r="G150" s="2" t="s">
        <v>24</v>
      </c>
      <c r="H150" s="10">
        <v>2</v>
      </c>
      <c r="I150" s="2">
        <v>10001</v>
      </c>
      <c r="J150" s="10">
        <v>1</v>
      </c>
      <c r="K150" s="10">
        <v>3</v>
      </c>
      <c r="L150" s="59">
        <v>6.53726E-15</v>
      </c>
      <c r="M150" s="1">
        <v>2</v>
      </c>
      <c r="N150" s="13">
        <v>39</v>
      </c>
      <c r="O150" s="16">
        <v>0.99999899999999997</v>
      </c>
      <c r="P150" s="1">
        <v>3</v>
      </c>
      <c r="Q150" s="58">
        <v>4.11533E-12</v>
      </c>
      <c r="R150" s="1">
        <v>2</v>
      </c>
      <c r="S150" s="1">
        <v>118</v>
      </c>
      <c r="T150" s="2">
        <v>118</v>
      </c>
    </row>
    <row r="151" spans="1:20" x14ac:dyDescent="0.25">
      <c r="A151" s="90"/>
      <c r="B151" s="40">
        <v>49</v>
      </c>
      <c r="C151" s="16">
        <v>-1.25004</v>
      </c>
      <c r="D151" s="66">
        <v>2.9563000000000001</v>
      </c>
      <c r="E151" s="16" t="s">
        <v>24</v>
      </c>
      <c r="F151" s="1" t="s">
        <v>24</v>
      </c>
      <c r="G151" s="2" t="s">
        <v>24</v>
      </c>
      <c r="H151" s="10">
        <v>2</v>
      </c>
      <c r="I151" s="2">
        <v>10001</v>
      </c>
      <c r="J151" s="10">
        <v>1</v>
      </c>
      <c r="K151" s="10">
        <v>3</v>
      </c>
      <c r="L151" s="59">
        <v>3.4662400000000001E-15</v>
      </c>
      <c r="M151" s="1">
        <v>2</v>
      </c>
      <c r="N151" s="13">
        <v>38</v>
      </c>
      <c r="O151" s="16">
        <v>0.99999899999999997</v>
      </c>
      <c r="P151" s="1">
        <v>3</v>
      </c>
      <c r="Q151" s="58">
        <v>2.6653100000000001E-12</v>
      </c>
      <c r="R151" s="1">
        <v>2</v>
      </c>
      <c r="S151" s="1">
        <v>117</v>
      </c>
      <c r="T151" s="2">
        <v>117</v>
      </c>
    </row>
    <row r="152" spans="1:20" x14ac:dyDescent="0.25">
      <c r="A152" s="90"/>
      <c r="B152" s="40">
        <v>50</v>
      </c>
      <c r="C152" s="16">
        <v>-3.0243199999999999</v>
      </c>
      <c r="D152" s="66">
        <v>-1.87408</v>
      </c>
      <c r="E152" s="16" t="s">
        <v>24</v>
      </c>
      <c r="F152" s="1" t="s">
        <v>24</v>
      </c>
      <c r="G152" s="2" t="s">
        <v>24</v>
      </c>
      <c r="H152" s="10">
        <v>2</v>
      </c>
      <c r="I152" s="2">
        <v>10001</v>
      </c>
      <c r="J152" s="10">
        <v>1</v>
      </c>
      <c r="K152" s="10">
        <v>3</v>
      </c>
      <c r="L152" s="59">
        <v>3.2682200000000001E-15</v>
      </c>
      <c r="M152" s="1">
        <v>2</v>
      </c>
      <c r="N152" s="13">
        <v>49</v>
      </c>
      <c r="O152" s="16">
        <v>1</v>
      </c>
      <c r="P152" s="1">
        <v>3</v>
      </c>
      <c r="Q152" s="58">
        <v>4.7091699999999998E-12</v>
      </c>
      <c r="R152" s="1">
        <v>2</v>
      </c>
      <c r="S152" s="1">
        <v>125</v>
      </c>
      <c r="T152" s="2">
        <v>125</v>
      </c>
    </row>
    <row r="153" spans="1:20" x14ac:dyDescent="0.25">
      <c r="A153" s="90"/>
      <c r="B153" s="40">
        <v>51</v>
      </c>
      <c r="C153" s="16">
        <v>6.81189</v>
      </c>
      <c r="D153" s="66">
        <v>-8.8210800000000003</v>
      </c>
      <c r="E153" s="16" t="s">
        <v>24</v>
      </c>
      <c r="F153" s="1" t="s">
        <v>24</v>
      </c>
      <c r="G153" s="2" t="s">
        <v>24</v>
      </c>
      <c r="H153" s="10">
        <v>2</v>
      </c>
      <c r="I153" s="2">
        <v>10001</v>
      </c>
      <c r="J153" s="10">
        <v>1</v>
      </c>
      <c r="K153" s="10">
        <v>3</v>
      </c>
      <c r="L153" s="59">
        <v>8.4929499999999993E-15</v>
      </c>
      <c r="M153" s="1">
        <v>2</v>
      </c>
      <c r="N153" s="13">
        <v>60</v>
      </c>
      <c r="O153" s="16">
        <v>1</v>
      </c>
      <c r="P153" s="1">
        <v>3</v>
      </c>
      <c r="Q153" s="58">
        <v>9.0537700000000001E-13</v>
      </c>
      <c r="R153" s="1">
        <v>2</v>
      </c>
      <c r="S153" s="1">
        <v>131</v>
      </c>
      <c r="T153" s="2">
        <v>131</v>
      </c>
    </row>
    <row r="154" spans="1:20" x14ac:dyDescent="0.25">
      <c r="A154" s="90"/>
      <c r="B154" s="40">
        <v>52</v>
      </c>
      <c r="C154" s="16">
        <v>-3.4532400000000001</v>
      </c>
      <c r="D154" s="66">
        <v>-6.4108400000000003</v>
      </c>
      <c r="E154" s="16" t="s">
        <v>24</v>
      </c>
      <c r="F154" s="1" t="s">
        <v>24</v>
      </c>
      <c r="G154" s="2" t="s">
        <v>24</v>
      </c>
      <c r="H154" s="10">
        <v>2</v>
      </c>
      <c r="I154" s="2">
        <v>10001</v>
      </c>
      <c r="J154" s="10">
        <v>1</v>
      </c>
      <c r="K154" s="10">
        <v>3</v>
      </c>
      <c r="L154" s="59">
        <v>2.7931800000000002E-15</v>
      </c>
      <c r="M154" s="1">
        <v>2</v>
      </c>
      <c r="N154" s="13">
        <v>42</v>
      </c>
      <c r="O154" s="16">
        <v>1</v>
      </c>
      <c r="P154" s="1">
        <v>3</v>
      </c>
      <c r="Q154" s="58">
        <v>4.1653500000000002E-12</v>
      </c>
      <c r="R154" s="1">
        <v>2</v>
      </c>
      <c r="S154" s="1">
        <v>129</v>
      </c>
      <c r="T154" s="2">
        <v>129</v>
      </c>
    </row>
    <row r="155" spans="1:20" x14ac:dyDescent="0.25">
      <c r="A155" s="90"/>
      <c r="B155" s="40">
        <v>53</v>
      </c>
      <c r="C155" s="16">
        <v>-7.6345400000000003</v>
      </c>
      <c r="D155" s="66">
        <v>-1.1573800000000001</v>
      </c>
      <c r="E155" s="16" t="s">
        <v>24</v>
      </c>
      <c r="F155" s="1" t="s">
        <v>24</v>
      </c>
      <c r="G155" s="2" t="s">
        <v>24</v>
      </c>
      <c r="H155" s="10">
        <v>2</v>
      </c>
      <c r="I155" s="2">
        <v>10001</v>
      </c>
      <c r="J155" s="10">
        <v>1</v>
      </c>
      <c r="K155" s="10">
        <v>3</v>
      </c>
      <c r="L155" s="59">
        <v>8.2082200000000007E-15</v>
      </c>
      <c r="M155" s="1">
        <v>2</v>
      </c>
      <c r="N155" s="13">
        <v>41</v>
      </c>
      <c r="O155" s="16">
        <v>0.99999899999999997</v>
      </c>
      <c r="P155" s="1">
        <v>3</v>
      </c>
      <c r="Q155" s="58">
        <v>3.5439299999999998E-12</v>
      </c>
      <c r="R155" s="1">
        <v>2</v>
      </c>
      <c r="S155" s="1">
        <v>129</v>
      </c>
      <c r="T155" s="2">
        <v>129</v>
      </c>
    </row>
    <row r="156" spans="1:20" x14ac:dyDescent="0.25">
      <c r="A156" s="90"/>
      <c r="B156" s="40">
        <v>54</v>
      </c>
      <c r="C156" s="16">
        <v>-7.3180300000000003</v>
      </c>
      <c r="D156" s="66">
        <v>1.3703799999999999</v>
      </c>
      <c r="E156" s="16" t="s">
        <v>24</v>
      </c>
      <c r="F156" s="1" t="s">
        <v>24</v>
      </c>
      <c r="G156" s="2" t="s">
        <v>24</v>
      </c>
      <c r="H156" s="10">
        <v>2</v>
      </c>
      <c r="I156" s="2">
        <v>10001</v>
      </c>
      <c r="J156" s="10">
        <v>1</v>
      </c>
      <c r="K156" s="10">
        <v>3</v>
      </c>
      <c r="L156" s="59">
        <v>6.34282E-15</v>
      </c>
      <c r="M156" s="1">
        <v>2</v>
      </c>
      <c r="N156" s="13">
        <v>40</v>
      </c>
      <c r="O156" s="16">
        <v>0.99999899999999997</v>
      </c>
      <c r="P156" s="1">
        <v>3</v>
      </c>
      <c r="Q156" s="58">
        <v>2.8674899999999999E-12</v>
      </c>
      <c r="R156" s="1">
        <v>2</v>
      </c>
      <c r="S156" s="1">
        <v>128</v>
      </c>
      <c r="T156" s="2">
        <v>128</v>
      </c>
    </row>
    <row r="157" spans="1:20" x14ac:dyDescent="0.25">
      <c r="A157" s="90"/>
      <c r="B157" s="40">
        <v>55</v>
      </c>
      <c r="C157" s="16">
        <v>-5.5126600000000003</v>
      </c>
      <c r="D157" s="66">
        <v>-9.6860199999999992</v>
      </c>
      <c r="E157" s="16" t="s">
        <v>24</v>
      </c>
      <c r="F157" s="1" t="s">
        <v>24</v>
      </c>
      <c r="G157" s="2" t="s">
        <v>24</v>
      </c>
      <c r="H157" s="10">
        <v>2</v>
      </c>
      <c r="I157" s="2">
        <v>10001</v>
      </c>
      <c r="J157" s="10">
        <v>1</v>
      </c>
      <c r="K157" s="10">
        <v>3</v>
      </c>
      <c r="L157" s="59">
        <v>2.64042E-15</v>
      </c>
      <c r="M157" s="1">
        <v>2</v>
      </c>
      <c r="N157" s="13">
        <v>42</v>
      </c>
      <c r="O157" s="16">
        <v>1</v>
      </c>
      <c r="P157" s="1">
        <v>3</v>
      </c>
      <c r="Q157" s="58">
        <v>3.6994899999999996E-12</v>
      </c>
      <c r="R157" s="1">
        <v>2</v>
      </c>
      <c r="S157" s="1">
        <v>132</v>
      </c>
      <c r="T157" s="2">
        <v>132</v>
      </c>
    </row>
    <row r="158" spans="1:20" x14ac:dyDescent="0.25">
      <c r="A158" s="90"/>
      <c r="B158" s="40">
        <v>56</v>
      </c>
      <c r="C158" s="16">
        <v>5.0236700000000001</v>
      </c>
      <c r="D158" s="66">
        <v>7.2615699999999999</v>
      </c>
      <c r="E158" s="16" t="s">
        <v>24</v>
      </c>
      <c r="F158" s="1" t="s">
        <v>24</v>
      </c>
      <c r="G158" s="2" t="s">
        <v>24</v>
      </c>
      <c r="H158" s="10">
        <v>2</v>
      </c>
      <c r="I158" s="2">
        <v>10001</v>
      </c>
      <c r="J158" s="10">
        <v>1</v>
      </c>
      <c r="K158" s="10">
        <v>3</v>
      </c>
      <c r="L158" s="59">
        <v>3.2827600000000001E-15</v>
      </c>
      <c r="M158" s="1">
        <v>2</v>
      </c>
      <c r="N158" s="13">
        <v>31</v>
      </c>
      <c r="O158" s="16">
        <v>1</v>
      </c>
      <c r="P158" s="1">
        <v>3</v>
      </c>
      <c r="Q158" s="58">
        <v>4.0787799999999997E-12</v>
      </c>
      <c r="R158" s="1">
        <v>2</v>
      </c>
      <c r="S158" s="1">
        <v>125</v>
      </c>
      <c r="T158" s="2">
        <v>125</v>
      </c>
    </row>
    <row r="159" spans="1:20" x14ac:dyDescent="0.25">
      <c r="A159" s="90"/>
      <c r="B159" s="40">
        <v>57</v>
      </c>
      <c r="C159" s="16">
        <v>-4.05497</v>
      </c>
      <c r="D159" s="66">
        <v>6.5071899999999996</v>
      </c>
      <c r="E159" s="16" t="s">
        <v>24</v>
      </c>
      <c r="F159" s="1" t="s">
        <v>24</v>
      </c>
      <c r="G159" s="2" t="s">
        <v>24</v>
      </c>
      <c r="H159" s="10">
        <v>2</v>
      </c>
      <c r="I159" s="2">
        <v>10001</v>
      </c>
      <c r="J159" s="10" t="s">
        <v>23</v>
      </c>
      <c r="K159" s="10" t="s">
        <v>23</v>
      </c>
      <c r="L159" s="10" t="s">
        <v>23</v>
      </c>
      <c r="M159" s="1">
        <v>2</v>
      </c>
      <c r="N159" s="13">
        <v>10001</v>
      </c>
      <c r="O159" s="16">
        <v>0.99999899999999997</v>
      </c>
      <c r="P159" s="1">
        <v>3</v>
      </c>
      <c r="Q159" s="58">
        <v>6.2628700000000004E-13</v>
      </c>
      <c r="R159" s="1">
        <v>2</v>
      </c>
      <c r="S159" s="1">
        <v>125</v>
      </c>
      <c r="T159" s="2">
        <v>125</v>
      </c>
    </row>
    <row r="160" spans="1:20" x14ac:dyDescent="0.25">
      <c r="A160" s="90"/>
      <c r="B160" s="40">
        <v>58</v>
      </c>
      <c r="C160" s="16">
        <v>-4.9819899999999997</v>
      </c>
      <c r="D160" s="66">
        <v>-8.9073600000000006</v>
      </c>
      <c r="E160" s="16" t="s">
        <v>24</v>
      </c>
      <c r="F160" s="1" t="s">
        <v>24</v>
      </c>
      <c r="G160" s="2" t="s">
        <v>24</v>
      </c>
      <c r="H160" s="10">
        <v>2</v>
      </c>
      <c r="I160" s="2">
        <v>10001</v>
      </c>
      <c r="J160" s="10">
        <v>1</v>
      </c>
      <c r="K160" s="10">
        <v>3</v>
      </c>
      <c r="L160" s="59">
        <v>2.8987399999999998E-15</v>
      </c>
      <c r="M160" s="1">
        <v>2</v>
      </c>
      <c r="N160" s="13">
        <v>42</v>
      </c>
      <c r="O160" s="16">
        <v>1</v>
      </c>
      <c r="P160" s="1">
        <v>3</v>
      </c>
      <c r="Q160" s="58">
        <v>4.1507200000000003E-12</v>
      </c>
      <c r="R160" s="1">
        <v>2</v>
      </c>
      <c r="S160" s="1">
        <v>131</v>
      </c>
      <c r="T160" s="2">
        <v>131</v>
      </c>
    </row>
    <row r="161" spans="1:20" x14ac:dyDescent="0.25">
      <c r="A161" s="90"/>
      <c r="B161" s="40">
        <v>59</v>
      </c>
      <c r="C161" s="16">
        <v>-8.3350600000000004</v>
      </c>
      <c r="D161" s="66">
        <v>1.72888</v>
      </c>
      <c r="E161" s="16" t="s">
        <v>24</v>
      </c>
      <c r="F161" s="1" t="s">
        <v>24</v>
      </c>
      <c r="G161" s="2" t="s">
        <v>24</v>
      </c>
      <c r="H161" s="10">
        <v>2</v>
      </c>
      <c r="I161" s="2">
        <v>10001</v>
      </c>
      <c r="J161" s="10">
        <v>1</v>
      </c>
      <c r="K161" s="10">
        <v>3</v>
      </c>
      <c r="L161" s="59">
        <v>4.19534E-15</v>
      </c>
      <c r="M161" s="1">
        <v>2</v>
      </c>
      <c r="N161" s="13">
        <v>40</v>
      </c>
      <c r="O161" s="16">
        <v>0.99999899999999997</v>
      </c>
      <c r="P161" s="1">
        <v>3</v>
      </c>
      <c r="Q161" s="58">
        <v>2.5579699999999999E-12</v>
      </c>
      <c r="R161" s="1">
        <v>2</v>
      </c>
      <c r="S161" s="1">
        <v>129</v>
      </c>
      <c r="T161" s="2">
        <v>129</v>
      </c>
    </row>
    <row r="162" spans="1:20" x14ac:dyDescent="0.25">
      <c r="A162" s="90"/>
      <c r="B162" s="40">
        <v>60</v>
      </c>
      <c r="C162" s="16">
        <v>7.0282900000000001</v>
      </c>
      <c r="D162" s="66">
        <v>-5.69672</v>
      </c>
      <c r="E162" s="16" t="s">
        <v>24</v>
      </c>
      <c r="F162" s="1" t="s">
        <v>24</v>
      </c>
      <c r="G162" s="2" t="s">
        <v>24</v>
      </c>
      <c r="H162" s="10">
        <v>2</v>
      </c>
      <c r="I162" s="2">
        <v>10001</v>
      </c>
      <c r="J162" s="10" t="s">
        <v>23</v>
      </c>
      <c r="K162" s="10" t="s">
        <v>23</v>
      </c>
      <c r="L162" s="10" t="s">
        <v>23</v>
      </c>
      <c r="M162" s="1">
        <v>2</v>
      </c>
      <c r="N162" s="13">
        <v>10001</v>
      </c>
      <c r="O162" s="16">
        <v>1</v>
      </c>
      <c r="P162" s="1">
        <v>3</v>
      </c>
      <c r="Q162" s="58">
        <v>6.6691000000000003E-13</v>
      </c>
      <c r="R162" s="1">
        <v>2</v>
      </c>
      <c r="S162" s="1">
        <v>129</v>
      </c>
      <c r="T162" s="2">
        <v>129</v>
      </c>
    </row>
    <row r="163" spans="1:20" x14ac:dyDescent="0.25">
      <c r="A163" s="90"/>
      <c r="B163" s="40">
        <v>61</v>
      </c>
      <c r="C163" s="16">
        <v>4.8799000000000001</v>
      </c>
      <c r="D163" s="66">
        <v>6.5630199999999999</v>
      </c>
      <c r="E163" s="16" t="s">
        <v>24</v>
      </c>
      <c r="F163" s="1" t="s">
        <v>24</v>
      </c>
      <c r="G163" s="2" t="s">
        <v>24</v>
      </c>
      <c r="H163" s="10">
        <v>2</v>
      </c>
      <c r="I163" s="2">
        <v>10001</v>
      </c>
      <c r="J163" s="10">
        <v>1</v>
      </c>
      <c r="K163" s="10">
        <v>3</v>
      </c>
      <c r="L163" s="59">
        <v>6.3570500000000002E-15</v>
      </c>
      <c r="M163" s="1">
        <v>2</v>
      </c>
      <c r="N163" s="13">
        <v>40</v>
      </c>
      <c r="O163" s="16">
        <v>1</v>
      </c>
      <c r="P163" s="1">
        <v>3</v>
      </c>
      <c r="Q163" s="58">
        <v>4.2509900000000002E-12</v>
      </c>
      <c r="R163" s="1">
        <v>2</v>
      </c>
      <c r="S163" s="1">
        <v>124</v>
      </c>
      <c r="T163" s="2">
        <v>124</v>
      </c>
    </row>
    <row r="164" spans="1:20" x14ac:dyDescent="0.25">
      <c r="A164" s="90"/>
      <c r="B164" s="40">
        <v>62</v>
      </c>
      <c r="C164" s="16">
        <v>3.8426</v>
      </c>
      <c r="D164" s="66">
        <v>6.7178399999999998</v>
      </c>
      <c r="E164" s="16" t="s">
        <v>24</v>
      </c>
      <c r="F164" s="1" t="s">
        <v>24</v>
      </c>
      <c r="G164" s="2" t="s">
        <v>24</v>
      </c>
      <c r="H164" s="10">
        <v>2</v>
      </c>
      <c r="I164" s="2">
        <v>10001</v>
      </c>
      <c r="J164" s="10">
        <v>1</v>
      </c>
      <c r="K164" s="10">
        <v>3</v>
      </c>
      <c r="L164" s="59">
        <v>5.7935399999999999E-15</v>
      </c>
      <c r="M164" s="1">
        <v>2</v>
      </c>
      <c r="N164" s="13">
        <v>48</v>
      </c>
      <c r="O164" s="16">
        <v>1</v>
      </c>
      <c r="P164" s="1">
        <v>3</v>
      </c>
      <c r="Q164" s="58">
        <v>4.2724100000000004E-12</v>
      </c>
      <c r="R164" s="1">
        <v>2</v>
      </c>
      <c r="S164" s="1">
        <v>123</v>
      </c>
      <c r="T164" s="2">
        <v>123</v>
      </c>
    </row>
    <row r="165" spans="1:20" x14ac:dyDescent="0.25">
      <c r="A165" s="90"/>
      <c r="B165" s="40">
        <v>63</v>
      </c>
      <c r="C165" s="16">
        <v>4.8353000000000002</v>
      </c>
      <c r="D165" s="66">
        <v>1.25647</v>
      </c>
      <c r="E165" s="16" t="s">
        <v>24</v>
      </c>
      <c r="F165" s="1" t="s">
        <v>24</v>
      </c>
      <c r="G165" s="2" t="s">
        <v>24</v>
      </c>
      <c r="H165" s="10">
        <v>2</v>
      </c>
      <c r="I165" s="2">
        <v>10001</v>
      </c>
      <c r="J165" s="10">
        <v>1</v>
      </c>
      <c r="K165" s="10">
        <v>3</v>
      </c>
      <c r="L165" s="59">
        <v>4.36414E-15</v>
      </c>
      <c r="M165" s="1">
        <v>2</v>
      </c>
      <c r="N165" s="13">
        <v>64</v>
      </c>
      <c r="O165" s="16">
        <v>1</v>
      </c>
      <c r="P165" s="1">
        <v>3</v>
      </c>
      <c r="Q165" s="58">
        <v>1.00219E-12</v>
      </c>
      <c r="R165" s="1">
        <v>2</v>
      </c>
      <c r="S165" s="1">
        <v>122</v>
      </c>
      <c r="T165" s="2">
        <v>122</v>
      </c>
    </row>
    <row r="166" spans="1:20" x14ac:dyDescent="0.25">
      <c r="A166" s="90"/>
      <c r="B166" s="40">
        <v>64</v>
      </c>
      <c r="C166" s="16">
        <v>-3.8519700000000001</v>
      </c>
      <c r="D166" s="66">
        <v>-2.3233600000000001</v>
      </c>
      <c r="E166" s="16" t="s">
        <v>24</v>
      </c>
      <c r="F166" s="1" t="s">
        <v>24</v>
      </c>
      <c r="G166" s="2" t="s">
        <v>24</v>
      </c>
      <c r="H166" s="10">
        <v>2</v>
      </c>
      <c r="I166" s="2">
        <v>10001</v>
      </c>
      <c r="J166" s="10">
        <v>1</v>
      </c>
      <c r="K166" s="10">
        <v>3</v>
      </c>
      <c r="L166" s="59">
        <v>1.0204300000000001E-14</v>
      </c>
      <c r="M166" s="1">
        <v>2</v>
      </c>
      <c r="N166" s="13">
        <v>42</v>
      </c>
      <c r="O166" s="16">
        <v>1</v>
      </c>
      <c r="P166" s="1">
        <v>3</v>
      </c>
      <c r="Q166" s="58">
        <v>4.7648200000000003E-12</v>
      </c>
      <c r="R166" s="1">
        <v>2</v>
      </c>
      <c r="S166" s="1">
        <v>126</v>
      </c>
      <c r="T166" s="2">
        <v>126</v>
      </c>
    </row>
    <row r="167" spans="1:20" x14ac:dyDescent="0.25">
      <c r="A167" s="90"/>
      <c r="B167" s="40">
        <v>65</v>
      </c>
      <c r="C167" s="16">
        <v>-6.1709800000000001</v>
      </c>
      <c r="D167" s="66">
        <v>-0.63415200000000005</v>
      </c>
      <c r="E167" s="16" t="s">
        <v>24</v>
      </c>
      <c r="F167" s="1" t="s">
        <v>24</v>
      </c>
      <c r="G167" s="2" t="s">
        <v>24</v>
      </c>
      <c r="H167" s="10">
        <v>2</v>
      </c>
      <c r="I167" s="2">
        <v>10001</v>
      </c>
      <c r="J167" s="10">
        <v>1</v>
      </c>
      <c r="K167" s="10">
        <v>3</v>
      </c>
      <c r="L167" s="59">
        <v>3.8216299999999997E-15</v>
      </c>
      <c r="M167" s="1">
        <v>2</v>
      </c>
      <c r="N167" s="13">
        <v>41</v>
      </c>
      <c r="O167" s="16">
        <v>0.99999899999999997</v>
      </c>
      <c r="P167" s="1">
        <v>3</v>
      </c>
      <c r="Q167" s="58">
        <v>4.20931E-12</v>
      </c>
      <c r="R167" s="1">
        <v>2</v>
      </c>
      <c r="S167" s="1">
        <v>127</v>
      </c>
      <c r="T167" s="2">
        <v>127</v>
      </c>
    </row>
    <row r="168" spans="1:20" x14ac:dyDescent="0.25">
      <c r="A168" s="90"/>
      <c r="B168" s="40">
        <v>66</v>
      </c>
      <c r="C168" s="16">
        <v>-4.02407</v>
      </c>
      <c r="D168" s="66">
        <v>6.1585099999999997</v>
      </c>
      <c r="E168" s="16" t="s">
        <v>24</v>
      </c>
      <c r="F168" s="1" t="s">
        <v>24</v>
      </c>
      <c r="G168" s="2" t="s">
        <v>24</v>
      </c>
      <c r="H168" s="10">
        <v>2</v>
      </c>
      <c r="I168" s="2">
        <v>10001</v>
      </c>
      <c r="J168" s="10" t="s">
        <v>23</v>
      </c>
      <c r="K168" s="10" t="s">
        <v>23</v>
      </c>
      <c r="L168" s="10" t="s">
        <v>23</v>
      </c>
      <c r="M168" s="1">
        <v>2</v>
      </c>
      <c r="N168" s="13">
        <v>10001</v>
      </c>
      <c r="O168" s="16">
        <v>0.99999899999999997</v>
      </c>
      <c r="P168" s="1">
        <v>3</v>
      </c>
      <c r="Q168" s="58">
        <v>6.4877200000000001E-13</v>
      </c>
      <c r="R168" s="1">
        <v>2</v>
      </c>
      <c r="S168" s="1">
        <v>125</v>
      </c>
      <c r="T168" s="2">
        <v>125</v>
      </c>
    </row>
    <row r="169" spans="1:20" x14ac:dyDescent="0.25">
      <c r="A169" s="90"/>
      <c r="B169" s="40">
        <v>67</v>
      </c>
      <c r="C169" s="16">
        <v>-1.31013</v>
      </c>
      <c r="D169" s="66">
        <v>9.2293900000000004</v>
      </c>
      <c r="E169" s="16" t="s">
        <v>24</v>
      </c>
      <c r="F169" s="1" t="s">
        <v>24</v>
      </c>
      <c r="G169" s="2" t="s">
        <v>24</v>
      </c>
      <c r="H169" s="10">
        <v>2</v>
      </c>
      <c r="I169" s="2">
        <v>10001</v>
      </c>
      <c r="J169" s="10">
        <v>1</v>
      </c>
      <c r="K169" s="10">
        <v>3</v>
      </c>
      <c r="L169" s="59">
        <v>4.1182500000000002E-15</v>
      </c>
      <c r="M169" s="1">
        <v>2</v>
      </c>
      <c r="N169" s="13">
        <v>45</v>
      </c>
      <c r="O169" s="16">
        <v>1</v>
      </c>
      <c r="P169" s="1">
        <v>3</v>
      </c>
      <c r="Q169" s="58">
        <v>1.0795299999999999E-12</v>
      </c>
      <c r="R169" s="1">
        <v>2</v>
      </c>
      <c r="S169" s="1">
        <v>126</v>
      </c>
      <c r="T169" s="2">
        <v>126</v>
      </c>
    </row>
    <row r="170" spans="1:20" x14ac:dyDescent="0.25">
      <c r="A170" s="90"/>
      <c r="B170" s="40">
        <v>68</v>
      </c>
      <c r="C170" s="16">
        <v>2.5773000000000001</v>
      </c>
      <c r="D170" s="66">
        <v>2.4427099999999999</v>
      </c>
      <c r="E170" s="16" t="s">
        <v>24</v>
      </c>
      <c r="F170" s="1" t="s">
        <v>24</v>
      </c>
      <c r="G170" s="2" t="s">
        <v>24</v>
      </c>
      <c r="H170" s="10">
        <v>2</v>
      </c>
      <c r="I170" s="2">
        <v>10001</v>
      </c>
      <c r="J170" s="10">
        <v>1</v>
      </c>
      <c r="K170" s="10">
        <v>3</v>
      </c>
      <c r="L170" s="59">
        <v>4.5705500000000001E-15</v>
      </c>
      <c r="M170" s="1">
        <v>2</v>
      </c>
      <c r="N170" s="13">
        <v>36</v>
      </c>
      <c r="O170" s="16">
        <v>1</v>
      </c>
      <c r="P170" s="1">
        <v>3</v>
      </c>
      <c r="Q170" s="58">
        <v>1.1847600000000001E-12</v>
      </c>
      <c r="R170" s="1">
        <v>2</v>
      </c>
      <c r="S170" s="1">
        <v>115</v>
      </c>
      <c r="T170" s="2">
        <v>115</v>
      </c>
    </row>
    <row r="171" spans="1:20" x14ac:dyDescent="0.25">
      <c r="A171" s="90"/>
      <c r="B171" s="40">
        <v>69</v>
      </c>
      <c r="C171" s="16">
        <v>-9.0797000000000008</v>
      </c>
      <c r="D171" s="66">
        <v>-6.0803399999999996</v>
      </c>
      <c r="E171" s="16" t="s">
        <v>24</v>
      </c>
      <c r="F171" s="1" t="s">
        <v>24</v>
      </c>
      <c r="G171" s="2" t="s">
        <v>24</v>
      </c>
      <c r="H171" s="10">
        <v>2</v>
      </c>
      <c r="I171" s="2">
        <v>10001</v>
      </c>
      <c r="J171" s="10">
        <v>1</v>
      </c>
      <c r="K171" s="10">
        <v>3</v>
      </c>
      <c r="L171" s="59">
        <v>8.1270199999999993E-15</v>
      </c>
      <c r="M171" s="1">
        <v>2</v>
      </c>
      <c r="N171" s="13">
        <v>36</v>
      </c>
      <c r="O171" s="16">
        <v>0.99999899999999997</v>
      </c>
      <c r="P171" s="1">
        <v>3</v>
      </c>
      <c r="Q171" s="58">
        <v>4.7053999999999997E-12</v>
      </c>
      <c r="R171" s="1">
        <v>2</v>
      </c>
      <c r="S171" s="1">
        <v>131</v>
      </c>
      <c r="T171" s="2">
        <v>131</v>
      </c>
    </row>
    <row r="172" spans="1:20" x14ac:dyDescent="0.25">
      <c r="A172" s="90"/>
      <c r="B172" s="40">
        <v>70</v>
      </c>
      <c r="C172" s="16">
        <v>-6.8537999999999997</v>
      </c>
      <c r="D172" s="66">
        <v>9.8726400000000005</v>
      </c>
      <c r="E172" s="16" t="s">
        <v>24</v>
      </c>
      <c r="F172" s="1" t="s">
        <v>24</v>
      </c>
      <c r="G172" s="2" t="s">
        <v>24</v>
      </c>
      <c r="H172" s="10">
        <v>2</v>
      </c>
      <c r="I172" s="2">
        <v>10001</v>
      </c>
      <c r="J172" s="10">
        <v>1</v>
      </c>
      <c r="K172" s="10">
        <v>3</v>
      </c>
      <c r="L172" s="59">
        <v>6.7771599999999999E-15</v>
      </c>
      <c r="M172" s="1">
        <v>2</v>
      </c>
      <c r="N172" s="13">
        <v>54</v>
      </c>
      <c r="O172" s="16">
        <v>0.99999899999999997</v>
      </c>
      <c r="P172" s="1">
        <v>3</v>
      </c>
      <c r="Q172" s="58">
        <v>5.35436E-13</v>
      </c>
      <c r="R172" s="1">
        <v>2</v>
      </c>
      <c r="S172" s="1">
        <v>129</v>
      </c>
      <c r="T172" s="2">
        <v>129</v>
      </c>
    </row>
    <row r="173" spans="1:20" x14ac:dyDescent="0.25">
      <c r="A173" s="90"/>
      <c r="B173" s="40">
        <v>71</v>
      </c>
      <c r="C173" s="16">
        <v>-7.1755599999999999</v>
      </c>
      <c r="D173" s="66">
        <v>-8.5662199999999995</v>
      </c>
      <c r="E173" s="16" t="s">
        <v>24</v>
      </c>
      <c r="F173" s="1" t="s">
        <v>24</v>
      </c>
      <c r="G173" s="2" t="s">
        <v>24</v>
      </c>
      <c r="H173" s="10">
        <v>2</v>
      </c>
      <c r="I173" s="2">
        <v>10001</v>
      </c>
      <c r="J173" s="10">
        <v>1</v>
      </c>
      <c r="K173" s="10">
        <v>3</v>
      </c>
      <c r="L173" s="59">
        <v>5.6369800000000003E-15</v>
      </c>
      <c r="M173" s="1">
        <v>2</v>
      </c>
      <c r="N173" s="13">
        <v>38</v>
      </c>
      <c r="O173" s="16">
        <v>1</v>
      </c>
      <c r="P173" s="1">
        <v>3</v>
      </c>
      <c r="Q173" s="58">
        <v>3.8799999999999996E-12</v>
      </c>
      <c r="R173" s="1">
        <v>2</v>
      </c>
      <c r="S173" s="1">
        <v>132</v>
      </c>
      <c r="T173" s="2">
        <v>132</v>
      </c>
    </row>
    <row r="174" spans="1:20" x14ac:dyDescent="0.25">
      <c r="A174" s="90"/>
      <c r="B174" s="40">
        <v>72</v>
      </c>
      <c r="C174" s="16">
        <v>9.3795400000000004</v>
      </c>
      <c r="D174" s="66">
        <v>-7.8308099999999996</v>
      </c>
      <c r="E174" s="16" t="s">
        <v>24</v>
      </c>
      <c r="F174" s="1" t="s">
        <v>24</v>
      </c>
      <c r="G174" s="2" t="s">
        <v>24</v>
      </c>
      <c r="H174" s="10">
        <v>2</v>
      </c>
      <c r="I174" s="2">
        <v>10001</v>
      </c>
      <c r="J174" s="10">
        <v>1</v>
      </c>
      <c r="K174" s="10">
        <v>3</v>
      </c>
      <c r="L174" s="59">
        <v>3.04638E-15</v>
      </c>
      <c r="M174" s="1">
        <v>2</v>
      </c>
      <c r="N174" s="13">
        <v>37</v>
      </c>
      <c r="O174" s="16">
        <v>1</v>
      </c>
      <c r="P174" s="1">
        <v>3</v>
      </c>
      <c r="Q174" s="58">
        <v>6.0240599999999997E-13</v>
      </c>
      <c r="R174" s="1">
        <v>2</v>
      </c>
      <c r="S174" s="1">
        <v>131</v>
      </c>
      <c r="T174" s="2">
        <v>131</v>
      </c>
    </row>
    <row r="175" spans="1:20" x14ac:dyDescent="0.25">
      <c r="A175" s="90"/>
      <c r="B175" s="40">
        <v>73</v>
      </c>
      <c r="C175" s="16">
        <v>-9.9909099999999995</v>
      </c>
      <c r="D175" s="66">
        <v>-7.7713200000000002</v>
      </c>
      <c r="E175" s="16" t="s">
        <v>24</v>
      </c>
      <c r="F175" s="1" t="s">
        <v>24</v>
      </c>
      <c r="G175" s="2" t="s">
        <v>24</v>
      </c>
      <c r="H175" s="10">
        <v>2</v>
      </c>
      <c r="I175" s="2">
        <v>10001</v>
      </c>
      <c r="J175" s="10">
        <v>1</v>
      </c>
      <c r="K175" s="10">
        <v>3</v>
      </c>
      <c r="L175" s="59">
        <v>1.0817399999999999E-14</v>
      </c>
      <c r="M175" s="1">
        <v>2</v>
      </c>
      <c r="N175" s="13">
        <v>44</v>
      </c>
      <c r="O175" s="16">
        <v>0.99999899999999997</v>
      </c>
      <c r="P175" s="1">
        <v>3</v>
      </c>
      <c r="Q175" s="58">
        <v>4.69947E-12</v>
      </c>
      <c r="R175" s="1">
        <v>2</v>
      </c>
      <c r="S175" s="1">
        <v>132</v>
      </c>
      <c r="T175" s="2">
        <v>132</v>
      </c>
    </row>
    <row r="176" spans="1:20" x14ac:dyDescent="0.25">
      <c r="A176" s="90"/>
      <c r="B176" s="40">
        <v>74</v>
      </c>
      <c r="C176" s="16">
        <v>-8.9193300000000004</v>
      </c>
      <c r="D176" s="66">
        <v>9.9437999999999995</v>
      </c>
      <c r="E176" s="16" t="s">
        <v>24</v>
      </c>
      <c r="F176" s="1" t="s">
        <v>24</v>
      </c>
      <c r="G176" s="2" t="s">
        <v>24</v>
      </c>
      <c r="H176" s="10">
        <v>2</v>
      </c>
      <c r="I176" s="2">
        <v>10001</v>
      </c>
      <c r="J176" s="10" t="s">
        <v>23</v>
      </c>
      <c r="K176" s="10" t="s">
        <v>23</v>
      </c>
      <c r="L176" s="10" t="s">
        <v>23</v>
      </c>
      <c r="M176" s="1">
        <v>2</v>
      </c>
      <c r="N176" s="13">
        <v>10001</v>
      </c>
      <c r="O176" s="16">
        <v>0.99999899999999997</v>
      </c>
      <c r="P176" s="1">
        <v>3</v>
      </c>
      <c r="Q176" s="58">
        <v>5.1831100000000001E-13</v>
      </c>
      <c r="R176" s="1">
        <v>2</v>
      </c>
      <c r="S176" s="1">
        <v>131</v>
      </c>
      <c r="T176" s="2">
        <v>131</v>
      </c>
    </row>
    <row r="177" spans="1:20" x14ac:dyDescent="0.25">
      <c r="A177" s="90"/>
      <c r="B177" s="40">
        <v>75</v>
      </c>
      <c r="C177" s="16">
        <v>9.6565999999999992</v>
      </c>
      <c r="D177" s="66">
        <v>9.1605600000000003</v>
      </c>
      <c r="E177" s="16" t="s">
        <v>24</v>
      </c>
      <c r="F177" s="1" t="s">
        <v>24</v>
      </c>
      <c r="G177" s="2" t="s">
        <v>24</v>
      </c>
      <c r="H177" s="10">
        <v>2</v>
      </c>
      <c r="I177" s="2">
        <v>10001</v>
      </c>
      <c r="J177" s="10">
        <v>1</v>
      </c>
      <c r="K177" s="10">
        <v>3</v>
      </c>
      <c r="L177" s="59">
        <v>2.9182E-15</v>
      </c>
      <c r="M177" s="1">
        <v>2</v>
      </c>
      <c r="N177" s="13">
        <v>38</v>
      </c>
      <c r="O177" s="16">
        <v>1</v>
      </c>
      <c r="P177" s="1">
        <v>3</v>
      </c>
      <c r="Q177" s="58">
        <v>4.7058600000000003E-12</v>
      </c>
      <c r="R177" s="1">
        <v>2</v>
      </c>
      <c r="S177" s="1">
        <v>129</v>
      </c>
      <c r="T177" s="2">
        <v>129</v>
      </c>
    </row>
    <row r="178" spans="1:20" x14ac:dyDescent="0.25">
      <c r="A178" s="90"/>
      <c r="B178" s="40">
        <v>76</v>
      </c>
      <c r="C178" s="16">
        <v>-8.0954800000000002</v>
      </c>
      <c r="D178" s="66">
        <v>-0.753521</v>
      </c>
      <c r="E178" s="16" t="s">
        <v>24</v>
      </c>
      <c r="F178" s="1" t="s">
        <v>24</v>
      </c>
      <c r="G178" s="2" t="s">
        <v>24</v>
      </c>
      <c r="H178" s="10">
        <v>2</v>
      </c>
      <c r="I178" s="2">
        <v>10001</v>
      </c>
      <c r="J178" s="10">
        <v>1</v>
      </c>
      <c r="K178" s="10">
        <v>3</v>
      </c>
      <c r="L178" s="59">
        <v>8.6647499999999994E-15</v>
      </c>
      <c r="M178" s="1">
        <v>2</v>
      </c>
      <c r="N178" s="13">
        <v>62</v>
      </c>
      <c r="O178" s="16">
        <v>0.99999899999999997</v>
      </c>
      <c r="P178" s="1">
        <v>3</v>
      </c>
      <c r="Q178" s="58">
        <v>3.5953600000000001E-12</v>
      </c>
      <c r="R178" s="1">
        <v>2</v>
      </c>
      <c r="S178" s="1">
        <v>129</v>
      </c>
      <c r="T178" s="2">
        <v>129</v>
      </c>
    </row>
    <row r="179" spans="1:20" x14ac:dyDescent="0.25">
      <c r="A179" s="90"/>
      <c r="B179" s="40">
        <v>77</v>
      </c>
      <c r="C179" s="16">
        <v>4.61111</v>
      </c>
      <c r="D179" s="66">
        <v>8.9228799999999993</v>
      </c>
      <c r="E179" s="16" t="s">
        <v>24</v>
      </c>
      <c r="F179" s="1" t="s">
        <v>24</v>
      </c>
      <c r="G179" s="2" t="s">
        <v>24</v>
      </c>
      <c r="H179" s="10">
        <v>2</v>
      </c>
      <c r="I179" s="2">
        <v>10001</v>
      </c>
      <c r="J179" s="10">
        <v>1</v>
      </c>
      <c r="K179" s="10">
        <v>3</v>
      </c>
      <c r="L179" s="59">
        <v>8.1439100000000002E-15</v>
      </c>
      <c r="M179" s="1">
        <v>2</v>
      </c>
      <c r="N179" s="13">
        <v>37</v>
      </c>
      <c r="O179" s="16">
        <v>1</v>
      </c>
      <c r="P179" s="1">
        <v>3</v>
      </c>
      <c r="Q179" s="58">
        <v>4.2094299999999998E-12</v>
      </c>
      <c r="R179" s="1">
        <v>2</v>
      </c>
      <c r="S179" s="1">
        <v>126</v>
      </c>
      <c r="T179" s="2">
        <v>126</v>
      </c>
    </row>
    <row r="180" spans="1:20" x14ac:dyDescent="0.25">
      <c r="A180" s="90"/>
      <c r="B180" s="40">
        <v>78</v>
      </c>
      <c r="C180" s="16">
        <v>3.72254</v>
      </c>
      <c r="D180" s="66">
        <v>0.716283</v>
      </c>
      <c r="E180" s="16" t="s">
        <v>24</v>
      </c>
      <c r="F180" s="1" t="s">
        <v>24</v>
      </c>
      <c r="G180" s="2" t="s">
        <v>24</v>
      </c>
      <c r="H180" s="10">
        <v>2</v>
      </c>
      <c r="I180" s="2">
        <v>10001</v>
      </c>
      <c r="J180" s="10" t="s">
        <v>23</v>
      </c>
      <c r="K180" s="10" t="s">
        <v>23</v>
      </c>
      <c r="L180" s="10" t="s">
        <v>23</v>
      </c>
      <c r="M180" s="1">
        <v>2</v>
      </c>
      <c r="N180" s="13">
        <v>10001</v>
      </c>
      <c r="O180" s="16">
        <v>1</v>
      </c>
      <c r="P180" s="1">
        <v>3</v>
      </c>
      <c r="Q180" s="58">
        <v>4.9186099999999996E-13</v>
      </c>
      <c r="R180" s="1">
        <v>2</v>
      </c>
      <c r="S180" s="1">
        <v>121</v>
      </c>
      <c r="T180" s="2">
        <v>121</v>
      </c>
    </row>
    <row r="181" spans="1:20" x14ac:dyDescent="0.25">
      <c r="A181" s="90"/>
      <c r="B181" s="40">
        <v>79</v>
      </c>
      <c r="C181" s="16">
        <v>-9.5958100000000002</v>
      </c>
      <c r="D181" s="66">
        <v>3.53105</v>
      </c>
      <c r="E181" s="16" t="s">
        <v>24</v>
      </c>
      <c r="F181" s="1" t="s">
        <v>24</v>
      </c>
      <c r="G181" s="2" t="s">
        <v>24</v>
      </c>
      <c r="H181" s="10">
        <v>2</v>
      </c>
      <c r="I181" s="2">
        <v>10001</v>
      </c>
      <c r="J181" s="10">
        <v>1</v>
      </c>
      <c r="K181" s="10">
        <v>3</v>
      </c>
      <c r="L181" s="59">
        <v>3.2091100000000002E-15</v>
      </c>
      <c r="M181" s="1">
        <v>2</v>
      </c>
      <c r="N181" s="13">
        <v>47</v>
      </c>
      <c r="O181" s="16">
        <v>0.99999899999999997</v>
      </c>
      <c r="P181" s="1">
        <v>3</v>
      </c>
      <c r="Q181" s="58">
        <v>2.4583799999999999E-12</v>
      </c>
      <c r="R181" s="1">
        <v>2</v>
      </c>
      <c r="S181" s="1">
        <v>129</v>
      </c>
      <c r="T181" s="2">
        <v>129</v>
      </c>
    </row>
    <row r="182" spans="1:20" x14ac:dyDescent="0.25">
      <c r="A182" s="90"/>
      <c r="B182" s="40">
        <v>80</v>
      </c>
      <c r="C182" s="16">
        <v>7.9502699999999997</v>
      </c>
      <c r="D182" s="66">
        <v>-9.8222799999999992</v>
      </c>
      <c r="E182" s="16" t="s">
        <v>24</v>
      </c>
      <c r="F182" s="1" t="s">
        <v>24</v>
      </c>
      <c r="G182" s="2" t="s">
        <v>24</v>
      </c>
      <c r="H182" s="10">
        <v>2</v>
      </c>
      <c r="I182" s="2">
        <v>10001</v>
      </c>
      <c r="J182" s="10">
        <v>1</v>
      </c>
      <c r="K182" s="10">
        <v>3</v>
      </c>
      <c r="L182" s="59">
        <v>8.1943400000000005E-15</v>
      </c>
      <c r="M182" s="1">
        <v>2</v>
      </c>
      <c r="N182" s="13">
        <v>83</v>
      </c>
      <c r="O182" s="16">
        <v>1</v>
      </c>
      <c r="P182" s="1">
        <v>3</v>
      </c>
      <c r="Q182" s="58">
        <v>7.7318800000000002E-13</v>
      </c>
      <c r="R182" s="1">
        <v>2</v>
      </c>
      <c r="S182" s="1">
        <v>132</v>
      </c>
      <c r="T182" s="2">
        <v>132</v>
      </c>
    </row>
    <row r="183" spans="1:20" x14ac:dyDescent="0.25">
      <c r="A183" s="90"/>
      <c r="B183" s="40">
        <v>81</v>
      </c>
      <c r="C183" s="16">
        <v>1.05155</v>
      </c>
      <c r="D183" s="66">
        <v>9.8006499999999992</v>
      </c>
      <c r="E183" s="16" t="s">
        <v>24</v>
      </c>
      <c r="F183" s="1" t="s">
        <v>24</v>
      </c>
      <c r="G183" s="2" t="s">
        <v>24</v>
      </c>
      <c r="H183" s="10">
        <v>2</v>
      </c>
      <c r="I183" s="2">
        <v>10001</v>
      </c>
      <c r="J183" s="10">
        <v>1</v>
      </c>
      <c r="K183" s="10">
        <v>3</v>
      </c>
      <c r="L183" s="59">
        <v>3.39637E-15</v>
      </c>
      <c r="M183" s="1">
        <v>2</v>
      </c>
      <c r="N183" s="13">
        <v>39</v>
      </c>
      <c r="O183" s="16">
        <v>1</v>
      </c>
      <c r="P183" s="1">
        <v>3</v>
      </c>
      <c r="Q183" s="58">
        <v>2.3931199999999998E-12</v>
      </c>
      <c r="R183" s="1">
        <v>2</v>
      </c>
      <c r="S183" s="1">
        <v>126</v>
      </c>
      <c r="T183" s="2">
        <v>126</v>
      </c>
    </row>
    <row r="184" spans="1:20" x14ac:dyDescent="0.25">
      <c r="A184" s="90"/>
      <c r="B184" s="40">
        <v>82</v>
      </c>
      <c r="C184" s="16">
        <v>-6.8039100000000001</v>
      </c>
      <c r="D184" s="66">
        <v>-1.25119</v>
      </c>
      <c r="E184" s="16" t="s">
        <v>24</v>
      </c>
      <c r="F184" s="1" t="s">
        <v>24</v>
      </c>
      <c r="G184" s="2" t="s">
        <v>24</v>
      </c>
      <c r="H184" s="10">
        <v>2</v>
      </c>
      <c r="I184" s="2">
        <v>10001</v>
      </c>
      <c r="J184" s="10">
        <v>1</v>
      </c>
      <c r="K184" s="10">
        <v>3</v>
      </c>
      <c r="L184" s="59">
        <v>4.5700699999999997E-15</v>
      </c>
      <c r="M184" s="1">
        <v>2</v>
      </c>
      <c r="N184" s="13">
        <v>40</v>
      </c>
      <c r="O184" s="16">
        <v>0.99999899999999997</v>
      </c>
      <c r="P184" s="1">
        <v>3</v>
      </c>
      <c r="Q184" s="58">
        <v>4.0484500000000002E-12</v>
      </c>
      <c r="R184" s="1">
        <v>2</v>
      </c>
      <c r="S184" s="1">
        <v>128</v>
      </c>
      <c r="T184" s="2">
        <v>128</v>
      </c>
    </row>
    <row r="185" spans="1:20" x14ac:dyDescent="0.25">
      <c r="A185" s="90"/>
      <c r="B185" s="40">
        <v>83</v>
      </c>
      <c r="C185" s="16">
        <v>-0.69192600000000004</v>
      </c>
      <c r="D185" s="66">
        <v>6.8877300000000004</v>
      </c>
      <c r="E185" s="16" t="s">
        <v>24</v>
      </c>
      <c r="F185" s="1" t="s">
        <v>24</v>
      </c>
      <c r="G185" s="2" t="s">
        <v>24</v>
      </c>
      <c r="H185" s="10">
        <v>2</v>
      </c>
      <c r="I185" s="2">
        <v>10001</v>
      </c>
      <c r="J185" s="10">
        <v>1</v>
      </c>
      <c r="K185" s="10">
        <v>3</v>
      </c>
      <c r="L185" s="59">
        <v>3.5114400000000001E-15</v>
      </c>
      <c r="M185" s="1">
        <v>2</v>
      </c>
      <c r="N185" s="13">
        <v>44</v>
      </c>
      <c r="O185" s="16">
        <v>1</v>
      </c>
      <c r="P185" s="1">
        <v>3</v>
      </c>
      <c r="Q185" s="58">
        <v>1.0593800000000001E-12</v>
      </c>
      <c r="R185" s="1">
        <v>2</v>
      </c>
      <c r="S185" s="1">
        <v>122</v>
      </c>
      <c r="T185" s="2">
        <v>122</v>
      </c>
    </row>
    <row r="186" spans="1:20" x14ac:dyDescent="0.25">
      <c r="A186" s="90"/>
      <c r="B186" s="40">
        <v>84</v>
      </c>
      <c r="C186" s="16">
        <v>-8.2041000000000004</v>
      </c>
      <c r="D186" s="66">
        <v>4.5654000000000003</v>
      </c>
      <c r="E186" s="16" t="s">
        <v>24</v>
      </c>
      <c r="F186" s="1" t="s">
        <v>24</v>
      </c>
      <c r="G186" s="2" t="s">
        <v>24</v>
      </c>
      <c r="H186" s="10">
        <v>2</v>
      </c>
      <c r="I186" s="2">
        <v>10001</v>
      </c>
      <c r="J186" s="10">
        <v>1</v>
      </c>
      <c r="K186" s="10">
        <v>3</v>
      </c>
      <c r="L186" s="59">
        <v>9.5479199999999999E-15</v>
      </c>
      <c r="M186" s="1">
        <v>2</v>
      </c>
      <c r="N186" s="13">
        <v>48</v>
      </c>
      <c r="O186" s="16">
        <v>0.99999899999999997</v>
      </c>
      <c r="P186" s="1">
        <v>3</v>
      </c>
      <c r="Q186" s="58">
        <v>1.96553E-12</v>
      </c>
      <c r="R186" s="1">
        <v>2</v>
      </c>
      <c r="S186" s="1">
        <v>128</v>
      </c>
      <c r="T186" s="2">
        <v>128</v>
      </c>
    </row>
    <row r="187" spans="1:20" x14ac:dyDescent="0.25">
      <c r="A187" s="90"/>
      <c r="B187" s="40">
        <v>85</v>
      </c>
      <c r="C187" s="16">
        <v>6.0316299999999998</v>
      </c>
      <c r="D187" s="66">
        <v>8.0895399999999995</v>
      </c>
      <c r="E187" s="16" t="s">
        <v>24</v>
      </c>
      <c r="F187" s="1" t="s">
        <v>24</v>
      </c>
      <c r="G187" s="2" t="s">
        <v>24</v>
      </c>
      <c r="H187" s="10">
        <v>2</v>
      </c>
      <c r="I187" s="2">
        <v>10001</v>
      </c>
      <c r="J187" s="10" t="s">
        <v>23</v>
      </c>
      <c r="K187" s="10" t="s">
        <v>23</v>
      </c>
      <c r="L187" s="10" t="s">
        <v>23</v>
      </c>
      <c r="M187" s="1">
        <v>2</v>
      </c>
      <c r="N187" s="13">
        <v>10001</v>
      </c>
      <c r="O187" s="16">
        <v>1</v>
      </c>
      <c r="P187" s="1">
        <v>3</v>
      </c>
      <c r="Q187" s="58">
        <v>4.7131299999999997E-12</v>
      </c>
      <c r="R187" s="1">
        <v>2</v>
      </c>
      <c r="S187" s="1">
        <v>126</v>
      </c>
      <c r="T187" s="2">
        <v>126</v>
      </c>
    </row>
    <row r="188" spans="1:20" x14ac:dyDescent="0.25">
      <c r="A188" s="90"/>
      <c r="B188" s="40">
        <v>86</v>
      </c>
      <c r="C188" s="16">
        <v>7.87277</v>
      </c>
      <c r="D188" s="66">
        <v>7.8562599999999998</v>
      </c>
      <c r="E188" s="16" t="s">
        <v>24</v>
      </c>
      <c r="F188" s="1" t="s">
        <v>24</v>
      </c>
      <c r="G188" s="2" t="s">
        <v>24</v>
      </c>
      <c r="H188" s="10">
        <v>2</v>
      </c>
      <c r="I188" s="2">
        <v>10001</v>
      </c>
      <c r="J188" s="10">
        <v>1</v>
      </c>
      <c r="K188" s="10">
        <v>3</v>
      </c>
      <c r="L188" s="59">
        <v>7.5488199999999995E-15</v>
      </c>
      <c r="M188" s="1">
        <v>2</v>
      </c>
      <c r="N188" s="13">
        <v>37</v>
      </c>
      <c r="O188" s="16">
        <v>1</v>
      </c>
      <c r="P188" s="1">
        <v>3</v>
      </c>
      <c r="Q188" s="58">
        <v>3.8082400000000003E-12</v>
      </c>
      <c r="R188" s="1">
        <v>2</v>
      </c>
      <c r="S188" s="1">
        <v>128</v>
      </c>
      <c r="T188" s="2">
        <v>128</v>
      </c>
    </row>
    <row r="189" spans="1:20" x14ac:dyDescent="0.25">
      <c r="A189" s="90"/>
      <c r="B189" s="40">
        <v>87</v>
      </c>
      <c r="C189" s="16">
        <v>1.73624</v>
      </c>
      <c r="D189" s="66">
        <v>-2.4363899999999998</v>
      </c>
      <c r="E189" s="16" t="s">
        <v>24</v>
      </c>
      <c r="F189" s="1" t="s">
        <v>24</v>
      </c>
      <c r="G189" s="2" t="s">
        <v>24</v>
      </c>
      <c r="H189" s="10">
        <v>2</v>
      </c>
      <c r="I189" s="2">
        <v>10001</v>
      </c>
      <c r="J189" s="10">
        <v>1</v>
      </c>
      <c r="K189" s="10">
        <v>3</v>
      </c>
      <c r="L189" s="59">
        <v>4.19545E-15</v>
      </c>
      <c r="M189" s="1">
        <v>2</v>
      </c>
      <c r="N189" s="13">
        <v>43</v>
      </c>
      <c r="O189" s="16">
        <v>1</v>
      </c>
      <c r="P189" s="1">
        <v>3</v>
      </c>
      <c r="Q189" s="58">
        <v>2.0196800000000001E-12</v>
      </c>
      <c r="R189" s="1">
        <v>2</v>
      </c>
      <c r="S189" s="1">
        <v>124</v>
      </c>
      <c r="T189" s="2">
        <v>124</v>
      </c>
    </row>
    <row r="190" spans="1:20" x14ac:dyDescent="0.25">
      <c r="A190" s="90"/>
      <c r="B190" s="40">
        <v>88</v>
      </c>
      <c r="C190" s="16">
        <v>-3.7413699999999999</v>
      </c>
      <c r="D190" s="66">
        <v>-1.14209</v>
      </c>
      <c r="E190" s="16" t="s">
        <v>24</v>
      </c>
      <c r="F190" s="1" t="s">
        <v>24</v>
      </c>
      <c r="G190" s="2" t="s">
        <v>24</v>
      </c>
      <c r="H190" s="10">
        <v>2</v>
      </c>
      <c r="I190" s="2">
        <v>10001</v>
      </c>
      <c r="J190" s="10">
        <v>1</v>
      </c>
      <c r="K190" s="10">
        <v>3</v>
      </c>
      <c r="L190" s="59">
        <v>1.0382200000000001E-14</v>
      </c>
      <c r="M190" s="1">
        <v>2</v>
      </c>
      <c r="N190" s="13">
        <v>52</v>
      </c>
      <c r="O190" s="16">
        <v>0.99999899999999997</v>
      </c>
      <c r="P190" s="1">
        <v>3</v>
      </c>
      <c r="Q190" s="58">
        <v>4.69099E-12</v>
      </c>
      <c r="R190" s="1">
        <v>2</v>
      </c>
      <c r="S190" s="1">
        <v>125</v>
      </c>
      <c r="T190" s="2">
        <v>125</v>
      </c>
    </row>
    <row r="191" spans="1:20" x14ac:dyDescent="0.25">
      <c r="A191" s="90"/>
      <c r="B191" s="40">
        <v>89</v>
      </c>
      <c r="C191" s="16">
        <v>-1.7444900000000001</v>
      </c>
      <c r="D191" s="66">
        <v>-5.68811</v>
      </c>
      <c r="E191" s="16" t="s">
        <v>24</v>
      </c>
      <c r="F191" s="1" t="s">
        <v>24</v>
      </c>
      <c r="G191" s="2" t="s">
        <v>24</v>
      </c>
      <c r="H191" s="10">
        <v>2</v>
      </c>
      <c r="I191" s="2">
        <v>10001</v>
      </c>
      <c r="J191" s="10">
        <v>1</v>
      </c>
      <c r="K191" s="10">
        <v>3</v>
      </c>
      <c r="L191" s="59">
        <v>3.4390300000000002E-15</v>
      </c>
      <c r="M191" s="1">
        <v>2</v>
      </c>
      <c r="N191" s="13">
        <v>42</v>
      </c>
      <c r="O191" s="16">
        <v>1</v>
      </c>
      <c r="P191" s="1">
        <v>3</v>
      </c>
      <c r="Q191" s="58">
        <v>3.71464E-12</v>
      </c>
      <c r="R191" s="1">
        <v>2</v>
      </c>
      <c r="S191" s="1">
        <v>128</v>
      </c>
      <c r="T191" s="2">
        <v>128</v>
      </c>
    </row>
    <row r="192" spans="1:20" x14ac:dyDescent="0.25">
      <c r="A192" s="90"/>
      <c r="B192" s="40">
        <v>90</v>
      </c>
      <c r="C192" s="16">
        <v>-5.0693400000000004</v>
      </c>
      <c r="D192" s="66">
        <v>1.1839500000000001</v>
      </c>
      <c r="E192" s="16" t="s">
        <v>24</v>
      </c>
      <c r="F192" s="1" t="s">
        <v>24</v>
      </c>
      <c r="G192" s="2" t="s">
        <v>24</v>
      </c>
      <c r="H192" s="10">
        <v>2</v>
      </c>
      <c r="I192" s="2">
        <v>10001</v>
      </c>
      <c r="J192" s="10">
        <v>1</v>
      </c>
      <c r="K192" s="10">
        <v>3</v>
      </c>
      <c r="L192" s="59">
        <v>5.8332899999999998E-15</v>
      </c>
      <c r="M192" s="1">
        <v>2</v>
      </c>
      <c r="N192" s="13">
        <v>41</v>
      </c>
      <c r="O192" s="16">
        <v>0.99999899999999997</v>
      </c>
      <c r="P192" s="1">
        <v>3</v>
      </c>
      <c r="Q192" s="58">
        <v>3.81368E-12</v>
      </c>
      <c r="R192" s="1">
        <v>2</v>
      </c>
      <c r="S192" s="1">
        <v>125</v>
      </c>
      <c r="T192" s="2">
        <v>125</v>
      </c>
    </row>
    <row r="193" spans="1:20" x14ac:dyDescent="0.25">
      <c r="A193" s="90"/>
      <c r="B193" s="40">
        <v>91</v>
      </c>
      <c r="C193" s="16">
        <v>-6.3196300000000001</v>
      </c>
      <c r="D193" s="66">
        <v>0.39869500000000002</v>
      </c>
      <c r="E193" s="16" t="s">
        <v>24</v>
      </c>
      <c r="F193" s="1" t="s">
        <v>24</v>
      </c>
      <c r="G193" s="2" t="s">
        <v>24</v>
      </c>
      <c r="H193" s="10">
        <v>2</v>
      </c>
      <c r="I193" s="2">
        <v>10001</v>
      </c>
      <c r="J193" s="10">
        <v>1</v>
      </c>
      <c r="K193" s="10">
        <v>3</v>
      </c>
      <c r="L193" s="59">
        <v>9.3454100000000005E-15</v>
      </c>
      <c r="M193" s="1">
        <v>2</v>
      </c>
      <c r="N193" s="13">
        <v>41</v>
      </c>
      <c r="O193" s="16">
        <v>0.99999899999999997</v>
      </c>
      <c r="P193" s="1">
        <v>3</v>
      </c>
      <c r="Q193" s="58">
        <v>3.59497E-12</v>
      </c>
      <c r="R193" s="1">
        <v>2</v>
      </c>
      <c r="S193" s="1">
        <v>127</v>
      </c>
      <c r="T193" s="2">
        <v>127</v>
      </c>
    </row>
    <row r="194" spans="1:20" x14ac:dyDescent="0.25">
      <c r="A194" s="90"/>
      <c r="B194" s="40">
        <v>92</v>
      </c>
      <c r="C194" s="16">
        <v>-2.2825799999999998</v>
      </c>
      <c r="D194" s="66">
        <v>-3.0102600000000002</v>
      </c>
      <c r="E194" s="16" t="s">
        <v>24</v>
      </c>
      <c r="F194" s="1" t="s">
        <v>24</v>
      </c>
      <c r="G194" s="2" t="s">
        <v>24</v>
      </c>
      <c r="H194" s="10">
        <v>2</v>
      </c>
      <c r="I194" s="2">
        <v>10001</v>
      </c>
      <c r="J194" s="10">
        <v>1</v>
      </c>
      <c r="K194" s="10">
        <v>3</v>
      </c>
      <c r="L194" s="59">
        <v>9.3924799999999999E-15</v>
      </c>
      <c r="M194" s="1">
        <v>2</v>
      </c>
      <c r="N194" s="13">
        <v>39</v>
      </c>
      <c r="O194" s="16">
        <v>1</v>
      </c>
      <c r="P194" s="1">
        <v>3</v>
      </c>
      <c r="Q194" s="58">
        <v>4.0112599999999996E-12</v>
      </c>
      <c r="R194" s="1">
        <v>2</v>
      </c>
      <c r="S194" s="1">
        <v>126</v>
      </c>
      <c r="T194" s="2">
        <v>126</v>
      </c>
    </row>
    <row r="195" spans="1:20" x14ac:dyDescent="0.25">
      <c r="A195" s="90"/>
      <c r="B195" s="40">
        <v>93</v>
      </c>
      <c r="C195" s="16">
        <v>3.4738899999999999</v>
      </c>
      <c r="D195" s="66">
        <v>-5.5873999999999997</v>
      </c>
      <c r="E195" s="16" t="s">
        <v>24</v>
      </c>
      <c r="F195" s="1" t="s">
        <v>24</v>
      </c>
      <c r="G195" s="2" t="s">
        <v>24</v>
      </c>
      <c r="H195" s="10">
        <v>2</v>
      </c>
      <c r="I195" s="2">
        <v>10001</v>
      </c>
      <c r="J195" s="10">
        <v>1</v>
      </c>
      <c r="K195" s="10">
        <v>3</v>
      </c>
      <c r="L195" s="59">
        <v>4.3224899999999998E-15</v>
      </c>
      <c r="M195" s="1">
        <v>2</v>
      </c>
      <c r="N195" s="13">
        <v>36</v>
      </c>
      <c r="O195" s="16">
        <v>1</v>
      </c>
      <c r="P195" s="1">
        <v>3</v>
      </c>
      <c r="Q195" s="58">
        <v>1.4063299999999999E-12</v>
      </c>
      <c r="R195" s="1">
        <v>2</v>
      </c>
      <c r="S195" s="1">
        <v>128</v>
      </c>
      <c r="T195" s="2">
        <v>128</v>
      </c>
    </row>
    <row r="196" spans="1:20" x14ac:dyDescent="0.25">
      <c r="A196" s="90"/>
      <c r="B196" s="40">
        <v>94</v>
      </c>
      <c r="C196" s="16">
        <v>-7.7618999999999998</v>
      </c>
      <c r="D196" s="66">
        <v>-5.8301299999999996</v>
      </c>
      <c r="E196" s="16" t="s">
        <v>24</v>
      </c>
      <c r="F196" s="1" t="s">
        <v>24</v>
      </c>
      <c r="G196" s="2" t="s">
        <v>24</v>
      </c>
      <c r="H196" s="10">
        <v>2</v>
      </c>
      <c r="I196" s="2">
        <v>10001</v>
      </c>
      <c r="J196" s="10">
        <v>1</v>
      </c>
      <c r="K196" s="10">
        <v>3</v>
      </c>
      <c r="L196" s="59">
        <v>7.6476399999999998E-15</v>
      </c>
      <c r="M196" s="1">
        <v>2</v>
      </c>
      <c r="N196" s="13">
        <v>38</v>
      </c>
      <c r="O196" s="16">
        <v>1</v>
      </c>
      <c r="P196" s="1">
        <v>3</v>
      </c>
      <c r="Q196" s="58">
        <v>3.9655699999999996E-12</v>
      </c>
      <c r="R196" s="1">
        <v>2</v>
      </c>
      <c r="S196" s="1">
        <v>131</v>
      </c>
      <c r="T196" s="2">
        <v>131</v>
      </c>
    </row>
    <row r="197" spans="1:20" x14ac:dyDescent="0.25">
      <c r="A197" s="90"/>
      <c r="B197" s="40">
        <v>95</v>
      </c>
      <c r="C197" s="16">
        <v>3.3611200000000001</v>
      </c>
      <c r="D197" s="66">
        <v>1.9176899999999999</v>
      </c>
      <c r="E197" s="16" t="s">
        <v>24</v>
      </c>
      <c r="F197" s="1" t="s">
        <v>24</v>
      </c>
      <c r="G197" s="2" t="s">
        <v>24</v>
      </c>
      <c r="H197" s="10">
        <v>2</v>
      </c>
      <c r="I197" s="2">
        <v>10001</v>
      </c>
      <c r="J197" s="10">
        <v>1</v>
      </c>
      <c r="K197" s="10">
        <v>3</v>
      </c>
      <c r="L197" s="59">
        <v>6.0993299999999997E-15</v>
      </c>
      <c r="M197" s="1">
        <v>2</v>
      </c>
      <c r="N197" s="13">
        <v>42</v>
      </c>
      <c r="O197" s="16">
        <v>1</v>
      </c>
      <c r="P197" s="1">
        <v>3</v>
      </c>
      <c r="Q197" s="58">
        <v>1.05041E-12</v>
      </c>
      <c r="R197" s="1">
        <v>2</v>
      </c>
      <c r="S197" s="1">
        <v>118</v>
      </c>
      <c r="T197" s="2">
        <v>118</v>
      </c>
    </row>
    <row r="198" spans="1:20" x14ac:dyDescent="0.25">
      <c r="A198" s="90"/>
      <c r="B198" s="40">
        <v>96</v>
      </c>
      <c r="C198" s="16">
        <v>2.3485399999999998</v>
      </c>
      <c r="D198" s="66">
        <v>6.3604399999999996</v>
      </c>
      <c r="E198" s="16" t="s">
        <v>24</v>
      </c>
      <c r="F198" s="1" t="s">
        <v>24</v>
      </c>
      <c r="G198" s="2" t="s">
        <v>24</v>
      </c>
      <c r="H198" s="10">
        <v>2</v>
      </c>
      <c r="I198" s="2">
        <v>10001</v>
      </c>
      <c r="J198" s="10">
        <v>1</v>
      </c>
      <c r="K198" s="10">
        <v>3</v>
      </c>
      <c r="L198" s="59">
        <v>6.5346700000000001E-15</v>
      </c>
      <c r="M198" s="1">
        <v>2</v>
      </c>
      <c r="N198" s="13">
        <v>50</v>
      </c>
      <c r="O198" s="16">
        <v>1</v>
      </c>
      <c r="P198" s="1">
        <v>3</v>
      </c>
      <c r="Q198" s="58">
        <v>3.73762E-12</v>
      </c>
      <c r="R198" s="1">
        <v>2</v>
      </c>
      <c r="S198" s="1">
        <v>121</v>
      </c>
      <c r="T198" s="2">
        <v>121</v>
      </c>
    </row>
    <row r="199" spans="1:20" x14ac:dyDescent="0.25">
      <c r="A199" s="90"/>
      <c r="B199" s="40">
        <v>97</v>
      </c>
      <c r="C199" s="16">
        <v>-7.1342400000000001</v>
      </c>
      <c r="D199" s="66">
        <v>9.4433299999999996</v>
      </c>
      <c r="E199" s="16" t="s">
        <v>24</v>
      </c>
      <c r="F199" s="1" t="s">
        <v>24</v>
      </c>
      <c r="G199" s="2" t="s">
        <v>24</v>
      </c>
      <c r="H199" s="10">
        <v>2</v>
      </c>
      <c r="I199" s="2">
        <v>10001</v>
      </c>
      <c r="J199" s="10">
        <v>1</v>
      </c>
      <c r="K199" s="10">
        <v>3</v>
      </c>
      <c r="L199" s="59">
        <v>5.5971000000000002E-15</v>
      </c>
      <c r="M199" s="1">
        <v>2</v>
      </c>
      <c r="N199" s="13">
        <v>36</v>
      </c>
      <c r="O199" s="16">
        <v>0.99999899999999997</v>
      </c>
      <c r="P199" s="1">
        <v>3</v>
      </c>
      <c r="Q199" s="58">
        <v>5.6560199999999998E-13</v>
      </c>
      <c r="R199" s="1">
        <v>2</v>
      </c>
      <c r="S199" s="1">
        <v>129</v>
      </c>
      <c r="T199" s="2">
        <v>129</v>
      </c>
    </row>
    <row r="200" spans="1:20" x14ac:dyDescent="0.25">
      <c r="A200" s="90"/>
      <c r="B200" s="40">
        <v>98</v>
      </c>
      <c r="C200" s="16">
        <v>0.159192</v>
      </c>
      <c r="D200" s="66">
        <v>8.6774400000000007</v>
      </c>
      <c r="E200" s="16" t="s">
        <v>24</v>
      </c>
      <c r="F200" s="1" t="s">
        <v>24</v>
      </c>
      <c r="G200" s="2" t="s">
        <v>24</v>
      </c>
      <c r="H200" s="10">
        <v>2</v>
      </c>
      <c r="I200" s="2">
        <v>10001</v>
      </c>
      <c r="J200" s="10">
        <v>1</v>
      </c>
      <c r="K200" s="10">
        <v>3</v>
      </c>
      <c r="L200" s="59">
        <v>5.0265399999999998E-15</v>
      </c>
      <c r="M200" s="1">
        <v>2</v>
      </c>
      <c r="N200" s="13">
        <v>53</v>
      </c>
      <c r="O200" s="16">
        <v>1</v>
      </c>
      <c r="P200" s="1">
        <v>3</v>
      </c>
      <c r="Q200" s="58">
        <v>1.6703200000000001E-12</v>
      </c>
      <c r="R200" s="1">
        <v>2</v>
      </c>
      <c r="S200" s="1">
        <v>125</v>
      </c>
      <c r="T200" s="2">
        <v>125</v>
      </c>
    </row>
    <row r="201" spans="1:20" x14ac:dyDescent="0.25">
      <c r="A201" s="90"/>
      <c r="B201" s="40">
        <v>99</v>
      </c>
      <c r="C201" s="16">
        <v>-0.89874399999999999</v>
      </c>
      <c r="D201" s="66">
        <v>5.29671</v>
      </c>
      <c r="E201" s="16" t="s">
        <v>24</v>
      </c>
      <c r="F201" s="1" t="s">
        <v>24</v>
      </c>
      <c r="G201" s="2" t="s">
        <v>24</v>
      </c>
      <c r="H201" s="10">
        <v>2</v>
      </c>
      <c r="I201" s="2">
        <v>10001</v>
      </c>
      <c r="J201" s="10">
        <v>1</v>
      </c>
      <c r="K201" s="10">
        <v>3</v>
      </c>
      <c r="L201" s="59">
        <v>4.7216200000000004E-15</v>
      </c>
      <c r="M201" s="1">
        <v>2</v>
      </c>
      <c r="N201" s="13">
        <v>37</v>
      </c>
      <c r="O201" s="16">
        <v>1</v>
      </c>
      <c r="P201" s="1">
        <v>3</v>
      </c>
      <c r="Q201" s="58">
        <v>4.5101099999999999E-13</v>
      </c>
      <c r="R201" s="1">
        <v>2</v>
      </c>
      <c r="S201" s="1">
        <v>120</v>
      </c>
      <c r="T201" s="2">
        <v>120</v>
      </c>
    </row>
    <row r="202" spans="1:20" ht="15.75" thickBot="1" x14ac:dyDescent="0.3">
      <c r="A202" s="92"/>
      <c r="B202" s="41">
        <v>100</v>
      </c>
      <c r="C202" s="17">
        <v>-7.5796299999999999</v>
      </c>
      <c r="D202" s="67">
        <v>6.3740800000000002</v>
      </c>
      <c r="E202" s="17" t="s">
        <v>24</v>
      </c>
      <c r="F202" s="3" t="s">
        <v>24</v>
      </c>
      <c r="G202" s="4" t="s">
        <v>24</v>
      </c>
      <c r="H202" s="11">
        <v>2</v>
      </c>
      <c r="I202" s="4">
        <v>10001</v>
      </c>
      <c r="J202" s="11">
        <v>1</v>
      </c>
      <c r="K202" s="11">
        <v>3</v>
      </c>
      <c r="L202" s="62">
        <v>8.9987899999999996E-15</v>
      </c>
      <c r="M202" s="3">
        <v>2</v>
      </c>
      <c r="N202" s="4">
        <v>49</v>
      </c>
      <c r="O202" s="17">
        <v>0.99999899999999997</v>
      </c>
      <c r="P202" s="3">
        <v>3</v>
      </c>
      <c r="Q202" s="63">
        <v>1.18573E-12</v>
      </c>
      <c r="R202" s="3">
        <v>2</v>
      </c>
      <c r="S202" s="3">
        <v>128</v>
      </c>
      <c r="T202" s="4">
        <v>128</v>
      </c>
    </row>
    <row r="203" spans="1:20" x14ac:dyDescent="0.25">
      <c r="A203" s="93" t="s">
        <v>13</v>
      </c>
      <c r="B203" s="47">
        <v>1</v>
      </c>
      <c r="C203" s="15">
        <v>7.4195599999999997</v>
      </c>
      <c r="D203" s="52">
        <v>-9.5111699999999999</v>
      </c>
      <c r="E203" s="9">
        <v>1</v>
      </c>
      <c r="F203" s="5">
        <v>3</v>
      </c>
      <c r="G203" s="57">
        <v>2.42839E-14</v>
      </c>
      <c r="H203" s="5">
        <v>78</v>
      </c>
      <c r="I203" s="6">
        <v>0</v>
      </c>
      <c r="J203" s="9">
        <v>1</v>
      </c>
      <c r="K203" s="9">
        <v>3</v>
      </c>
      <c r="L203" s="64">
        <v>7.4609900000000004E-25</v>
      </c>
      <c r="M203" s="5">
        <v>78</v>
      </c>
      <c r="N203" s="12">
        <v>0</v>
      </c>
      <c r="O203" s="15">
        <v>1</v>
      </c>
      <c r="P203" s="5">
        <v>3</v>
      </c>
      <c r="Q203" s="57">
        <v>1.1359599999999999E-28</v>
      </c>
      <c r="R203" s="5">
        <v>17</v>
      </c>
      <c r="S203" s="5">
        <v>0</v>
      </c>
      <c r="T203" s="6">
        <v>0</v>
      </c>
    </row>
    <row r="204" spans="1:20" x14ac:dyDescent="0.25">
      <c r="A204" s="90"/>
      <c r="B204" s="40">
        <v>2</v>
      </c>
      <c r="C204" s="16">
        <v>3.7149899999999998</v>
      </c>
      <c r="D204" s="49">
        <v>0.98425700000000005</v>
      </c>
      <c r="E204" s="10">
        <v>1</v>
      </c>
      <c r="F204" s="1">
        <v>3</v>
      </c>
      <c r="G204" s="58">
        <v>7.3036800000000005E-14</v>
      </c>
      <c r="H204" s="1">
        <v>81</v>
      </c>
      <c r="I204" s="2">
        <v>0</v>
      </c>
      <c r="J204" s="10">
        <v>1</v>
      </c>
      <c r="K204" s="10">
        <v>3</v>
      </c>
      <c r="L204" s="59">
        <v>1.78781E-24</v>
      </c>
      <c r="M204" s="1">
        <v>78</v>
      </c>
      <c r="N204" s="13">
        <v>0</v>
      </c>
      <c r="O204" s="16">
        <v>1</v>
      </c>
      <c r="P204" s="1">
        <v>3</v>
      </c>
      <c r="Q204" s="58">
        <v>7.8886100000000002E-31</v>
      </c>
      <c r="R204" s="1">
        <v>98</v>
      </c>
      <c r="S204" s="1">
        <v>0</v>
      </c>
      <c r="T204" s="2">
        <v>0</v>
      </c>
    </row>
    <row r="205" spans="1:20" x14ac:dyDescent="0.25">
      <c r="A205" s="90"/>
      <c r="B205" s="40">
        <v>3</v>
      </c>
      <c r="C205" s="16">
        <v>-8.1700099999999996</v>
      </c>
      <c r="D205" s="49">
        <v>8.6981000000000002</v>
      </c>
      <c r="E205" s="10">
        <v>1</v>
      </c>
      <c r="F205" s="1">
        <v>3</v>
      </c>
      <c r="G205" s="58">
        <v>2.8785100000000001E-14</v>
      </c>
      <c r="H205" s="1">
        <v>81</v>
      </c>
      <c r="I205" s="2">
        <v>0</v>
      </c>
      <c r="J205" s="10">
        <v>1</v>
      </c>
      <c r="K205" s="10">
        <v>3</v>
      </c>
      <c r="L205" s="59">
        <v>2.6741899999999999E-23</v>
      </c>
      <c r="M205" s="1">
        <v>78</v>
      </c>
      <c r="N205" s="13">
        <v>0</v>
      </c>
      <c r="O205" s="16">
        <v>1</v>
      </c>
      <c r="P205" s="1">
        <v>3</v>
      </c>
      <c r="Q205" s="58">
        <v>2.9187900000000001E-29</v>
      </c>
      <c r="R205" s="1">
        <v>17</v>
      </c>
      <c r="S205" s="1">
        <v>0</v>
      </c>
      <c r="T205" s="2">
        <v>0</v>
      </c>
    </row>
    <row r="206" spans="1:20" x14ac:dyDescent="0.25">
      <c r="A206" s="90"/>
      <c r="B206" s="40">
        <v>4</v>
      </c>
      <c r="C206" s="16">
        <v>1.0407900000000001</v>
      </c>
      <c r="D206" s="49">
        <v>-1.82823</v>
      </c>
      <c r="E206" s="10">
        <v>1</v>
      </c>
      <c r="F206" s="1">
        <v>3</v>
      </c>
      <c r="G206" s="58">
        <v>5.1986399999999996E-15</v>
      </c>
      <c r="H206" s="1">
        <v>78</v>
      </c>
      <c r="I206" s="2">
        <v>0</v>
      </c>
      <c r="J206" s="10">
        <v>1</v>
      </c>
      <c r="K206" s="10">
        <v>3</v>
      </c>
      <c r="L206" s="59">
        <v>5.1701899999999999E-26</v>
      </c>
      <c r="M206" s="1">
        <v>78</v>
      </c>
      <c r="N206" s="13">
        <v>0</v>
      </c>
      <c r="O206" s="16">
        <v>1</v>
      </c>
      <c r="P206" s="1">
        <v>3</v>
      </c>
      <c r="Q206" s="58">
        <v>2.5243500000000001E-29</v>
      </c>
      <c r="R206" s="1">
        <v>17</v>
      </c>
      <c r="S206" s="1">
        <v>0</v>
      </c>
      <c r="T206" s="2">
        <v>0</v>
      </c>
    </row>
    <row r="207" spans="1:20" x14ac:dyDescent="0.25">
      <c r="A207" s="90"/>
      <c r="B207" s="40">
        <v>5</v>
      </c>
      <c r="C207" s="16">
        <v>-2.7203900000000001</v>
      </c>
      <c r="D207" s="49">
        <v>4.7405099999999996</v>
      </c>
      <c r="E207" s="10">
        <v>1</v>
      </c>
      <c r="F207" s="1">
        <v>3</v>
      </c>
      <c r="G207" s="58">
        <v>8.0762899999999993E-15</v>
      </c>
      <c r="H207" s="1">
        <v>78</v>
      </c>
      <c r="I207" s="2">
        <v>0</v>
      </c>
      <c r="J207" s="10">
        <v>1</v>
      </c>
      <c r="K207" s="10">
        <v>3</v>
      </c>
      <c r="L207" s="59">
        <v>1.5277399999999999E-24</v>
      </c>
      <c r="M207" s="1">
        <v>78</v>
      </c>
      <c r="N207" s="13">
        <v>0</v>
      </c>
      <c r="O207" s="16">
        <v>1</v>
      </c>
      <c r="P207" s="1">
        <v>3</v>
      </c>
      <c r="Q207" s="58">
        <v>3.15544E-30</v>
      </c>
      <c r="R207" s="1">
        <v>98</v>
      </c>
      <c r="S207" s="1">
        <v>0</v>
      </c>
      <c r="T207" s="2">
        <v>0</v>
      </c>
    </row>
    <row r="208" spans="1:20" x14ac:dyDescent="0.25">
      <c r="A208" s="90"/>
      <c r="B208" s="40">
        <v>6</v>
      </c>
      <c r="C208" s="16">
        <v>-4.2763200000000001</v>
      </c>
      <c r="D208" s="49">
        <v>-5.5837199999999996</v>
      </c>
      <c r="E208" s="10">
        <v>1</v>
      </c>
      <c r="F208" s="1">
        <v>3</v>
      </c>
      <c r="G208" s="58">
        <v>1.5576000000000001E-18</v>
      </c>
      <c r="H208" s="1">
        <v>78</v>
      </c>
      <c r="I208" s="2">
        <v>0</v>
      </c>
      <c r="J208" s="10">
        <v>1</v>
      </c>
      <c r="K208" s="10">
        <v>3</v>
      </c>
      <c r="L208" s="59">
        <v>5.1118199999999996E-28</v>
      </c>
      <c r="M208" s="1">
        <v>78</v>
      </c>
      <c r="N208" s="13">
        <v>0</v>
      </c>
      <c r="O208" s="16">
        <v>1</v>
      </c>
      <c r="P208" s="1">
        <v>3</v>
      </c>
      <c r="Q208" s="58">
        <v>2.68213E-28</v>
      </c>
      <c r="R208" s="1">
        <v>17</v>
      </c>
      <c r="S208" s="1">
        <v>0</v>
      </c>
      <c r="T208" s="2">
        <v>0</v>
      </c>
    </row>
    <row r="209" spans="1:20" x14ac:dyDescent="0.25">
      <c r="A209" s="90"/>
      <c r="B209" s="40">
        <v>7</v>
      </c>
      <c r="C209" s="16">
        <v>5.60067</v>
      </c>
      <c r="D209" s="49">
        <v>-3.59693</v>
      </c>
      <c r="E209" s="10">
        <v>1</v>
      </c>
      <c r="F209" s="1">
        <v>3</v>
      </c>
      <c r="G209" s="58">
        <v>9.1746599999999994E-14</v>
      </c>
      <c r="H209" s="1">
        <v>81</v>
      </c>
      <c r="I209" s="2">
        <v>0</v>
      </c>
      <c r="J209" s="10">
        <v>1</v>
      </c>
      <c r="K209" s="10">
        <v>3</v>
      </c>
      <c r="L209" s="59">
        <v>2.5849399999999999E-24</v>
      </c>
      <c r="M209" s="1">
        <v>78</v>
      </c>
      <c r="N209" s="13">
        <v>0</v>
      </c>
      <c r="O209" s="16">
        <v>1</v>
      </c>
      <c r="P209" s="1">
        <v>3</v>
      </c>
      <c r="Q209" s="58">
        <v>2.05104E-29</v>
      </c>
      <c r="R209" s="1">
        <v>17</v>
      </c>
      <c r="S209" s="1">
        <v>0</v>
      </c>
      <c r="T209" s="2">
        <v>0</v>
      </c>
    </row>
    <row r="210" spans="1:20" x14ac:dyDescent="0.25">
      <c r="A210" s="90"/>
      <c r="B210" s="40">
        <v>8</v>
      </c>
      <c r="C210" s="16">
        <v>-5.1774300000000002</v>
      </c>
      <c r="D210" s="49">
        <v>5.2830700000000004</v>
      </c>
      <c r="E210" s="10">
        <v>1</v>
      </c>
      <c r="F210" s="1">
        <v>3</v>
      </c>
      <c r="G210" s="58">
        <v>3.3827199999999999E-15</v>
      </c>
      <c r="H210" s="1">
        <v>78</v>
      </c>
      <c r="I210" s="2">
        <v>0</v>
      </c>
      <c r="J210" s="10">
        <v>1</v>
      </c>
      <c r="K210" s="10">
        <v>3</v>
      </c>
      <c r="L210" s="59">
        <v>4.2979500000000001E-24</v>
      </c>
      <c r="M210" s="1">
        <v>78</v>
      </c>
      <c r="N210" s="13">
        <v>0</v>
      </c>
      <c r="O210" s="16">
        <v>1</v>
      </c>
      <c r="P210" s="1">
        <v>3</v>
      </c>
      <c r="Q210" s="58">
        <v>3.8654199999999998E-29</v>
      </c>
      <c r="R210" s="1">
        <v>17</v>
      </c>
      <c r="S210" s="1">
        <v>0</v>
      </c>
      <c r="T210" s="2">
        <v>0</v>
      </c>
    </row>
    <row r="211" spans="1:20" x14ac:dyDescent="0.25">
      <c r="A211" s="90"/>
      <c r="B211" s="40">
        <v>9</v>
      </c>
      <c r="C211" s="16">
        <v>6.4006499999999997</v>
      </c>
      <c r="D211" s="49">
        <v>7.3336899999999998</v>
      </c>
      <c r="E211" s="10">
        <v>1</v>
      </c>
      <c r="F211" s="1">
        <v>3</v>
      </c>
      <c r="G211" s="58">
        <v>6.0172199999999999E-19</v>
      </c>
      <c r="H211" s="1">
        <v>78</v>
      </c>
      <c r="I211" s="2">
        <v>0</v>
      </c>
      <c r="J211" s="10">
        <v>1</v>
      </c>
      <c r="K211" s="10">
        <v>3</v>
      </c>
      <c r="L211" s="59">
        <v>8.5745499999999997E-23</v>
      </c>
      <c r="M211" s="1">
        <v>95</v>
      </c>
      <c r="N211" s="13">
        <v>0</v>
      </c>
      <c r="O211" s="16">
        <v>1</v>
      </c>
      <c r="P211" s="1">
        <v>3</v>
      </c>
      <c r="Q211" s="58">
        <v>1.1438500000000001E-28</v>
      </c>
      <c r="R211" s="1">
        <v>17</v>
      </c>
      <c r="S211" s="1">
        <v>0</v>
      </c>
      <c r="T211" s="2">
        <v>0</v>
      </c>
    </row>
    <row r="212" spans="1:20" x14ac:dyDescent="0.25">
      <c r="A212" s="90"/>
      <c r="B212" s="40">
        <v>10</v>
      </c>
      <c r="C212" s="16">
        <v>-8.5688800000000001</v>
      </c>
      <c r="D212" s="49">
        <v>-6.8623700000000003</v>
      </c>
      <c r="E212" s="10">
        <v>1</v>
      </c>
      <c r="F212" s="1">
        <v>3</v>
      </c>
      <c r="G212" s="58">
        <v>5.8523400000000003E-21</v>
      </c>
      <c r="H212" s="1">
        <v>78</v>
      </c>
      <c r="I212" s="2">
        <v>0</v>
      </c>
      <c r="J212" s="10">
        <v>1</v>
      </c>
      <c r="K212" s="10">
        <v>3</v>
      </c>
      <c r="L212" s="59">
        <v>2.1844900000000001E-23</v>
      </c>
      <c r="M212" s="1">
        <v>95</v>
      </c>
      <c r="N212" s="13">
        <v>0</v>
      </c>
      <c r="O212" s="16">
        <v>1</v>
      </c>
      <c r="P212" s="1">
        <v>3</v>
      </c>
      <c r="Q212" s="58">
        <v>4.5753899999999996E-28</v>
      </c>
      <c r="R212" s="1">
        <v>17</v>
      </c>
      <c r="S212" s="1">
        <v>0</v>
      </c>
      <c r="T212" s="2">
        <v>0</v>
      </c>
    </row>
    <row r="213" spans="1:20" x14ac:dyDescent="0.25">
      <c r="A213" s="90"/>
      <c r="B213" s="40">
        <v>11</v>
      </c>
      <c r="C213" s="16">
        <v>3.2582399999999998</v>
      </c>
      <c r="D213" s="49">
        <v>-3.33378</v>
      </c>
      <c r="E213" s="10">
        <v>1</v>
      </c>
      <c r="F213" s="1">
        <v>3</v>
      </c>
      <c r="G213" s="58">
        <v>1.7142E-14</v>
      </c>
      <c r="H213" s="1">
        <v>78</v>
      </c>
      <c r="I213" s="2">
        <v>0</v>
      </c>
      <c r="J213" s="10">
        <v>1</v>
      </c>
      <c r="K213" s="10">
        <v>3</v>
      </c>
      <c r="L213" s="59">
        <v>3.1102600000000002E-25</v>
      </c>
      <c r="M213" s="1">
        <v>78</v>
      </c>
      <c r="N213" s="13">
        <v>0</v>
      </c>
      <c r="O213" s="16">
        <v>1</v>
      </c>
      <c r="P213" s="1">
        <v>3</v>
      </c>
      <c r="Q213" s="58">
        <v>2.05104E-29</v>
      </c>
      <c r="R213" s="1">
        <v>17</v>
      </c>
      <c r="S213" s="1">
        <v>0</v>
      </c>
      <c r="T213" s="2">
        <v>0</v>
      </c>
    </row>
    <row r="214" spans="1:20" x14ac:dyDescent="0.25">
      <c r="A214" s="90"/>
      <c r="B214" s="40">
        <v>12</v>
      </c>
      <c r="C214" s="16">
        <v>-5.2554100000000004</v>
      </c>
      <c r="D214" s="49">
        <v>4.4669400000000001</v>
      </c>
      <c r="E214" s="10">
        <v>1</v>
      </c>
      <c r="F214" s="1">
        <v>3</v>
      </c>
      <c r="G214" s="58">
        <v>6.2947699999999997E-16</v>
      </c>
      <c r="H214" s="1">
        <v>78</v>
      </c>
      <c r="I214" s="2">
        <v>0</v>
      </c>
      <c r="J214" s="10">
        <v>1</v>
      </c>
      <c r="K214" s="10">
        <v>3</v>
      </c>
      <c r="L214" s="59">
        <v>2.71179E-25</v>
      </c>
      <c r="M214" s="1">
        <v>17</v>
      </c>
      <c r="N214" s="13">
        <v>0</v>
      </c>
      <c r="O214" s="16">
        <v>1</v>
      </c>
      <c r="P214" s="1">
        <v>3</v>
      </c>
      <c r="Q214" s="58">
        <v>3.1554400000000002E-29</v>
      </c>
      <c r="R214" s="1">
        <v>17</v>
      </c>
      <c r="S214" s="1">
        <v>0</v>
      </c>
      <c r="T214" s="2">
        <v>0</v>
      </c>
    </row>
    <row r="215" spans="1:20" x14ac:dyDescent="0.25">
      <c r="A215" s="90"/>
      <c r="B215" s="40">
        <v>13</v>
      </c>
      <c r="C215" s="16">
        <v>2.3949400000000001</v>
      </c>
      <c r="D215" s="49">
        <v>-5.51945</v>
      </c>
      <c r="E215" s="10">
        <v>1</v>
      </c>
      <c r="F215" s="1">
        <v>3</v>
      </c>
      <c r="G215" s="58">
        <v>3.0520999999999998E-16</v>
      </c>
      <c r="H215" s="1">
        <v>78</v>
      </c>
      <c r="I215" s="2">
        <v>0</v>
      </c>
      <c r="J215" s="10">
        <v>1</v>
      </c>
      <c r="K215" s="10">
        <v>3</v>
      </c>
      <c r="L215" s="59">
        <v>2.12314E-26</v>
      </c>
      <c r="M215" s="1">
        <v>78</v>
      </c>
      <c r="N215" s="13">
        <v>0</v>
      </c>
      <c r="O215" s="16">
        <v>1</v>
      </c>
      <c r="P215" s="1">
        <v>3</v>
      </c>
      <c r="Q215" s="58">
        <v>6.31089E-29</v>
      </c>
      <c r="R215" s="1">
        <v>17</v>
      </c>
      <c r="S215" s="1">
        <v>0</v>
      </c>
      <c r="T215" s="2">
        <v>0</v>
      </c>
    </row>
    <row r="216" spans="1:20" x14ac:dyDescent="0.25">
      <c r="A216" s="90"/>
      <c r="B216" s="40">
        <v>14</v>
      </c>
      <c r="C216" s="16">
        <v>-5.9621000000000004</v>
      </c>
      <c r="D216" s="49">
        <v>-7.8230399999999998</v>
      </c>
      <c r="E216" s="10">
        <v>1</v>
      </c>
      <c r="F216" s="1">
        <v>3</v>
      </c>
      <c r="G216" s="58">
        <v>4.7068199999999995E-19</v>
      </c>
      <c r="H216" s="1">
        <v>78</v>
      </c>
      <c r="I216" s="2">
        <v>0</v>
      </c>
      <c r="J216" s="10">
        <v>1</v>
      </c>
      <c r="K216" s="10">
        <v>3</v>
      </c>
      <c r="L216" s="59">
        <v>1.3917100000000001E-25</v>
      </c>
      <c r="M216" s="1">
        <v>78</v>
      </c>
      <c r="N216" s="13">
        <v>0</v>
      </c>
      <c r="O216" s="16">
        <v>1</v>
      </c>
      <c r="P216" s="1">
        <v>3</v>
      </c>
      <c r="Q216" s="58">
        <v>4.0389700000000004E-28</v>
      </c>
      <c r="R216" s="1">
        <v>17</v>
      </c>
      <c r="S216" s="1">
        <v>0</v>
      </c>
      <c r="T216" s="2">
        <v>0</v>
      </c>
    </row>
    <row r="217" spans="1:20" x14ac:dyDescent="0.25">
      <c r="A217" s="90"/>
      <c r="B217" s="40">
        <v>15</v>
      </c>
      <c r="C217" s="16">
        <v>7.8095699999999999</v>
      </c>
      <c r="D217" s="49">
        <v>-7.55708</v>
      </c>
      <c r="E217" s="10">
        <v>1</v>
      </c>
      <c r="F217" s="1">
        <v>3</v>
      </c>
      <c r="G217" s="58">
        <v>3.8203800000000001E-14</v>
      </c>
      <c r="H217" s="1">
        <v>81</v>
      </c>
      <c r="I217" s="2">
        <v>0</v>
      </c>
      <c r="J217" s="10">
        <v>1</v>
      </c>
      <c r="K217" s="10">
        <v>3</v>
      </c>
      <c r="L217" s="59">
        <v>1.5626300000000001E-23</v>
      </c>
      <c r="M217" s="1">
        <v>78</v>
      </c>
      <c r="N217" s="13">
        <v>0</v>
      </c>
      <c r="O217" s="16">
        <v>1</v>
      </c>
      <c r="P217" s="1">
        <v>3</v>
      </c>
      <c r="Q217" s="58">
        <v>6.3897700000000002E-29</v>
      </c>
      <c r="R217" s="1">
        <v>17</v>
      </c>
      <c r="S217" s="1">
        <v>0</v>
      </c>
      <c r="T217" s="2">
        <v>0</v>
      </c>
    </row>
    <row r="218" spans="1:20" x14ac:dyDescent="0.25">
      <c r="A218" s="90"/>
      <c r="B218" s="40">
        <v>16</v>
      </c>
      <c r="C218" s="16">
        <v>-6.7661499999999997</v>
      </c>
      <c r="D218" s="49">
        <v>2.02657</v>
      </c>
      <c r="E218" s="10">
        <v>1</v>
      </c>
      <c r="F218" s="1">
        <v>3</v>
      </c>
      <c r="G218" s="58">
        <v>4.1097100000000003E-15</v>
      </c>
      <c r="H218" s="1">
        <v>78</v>
      </c>
      <c r="I218" s="2">
        <v>0</v>
      </c>
      <c r="J218" s="10">
        <v>1</v>
      </c>
      <c r="K218" s="10">
        <v>3</v>
      </c>
      <c r="L218" s="59">
        <v>5.87228E-27</v>
      </c>
      <c r="M218" s="1">
        <v>78</v>
      </c>
      <c r="N218" s="13">
        <v>0</v>
      </c>
      <c r="O218" s="16">
        <v>1</v>
      </c>
      <c r="P218" s="1">
        <v>3</v>
      </c>
      <c r="Q218" s="58">
        <v>1.2621799999999999E-28</v>
      </c>
      <c r="R218" s="1">
        <v>17</v>
      </c>
      <c r="S218" s="1">
        <v>0</v>
      </c>
      <c r="T218" s="2">
        <v>0</v>
      </c>
    </row>
    <row r="219" spans="1:20" x14ac:dyDescent="0.25">
      <c r="A219" s="90"/>
      <c r="B219" s="40">
        <v>17</v>
      </c>
      <c r="C219" s="16">
        <v>6.6984700000000004</v>
      </c>
      <c r="D219" s="49">
        <v>-0.43981199999999998</v>
      </c>
      <c r="E219" s="10">
        <v>1</v>
      </c>
      <c r="F219" s="1">
        <v>3</v>
      </c>
      <c r="G219" s="58">
        <v>2.49924E-14</v>
      </c>
      <c r="H219" s="1">
        <v>81</v>
      </c>
      <c r="I219" s="2">
        <v>0</v>
      </c>
      <c r="J219" s="10">
        <v>1</v>
      </c>
      <c r="K219" s="10">
        <v>3</v>
      </c>
      <c r="L219" s="59">
        <v>5.5023899999999997E-24</v>
      </c>
      <c r="M219" s="1">
        <v>78</v>
      </c>
      <c r="N219" s="13">
        <v>0</v>
      </c>
      <c r="O219" s="16">
        <v>1</v>
      </c>
      <c r="P219" s="1">
        <v>3</v>
      </c>
      <c r="Q219" s="58">
        <v>1.26218E-29</v>
      </c>
      <c r="R219" s="1">
        <v>17</v>
      </c>
      <c r="S219" s="1">
        <v>0</v>
      </c>
      <c r="T219" s="2">
        <v>0</v>
      </c>
    </row>
    <row r="220" spans="1:20" x14ac:dyDescent="0.25">
      <c r="A220" s="90"/>
      <c r="B220" s="40">
        <v>18</v>
      </c>
      <c r="C220" s="16">
        <v>3.2762099999999998</v>
      </c>
      <c r="D220" s="49">
        <v>-5.0804499999999999</v>
      </c>
      <c r="E220" s="10">
        <v>1</v>
      </c>
      <c r="F220" s="1">
        <v>3</v>
      </c>
      <c r="G220" s="58">
        <v>1.37045E-15</v>
      </c>
      <c r="H220" s="1">
        <v>78</v>
      </c>
      <c r="I220" s="2">
        <v>0</v>
      </c>
      <c r="J220" s="10">
        <v>1</v>
      </c>
      <c r="K220" s="10">
        <v>3</v>
      </c>
      <c r="L220" s="59">
        <v>4.4990299999999997E-25</v>
      </c>
      <c r="M220" s="1">
        <v>78</v>
      </c>
      <c r="N220" s="13">
        <v>0</v>
      </c>
      <c r="O220" s="16">
        <v>1</v>
      </c>
      <c r="P220" s="1">
        <v>3</v>
      </c>
      <c r="Q220" s="58">
        <v>5.3642500000000002E-29</v>
      </c>
      <c r="R220" s="1">
        <v>17</v>
      </c>
      <c r="S220" s="1">
        <v>0</v>
      </c>
      <c r="T220" s="2">
        <v>0</v>
      </c>
    </row>
    <row r="221" spans="1:20" x14ac:dyDescent="0.25">
      <c r="A221" s="90"/>
      <c r="B221" s="40">
        <v>19</v>
      </c>
      <c r="C221" s="16">
        <v>8.3750699999999991</v>
      </c>
      <c r="D221" s="49">
        <v>-4.1930100000000001</v>
      </c>
      <c r="E221" s="10">
        <v>1</v>
      </c>
      <c r="F221" s="1">
        <v>3</v>
      </c>
      <c r="G221" s="58">
        <v>3.42354E-16</v>
      </c>
      <c r="H221" s="1">
        <v>78</v>
      </c>
      <c r="I221" s="2">
        <v>0</v>
      </c>
      <c r="J221" s="10">
        <v>1</v>
      </c>
      <c r="K221" s="10">
        <v>3</v>
      </c>
      <c r="L221" s="59">
        <v>7.7756399999999995E-26</v>
      </c>
      <c r="M221" s="1">
        <v>78</v>
      </c>
      <c r="N221" s="13">
        <v>0</v>
      </c>
      <c r="O221" s="16">
        <v>1</v>
      </c>
      <c r="P221" s="1">
        <v>3</v>
      </c>
      <c r="Q221" s="58">
        <v>2.5243500000000001E-29</v>
      </c>
      <c r="R221" s="1">
        <v>17</v>
      </c>
      <c r="S221" s="1">
        <v>0</v>
      </c>
      <c r="T221" s="2">
        <v>0</v>
      </c>
    </row>
    <row r="222" spans="1:20" x14ac:dyDescent="0.25">
      <c r="A222" s="90"/>
      <c r="B222" s="40">
        <v>20</v>
      </c>
      <c r="C222" s="16">
        <v>-0.51102499999999995</v>
      </c>
      <c r="D222" s="49">
        <v>0.49699900000000002</v>
      </c>
      <c r="E222" s="10">
        <v>1</v>
      </c>
      <c r="F222" s="1">
        <v>3</v>
      </c>
      <c r="G222" s="58">
        <v>4.6517300000000001E-17</v>
      </c>
      <c r="H222" s="1">
        <v>95</v>
      </c>
      <c r="I222" s="2">
        <v>0</v>
      </c>
      <c r="J222" s="10">
        <v>1</v>
      </c>
      <c r="K222" s="10">
        <v>3</v>
      </c>
      <c r="L222" s="59">
        <v>1.46807E-27</v>
      </c>
      <c r="M222" s="1">
        <v>78</v>
      </c>
      <c r="N222" s="13">
        <v>0</v>
      </c>
      <c r="O222" s="16">
        <v>1</v>
      </c>
      <c r="P222" s="1">
        <v>3</v>
      </c>
      <c r="Q222" s="58">
        <v>1.5777200000000001E-29</v>
      </c>
      <c r="R222" s="1">
        <v>98</v>
      </c>
      <c r="S222" s="1">
        <v>0</v>
      </c>
      <c r="T222" s="2">
        <v>0</v>
      </c>
    </row>
    <row r="223" spans="1:20" x14ac:dyDescent="0.25">
      <c r="A223" s="90"/>
      <c r="B223" s="40">
        <v>21</v>
      </c>
      <c r="C223" s="16">
        <v>0.516123</v>
      </c>
      <c r="D223" s="49">
        <v>4.2938200000000002</v>
      </c>
      <c r="E223" s="10">
        <v>1</v>
      </c>
      <c r="F223" s="1">
        <v>3</v>
      </c>
      <c r="G223" s="58">
        <v>2.89041E-15</v>
      </c>
      <c r="H223" s="1">
        <v>78</v>
      </c>
      <c r="I223" s="2">
        <v>0</v>
      </c>
      <c r="J223" s="10">
        <v>1</v>
      </c>
      <c r="K223" s="10">
        <v>3</v>
      </c>
      <c r="L223" s="59">
        <v>5.5863400000000004E-24</v>
      </c>
      <c r="M223" s="1">
        <v>17</v>
      </c>
      <c r="N223" s="13">
        <v>0</v>
      </c>
      <c r="O223" s="16">
        <v>1</v>
      </c>
      <c r="P223" s="1">
        <v>3</v>
      </c>
      <c r="Q223" s="58">
        <v>7.8886100000000002E-31</v>
      </c>
      <c r="R223" s="1">
        <v>98</v>
      </c>
      <c r="S223" s="1">
        <v>0</v>
      </c>
      <c r="T223" s="2">
        <v>0</v>
      </c>
    </row>
    <row r="224" spans="1:20" x14ac:dyDescent="0.25">
      <c r="A224" s="90"/>
      <c r="B224" s="40">
        <v>22</v>
      </c>
      <c r="C224" s="16">
        <v>1.11313</v>
      </c>
      <c r="D224" s="49">
        <v>-5.0152700000000001</v>
      </c>
      <c r="E224" s="10">
        <v>1</v>
      </c>
      <c r="F224" s="1">
        <v>3</v>
      </c>
      <c r="G224" s="58">
        <v>1.3241800000000001E-16</v>
      </c>
      <c r="H224" s="1">
        <v>78</v>
      </c>
      <c r="I224" s="2">
        <v>0</v>
      </c>
      <c r="J224" s="10">
        <v>1</v>
      </c>
      <c r="K224" s="10">
        <v>3</v>
      </c>
      <c r="L224" s="59">
        <v>7.1035500000000002E-25</v>
      </c>
      <c r="M224" s="1">
        <v>78</v>
      </c>
      <c r="N224" s="13">
        <v>0</v>
      </c>
      <c r="O224" s="16">
        <v>1</v>
      </c>
      <c r="P224" s="1">
        <v>3</v>
      </c>
      <c r="Q224" s="58">
        <v>9.1507900000000004E-29</v>
      </c>
      <c r="R224" s="1">
        <v>17</v>
      </c>
      <c r="S224" s="1">
        <v>0</v>
      </c>
      <c r="T224" s="2">
        <v>0</v>
      </c>
    </row>
    <row r="225" spans="1:20" x14ac:dyDescent="0.25">
      <c r="A225" s="90"/>
      <c r="B225" s="40">
        <v>23</v>
      </c>
      <c r="C225" s="16">
        <v>7.2694900000000002</v>
      </c>
      <c r="D225" s="49">
        <v>9.6680799999999998</v>
      </c>
      <c r="E225" s="10">
        <v>1</v>
      </c>
      <c r="F225" s="1">
        <v>3</v>
      </c>
      <c r="G225" s="58">
        <v>4.4020600000000001E-18</v>
      </c>
      <c r="H225" s="1">
        <v>78</v>
      </c>
      <c r="I225" s="2">
        <v>0</v>
      </c>
      <c r="J225" s="10">
        <v>1</v>
      </c>
      <c r="K225" s="10">
        <v>3</v>
      </c>
      <c r="L225" s="59">
        <v>2.03623E-20</v>
      </c>
      <c r="M225" s="1">
        <v>95</v>
      </c>
      <c r="N225" s="13">
        <v>0</v>
      </c>
      <c r="O225" s="16">
        <v>1</v>
      </c>
      <c r="P225" s="1">
        <v>3</v>
      </c>
      <c r="Q225" s="58">
        <v>2.0904800000000001E-28</v>
      </c>
      <c r="R225" s="1">
        <v>17</v>
      </c>
      <c r="S225" s="1">
        <v>0</v>
      </c>
      <c r="T225" s="2">
        <v>0</v>
      </c>
    </row>
    <row r="226" spans="1:20" x14ac:dyDescent="0.25">
      <c r="A226" s="90"/>
      <c r="B226" s="40">
        <v>24</v>
      </c>
      <c r="C226" s="16">
        <v>-8.5121099999999998</v>
      </c>
      <c r="D226" s="49">
        <v>-1.3876599999999999</v>
      </c>
      <c r="E226" s="10">
        <v>1</v>
      </c>
      <c r="F226" s="1">
        <v>3</v>
      </c>
      <c r="G226" s="58">
        <v>4.4274700000000001E-17</v>
      </c>
      <c r="H226" s="1">
        <v>95</v>
      </c>
      <c r="I226" s="2">
        <v>0</v>
      </c>
      <c r="J226" s="10">
        <v>1</v>
      </c>
      <c r="K226" s="10">
        <v>3</v>
      </c>
      <c r="L226" s="59">
        <v>4.5586100000000003E-25</v>
      </c>
      <c r="M226" s="1">
        <v>78</v>
      </c>
      <c r="N226" s="13">
        <v>0</v>
      </c>
      <c r="O226" s="16">
        <v>1</v>
      </c>
      <c r="P226" s="1">
        <v>3</v>
      </c>
      <c r="Q226" s="58">
        <v>2.9109E-28</v>
      </c>
      <c r="R226" s="1">
        <v>17</v>
      </c>
      <c r="S226" s="1">
        <v>0</v>
      </c>
      <c r="T226" s="2">
        <v>0</v>
      </c>
    </row>
    <row r="227" spans="1:20" x14ac:dyDescent="0.25">
      <c r="A227" s="90"/>
      <c r="B227" s="40">
        <v>25</v>
      </c>
      <c r="C227" s="16">
        <v>1.06958</v>
      </c>
      <c r="D227" s="49">
        <v>-7.8568499999999997</v>
      </c>
      <c r="E227" s="10">
        <v>1</v>
      </c>
      <c r="F227" s="1">
        <v>3</v>
      </c>
      <c r="G227" s="58">
        <v>1.53184E-16</v>
      </c>
      <c r="H227" s="1">
        <v>78</v>
      </c>
      <c r="I227" s="2">
        <v>0</v>
      </c>
      <c r="J227" s="10">
        <v>1</v>
      </c>
      <c r="K227" s="10">
        <v>3</v>
      </c>
      <c r="L227" s="59">
        <v>5.3533099999999999E-25</v>
      </c>
      <c r="M227" s="1">
        <v>78</v>
      </c>
      <c r="N227" s="13">
        <v>0</v>
      </c>
      <c r="O227" s="16">
        <v>1</v>
      </c>
      <c r="P227" s="1">
        <v>3</v>
      </c>
      <c r="Q227" s="58">
        <v>1.7433800000000001E-28</v>
      </c>
      <c r="R227" s="1">
        <v>17</v>
      </c>
      <c r="S227" s="1">
        <v>0</v>
      </c>
      <c r="T227" s="2">
        <v>0</v>
      </c>
    </row>
    <row r="228" spans="1:20" x14ac:dyDescent="0.25">
      <c r="A228" s="90"/>
      <c r="B228" s="40">
        <v>26</v>
      </c>
      <c r="C228" s="16">
        <v>5.9073599999999997</v>
      </c>
      <c r="D228" s="49">
        <v>6.3360300000000001</v>
      </c>
      <c r="E228" s="10">
        <v>1</v>
      </c>
      <c r="F228" s="1">
        <v>3</v>
      </c>
      <c r="G228" s="58">
        <v>3.1614700000000001E-18</v>
      </c>
      <c r="H228" s="1">
        <v>95</v>
      </c>
      <c r="I228" s="2">
        <v>0</v>
      </c>
      <c r="J228" s="10">
        <v>1</v>
      </c>
      <c r="K228" s="10">
        <v>3</v>
      </c>
      <c r="L228" s="59">
        <v>1.06086E-26</v>
      </c>
      <c r="M228" s="1">
        <v>78</v>
      </c>
      <c r="N228" s="13">
        <v>0</v>
      </c>
      <c r="O228" s="16">
        <v>1</v>
      </c>
      <c r="P228" s="1">
        <v>3</v>
      </c>
      <c r="Q228" s="58">
        <v>1.00974E-28</v>
      </c>
      <c r="R228" s="1">
        <v>17</v>
      </c>
      <c r="S228" s="1">
        <v>0</v>
      </c>
      <c r="T228" s="2">
        <v>0</v>
      </c>
    </row>
    <row r="229" spans="1:20" x14ac:dyDescent="0.25">
      <c r="A229" s="90"/>
      <c r="B229" s="40">
        <v>27</v>
      </c>
      <c r="C229" s="16">
        <v>-9.9647100000000002</v>
      </c>
      <c r="D229" s="49">
        <v>8.5984800000000003</v>
      </c>
      <c r="E229" s="10">
        <v>1</v>
      </c>
      <c r="F229" s="1">
        <v>3</v>
      </c>
      <c r="G229" s="58">
        <v>1.43796E-14</v>
      </c>
      <c r="H229" s="1">
        <v>78</v>
      </c>
      <c r="I229" s="2">
        <v>0</v>
      </c>
      <c r="J229" s="10">
        <v>1</v>
      </c>
      <c r="K229" s="10">
        <v>3</v>
      </c>
      <c r="L229" s="59">
        <v>1.0829700000000001E-24</v>
      </c>
      <c r="M229" s="1">
        <v>78</v>
      </c>
      <c r="N229" s="13">
        <v>0</v>
      </c>
      <c r="O229" s="16">
        <v>1</v>
      </c>
      <c r="P229" s="1">
        <v>3</v>
      </c>
      <c r="Q229" s="58">
        <v>5.3642500000000002E-29</v>
      </c>
      <c r="R229" s="1">
        <v>17</v>
      </c>
      <c r="S229" s="1">
        <v>0</v>
      </c>
      <c r="T229" s="2">
        <v>0</v>
      </c>
    </row>
    <row r="230" spans="1:20" x14ac:dyDescent="0.25">
      <c r="A230" s="90"/>
      <c r="B230" s="40">
        <v>28</v>
      </c>
      <c r="C230" s="16">
        <v>0.1119</v>
      </c>
      <c r="D230" s="49">
        <v>-3.0211899999999998</v>
      </c>
      <c r="E230" s="10">
        <v>1</v>
      </c>
      <c r="F230" s="1">
        <v>3</v>
      </c>
      <c r="G230" s="58">
        <v>8.4630099999999998E-16</v>
      </c>
      <c r="H230" s="1">
        <v>78</v>
      </c>
      <c r="I230" s="2">
        <v>0</v>
      </c>
      <c r="J230" s="10">
        <v>1</v>
      </c>
      <c r="K230" s="10">
        <v>3</v>
      </c>
      <c r="L230" s="59">
        <v>4.54675E-15</v>
      </c>
      <c r="M230" s="1">
        <v>78</v>
      </c>
      <c r="N230" s="13">
        <v>0</v>
      </c>
      <c r="O230" s="16">
        <v>1</v>
      </c>
      <c r="P230" s="1">
        <v>3</v>
      </c>
      <c r="Q230" s="58">
        <v>6.31089E-29</v>
      </c>
      <c r="R230" s="1">
        <v>17</v>
      </c>
      <c r="S230" s="1">
        <v>0</v>
      </c>
      <c r="T230" s="2">
        <v>0</v>
      </c>
    </row>
    <row r="231" spans="1:20" x14ac:dyDescent="0.25">
      <c r="A231" s="90"/>
      <c r="B231" s="40">
        <v>29</v>
      </c>
      <c r="C231" s="16">
        <v>6.3935300000000002</v>
      </c>
      <c r="D231" s="49">
        <v>1.7718700000000001</v>
      </c>
      <c r="E231" s="10">
        <v>1</v>
      </c>
      <c r="F231" s="1">
        <v>3</v>
      </c>
      <c r="G231" s="58">
        <v>9.5359699999999994E-15</v>
      </c>
      <c r="H231" s="1">
        <v>78</v>
      </c>
      <c r="I231" s="2">
        <v>0</v>
      </c>
      <c r="J231" s="10">
        <v>1</v>
      </c>
      <c r="K231" s="10">
        <v>3</v>
      </c>
      <c r="L231" s="59">
        <v>4.2693900000000002E-26</v>
      </c>
      <c r="M231" s="1">
        <v>78</v>
      </c>
      <c r="N231" s="13">
        <v>0</v>
      </c>
      <c r="O231" s="16">
        <v>1</v>
      </c>
      <c r="P231" s="1">
        <v>3</v>
      </c>
      <c r="Q231" s="58">
        <v>2.05104E-29</v>
      </c>
      <c r="R231" s="1">
        <v>17</v>
      </c>
      <c r="S231" s="1">
        <v>0</v>
      </c>
      <c r="T231" s="2">
        <v>0</v>
      </c>
    </row>
    <row r="232" spans="1:20" x14ac:dyDescent="0.25">
      <c r="A232" s="90"/>
      <c r="B232" s="40">
        <v>30</v>
      </c>
      <c r="C232" s="16">
        <v>4.5030999999999999</v>
      </c>
      <c r="D232" s="49">
        <v>-9.9598700000000004</v>
      </c>
      <c r="E232" s="10">
        <v>1</v>
      </c>
      <c r="F232" s="1">
        <v>3</v>
      </c>
      <c r="G232" s="58">
        <v>1.43927E-15</v>
      </c>
      <c r="H232" s="1">
        <v>78</v>
      </c>
      <c r="I232" s="2">
        <v>0</v>
      </c>
      <c r="J232" s="10">
        <v>1</v>
      </c>
      <c r="K232" s="10">
        <v>3</v>
      </c>
      <c r="L232" s="59">
        <v>2.4930900000000001E-25</v>
      </c>
      <c r="M232" s="1">
        <v>78</v>
      </c>
      <c r="N232" s="13">
        <v>0</v>
      </c>
      <c r="O232" s="16">
        <v>1</v>
      </c>
      <c r="P232" s="1">
        <v>3</v>
      </c>
      <c r="Q232" s="58">
        <v>1.3647299999999999E-28</v>
      </c>
      <c r="R232" s="1">
        <v>17</v>
      </c>
      <c r="S232" s="1">
        <v>0</v>
      </c>
      <c r="T232" s="2">
        <v>0</v>
      </c>
    </row>
    <row r="233" spans="1:20" x14ac:dyDescent="0.25">
      <c r="A233" s="90"/>
      <c r="B233" s="40">
        <v>31</v>
      </c>
      <c r="C233" s="16">
        <v>2.3440099999999999</v>
      </c>
      <c r="D233" s="49">
        <v>8.8807499999999998E-2</v>
      </c>
      <c r="E233" s="10">
        <v>1</v>
      </c>
      <c r="F233" s="1">
        <v>3</v>
      </c>
      <c r="G233" s="58">
        <v>2.2304500000000001E-14</v>
      </c>
      <c r="H233" s="1">
        <v>78</v>
      </c>
      <c r="I233" s="2">
        <v>0</v>
      </c>
      <c r="J233" s="10">
        <v>1</v>
      </c>
      <c r="K233" s="10">
        <v>3</v>
      </c>
      <c r="L233" s="59">
        <v>1.15371E-26</v>
      </c>
      <c r="M233" s="1">
        <v>78</v>
      </c>
      <c r="N233" s="13">
        <v>0</v>
      </c>
      <c r="O233" s="16">
        <v>1</v>
      </c>
      <c r="P233" s="1">
        <v>3</v>
      </c>
      <c r="Q233" s="58">
        <v>1.57772E-30</v>
      </c>
      <c r="R233" s="1">
        <v>98</v>
      </c>
      <c r="S233" s="1">
        <v>0</v>
      </c>
      <c r="T233" s="2">
        <v>0</v>
      </c>
    </row>
    <row r="234" spans="1:20" x14ac:dyDescent="0.25">
      <c r="A234" s="90"/>
      <c r="B234" s="40">
        <v>32</v>
      </c>
      <c r="C234" s="16">
        <v>-0.33831</v>
      </c>
      <c r="D234" s="49">
        <v>6.8962000000000003</v>
      </c>
      <c r="E234" s="10">
        <v>1</v>
      </c>
      <c r="F234" s="1">
        <v>3</v>
      </c>
      <c r="G234" s="58">
        <v>2.2547999999999999E-15</v>
      </c>
      <c r="H234" s="1">
        <v>78</v>
      </c>
      <c r="I234" s="2">
        <v>0</v>
      </c>
      <c r="J234" s="10">
        <v>1</v>
      </c>
      <c r="K234" s="10">
        <v>3</v>
      </c>
      <c r="L234" s="59">
        <v>8.7872800000000002E-26</v>
      </c>
      <c r="M234" s="1">
        <v>78</v>
      </c>
      <c r="N234" s="13">
        <v>0</v>
      </c>
      <c r="O234" s="16">
        <v>1</v>
      </c>
      <c r="P234" s="1">
        <v>3</v>
      </c>
      <c r="Q234" s="58">
        <v>1.3410599999999999E-29</v>
      </c>
      <c r="R234" s="1">
        <v>98</v>
      </c>
      <c r="S234" s="1">
        <v>0</v>
      </c>
      <c r="T234" s="2">
        <v>0</v>
      </c>
    </row>
    <row r="235" spans="1:20" x14ac:dyDescent="0.25">
      <c r="A235" s="90"/>
      <c r="B235" s="40">
        <v>33</v>
      </c>
      <c r="C235" s="16">
        <v>8.5905900000000006</v>
      </c>
      <c r="D235" s="49">
        <v>-6.3443399999999999</v>
      </c>
      <c r="E235" s="10">
        <v>1</v>
      </c>
      <c r="F235" s="1">
        <v>3</v>
      </c>
      <c r="G235" s="58">
        <v>6.6599700000000005E-14</v>
      </c>
      <c r="H235" s="1">
        <v>84</v>
      </c>
      <c r="I235" s="2">
        <v>0</v>
      </c>
      <c r="J235" s="10">
        <v>1</v>
      </c>
      <c r="K235" s="10">
        <v>3</v>
      </c>
      <c r="L235" s="59">
        <v>5.49009E-14</v>
      </c>
      <c r="M235" s="1">
        <v>81</v>
      </c>
      <c r="N235" s="13">
        <v>0</v>
      </c>
      <c r="O235" s="16">
        <v>1</v>
      </c>
      <c r="P235" s="1">
        <v>3</v>
      </c>
      <c r="Q235" s="58">
        <v>2.2877E-29</v>
      </c>
      <c r="R235" s="1">
        <v>17</v>
      </c>
      <c r="S235" s="1">
        <v>0</v>
      </c>
      <c r="T235" s="2">
        <v>0</v>
      </c>
    </row>
    <row r="236" spans="1:20" x14ac:dyDescent="0.25">
      <c r="A236" s="90"/>
      <c r="B236" s="40">
        <v>34</v>
      </c>
      <c r="C236" s="16">
        <v>-8.4099599999999999</v>
      </c>
      <c r="D236" s="49">
        <v>-3.15028</v>
      </c>
      <c r="E236" s="10">
        <v>1</v>
      </c>
      <c r="F236" s="1">
        <v>3</v>
      </c>
      <c r="G236" s="58">
        <v>1.9363100000000001E-19</v>
      </c>
      <c r="H236" s="1">
        <v>78</v>
      </c>
      <c r="I236" s="2">
        <v>0</v>
      </c>
      <c r="J236" s="10">
        <v>1</v>
      </c>
      <c r="K236" s="10">
        <v>3</v>
      </c>
      <c r="L236" s="59">
        <v>2.1962699999999998E-22</v>
      </c>
      <c r="M236" s="1">
        <v>95</v>
      </c>
      <c r="N236" s="13">
        <v>0</v>
      </c>
      <c r="O236" s="16">
        <v>1</v>
      </c>
      <c r="P236" s="1">
        <v>3</v>
      </c>
      <c r="Q236" s="58">
        <v>3.1081100000000002E-28</v>
      </c>
      <c r="R236" s="1">
        <v>17</v>
      </c>
      <c r="S236" s="1">
        <v>0</v>
      </c>
      <c r="T236" s="2">
        <v>0</v>
      </c>
    </row>
    <row r="237" spans="1:20" x14ac:dyDescent="0.25">
      <c r="A237" s="90"/>
      <c r="B237" s="40">
        <v>35</v>
      </c>
      <c r="C237" s="16">
        <v>4.3421500000000002</v>
      </c>
      <c r="D237" s="49">
        <v>9.9611599999999996</v>
      </c>
      <c r="E237" s="10">
        <v>1</v>
      </c>
      <c r="F237" s="1">
        <v>3</v>
      </c>
      <c r="G237" s="58">
        <v>8.7665199999999999E-16</v>
      </c>
      <c r="H237" s="1">
        <v>78</v>
      </c>
      <c r="I237" s="2">
        <v>0</v>
      </c>
      <c r="J237" s="10">
        <v>1</v>
      </c>
      <c r="K237" s="10">
        <v>3</v>
      </c>
      <c r="L237" s="59">
        <v>1.18526E-26</v>
      </c>
      <c r="M237" s="1">
        <v>78</v>
      </c>
      <c r="N237" s="13">
        <v>0</v>
      </c>
      <c r="O237" s="16">
        <v>1</v>
      </c>
      <c r="P237" s="1">
        <v>3</v>
      </c>
      <c r="Q237" s="58">
        <v>1.2385099999999999E-28</v>
      </c>
      <c r="R237" s="1">
        <v>17</v>
      </c>
      <c r="S237" s="1">
        <v>0</v>
      </c>
      <c r="T237" s="2">
        <v>0</v>
      </c>
    </row>
    <row r="238" spans="1:20" x14ac:dyDescent="0.25">
      <c r="A238" s="90"/>
      <c r="B238" s="40">
        <v>36</v>
      </c>
      <c r="C238" s="16">
        <v>-0.58998600000000001</v>
      </c>
      <c r="D238" s="49">
        <v>3.5007999999999999</v>
      </c>
      <c r="E238" s="10">
        <v>1</v>
      </c>
      <c r="F238" s="1">
        <v>3</v>
      </c>
      <c r="G238" s="58">
        <v>1.33064E-14</v>
      </c>
      <c r="H238" s="1">
        <v>78</v>
      </c>
      <c r="I238" s="2">
        <v>0</v>
      </c>
      <c r="J238" s="10">
        <v>1</v>
      </c>
      <c r="K238" s="10">
        <v>3</v>
      </c>
      <c r="L238" s="59">
        <v>1.3840599999999999E-26</v>
      </c>
      <c r="M238" s="1">
        <v>78</v>
      </c>
      <c r="N238" s="13">
        <v>0</v>
      </c>
      <c r="O238" s="16">
        <v>1</v>
      </c>
      <c r="P238" s="1">
        <v>3</v>
      </c>
      <c r="Q238" s="58">
        <v>3.15544E-30</v>
      </c>
      <c r="R238" s="1">
        <v>98</v>
      </c>
      <c r="S238" s="1">
        <v>0</v>
      </c>
      <c r="T238" s="2">
        <v>0</v>
      </c>
    </row>
    <row r="239" spans="1:20" x14ac:dyDescent="0.25">
      <c r="A239" s="90"/>
      <c r="B239" s="40">
        <v>37</v>
      </c>
      <c r="C239" s="16">
        <v>-5.6964499999999996</v>
      </c>
      <c r="D239" s="49">
        <v>-4.9984700000000002</v>
      </c>
      <c r="E239" s="10">
        <v>1</v>
      </c>
      <c r="F239" s="1">
        <v>3</v>
      </c>
      <c r="G239" s="58">
        <v>6.9437899999999999E-20</v>
      </c>
      <c r="H239" s="1">
        <v>78</v>
      </c>
      <c r="I239" s="2">
        <v>0</v>
      </c>
      <c r="J239" s="10">
        <v>1</v>
      </c>
      <c r="K239" s="10">
        <v>3</v>
      </c>
      <c r="L239" s="59">
        <v>9.7036200000000004E-26</v>
      </c>
      <c r="M239" s="1">
        <v>78</v>
      </c>
      <c r="N239" s="13">
        <v>0</v>
      </c>
      <c r="O239" s="16">
        <v>1</v>
      </c>
      <c r="P239" s="1">
        <v>3</v>
      </c>
      <c r="Q239" s="58">
        <v>2.4691300000000001E-28</v>
      </c>
      <c r="R239" s="1">
        <v>17</v>
      </c>
      <c r="S239" s="1">
        <v>0</v>
      </c>
      <c r="T239" s="2">
        <v>0</v>
      </c>
    </row>
    <row r="240" spans="1:20" x14ac:dyDescent="0.25">
      <c r="A240" s="90"/>
      <c r="B240" s="40">
        <v>38</v>
      </c>
      <c r="C240" s="16">
        <v>-3.4646499999999998</v>
      </c>
      <c r="D240" s="49">
        <v>2.5996100000000002</v>
      </c>
      <c r="E240" s="10">
        <v>1</v>
      </c>
      <c r="F240" s="1">
        <v>3</v>
      </c>
      <c r="G240" s="58">
        <v>4.1770300000000002E-16</v>
      </c>
      <c r="H240" s="1">
        <v>93</v>
      </c>
      <c r="I240" s="2">
        <v>0</v>
      </c>
      <c r="J240" s="10">
        <v>1</v>
      </c>
      <c r="K240" s="10">
        <v>3</v>
      </c>
      <c r="L240" s="59">
        <v>6.6343199999999998E-28</v>
      </c>
      <c r="M240" s="1">
        <v>78</v>
      </c>
      <c r="N240" s="13">
        <v>0</v>
      </c>
      <c r="O240" s="16">
        <v>1</v>
      </c>
      <c r="P240" s="1">
        <v>3</v>
      </c>
      <c r="Q240" s="58">
        <v>2.5243500000000001E-29</v>
      </c>
      <c r="R240" s="1">
        <v>17</v>
      </c>
      <c r="S240" s="1">
        <v>0</v>
      </c>
      <c r="T240" s="2">
        <v>0</v>
      </c>
    </row>
    <row r="241" spans="1:20" x14ac:dyDescent="0.25">
      <c r="A241" s="90"/>
      <c r="B241" s="40">
        <v>39</v>
      </c>
      <c r="C241" s="16">
        <v>9.8796599999999994</v>
      </c>
      <c r="D241" s="49">
        <v>-1.23634</v>
      </c>
      <c r="E241" s="10">
        <v>1</v>
      </c>
      <c r="F241" s="1">
        <v>3</v>
      </c>
      <c r="G241" s="58">
        <v>1.46997E-14</v>
      </c>
      <c r="H241" s="1">
        <v>78</v>
      </c>
      <c r="I241" s="2">
        <v>0</v>
      </c>
      <c r="J241" s="10">
        <v>1</v>
      </c>
      <c r="K241" s="10">
        <v>3</v>
      </c>
      <c r="L241" s="59">
        <v>1.6419699999999999E-23</v>
      </c>
      <c r="M241" s="1">
        <v>22</v>
      </c>
      <c r="N241" s="13">
        <v>0</v>
      </c>
      <c r="O241" s="16">
        <v>1</v>
      </c>
      <c r="P241" s="1">
        <v>3</v>
      </c>
      <c r="Q241" s="58">
        <v>5.0487100000000003E-29</v>
      </c>
      <c r="R241" s="1">
        <v>17</v>
      </c>
      <c r="S241" s="1">
        <v>0</v>
      </c>
      <c r="T241" s="2">
        <v>0</v>
      </c>
    </row>
    <row r="242" spans="1:20" x14ac:dyDescent="0.25">
      <c r="A242" s="90"/>
      <c r="B242" s="40">
        <v>40</v>
      </c>
      <c r="C242" s="16">
        <v>0.129134</v>
      </c>
      <c r="D242" s="49">
        <v>4.8611500000000003</v>
      </c>
      <c r="E242" s="10">
        <v>1</v>
      </c>
      <c r="F242" s="1">
        <v>3</v>
      </c>
      <c r="G242" s="58">
        <v>1.5884499999999998E-14</v>
      </c>
      <c r="H242" s="1">
        <v>78</v>
      </c>
      <c r="I242" s="2">
        <v>0</v>
      </c>
      <c r="J242" s="10">
        <v>1</v>
      </c>
      <c r="K242" s="10">
        <v>3</v>
      </c>
      <c r="L242" s="59">
        <v>2.3935699999999998E-25</v>
      </c>
      <c r="M242" s="1">
        <v>78</v>
      </c>
      <c r="N242" s="13">
        <v>0</v>
      </c>
      <c r="O242" s="16">
        <v>1</v>
      </c>
      <c r="P242" s="1">
        <v>3</v>
      </c>
      <c r="Q242" s="58">
        <v>7.8886099999999999E-30</v>
      </c>
      <c r="R242" s="1">
        <v>98</v>
      </c>
      <c r="S242" s="1">
        <v>0</v>
      </c>
      <c r="T242" s="2">
        <v>0</v>
      </c>
    </row>
    <row r="243" spans="1:20" x14ac:dyDescent="0.25">
      <c r="A243" s="90"/>
      <c r="B243" s="40">
        <v>41</v>
      </c>
      <c r="C243" s="16">
        <v>7.3654799999999998</v>
      </c>
      <c r="D243" s="49">
        <v>0.57157500000000006</v>
      </c>
      <c r="E243" s="10">
        <v>1</v>
      </c>
      <c r="F243" s="1">
        <v>3</v>
      </c>
      <c r="G243" s="58">
        <v>9.9212600000000006E-15</v>
      </c>
      <c r="H243" s="1">
        <v>78</v>
      </c>
      <c r="I243" s="2">
        <v>0</v>
      </c>
      <c r="J243" s="10">
        <v>1</v>
      </c>
      <c r="K243" s="10">
        <v>3</v>
      </c>
      <c r="L243" s="59">
        <v>6.0844799999999997E-25</v>
      </c>
      <c r="M243" s="1">
        <v>78</v>
      </c>
      <c r="N243" s="13">
        <v>0</v>
      </c>
      <c r="O243" s="16">
        <v>1</v>
      </c>
      <c r="P243" s="1">
        <v>3</v>
      </c>
      <c r="Q243" s="58">
        <v>3.1554400000000002E-29</v>
      </c>
      <c r="R243" s="1">
        <v>17</v>
      </c>
      <c r="S243" s="1">
        <v>0</v>
      </c>
      <c r="T243" s="2">
        <v>0</v>
      </c>
    </row>
    <row r="244" spans="1:20" x14ac:dyDescent="0.25">
      <c r="A244" s="90"/>
      <c r="B244" s="40">
        <v>42</v>
      </c>
      <c r="C244" s="16">
        <v>-2.5232899999999998</v>
      </c>
      <c r="D244" s="49">
        <v>6.6824500000000002</v>
      </c>
      <c r="E244" s="10">
        <v>1</v>
      </c>
      <c r="F244" s="1">
        <v>3</v>
      </c>
      <c r="G244" s="58">
        <v>2.1800200000000001E-14</v>
      </c>
      <c r="H244" s="1">
        <v>78</v>
      </c>
      <c r="I244" s="2">
        <v>0</v>
      </c>
      <c r="J244" s="10">
        <v>1</v>
      </c>
      <c r="K244" s="10">
        <v>3</v>
      </c>
      <c r="L244" s="59">
        <v>1.4789900000000002E-14</v>
      </c>
      <c r="M244" s="1">
        <v>78</v>
      </c>
      <c r="N244" s="13">
        <v>0</v>
      </c>
      <c r="O244" s="16">
        <v>1</v>
      </c>
      <c r="P244" s="1">
        <v>3</v>
      </c>
      <c r="Q244" s="58">
        <v>6.3108900000000006E-30</v>
      </c>
      <c r="R244" s="1">
        <v>17</v>
      </c>
      <c r="S244" s="1">
        <v>0</v>
      </c>
      <c r="T244" s="2">
        <v>0</v>
      </c>
    </row>
    <row r="245" spans="1:20" x14ac:dyDescent="0.25">
      <c r="A245" s="90"/>
      <c r="B245" s="40">
        <v>43</v>
      </c>
      <c r="C245" s="16">
        <v>4.2338899999999997</v>
      </c>
      <c r="D245" s="49">
        <v>-9.4983799999999992</v>
      </c>
      <c r="E245" s="10">
        <v>1</v>
      </c>
      <c r="F245" s="1">
        <v>3</v>
      </c>
      <c r="G245" s="58">
        <v>1.4784499999999999E-14</v>
      </c>
      <c r="H245" s="1">
        <v>78</v>
      </c>
      <c r="I245" s="2">
        <v>0</v>
      </c>
      <c r="J245" s="10">
        <v>1</v>
      </c>
      <c r="K245" s="10">
        <v>3</v>
      </c>
      <c r="L245" s="59">
        <v>1.5682700000000001E-24</v>
      </c>
      <c r="M245" s="1">
        <v>78</v>
      </c>
      <c r="N245" s="13">
        <v>0</v>
      </c>
      <c r="O245" s="16">
        <v>1</v>
      </c>
      <c r="P245" s="1">
        <v>3</v>
      </c>
      <c r="Q245" s="58">
        <v>1.6723900000000001E-28</v>
      </c>
      <c r="R245" s="1">
        <v>17</v>
      </c>
      <c r="S245" s="1">
        <v>0</v>
      </c>
      <c r="T245" s="2">
        <v>0</v>
      </c>
    </row>
    <row r="246" spans="1:20" x14ac:dyDescent="0.25">
      <c r="A246" s="90"/>
      <c r="B246" s="40">
        <v>44</v>
      </c>
      <c r="C246" s="16">
        <v>8.3338300000000007</v>
      </c>
      <c r="D246" s="49">
        <v>1.0004299999999999</v>
      </c>
      <c r="E246" s="10">
        <v>1</v>
      </c>
      <c r="F246" s="1">
        <v>3</v>
      </c>
      <c r="G246" s="58">
        <v>1.3925100000000001E-14</v>
      </c>
      <c r="H246" s="1">
        <v>78</v>
      </c>
      <c r="I246" s="2">
        <v>0</v>
      </c>
      <c r="J246" s="10">
        <v>1</v>
      </c>
      <c r="K246" s="10">
        <v>3</v>
      </c>
      <c r="L246" s="59">
        <v>4.1522199999999999E-25</v>
      </c>
      <c r="M246" s="1">
        <v>78</v>
      </c>
      <c r="N246" s="13">
        <v>0</v>
      </c>
      <c r="O246" s="16">
        <v>1</v>
      </c>
      <c r="P246" s="1">
        <v>3</v>
      </c>
      <c r="Q246" s="58">
        <v>3.1554400000000002E-29</v>
      </c>
      <c r="R246" s="1">
        <v>17</v>
      </c>
      <c r="S246" s="1">
        <v>0</v>
      </c>
      <c r="T246" s="2">
        <v>0</v>
      </c>
    </row>
    <row r="247" spans="1:20" x14ac:dyDescent="0.25">
      <c r="A247" s="90"/>
      <c r="B247" s="40">
        <v>45</v>
      </c>
      <c r="C247" s="16">
        <v>-7.4256599999999997</v>
      </c>
      <c r="D247" s="49">
        <v>7.5435600000000003</v>
      </c>
      <c r="E247" s="10">
        <v>1</v>
      </c>
      <c r="F247" s="1">
        <v>3</v>
      </c>
      <c r="G247" s="58">
        <v>2.85083E-14</v>
      </c>
      <c r="H247" s="1">
        <v>78</v>
      </c>
      <c r="I247" s="2">
        <v>0</v>
      </c>
      <c r="J247" s="10">
        <v>1</v>
      </c>
      <c r="K247" s="10">
        <v>3</v>
      </c>
      <c r="L247" s="59">
        <v>5.8418700000000001E-25</v>
      </c>
      <c r="M247" s="1">
        <v>78</v>
      </c>
      <c r="N247" s="13">
        <v>0</v>
      </c>
      <c r="O247" s="16">
        <v>1</v>
      </c>
      <c r="P247" s="1">
        <v>3</v>
      </c>
      <c r="Q247" s="58">
        <v>5.0487100000000003E-29</v>
      </c>
      <c r="R247" s="1">
        <v>17</v>
      </c>
      <c r="S247" s="1">
        <v>0</v>
      </c>
      <c r="T247" s="2">
        <v>0</v>
      </c>
    </row>
    <row r="248" spans="1:20" x14ac:dyDescent="0.25">
      <c r="A248" s="90"/>
      <c r="B248" s="40">
        <v>46</v>
      </c>
      <c r="C248" s="16">
        <v>-4.1182100000000004</v>
      </c>
      <c r="D248" s="49">
        <v>1.3397699999999999</v>
      </c>
      <c r="E248" s="10">
        <v>1</v>
      </c>
      <c r="F248" s="1">
        <v>3</v>
      </c>
      <c r="G248" s="58">
        <v>1.38307E-16</v>
      </c>
      <c r="H248" s="1">
        <v>78</v>
      </c>
      <c r="I248" s="2">
        <v>0</v>
      </c>
      <c r="J248" s="10">
        <v>1</v>
      </c>
      <c r="K248" s="10">
        <v>3</v>
      </c>
      <c r="L248" s="59">
        <v>1.1943400000000001E-26</v>
      </c>
      <c r="M248" s="1">
        <v>78</v>
      </c>
      <c r="N248" s="13">
        <v>0</v>
      </c>
      <c r="O248" s="16">
        <v>1</v>
      </c>
      <c r="P248" s="1">
        <v>3</v>
      </c>
      <c r="Q248" s="58">
        <v>5.6797999999999996E-29</v>
      </c>
      <c r="R248" s="1">
        <v>17</v>
      </c>
      <c r="S248" s="1">
        <v>0</v>
      </c>
      <c r="T248" s="2">
        <v>0</v>
      </c>
    </row>
    <row r="249" spans="1:20" x14ac:dyDescent="0.25">
      <c r="A249" s="90"/>
      <c r="B249" s="40">
        <v>47</v>
      </c>
      <c r="C249" s="16">
        <v>2.6313399999999998</v>
      </c>
      <c r="D249" s="49">
        <v>8.8139400000000006</v>
      </c>
      <c r="E249" s="10">
        <v>1</v>
      </c>
      <c r="F249" s="1">
        <v>3</v>
      </c>
      <c r="G249" s="58">
        <v>1.29948E-15</v>
      </c>
      <c r="H249" s="1">
        <v>78</v>
      </c>
      <c r="I249" s="2">
        <v>0</v>
      </c>
      <c r="J249" s="10">
        <v>1</v>
      </c>
      <c r="K249" s="10">
        <v>3</v>
      </c>
      <c r="L249" s="59">
        <v>2.0325E-26</v>
      </c>
      <c r="M249" s="1">
        <v>78</v>
      </c>
      <c r="N249" s="13">
        <v>0</v>
      </c>
      <c r="O249" s="16">
        <v>1</v>
      </c>
      <c r="P249" s="1">
        <v>3</v>
      </c>
      <c r="Q249" s="58">
        <v>9.1507900000000004E-29</v>
      </c>
      <c r="R249" s="1">
        <v>17</v>
      </c>
      <c r="S249" s="1">
        <v>0</v>
      </c>
      <c r="T249" s="2">
        <v>0</v>
      </c>
    </row>
    <row r="250" spans="1:20" x14ac:dyDescent="0.25">
      <c r="A250" s="90"/>
      <c r="B250" s="40">
        <v>48</v>
      </c>
      <c r="C250" s="16">
        <v>-7.6156499999999996</v>
      </c>
      <c r="D250" s="49">
        <v>-4.7780300000000002</v>
      </c>
      <c r="E250" s="10">
        <v>1</v>
      </c>
      <c r="F250" s="1">
        <v>3</v>
      </c>
      <c r="G250" s="58">
        <v>1.8644E-19</v>
      </c>
      <c r="H250" s="1">
        <v>95</v>
      </c>
      <c r="I250" s="2">
        <v>0</v>
      </c>
      <c r="J250" s="10">
        <v>1</v>
      </c>
      <c r="K250" s="10">
        <v>3</v>
      </c>
      <c r="L250" s="59">
        <v>9.5024700000000003E-22</v>
      </c>
      <c r="M250" s="1">
        <v>95</v>
      </c>
      <c r="N250" s="13">
        <v>0</v>
      </c>
      <c r="O250" s="16">
        <v>1</v>
      </c>
      <c r="P250" s="1">
        <v>3</v>
      </c>
      <c r="Q250" s="58">
        <v>3.3210999999999999E-28</v>
      </c>
      <c r="R250" s="1">
        <v>17</v>
      </c>
      <c r="S250" s="1">
        <v>0</v>
      </c>
      <c r="T250" s="2">
        <v>0</v>
      </c>
    </row>
    <row r="251" spans="1:20" x14ac:dyDescent="0.25">
      <c r="A251" s="90"/>
      <c r="B251" s="40">
        <v>49</v>
      </c>
      <c r="C251" s="16">
        <v>-5.2722800000000003</v>
      </c>
      <c r="D251" s="49">
        <v>3.3357299999999999</v>
      </c>
      <c r="E251" s="10">
        <v>1</v>
      </c>
      <c r="F251" s="1">
        <v>3</v>
      </c>
      <c r="G251" s="58">
        <v>8.1257399999999998E-16</v>
      </c>
      <c r="H251" s="1">
        <v>78</v>
      </c>
      <c r="I251" s="2">
        <v>0</v>
      </c>
      <c r="J251" s="10">
        <v>1</v>
      </c>
      <c r="K251" s="10">
        <v>3</v>
      </c>
      <c r="L251" s="59">
        <v>3.5149099999999999E-25</v>
      </c>
      <c r="M251" s="1">
        <v>78</v>
      </c>
      <c r="N251" s="13">
        <v>0</v>
      </c>
      <c r="O251" s="16">
        <v>1</v>
      </c>
      <c r="P251" s="1">
        <v>3</v>
      </c>
      <c r="Q251" s="58">
        <v>5.7586799999999998E-29</v>
      </c>
      <c r="R251" s="1">
        <v>17</v>
      </c>
      <c r="S251" s="1">
        <v>0</v>
      </c>
      <c r="T251" s="2">
        <v>0</v>
      </c>
    </row>
    <row r="252" spans="1:20" x14ac:dyDescent="0.25">
      <c r="A252" s="90"/>
      <c r="B252" s="40">
        <v>50</v>
      </c>
      <c r="C252" s="16">
        <v>-4.7351200000000002</v>
      </c>
      <c r="D252" s="49">
        <v>-8.8748900000000006</v>
      </c>
      <c r="E252" s="10">
        <v>1</v>
      </c>
      <c r="F252" s="1">
        <v>3</v>
      </c>
      <c r="G252" s="58">
        <v>2.39405E-17</v>
      </c>
      <c r="H252" s="1">
        <v>95</v>
      </c>
      <c r="I252" s="2">
        <v>0</v>
      </c>
      <c r="J252" s="10">
        <v>1</v>
      </c>
      <c r="K252" s="10">
        <v>3</v>
      </c>
      <c r="L252" s="59">
        <v>1.4199499999999999E-29</v>
      </c>
      <c r="M252" s="1">
        <v>78</v>
      </c>
      <c r="N252" s="13">
        <v>0</v>
      </c>
      <c r="O252" s="16">
        <v>1</v>
      </c>
      <c r="P252" s="1">
        <v>3</v>
      </c>
      <c r="Q252" s="58">
        <v>3.61298E-28</v>
      </c>
      <c r="R252" s="1">
        <v>17</v>
      </c>
      <c r="S252" s="1">
        <v>0</v>
      </c>
      <c r="T252" s="2">
        <v>0</v>
      </c>
    </row>
    <row r="253" spans="1:20" x14ac:dyDescent="0.25">
      <c r="A253" s="90"/>
      <c r="B253" s="40">
        <v>51</v>
      </c>
      <c r="C253" s="16">
        <v>0.80165200000000003</v>
      </c>
      <c r="D253" s="49">
        <v>-8.3858499999999996</v>
      </c>
      <c r="E253" s="10">
        <v>1</v>
      </c>
      <c r="F253" s="1">
        <v>3</v>
      </c>
      <c r="G253" s="58">
        <v>5.4930400000000004E-16</v>
      </c>
      <c r="H253" s="1">
        <v>93</v>
      </c>
      <c r="I253" s="2">
        <v>0</v>
      </c>
      <c r="J253" s="10">
        <v>1</v>
      </c>
      <c r="K253" s="10">
        <v>3</v>
      </c>
      <c r="L253" s="59">
        <v>1.2753499999999999E-23</v>
      </c>
      <c r="M253" s="1">
        <v>17</v>
      </c>
      <c r="N253" s="13">
        <v>0</v>
      </c>
      <c r="O253" s="16">
        <v>1</v>
      </c>
      <c r="P253" s="1">
        <v>3</v>
      </c>
      <c r="Q253" s="58">
        <v>1.6171600000000001E-28</v>
      </c>
      <c r="R253" s="1">
        <v>17</v>
      </c>
      <c r="S253" s="1">
        <v>0</v>
      </c>
      <c r="T253" s="2">
        <v>0</v>
      </c>
    </row>
    <row r="254" spans="1:20" x14ac:dyDescent="0.25">
      <c r="A254" s="90"/>
      <c r="B254" s="40">
        <v>52</v>
      </c>
      <c r="C254" s="16">
        <v>-3.8029199999999999</v>
      </c>
      <c r="D254" s="49">
        <v>7.3177500000000002</v>
      </c>
      <c r="E254" s="10">
        <v>1</v>
      </c>
      <c r="F254" s="1">
        <v>3</v>
      </c>
      <c r="G254" s="58">
        <v>6.5477299999999996E-14</v>
      </c>
      <c r="H254" s="1">
        <v>81</v>
      </c>
      <c r="I254" s="2">
        <v>0</v>
      </c>
      <c r="J254" s="10">
        <v>1</v>
      </c>
      <c r="K254" s="10">
        <v>3</v>
      </c>
      <c r="L254" s="59">
        <v>1.5616600000000001E-14</v>
      </c>
      <c r="M254" s="1">
        <v>78</v>
      </c>
      <c r="N254" s="13">
        <v>0</v>
      </c>
      <c r="O254" s="16">
        <v>1</v>
      </c>
      <c r="P254" s="1">
        <v>3</v>
      </c>
      <c r="Q254" s="58">
        <v>3.9443000000000003E-30</v>
      </c>
      <c r="R254" s="1">
        <v>17</v>
      </c>
      <c r="S254" s="1">
        <v>0</v>
      </c>
      <c r="T254" s="2">
        <v>0</v>
      </c>
    </row>
    <row r="255" spans="1:20" x14ac:dyDescent="0.25">
      <c r="A255" s="90"/>
      <c r="B255" s="40">
        <v>53</v>
      </c>
      <c r="C255" s="16">
        <v>-9.5117200000000004</v>
      </c>
      <c r="D255" s="49">
        <v>-7.9328799999999999</v>
      </c>
      <c r="E255" s="10">
        <v>1</v>
      </c>
      <c r="F255" s="1">
        <v>3</v>
      </c>
      <c r="G255" s="58">
        <v>8.8297399999999995E-20</v>
      </c>
      <c r="H255" s="1">
        <v>78</v>
      </c>
      <c r="I255" s="2">
        <v>0</v>
      </c>
      <c r="J255" s="10">
        <v>1</v>
      </c>
      <c r="K255" s="10">
        <v>3</v>
      </c>
      <c r="L255" s="59">
        <v>1.39718E-21</v>
      </c>
      <c r="M255" s="1">
        <v>95</v>
      </c>
      <c r="N255" s="13">
        <v>0</v>
      </c>
      <c r="O255" s="16">
        <v>1</v>
      </c>
      <c r="P255" s="1">
        <v>3</v>
      </c>
      <c r="Q255" s="58">
        <v>5.7586799999999996E-28</v>
      </c>
      <c r="R255" s="1">
        <v>17</v>
      </c>
      <c r="S255" s="1">
        <v>0</v>
      </c>
      <c r="T255" s="2">
        <v>0</v>
      </c>
    </row>
    <row r="256" spans="1:20" x14ac:dyDescent="0.25">
      <c r="A256" s="90"/>
      <c r="B256" s="40">
        <v>54</v>
      </c>
      <c r="C256" s="16">
        <v>1.5400199999999999</v>
      </c>
      <c r="D256" s="49">
        <v>6.3034600000000003</v>
      </c>
      <c r="E256" s="10">
        <v>1</v>
      </c>
      <c r="F256" s="1">
        <v>3</v>
      </c>
      <c r="G256" s="58">
        <v>1.1738099999999999E-16</v>
      </c>
      <c r="H256" s="1">
        <v>78</v>
      </c>
      <c r="I256" s="2">
        <v>0</v>
      </c>
      <c r="J256" s="10">
        <v>1</v>
      </c>
      <c r="K256" s="10">
        <v>3</v>
      </c>
      <c r="L256" s="59">
        <v>1.1672599999999999E-25</v>
      </c>
      <c r="M256" s="1">
        <v>78</v>
      </c>
      <c r="N256" s="13">
        <v>0</v>
      </c>
      <c r="O256" s="16">
        <v>1</v>
      </c>
      <c r="P256" s="1">
        <v>3</v>
      </c>
      <c r="Q256" s="58">
        <v>2.6821299999999999E-29</v>
      </c>
      <c r="R256" s="1">
        <v>98</v>
      </c>
      <c r="S256" s="1">
        <v>0</v>
      </c>
      <c r="T256" s="2">
        <v>0</v>
      </c>
    </row>
    <row r="257" spans="1:20" x14ac:dyDescent="0.25">
      <c r="A257" s="90"/>
      <c r="B257" s="40">
        <v>55</v>
      </c>
      <c r="C257" s="16">
        <v>8.0940899999999996</v>
      </c>
      <c r="D257" s="49">
        <v>-2.2934199999999998</v>
      </c>
      <c r="E257" s="10">
        <v>1</v>
      </c>
      <c r="F257" s="1">
        <v>3</v>
      </c>
      <c r="G257" s="58">
        <v>9.5190699999999996E-14</v>
      </c>
      <c r="H257" s="1">
        <v>81</v>
      </c>
      <c r="I257" s="2">
        <v>0</v>
      </c>
      <c r="J257" s="10">
        <v>1</v>
      </c>
      <c r="K257" s="10">
        <v>3</v>
      </c>
      <c r="L257" s="59">
        <v>2.2615099999999999E-23</v>
      </c>
      <c r="M257" s="1">
        <v>78</v>
      </c>
      <c r="N257" s="13">
        <v>0</v>
      </c>
      <c r="O257" s="16">
        <v>1</v>
      </c>
      <c r="P257" s="1">
        <v>3</v>
      </c>
      <c r="Q257" s="58">
        <v>3.1554400000000002E-29</v>
      </c>
      <c r="R257" s="1">
        <v>17</v>
      </c>
      <c r="S257" s="1">
        <v>0</v>
      </c>
      <c r="T257" s="2">
        <v>0</v>
      </c>
    </row>
    <row r="258" spans="1:20" x14ac:dyDescent="0.25">
      <c r="A258" s="90"/>
      <c r="B258" s="40">
        <v>56</v>
      </c>
      <c r="C258" s="16">
        <v>-8.99146</v>
      </c>
      <c r="D258" s="49">
        <v>-6.6514699999999998</v>
      </c>
      <c r="E258" s="10">
        <v>1</v>
      </c>
      <c r="F258" s="1">
        <v>3</v>
      </c>
      <c r="G258" s="58">
        <v>3.0736799999999998E-20</v>
      </c>
      <c r="H258" s="1">
        <v>78</v>
      </c>
      <c r="I258" s="2">
        <v>0</v>
      </c>
      <c r="J258" s="10">
        <v>1</v>
      </c>
      <c r="K258" s="10">
        <v>3</v>
      </c>
      <c r="L258" s="59">
        <v>4.4348500000000002E-20</v>
      </c>
      <c r="M258" s="1">
        <v>95</v>
      </c>
      <c r="N258" s="13">
        <v>0</v>
      </c>
      <c r="O258" s="16">
        <v>1</v>
      </c>
      <c r="P258" s="1">
        <v>3</v>
      </c>
      <c r="Q258" s="58">
        <v>4.55962E-28</v>
      </c>
      <c r="R258" s="1">
        <v>17</v>
      </c>
      <c r="S258" s="1">
        <v>0</v>
      </c>
      <c r="T258" s="2">
        <v>0</v>
      </c>
    </row>
    <row r="259" spans="1:20" x14ac:dyDescent="0.25">
      <c r="A259" s="90"/>
      <c r="B259" s="40">
        <v>57</v>
      </c>
      <c r="C259" s="16">
        <v>-7.20831</v>
      </c>
      <c r="D259" s="49">
        <v>-1.1890799999999999</v>
      </c>
      <c r="E259" s="10">
        <v>1</v>
      </c>
      <c r="F259" s="1">
        <v>3</v>
      </c>
      <c r="G259" s="58">
        <v>3.0694000000000001E-16</v>
      </c>
      <c r="H259" s="1">
        <v>78</v>
      </c>
      <c r="I259" s="2">
        <v>0</v>
      </c>
      <c r="J259" s="10">
        <v>1</v>
      </c>
      <c r="K259" s="10">
        <v>3</v>
      </c>
      <c r="L259" s="59">
        <v>2.0147499999999999E-26</v>
      </c>
      <c r="M259" s="1">
        <v>78</v>
      </c>
      <c r="N259" s="13">
        <v>0</v>
      </c>
      <c r="O259" s="16">
        <v>1</v>
      </c>
      <c r="P259" s="1">
        <v>3</v>
      </c>
      <c r="Q259" s="58">
        <v>1.92482E-28</v>
      </c>
      <c r="R259" s="1">
        <v>17</v>
      </c>
      <c r="S259" s="1">
        <v>0</v>
      </c>
      <c r="T259" s="2">
        <v>0</v>
      </c>
    </row>
    <row r="260" spans="1:20" x14ac:dyDescent="0.25">
      <c r="A260" s="90"/>
      <c r="B260" s="40">
        <v>58</v>
      </c>
      <c r="C260" s="16">
        <v>2.32335</v>
      </c>
      <c r="D260" s="49">
        <v>-0.138317</v>
      </c>
      <c r="E260" s="10">
        <v>1</v>
      </c>
      <c r="F260" s="1">
        <v>3</v>
      </c>
      <c r="G260" s="58">
        <v>6.8205199999999998E-15</v>
      </c>
      <c r="H260" s="1">
        <v>78</v>
      </c>
      <c r="I260" s="2">
        <v>0</v>
      </c>
      <c r="J260" s="10">
        <v>1</v>
      </c>
      <c r="K260" s="10">
        <v>3</v>
      </c>
      <c r="L260" s="59">
        <v>9.4030299999999996E-25</v>
      </c>
      <c r="M260" s="1">
        <v>78</v>
      </c>
      <c r="N260" s="13">
        <v>0</v>
      </c>
      <c r="O260" s="16">
        <v>1</v>
      </c>
      <c r="P260" s="1">
        <v>3</v>
      </c>
      <c r="Q260" s="58">
        <v>1.3410599999999999E-29</v>
      </c>
      <c r="R260" s="1">
        <v>98</v>
      </c>
      <c r="S260" s="1">
        <v>0</v>
      </c>
      <c r="T260" s="2">
        <v>0</v>
      </c>
    </row>
    <row r="261" spans="1:20" x14ac:dyDescent="0.25">
      <c r="A261" s="90"/>
      <c r="B261" s="40">
        <v>59</v>
      </c>
      <c r="C261" s="16">
        <v>-8.4893800000000006</v>
      </c>
      <c r="D261" s="49">
        <v>0.78068599999999999</v>
      </c>
      <c r="E261" s="10">
        <v>1</v>
      </c>
      <c r="F261" s="1">
        <v>3</v>
      </c>
      <c r="G261" s="58">
        <v>2.8346999999999999E-17</v>
      </c>
      <c r="H261" s="1">
        <v>78</v>
      </c>
      <c r="I261" s="2">
        <v>0</v>
      </c>
      <c r="J261" s="10">
        <v>1</v>
      </c>
      <c r="K261" s="10">
        <v>3</v>
      </c>
      <c r="L261" s="59">
        <v>2.1229800000000001E-26</v>
      </c>
      <c r="M261" s="1">
        <v>78</v>
      </c>
      <c r="N261" s="13">
        <v>0</v>
      </c>
      <c r="O261" s="16">
        <v>1</v>
      </c>
      <c r="P261" s="1">
        <v>3</v>
      </c>
      <c r="Q261" s="58">
        <v>1.8380499999999999E-28</v>
      </c>
      <c r="R261" s="1">
        <v>17</v>
      </c>
      <c r="S261" s="1">
        <v>0</v>
      </c>
      <c r="T261" s="2">
        <v>0</v>
      </c>
    </row>
    <row r="262" spans="1:20" x14ac:dyDescent="0.25">
      <c r="A262" s="90"/>
      <c r="B262" s="40">
        <v>60</v>
      </c>
      <c r="C262" s="16">
        <v>-0.53628100000000001</v>
      </c>
      <c r="D262" s="49">
        <v>3.41614</v>
      </c>
      <c r="E262" s="10">
        <v>1</v>
      </c>
      <c r="F262" s="1">
        <v>3</v>
      </c>
      <c r="G262" s="58">
        <v>1.3627E-14</v>
      </c>
      <c r="H262" s="1">
        <v>78</v>
      </c>
      <c r="I262" s="2">
        <v>0</v>
      </c>
      <c r="J262" s="10">
        <v>1</v>
      </c>
      <c r="K262" s="10">
        <v>3</v>
      </c>
      <c r="L262" s="59">
        <v>5.6060399999999998E-26</v>
      </c>
      <c r="M262" s="1">
        <v>78</v>
      </c>
      <c r="N262" s="13">
        <v>0</v>
      </c>
      <c r="O262" s="16">
        <v>1</v>
      </c>
      <c r="P262" s="1">
        <v>3</v>
      </c>
      <c r="Q262" s="58">
        <v>3.9443000000000003E-30</v>
      </c>
      <c r="R262" s="1">
        <v>98</v>
      </c>
      <c r="S262" s="1">
        <v>0</v>
      </c>
      <c r="T262" s="2">
        <v>0</v>
      </c>
    </row>
    <row r="263" spans="1:20" x14ac:dyDescent="0.25">
      <c r="A263" s="90"/>
      <c r="B263" s="40">
        <v>61</v>
      </c>
      <c r="C263" s="16">
        <v>-6.5175799999999997</v>
      </c>
      <c r="D263" s="49">
        <v>-4.5895799999999998</v>
      </c>
      <c r="E263" s="10">
        <v>1</v>
      </c>
      <c r="F263" s="1">
        <v>3</v>
      </c>
      <c r="G263" s="58">
        <v>1.8968400000000001E-20</v>
      </c>
      <c r="H263" s="1">
        <v>95</v>
      </c>
      <c r="I263" s="2">
        <v>0</v>
      </c>
      <c r="J263" s="10">
        <v>1</v>
      </c>
      <c r="K263" s="10">
        <v>3</v>
      </c>
      <c r="L263" s="59">
        <v>2.9926699999999999E-20</v>
      </c>
      <c r="M263" s="1">
        <v>95</v>
      </c>
      <c r="N263" s="13">
        <v>0</v>
      </c>
      <c r="O263" s="16">
        <v>1</v>
      </c>
      <c r="P263" s="1">
        <v>3</v>
      </c>
      <c r="Q263" s="58">
        <v>2.8793399999999998E-28</v>
      </c>
      <c r="R263" s="1">
        <v>17</v>
      </c>
      <c r="S263" s="1">
        <v>0</v>
      </c>
      <c r="T263" s="2">
        <v>0</v>
      </c>
    </row>
    <row r="264" spans="1:20" x14ac:dyDescent="0.25">
      <c r="A264" s="90"/>
      <c r="B264" s="40">
        <v>62</v>
      </c>
      <c r="C264" s="16">
        <v>-4.5021699999999996</v>
      </c>
      <c r="D264" s="49">
        <v>1.46573</v>
      </c>
      <c r="E264" s="10">
        <v>1</v>
      </c>
      <c r="F264" s="1">
        <v>3</v>
      </c>
      <c r="G264" s="58">
        <v>1.2547000000000001E-15</v>
      </c>
      <c r="H264" s="1">
        <v>78</v>
      </c>
      <c r="I264" s="2">
        <v>0</v>
      </c>
      <c r="J264" s="10">
        <v>1</v>
      </c>
      <c r="K264" s="10">
        <v>3</v>
      </c>
      <c r="L264" s="59">
        <v>1.75497E-25</v>
      </c>
      <c r="M264" s="1">
        <v>78</v>
      </c>
      <c r="N264" s="13">
        <v>0</v>
      </c>
      <c r="O264" s="16">
        <v>1</v>
      </c>
      <c r="P264" s="1">
        <v>3</v>
      </c>
      <c r="Q264" s="58">
        <v>6.7053199999999996E-29</v>
      </c>
      <c r="R264" s="1">
        <v>17</v>
      </c>
      <c r="S264" s="1">
        <v>0</v>
      </c>
      <c r="T264" s="2">
        <v>0</v>
      </c>
    </row>
    <row r="265" spans="1:20" x14ac:dyDescent="0.25">
      <c r="A265" s="90"/>
      <c r="B265" s="40">
        <v>63</v>
      </c>
      <c r="C265" s="16">
        <v>-5.9326100000000004</v>
      </c>
      <c r="D265" s="49">
        <v>4.8980300000000003</v>
      </c>
      <c r="E265" s="10">
        <v>1</v>
      </c>
      <c r="F265" s="1">
        <v>3</v>
      </c>
      <c r="G265" s="58">
        <v>1.3471299999999999E-14</v>
      </c>
      <c r="H265" s="1">
        <v>78</v>
      </c>
      <c r="I265" s="2">
        <v>0</v>
      </c>
      <c r="J265" s="10">
        <v>1</v>
      </c>
      <c r="K265" s="10">
        <v>3</v>
      </c>
      <c r="L265" s="59">
        <v>2.4597500000000001E-26</v>
      </c>
      <c r="M265" s="1">
        <v>78</v>
      </c>
      <c r="N265" s="13">
        <v>0</v>
      </c>
      <c r="O265" s="16">
        <v>1</v>
      </c>
      <c r="P265" s="1">
        <v>3</v>
      </c>
      <c r="Q265" s="58">
        <v>4.1809600000000003E-29</v>
      </c>
      <c r="R265" s="1">
        <v>17</v>
      </c>
      <c r="S265" s="1">
        <v>0</v>
      </c>
      <c r="T265" s="2">
        <v>0</v>
      </c>
    </row>
    <row r="266" spans="1:20" x14ac:dyDescent="0.25">
      <c r="A266" s="90"/>
      <c r="B266" s="40">
        <v>64</v>
      </c>
      <c r="C266" s="16">
        <v>-7.11578</v>
      </c>
      <c r="D266" s="49">
        <v>-5.86151</v>
      </c>
      <c r="E266" s="10">
        <v>1</v>
      </c>
      <c r="F266" s="1">
        <v>3</v>
      </c>
      <c r="G266" s="58">
        <v>3.5800899999999998E-20</v>
      </c>
      <c r="H266" s="1">
        <v>95</v>
      </c>
      <c r="I266" s="2">
        <v>0</v>
      </c>
      <c r="J266" s="10">
        <v>1</v>
      </c>
      <c r="K266" s="10">
        <v>3</v>
      </c>
      <c r="L266" s="59">
        <v>1.6149000000000001E-20</v>
      </c>
      <c r="M266" s="1">
        <v>95</v>
      </c>
      <c r="N266" s="13">
        <v>0</v>
      </c>
      <c r="O266" s="16">
        <v>1</v>
      </c>
      <c r="P266" s="1">
        <v>3</v>
      </c>
      <c r="Q266" s="58">
        <v>3.5656500000000002E-28</v>
      </c>
      <c r="R266" s="1">
        <v>17</v>
      </c>
      <c r="S266" s="1">
        <v>0</v>
      </c>
      <c r="T266" s="2">
        <v>0</v>
      </c>
    </row>
    <row r="267" spans="1:20" x14ac:dyDescent="0.25">
      <c r="A267" s="90"/>
      <c r="B267" s="40">
        <v>65</v>
      </c>
      <c r="C267" s="16">
        <v>-1.5945</v>
      </c>
      <c r="D267" s="49">
        <v>4.84124</v>
      </c>
      <c r="E267" s="10">
        <v>1</v>
      </c>
      <c r="F267" s="1">
        <v>3</v>
      </c>
      <c r="G267" s="58">
        <v>4.1457300000000001E-14</v>
      </c>
      <c r="H267" s="1">
        <v>81</v>
      </c>
      <c r="I267" s="2">
        <v>0</v>
      </c>
      <c r="J267" s="10">
        <v>1</v>
      </c>
      <c r="K267" s="10">
        <v>3</v>
      </c>
      <c r="L267" s="59">
        <v>2.78366E-15</v>
      </c>
      <c r="M267" s="1">
        <v>78</v>
      </c>
      <c r="N267" s="13">
        <v>0</v>
      </c>
      <c r="O267" s="16">
        <v>1</v>
      </c>
      <c r="P267" s="1">
        <v>3</v>
      </c>
      <c r="Q267" s="58">
        <v>3.9443000000000003E-30</v>
      </c>
      <c r="R267" s="1">
        <v>98</v>
      </c>
      <c r="S267" s="1">
        <v>0</v>
      </c>
      <c r="T267" s="2">
        <v>0</v>
      </c>
    </row>
    <row r="268" spans="1:20" x14ac:dyDescent="0.25">
      <c r="A268" s="90"/>
      <c r="B268" s="40">
        <v>66</v>
      </c>
      <c r="C268" s="16">
        <v>4.5264199999999999</v>
      </c>
      <c r="D268" s="49">
        <v>-9.5828100000000003</v>
      </c>
      <c r="E268" s="10">
        <v>1</v>
      </c>
      <c r="F268" s="1">
        <v>3</v>
      </c>
      <c r="G268" s="58">
        <v>2.9702500000000001E-15</v>
      </c>
      <c r="H268" s="1">
        <v>78</v>
      </c>
      <c r="I268" s="2">
        <v>0</v>
      </c>
      <c r="J268" s="10">
        <v>1</v>
      </c>
      <c r="K268" s="10">
        <v>3</v>
      </c>
      <c r="L268" s="59">
        <v>1.8779300000000001E-24</v>
      </c>
      <c r="M268" s="1">
        <v>78</v>
      </c>
      <c r="N268" s="13">
        <v>0</v>
      </c>
      <c r="O268" s="16">
        <v>1</v>
      </c>
      <c r="P268" s="1">
        <v>3</v>
      </c>
      <c r="Q268" s="58">
        <v>1.80649E-28</v>
      </c>
      <c r="R268" s="1">
        <v>17</v>
      </c>
      <c r="S268" s="1">
        <v>0</v>
      </c>
      <c r="T268" s="2">
        <v>0</v>
      </c>
    </row>
    <row r="269" spans="1:20" x14ac:dyDescent="0.25">
      <c r="A269" s="90"/>
      <c r="B269" s="40">
        <v>67</v>
      </c>
      <c r="C269" s="16">
        <v>-0.91793499999999995</v>
      </c>
      <c r="D269" s="49">
        <v>0.85259799999999997</v>
      </c>
      <c r="E269" s="10">
        <v>1</v>
      </c>
      <c r="F269" s="1">
        <v>3</v>
      </c>
      <c r="G269" s="58">
        <v>3.1095399999999999E-20</v>
      </c>
      <c r="H269" s="1">
        <v>95</v>
      </c>
      <c r="I269" s="2">
        <v>0</v>
      </c>
      <c r="J269" s="10">
        <v>1</v>
      </c>
      <c r="K269" s="10">
        <v>3</v>
      </c>
      <c r="L269" s="59">
        <v>4.6637300000000002E-21</v>
      </c>
      <c r="M269" s="1">
        <v>95</v>
      </c>
      <c r="N269" s="13">
        <v>0</v>
      </c>
      <c r="O269" s="16">
        <v>1</v>
      </c>
      <c r="P269" s="1">
        <v>3</v>
      </c>
      <c r="Q269" s="58">
        <v>2.5243500000000001E-29</v>
      </c>
      <c r="R269" s="1">
        <v>98</v>
      </c>
      <c r="S269" s="1">
        <v>0</v>
      </c>
      <c r="T269" s="2">
        <v>0</v>
      </c>
    </row>
    <row r="270" spans="1:20" x14ac:dyDescent="0.25">
      <c r="A270" s="90"/>
      <c r="B270" s="40">
        <v>68</v>
      </c>
      <c r="C270" s="16">
        <v>8.7904499999999999</v>
      </c>
      <c r="D270" s="49">
        <v>0.91307199999999999</v>
      </c>
      <c r="E270" s="10">
        <v>1</v>
      </c>
      <c r="F270" s="1">
        <v>3</v>
      </c>
      <c r="G270" s="58">
        <v>1.1131899999999999E-14</v>
      </c>
      <c r="H270" s="1">
        <v>78</v>
      </c>
      <c r="I270" s="2">
        <v>0</v>
      </c>
      <c r="J270" s="10">
        <v>1</v>
      </c>
      <c r="K270" s="10">
        <v>3</v>
      </c>
      <c r="L270" s="59">
        <v>2.6651200000000001E-25</v>
      </c>
      <c r="M270" s="1">
        <v>78</v>
      </c>
      <c r="N270" s="13">
        <v>0</v>
      </c>
      <c r="O270" s="16">
        <v>1</v>
      </c>
      <c r="P270" s="1">
        <v>3</v>
      </c>
      <c r="Q270" s="58">
        <v>6.46866E-29</v>
      </c>
      <c r="R270" s="1">
        <v>17</v>
      </c>
      <c r="S270" s="1">
        <v>0</v>
      </c>
      <c r="T270" s="2">
        <v>0</v>
      </c>
    </row>
    <row r="271" spans="1:20" x14ac:dyDescent="0.25">
      <c r="A271" s="90"/>
      <c r="B271" s="40">
        <v>69</v>
      </c>
      <c r="C271" s="16">
        <v>-2.4046599999999998</v>
      </c>
      <c r="D271" s="49">
        <v>-4.7841800000000001</v>
      </c>
      <c r="E271" s="10">
        <v>1</v>
      </c>
      <c r="F271" s="1">
        <v>3</v>
      </c>
      <c r="G271" s="58">
        <v>9.3859999999999998E-17</v>
      </c>
      <c r="H271" s="1">
        <v>95</v>
      </c>
      <c r="I271" s="2">
        <v>0</v>
      </c>
      <c r="J271" s="10">
        <v>1</v>
      </c>
      <c r="K271" s="10">
        <v>3</v>
      </c>
      <c r="L271" s="59">
        <v>4.8120500000000001E-29</v>
      </c>
      <c r="M271" s="1">
        <v>78</v>
      </c>
      <c r="N271" s="13">
        <v>0</v>
      </c>
      <c r="O271" s="16">
        <v>1</v>
      </c>
      <c r="P271" s="1">
        <v>3</v>
      </c>
      <c r="Q271" s="58">
        <v>1.57772E-28</v>
      </c>
      <c r="R271" s="1">
        <v>17</v>
      </c>
      <c r="S271" s="1">
        <v>0</v>
      </c>
      <c r="T271" s="2">
        <v>0</v>
      </c>
    </row>
    <row r="272" spans="1:20" x14ac:dyDescent="0.25">
      <c r="A272" s="90"/>
      <c r="B272" s="40">
        <v>70</v>
      </c>
      <c r="C272" s="16">
        <v>1.1769499999999999</v>
      </c>
      <c r="D272" s="49">
        <v>-0.32882899999999998</v>
      </c>
      <c r="E272" s="10">
        <v>1</v>
      </c>
      <c r="F272" s="1">
        <v>3</v>
      </c>
      <c r="G272" s="58">
        <v>2.2426999999999999E-16</v>
      </c>
      <c r="H272" s="1">
        <v>78</v>
      </c>
      <c r="I272" s="2">
        <v>0</v>
      </c>
      <c r="J272" s="10">
        <v>1</v>
      </c>
      <c r="K272" s="10">
        <v>3</v>
      </c>
      <c r="L272" s="59">
        <v>7.6709600000000002E-26</v>
      </c>
      <c r="M272" s="1">
        <v>78</v>
      </c>
      <c r="N272" s="13">
        <v>0</v>
      </c>
      <c r="O272" s="16">
        <v>1</v>
      </c>
      <c r="P272" s="1">
        <v>3</v>
      </c>
      <c r="Q272" s="58">
        <v>1.5777200000000001E-29</v>
      </c>
      <c r="R272" s="1">
        <v>98</v>
      </c>
      <c r="S272" s="1">
        <v>0</v>
      </c>
      <c r="T272" s="2">
        <v>0</v>
      </c>
    </row>
    <row r="273" spans="1:20" x14ac:dyDescent="0.25">
      <c r="A273" s="90"/>
      <c r="B273" s="40">
        <v>71</v>
      </c>
      <c r="C273" s="16">
        <v>-0.46523599999999998</v>
      </c>
      <c r="D273" s="49">
        <v>9.2078299999999995</v>
      </c>
      <c r="E273" s="10">
        <v>1</v>
      </c>
      <c r="F273" s="1">
        <v>3</v>
      </c>
      <c r="G273" s="58">
        <v>6.9352499999999996E-16</v>
      </c>
      <c r="H273" s="1">
        <v>78</v>
      </c>
      <c r="I273" s="2">
        <v>0</v>
      </c>
      <c r="J273" s="10">
        <v>1</v>
      </c>
      <c r="K273" s="10">
        <v>3</v>
      </c>
      <c r="L273" s="59">
        <v>6.1397400000000002E-23</v>
      </c>
      <c r="M273" s="1">
        <v>95</v>
      </c>
      <c r="N273" s="13">
        <v>0</v>
      </c>
      <c r="O273" s="16">
        <v>1</v>
      </c>
      <c r="P273" s="1">
        <v>3</v>
      </c>
      <c r="Q273" s="58">
        <v>5.1276000000000001E-29</v>
      </c>
      <c r="R273" s="1">
        <v>17</v>
      </c>
      <c r="S273" s="1">
        <v>0</v>
      </c>
      <c r="T273" s="2">
        <v>0</v>
      </c>
    </row>
    <row r="274" spans="1:20" x14ac:dyDescent="0.25">
      <c r="A274" s="90"/>
      <c r="B274" s="40">
        <v>72</v>
      </c>
      <c r="C274" s="16">
        <v>4.0451300000000003</v>
      </c>
      <c r="D274" s="49">
        <v>4.5594799999999998</v>
      </c>
      <c r="E274" s="10">
        <v>1</v>
      </c>
      <c r="F274" s="1">
        <v>3</v>
      </c>
      <c r="G274" s="58">
        <v>3.8656000000000001E-17</v>
      </c>
      <c r="H274" s="1">
        <v>78</v>
      </c>
      <c r="I274" s="2">
        <v>0</v>
      </c>
      <c r="J274" s="10">
        <v>1</v>
      </c>
      <c r="K274" s="10">
        <v>3</v>
      </c>
      <c r="L274" s="59">
        <v>1.02244E-26</v>
      </c>
      <c r="M274" s="1">
        <v>78</v>
      </c>
      <c r="N274" s="13">
        <v>0</v>
      </c>
      <c r="O274" s="16">
        <v>1</v>
      </c>
      <c r="P274" s="1">
        <v>3</v>
      </c>
      <c r="Q274" s="58">
        <v>3.5498699999999999E-29</v>
      </c>
      <c r="R274" s="1">
        <v>98</v>
      </c>
      <c r="S274" s="1">
        <v>0</v>
      </c>
      <c r="T274" s="2">
        <v>0</v>
      </c>
    </row>
    <row r="275" spans="1:20" x14ac:dyDescent="0.25">
      <c r="A275" s="90"/>
      <c r="B275" s="40">
        <v>73</v>
      </c>
      <c r="C275" s="16">
        <v>4.9724399999999997</v>
      </c>
      <c r="D275" s="49">
        <v>2.4962499999999999</v>
      </c>
      <c r="E275" s="10">
        <v>1</v>
      </c>
      <c r="F275" s="1">
        <v>3</v>
      </c>
      <c r="G275" s="58">
        <v>3.3309100000000002E-16</v>
      </c>
      <c r="H275" s="1">
        <v>78</v>
      </c>
      <c r="I275" s="2">
        <v>0</v>
      </c>
      <c r="J275" s="10">
        <v>1</v>
      </c>
      <c r="K275" s="10">
        <v>3</v>
      </c>
      <c r="L275" s="59">
        <v>8.5295599999999997E-26</v>
      </c>
      <c r="M275" s="1">
        <v>78</v>
      </c>
      <c r="N275" s="13">
        <v>0</v>
      </c>
      <c r="O275" s="16">
        <v>1</v>
      </c>
      <c r="P275" s="1">
        <v>3</v>
      </c>
      <c r="Q275" s="58">
        <v>1.97215E-29</v>
      </c>
      <c r="R275" s="1">
        <v>98</v>
      </c>
      <c r="S275" s="1">
        <v>0</v>
      </c>
      <c r="T275" s="2">
        <v>0</v>
      </c>
    </row>
    <row r="276" spans="1:20" x14ac:dyDescent="0.25">
      <c r="A276" s="90"/>
      <c r="B276" s="40">
        <v>74</v>
      </c>
      <c r="C276" s="16">
        <v>-6.4715299999999996</v>
      </c>
      <c r="D276" s="49">
        <v>-8.1611899999999995</v>
      </c>
      <c r="E276" s="10">
        <v>1</v>
      </c>
      <c r="F276" s="1">
        <v>3</v>
      </c>
      <c r="G276" s="58">
        <v>2.98766E-17</v>
      </c>
      <c r="H276" s="1">
        <v>95</v>
      </c>
      <c r="I276" s="2">
        <v>0</v>
      </c>
      <c r="J276" s="10">
        <v>1</v>
      </c>
      <c r="K276" s="10">
        <v>3</v>
      </c>
      <c r="L276" s="59">
        <v>2.74902E-26</v>
      </c>
      <c r="M276" s="1">
        <v>78</v>
      </c>
      <c r="N276" s="13">
        <v>0</v>
      </c>
      <c r="O276" s="16">
        <v>1</v>
      </c>
      <c r="P276" s="1">
        <v>3</v>
      </c>
      <c r="Q276" s="58">
        <v>4.2992899999999999E-28</v>
      </c>
      <c r="R276" s="1">
        <v>17</v>
      </c>
      <c r="S276" s="1">
        <v>0</v>
      </c>
      <c r="T276" s="2">
        <v>0</v>
      </c>
    </row>
    <row r="277" spans="1:20" x14ac:dyDescent="0.25">
      <c r="A277" s="90"/>
      <c r="B277" s="40">
        <v>75</v>
      </c>
      <c r="C277" s="16">
        <v>2.6105</v>
      </c>
      <c r="D277" s="49">
        <v>-8.0054800000000004</v>
      </c>
      <c r="E277" s="10">
        <v>1</v>
      </c>
      <c r="F277" s="1">
        <v>3</v>
      </c>
      <c r="G277" s="58">
        <v>8.7445600000000002E-15</v>
      </c>
      <c r="H277" s="1">
        <v>78</v>
      </c>
      <c r="I277" s="2">
        <v>0</v>
      </c>
      <c r="J277" s="10">
        <v>1</v>
      </c>
      <c r="K277" s="10">
        <v>3</v>
      </c>
      <c r="L277" s="59">
        <v>4.4840400000000003E-25</v>
      </c>
      <c r="M277" s="1">
        <v>78</v>
      </c>
      <c r="N277" s="13">
        <v>0</v>
      </c>
      <c r="O277" s="16">
        <v>1</v>
      </c>
      <c r="P277" s="1">
        <v>3</v>
      </c>
      <c r="Q277" s="58">
        <v>1.08074E-28</v>
      </c>
      <c r="R277" s="1">
        <v>17</v>
      </c>
      <c r="S277" s="1">
        <v>0</v>
      </c>
      <c r="T277" s="2">
        <v>0</v>
      </c>
    </row>
    <row r="278" spans="1:20" x14ac:dyDescent="0.25">
      <c r="A278" s="90"/>
      <c r="B278" s="40">
        <v>76</v>
      </c>
      <c r="C278" s="16">
        <v>7.03</v>
      </c>
      <c r="D278" s="49">
        <v>4.6535299999999999</v>
      </c>
      <c r="E278" s="10">
        <v>1</v>
      </c>
      <c r="F278" s="1">
        <v>3</v>
      </c>
      <c r="G278" s="58">
        <v>1.85498E-15</v>
      </c>
      <c r="H278" s="1">
        <v>78</v>
      </c>
      <c r="I278" s="2">
        <v>0</v>
      </c>
      <c r="J278" s="10">
        <v>1</v>
      </c>
      <c r="K278" s="10">
        <v>3</v>
      </c>
      <c r="L278" s="59">
        <v>3.1411399999999999E-24</v>
      </c>
      <c r="M278" s="1">
        <v>20</v>
      </c>
      <c r="N278" s="13">
        <v>0</v>
      </c>
      <c r="O278" s="16">
        <v>1</v>
      </c>
      <c r="P278" s="1">
        <v>3</v>
      </c>
      <c r="Q278" s="58">
        <v>9.2296699999999995E-29</v>
      </c>
      <c r="R278" s="1">
        <v>17</v>
      </c>
      <c r="S278" s="1">
        <v>0</v>
      </c>
      <c r="T278" s="2">
        <v>0</v>
      </c>
    </row>
    <row r="279" spans="1:20" x14ac:dyDescent="0.25">
      <c r="A279" s="90"/>
      <c r="B279" s="40">
        <v>77</v>
      </c>
      <c r="C279" s="16">
        <v>1.10823</v>
      </c>
      <c r="D279" s="49">
        <v>-3.7059199999999999</v>
      </c>
      <c r="E279" s="10">
        <v>1</v>
      </c>
      <c r="F279" s="1">
        <v>3</v>
      </c>
      <c r="G279" s="58">
        <v>1.03903E-16</v>
      </c>
      <c r="H279" s="1">
        <v>78</v>
      </c>
      <c r="I279" s="2">
        <v>0</v>
      </c>
      <c r="J279" s="10">
        <v>1</v>
      </c>
      <c r="K279" s="10">
        <v>3</v>
      </c>
      <c r="L279" s="59">
        <v>1.12657E-26</v>
      </c>
      <c r="M279" s="1">
        <v>78</v>
      </c>
      <c r="N279" s="13">
        <v>0</v>
      </c>
      <c r="O279" s="16">
        <v>1</v>
      </c>
      <c r="P279" s="1">
        <v>3</v>
      </c>
      <c r="Q279" s="58">
        <v>4.8120500000000001E-29</v>
      </c>
      <c r="R279" s="1">
        <v>17</v>
      </c>
      <c r="S279" s="1">
        <v>0</v>
      </c>
      <c r="T279" s="2">
        <v>0</v>
      </c>
    </row>
    <row r="280" spans="1:20" x14ac:dyDescent="0.25">
      <c r="A280" s="90"/>
      <c r="B280" s="40">
        <v>78</v>
      </c>
      <c r="C280" s="16">
        <v>-1.7232700000000001</v>
      </c>
      <c r="D280" s="49">
        <v>1.29149</v>
      </c>
      <c r="E280" s="10">
        <v>1</v>
      </c>
      <c r="F280" s="1">
        <v>3</v>
      </c>
      <c r="G280" s="58">
        <v>1.7112900000000001E-17</v>
      </c>
      <c r="H280" s="1">
        <v>95</v>
      </c>
      <c r="I280" s="2">
        <v>0</v>
      </c>
      <c r="J280" s="10">
        <v>1</v>
      </c>
      <c r="K280" s="10">
        <v>3</v>
      </c>
      <c r="L280" s="59">
        <v>3.9819400000000001E-21</v>
      </c>
      <c r="M280" s="1">
        <v>95</v>
      </c>
      <c r="N280" s="13">
        <v>0</v>
      </c>
      <c r="O280" s="16">
        <v>1</v>
      </c>
      <c r="P280" s="1">
        <v>3</v>
      </c>
      <c r="Q280" s="58">
        <v>3.5498699999999999E-29</v>
      </c>
      <c r="R280" s="1">
        <v>98</v>
      </c>
      <c r="S280" s="1">
        <v>0</v>
      </c>
      <c r="T280" s="2">
        <v>0</v>
      </c>
    </row>
    <row r="281" spans="1:20" x14ac:dyDescent="0.25">
      <c r="A281" s="90"/>
      <c r="B281" s="40">
        <v>79</v>
      </c>
      <c r="C281" s="16">
        <v>9.07226</v>
      </c>
      <c r="D281" s="49">
        <v>-6.6045199999999999</v>
      </c>
      <c r="E281" s="10">
        <v>1</v>
      </c>
      <c r="F281" s="1">
        <v>3</v>
      </c>
      <c r="G281" s="58">
        <v>5.6557599999999997E-14</v>
      </c>
      <c r="H281" s="1">
        <v>81</v>
      </c>
      <c r="I281" s="2">
        <v>0</v>
      </c>
      <c r="J281" s="10">
        <v>1</v>
      </c>
      <c r="K281" s="10">
        <v>3</v>
      </c>
      <c r="L281" s="59">
        <v>6.3325400000000001E-15</v>
      </c>
      <c r="M281" s="1">
        <v>78</v>
      </c>
      <c r="N281" s="13">
        <v>0</v>
      </c>
      <c r="O281" s="16">
        <v>1</v>
      </c>
      <c r="P281" s="1">
        <v>3</v>
      </c>
      <c r="Q281" s="58">
        <v>1.5777200000000001E-29</v>
      </c>
      <c r="R281" s="1">
        <v>17</v>
      </c>
      <c r="S281" s="1">
        <v>0</v>
      </c>
      <c r="T281" s="2">
        <v>0</v>
      </c>
    </row>
    <row r="282" spans="1:20" x14ac:dyDescent="0.25">
      <c r="A282" s="90"/>
      <c r="B282" s="40">
        <v>80</v>
      </c>
      <c r="C282" s="16">
        <v>-9.8123900000000006</v>
      </c>
      <c r="D282" s="49">
        <v>0.90839000000000003</v>
      </c>
      <c r="E282" s="10">
        <v>1</v>
      </c>
      <c r="F282" s="1">
        <v>3</v>
      </c>
      <c r="G282" s="58">
        <v>2.8566100000000001E-16</v>
      </c>
      <c r="H282" s="1">
        <v>78</v>
      </c>
      <c r="I282" s="2">
        <v>0</v>
      </c>
      <c r="J282" s="10">
        <v>1</v>
      </c>
      <c r="K282" s="10">
        <v>3</v>
      </c>
      <c r="L282" s="59">
        <v>2.62388E-24</v>
      </c>
      <c r="M282" s="1">
        <v>20</v>
      </c>
      <c r="N282" s="13">
        <v>0</v>
      </c>
      <c r="O282" s="16">
        <v>1</v>
      </c>
      <c r="P282" s="1">
        <v>3</v>
      </c>
      <c r="Q282" s="58">
        <v>2.05104E-28</v>
      </c>
      <c r="R282" s="1">
        <v>17</v>
      </c>
      <c r="S282" s="1">
        <v>0</v>
      </c>
      <c r="T282" s="2">
        <v>0</v>
      </c>
    </row>
    <row r="283" spans="1:20" x14ac:dyDescent="0.25">
      <c r="A283" s="90"/>
      <c r="B283" s="40">
        <v>81</v>
      </c>
      <c r="C283" s="16">
        <v>1.1505399999999999</v>
      </c>
      <c r="D283" s="49">
        <v>-2.72919</v>
      </c>
      <c r="E283" s="10">
        <v>1</v>
      </c>
      <c r="F283" s="1">
        <v>3</v>
      </c>
      <c r="G283" s="58">
        <v>1.38959E-16</v>
      </c>
      <c r="H283" s="1">
        <v>78</v>
      </c>
      <c r="I283" s="2">
        <v>0</v>
      </c>
      <c r="J283" s="10">
        <v>1</v>
      </c>
      <c r="K283" s="10">
        <v>3</v>
      </c>
      <c r="L283" s="59">
        <v>1.23693E-27</v>
      </c>
      <c r="M283" s="1">
        <v>78</v>
      </c>
      <c r="N283" s="13">
        <v>0</v>
      </c>
      <c r="O283" s="16">
        <v>1</v>
      </c>
      <c r="P283" s="1">
        <v>3</v>
      </c>
      <c r="Q283" s="58">
        <v>5.1276000000000001E-29</v>
      </c>
      <c r="R283" s="1">
        <v>17</v>
      </c>
      <c r="S283" s="1">
        <v>0</v>
      </c>
      <c r="T283" s="2">
        <v>0</v>
      </c>
    </row>
    <row r="284" spans="1:20" x14ac:dyDescent="0.25">
      <c r="A284" s="90"/>
      <c r="B284" s="40">
        <v>82</v>
      </c>
      <c r="C284" s="16">
        <v>-0.79622999999999999</v>
      </c>
      <c r="D284" s="49">
        <v>2.9685199999999998</v>
      </c>
      <c r="E284" s="10">
        <v>1</v>
      </c>
      <c r="F284" s="1">
        <v>3</v>
      </c>
      <c r="G284" s="58">
        <v>1.8462799999999999E-16</v>
      </c>
      <c r="H284" s="1">
        <v>78</v>
      </c>
      <c r="I284" s="2">
        <v>0</v>
      </c>
      <c r="J284" s="10">
        <v>1</v>
      </c>
      <c r="K284" s="10">
        <v>3</v>
      </c>
      <c r="L284" s="59">
        <v>5.7862200000000003E-26</v>
      </c>
      <c r="M284" s="1">
        <v>78</v>
      </c>
      <c r="N284" s="13">
        <v>0</v>
      </c>
      <c r="O284" s="16">
        <v>1</v>
      </c>
      <c r="P284" s="1">
        <v>3</v>
      </c>
      <c r="Q284" s="58">
        <v>3.15544E-30</v>
      </c>
      <c r="R284" s="1">
        <v>98</v>
      </c>
      <c r="S284" s="1">
        <v>0</v>
      </c>
      <c r="T284" s="2">
        <v>0</v>
      </c>
    </row>
    <row r="285" spans="1:20" x14ac:dyDescent="0.25">
      <c r="A285" s="90"/>
      <c r="B285" s="40">
        <v>83</v>
      </c>
      <c r="C285" s="16">
        <v>-8.0155700000000003</v>
      </c>
      <c r="D285" s="49">
        <v>-4.7584099999999996</v>
      </c>
      <c r="E285" s="10">
        <v>1</v>
      </c>
      <c r="F285" s="1">
        <v>3</v>
      </c>
      <c r="G285" s="58">
        <v>9.2797500000000007E-21</v>
      </c>
      <c r="H285" s="1">
        <v>78</v>
      </c>
      <c r="I285" s="2">
        <v>0</v>
      </c>
      <c r="J285" s="10">
        <v>1</v>
      </c>
      <c r="K285" s="10">
        <v>3</v>
      </c>
      <c r="L285" s="59">
        <v>4.2440699999999999E-26</v>
      </c>
      <c r="M285" s="1">
        <v>78</v>
      </c>
      <c r="N285" s="13">
        <v>0</v>
      </c>
      <c r="O285" s="16">
        <v>1</v>
      </c>
      <c r="P285" s="1">
        <v>3</v>
      </c>
      <c r="Q285" s="58">
        <v>3.3210999999999999E-28</v>
      </c>
      <c r="R285" s="1">
        <v>17</v>
      </c>
      <c r="S285" s="1">
        <v>0</v>
      </c>
      <c r="T285" s="2">
        <v>0</v>
      </c>
    </row>
    <row r="286" spans="1:20" x14ac:dyDescent="0.25">
      <c r="A286" s="90"/>
      <c r="B286" s="40">
        <v>84</v>
      </c>
      <c r="C286" s="16">
        <v>4.5065799999999996</v>
      </c>
      <c r="D286" s="49">
        <v>-7.0728299999999997</v>
      </c>
      <c r="E286" s="10">
        <v>1</v>
      </c>
      <c r="F286" s="1">
        <v>3</v>
      </c>
      <c r="G286" s="58">
        <v>2.2054199999999999E-14</v>
      </c>
      <c r="H286" s="1">
        <v>78</v>
      </c>
      <c r="I286" s="2">
        <v>0</v>
      </c>
      <c r="J286" s="10">
        <v>1</v>
      </c>
      <c r="K286" s="10">
        <v>3</v>
      </c>
      <c r="L286" s="59">
        <v>1.0424800000000001E-23</v>
      </c>
      <c r="M286" s="1">
        <v>78</v>
      </c>
      <c r="N286" s="13">
        <v>0</v>
      </c>
      <c r="O286" s="16">
        <v>1</v>
      </c>
      <c r="P286" s="1">
        <v>3</v>
      </c>
      <c r="Q286" s="58">
        <v>8.2041499999999995E-29</v>
      </c>
      <c r="R286" s="1">
        <v>17</v>
      </c>
      <c r="S286" s="1">
        <v>0</v>
      </c>
      <c r="T286" s="2">
        <v>0</v>
      </c>
    </row>
    <row r="287" spans="1:20" x14ac:dyDescent="0.25">
      <c r="A287" s="90"/>
      <c r="B287" s="40">
        <v>85</v>
      </c>
      <c r="C287" s="16">
        <v>-0.23016300000000001</v>
      </c>
      <c r="D287" s="49">
        <v>8.5030599999999996</v>
      </c>
      <c r="E287" s="10">
        <v>1</v>
      </c>
      <c r="F287" s="1">
        <v>3</v>
      </c>
      <c r="G287" s="58">
        <v>7.4838599999999993E-15</v>
      </c>
      <c r="H287" s="1">
        <v>78</v>
      </c>
      <c r="I287" s="2">
        <v>0</v>
      </c>
      <c r="J287" s="10">
        <v>1</v>
      </c>
      <c r="K287" s="10">
        <v>3</v>
      </c>
      <c r="L287" s="59">
        <v>1.8744900000000002E-24</v>
      </c>
      <c r="M287" s="1">
        <v>78</v>
      </c>
      <c r="N287" s="13">
        <v>0</v>
      </c>
      <c r="O287" s="16">
        <v>1</v>
      </c>
      <c r="P287" s="1">
        <v>3</v>
      </c>
      <c r="Q287" s="58">
        <v>3.1554400000000002E-29</v>
      </c>
      <c r="R287" s="1">
        <v>17</v>
      </c>
      <c r="S287" s="1">
        <v>0</v>
      </c>
      <c r="T287" s="2">
        <v>0</v>
      </c>
    </row>
    <row r="288" spans="1:20" x14ac:dyDescent="0.25">
      <c r="A288" s="90"/>
      <c r="B288" s="40">
        <v>86</v>
      </c>
      <c r="C288" s="16">
        <v>3.3936099999999998</v>
      </c>
      <c r="D288" s="49">
        <v>9.0817899999999998</v>
      </c>
      <c r="E288" s="10">
        <v>1</v>
      </c>
      <c r="F288" s="1">
        <v>3</v>
      </c>
      <c r="G288" s="58">
        <v>7.01791E-18</v>
      </c>
      <c r="H288" s="1">
        <v>78</v>
      </c>
      <c r="I288" s="2">
        <v>0</v>
      </c>
      <c r="J288" s="10">
        <v>1</v>
      </c>
      <c r="K288" s="10">
        <v>3</v>
      </c>
      <c r="L288" s="59">
        <v>1.02552E-28</v>
      </c>
      <c r="M288" s="1">
        <v>78</v>
      </c>
      <c r="N288" s="13">
        <v>0</v>
      </c>
      <c r="O288" s="16">
        <v>1</v>
      </c>
      <c r="P288" s="1">
        <v>3</v>
      </c>
      <c r="Q288" s="58">
        <v>7.8886099999999996E-29</v>
      </c>
      <c r="R288" s="1">
        <v>17</v>
      </c>
      <c r="S288" s="1">
        <v>0</v>
      </c>
      <c r="T288" s="2">
        <v>0</v>
      </c>
    </row>
    <row r="289" spans="1:20" x14ac:dyDescent="0.25">
      <c r="A289" s="90"/>
      <c r="B289" s="40">
        <v>87</v>
      </c>
      <c r="C289" s="16">
        <v>-9.4075600000000001</v>
      </c>
      <c r="D289" s="49">
        <v>-3.61049</v>
      </c>
      <c r="E289" s="10">
        <v>1</v>
      </c>
      <c r="F289" s="1">
        <v>3</v>
      </c>
      <c r="G289" s="58">
        <v>7.3601699999999996E-19</v>
      </c>
      <c r="H289" s="1">
        <v>78</v>
      </c>
      <c r="I289" s="2">
        <v>0</v>
      </c>
      <c r="J289" s="10">
        <v>1</v>
      </c>
      <c r="K289" s="10">
        <v>3</v>
      </c>
      <c r="L289" s="59">
        <v>7.2969600000000002E-28</v>
      </c>
      <c r="M289" s="1">
        <v>78</v>
      </c>
      <c r="N289" s="13">
        <v>0</v>
      </c>
      <c r="O289" s="16">
        <v>1</v>
      </c>
      <c r="P289" s="1">
        <v>3</v>
      </c>
      <c r="Q289" s="58">
        <v>3.7944200000000001E-28</v>
      </c>
      <c r="R289" s="1">
        <v>17</v>
      </c>
      <c r="S289" s="1">
        <v>0</v>
      </c>
      <c r="T289" s="2">
        <v>0</v>
      </c>
    </row>
    <row r="290" spans="1:20" x14ac:dyDescent="0.25">
      <c r="A290" s="90"/>
      <c r="B290" s="40">
        <v>88</v>
      </c>
      <c r="C290" s="16">
        <v>6.8745000000000003</v>
      </c>
      <c r="D290" s="49">
        <v>8.3666800000000006</v>
      </c>
      <c r="E290" s="10">
        <v>1</v>
      </c>
      <c r="F290" s="1">
        <v>3</v>
      </c>
      <c r="G290" s="58">
        <v>2.3220599999999999E-20</v>
      </c>
      <c r="H290" s="1">
        <v>95</v>
      </c>
      <c r="I290" s="2">
        <v>0</v>
      </c>
      <c r="J290" s="10">
        <v>1</v>
      </c>
      <c r="K290" s="10">
        <v>3</v>
      </c>
      <c r="L290" s="59">
        <v>1.08906E-21</v>
      </c>
      <c r="M290" s="1">
        <v>95</v>
      </c>
      <c r="N290" s="13">
        <v>0</v>
      </c>
      <c r="O290" s="16">
        <v>1</v>
      </c>
      <c r="P290" s="1">
        <v>3</v>
      </c>
      <c r="Q290" s="58">
        <v>1.42784E-28</v>
      </c>
      <c r="R290" s="1">
        <v>17</v>
      </c>
      <c r="S290" s="1">
        <v>0</v>
      </c>
      <c r="T290" s="2">
        <v>0</v>
      </c>
    </row>
    <row r="291" spans="1:20" x14ac:dyDescent="0.25">
      <c r="A291" s="90"/>
      <c r="B291" s="40">
        <v>89</v>
      </c>
      <c r="C291" s="16">
        <v>-4.0177500000000004</v>
      </c>
      <c r="D291" s="49">
        <v>7.76769</v>
      </c>
      <c r="E291" s="10">
        <v>1</v>
      </c>
      <c r="F291" s="1">
        <v>3</v>
      </c>
      <c r="G291" s="58">
        <v>1.5058399999999999E-14</v>
      </c>
      <c r="H291" s="1">
        <v>78</v>
      </c>
      <c r="I291" s="2">
        <v>0</v>
      </c>
      <c r="J291" s="10">
        <v>1</v>
      </c>
      <c r="K291" s="10">
        <v>3</v>
      </c>
      <c r="L291" s="59">
        <v>4.4264999999999997E-24</v>
      </c>
      <c r="M291" s="1">
        <v>78</v>
      </c>
      <c r="N291" s="13">
        <v>0</v>
      </c>
      <c r="O291" s="16">
        <v>1</v>
      </c>
      <c r="P291" s="1">
        <v>3</v>
      </c>
      <c r="Q291" s="58">
        <v>7.8886099999999999E-30</v>
      </c>
      <c r="R291" s="1">
        <v>17</v>
      </c>
      <c r="S291" s="1">
        <v>0</v>
      </c>
      <c r="T291" s="2">
        <v>0</v>
      </c>
    </row>
    <row r="292" spans="1:20" x14ac:dyDescent="0.25">
      <c r="A292" s="90"/>
      <c r="B292" s="40">
        <v>90</v>
      </c>
      <c r="C292" s="16">
        <v>-4.9969799999999998</v>
      </c>
      <c r="D292" s="49">
        <v>-2.9634200000000002</v>
      </c>
      <c r="E292" s="10">
        <v>1</v>
      </c>
      <c r="F292" s="1">
        <v>3</v>
      </c>
      <c r="G292" s="58">
        <v>1.18554E-24</v>
      </c>
      <c r="H292" s="1">
        <v>78</v>
      </c>
      <c r="I292" s="2">
        <v>0</v>
      </c>
      <c r="J292" s="10">
        <v>1</v>
      </c>
      <c r="K292" s="10">
        <v>3</v>
      </c>
      <c r="L292" s="59">
        <v>1.42986E-19</v>
      </c>
      <c r="M292" s="1">
        <v>95</v>
      </c>
      <c r="N292" s="13">
        <v>0</v>
      </c>
      <c r="O292" s="16">
        <v>1</v>
      </c>
      <c r="P292" s="1">
        <v>3</v>
      </c>
      <c r="Q292" s="58">
        <v>1.7433800000000001E-28</v>
      </c>
      <c r="R292" s="1">
        <v>17</v>
      </c>
      <c r="S292" s="1">
        <v>0</v>
      </c>
      <c r="T292" s="2">
        <v>0</v>
      </c>
    </row>
    <row r="293" spans="1:20" x14ac:dyDescent="0.25">
      <c r="A293" s="90"/>
      <c r="B293" s="40">
        <v>91</v>
      </c>
      <c r="C293" s="16">
        <v>-3.9821399999999998</v>
      </c>
      <c r="D293" s="49">
        <v>5.1305899999999998</v>
      </c>
      <c r="E293" s="10">
        <v>1</v>
      </c>
      <c r="F293" s="1">
        <v>3</v>
      </c>
      <c r="G293" s="58">
        <v>2.8787200000000002E-14</v>
      </c>
      <c r="H293" s="1">
        <v>78</v>
      </c>
      <c r="I293" s="2">
        <v>0</v>
      </c>
      <c r="J293" s="10">
        <v>1</v>
      </c>
      <c r="K293" s="10">
        <v>3</v>
      </c>
      <c r="L293" s="59">
        <v>5.6480199999999997E-24</v>
      </c>
      <c r="M293" s="1">
        <v>78</v>
      </c>
      <c r="N293" s="13">
        <v>0</v>
      </c>
      <c r="O293" s="16">
        <v>1</v>
      </c>
      <c r="P293" s="1">
        <v>3</v>
      </c>
      <c r="Q293" s="58">
        <v>1.26218E-29</v>
      </c>
      <c r="R293" s="1">
        <v>17</v>
      </c>
      <c r="S293" s="1">
        <v>0</v>
      </c>
      <c r="T293" s="2">
        <v>0</v>
      </c>
    </row>
    <row r="294" spans="1:20" x14ac:dyDescent="0.25">
      <c r="A294" s="90"/>
      <c r="B294" s="40">
        <v>92</v>
      </c>
      <c r="C294" s="16">
        <v>8.3765900000000002</v>
      </c>
      <c r="D294" s="49">
        <v>-6.9050500000000001</v>
      </c>
      <c r="E294" s="10">
        <v>1</v>
      </c>
      <c r="F294" s="1">
        <v>3</v>
      </c>
      <c r="G294" s="58">
        <v>6.5450799999999996E-14</v>
      </c>
      <c r="H294" s="1">
        <v>81</v>
      </c>
      <c r="I294" s="2">
        <v>0</v>
      </c>
      <c r="J294" s="10">
        <v>1</v>
      </c>
      <c r="K294" s="10">
        <v>3</v>
      </c>
      <c r="L294" s="59">
        <v>2.1031699999999999E-23</v>
      </c>
      <c r="M294" s="1">
        <v>78</v>
      </c>
      <c r="N294" s="13">
        <v>0</v>
      </c>
      <c r="O294" s="16">
        <v>1</v>
      </c>
      <c r="P294" s="1">
        <v>3</v>
      </c>
      <c r="Q294" s="58">
        <v>6.31089E-29</v>
      </c>
      <c r="R294" s="1">
        <v>17</v>
      </c>
      <c r="S294" s="1">
        <v>0</v>
      </c>
      <c r="T294" s="2">
        <v>0</v>
      </c>
    </row>
    <row r="295" spans="1:20" x14ac:dyDescent="0.25">
      <c r="A295" s="90"/>
      <c r="B295" s="40">
        <v>93</v>
      </c>
      <c r="C295" s="16">
        <v>-1.8186899999999999</v>
      </c>
      <c r="D295" s="49">
        <v>1.8831199999999999</v>
      </c>
      <c r="E295" s="10">
        <v>1</v>
      </c>
      <c r="F295" s="1">
        <v>3</v>
      </c>
      <c r="G295" s="58">
        <v>8.1961199999999998E-17</v>
      </c>
      <c r="H295" s="1">
        <v>95</v>
      </c>
      <c r="I295" s="2">
        <v>0</v>
      </c>
      <c r="J295" s="10">
        <v>1</v>
      </c>
      <c r="K295" s="10">
        <v>3</v>
      </c>
      <c r="L295" s="59">
        <v>2.06753E-25</v>
      </c>
      <c r="M295" s="1">
        <v>78</v>
      </c>
      <c r="N295" s="13">
        <v>0</v>
      </c>
      <c r="O295" s="16">
        <v>1</v>
      </c>
      <c r="P295" s="1">
        <v>3</v>
      </c>
      <c r="Q295" s="58">
        <v>2.5243500000000001E-29</v>
      </c>
      <c r="R295" s="1">
        <v>98</v>
      </c>
      <c r="S295" s="1">
        <v>0</v>
      </c>
      <c r="T295" s="2">
        <v>0</v>
      </c>
    </row>
    <row r="296" spans="1:20" x14ac:dyDescent="0.25">
      <c r="A296" s="90"/>
      <c r="B296" s="40">
        <v>94</v>
      </c>
      <c r="C296" s="16">
        <v>7.2056800000000001</v>
      </c>
      <c r="D296" s="49">
        <v>7.3351800000000003</v>
      </c>
      <c r="E296" s="10">
        <v>1</v>
      </c>
      <c r="F296" s="1">
        <v>3</v>
      </c>
      <c r="G296" s="58">
        <v>1.6696700000000001E-18</v>
      </c>
      <c r="H296" s="1">
        <v>95</v>
      </c>
      <c r="I296" s="2">
        <v>0</v>
      </c>
      <c r="J296" s="10">
        <v>1</v>
      </c>
      <c r="K296" s="10">
        <v>3</v>
      </c>
      <c r="L296" s="59">
        <v>4.1052300000000001E-27</v>
      </c>
      <c r="M296" s="1">
        <v>78</v>
      </c>
      <c r="N296" s="13">
        <v>0</v>
      </c>
      <c r="O296" s="16">
        <v>1</v>
      </c>
      <c r="P296" s="1">
        <v>3</v>
      </c>
      <c r="Q296" s="58">
        <v>1.2937300000000001E-28</v>
      </c>
      <c r="R296" s="1">
        <v>17</v>
      </c>
      <c r="S296" s="1">
        <v>0</v>
      </c>
      <c r="T296" s="2">
        <v>0</v>
      </c>
    </row>
    <row r="297" spans="1:20" x14ac:dyDescent="0.25">
      <c r="A297" s="90"/>
      <c r="B297" s="40">
        <v>95</v>
      </c>
      <c r="C297" s="16">
        <v>4.1444200000000002</v>
      </c>
      <c r="D297" s="49">
        <v>-3.4977999999999998</v>
      </c>
      <c r="E297" s="10">
        <v>1</v>
      </c>
      <c r="F297" s="1">
        <v>3</v>
      </c>
      <c r="G297" s="58">
        <v>1.5386699999999999E-14</v>
      </c>
      <c r="H297" s="1">
        <v>78</v>
      </c>
      <c r="I297" s="2">
        <v>0</v>
      </c>
      <c r="J297" s="10">
        <v>1</v>
      </c>
      <c r="K297" s="10">
        <v>3</v>
      </c>
      <c r="L297" s="59">
        <v>3.4023500000000001E-24</v>
      </c>
      <c r="M297" s="1">
        <v>78</v>
      </c>
      <c r="N297" s="13">
        <v>0</v>
      </c>
      <c r="O297" s="16">
        <v>1</v>
      </c>
      <c r="P297" s="1">
        <v>3</v>
      </c>
      <c r="Q297" s="58">
        <v>2.8398999999999998E-29</v>
      </c>
      <c r="R297" s="1">
        <v>17</v>
      </c>
      <c r="S297" s="1">
        <v>0</v>
      </c>
      <c r="T297" s="2">
        <v>0</v>
      </c>
    </row>
    <row r="298" spans="1:20" x14ac:dyDescent="0.25">
      <c r="A298" s="90"/>
      <c r="B298" s="40">
        <v>96</v>
      </c>
      <c r="C298" s="16">
        <v>-0.465277</v>
      </c>
      <c r="D298" s="49">
        <v>-0.203323</v>
      </c>
      <c r="E298" s="10">
        <v>1</v>
      </c>
      <c r="F298" s="1">
        <v>3</v>
      </c>
      <c r="G298" s="58">
        <v>5.0109299999999998E-16</v>
      </c>
      <c r="H298" s="1">
        <v>78</v>
      </c>
      <c r="I298" s="2">
        <v>0</v>
      </c>
      <c r="J298" s="10">
        <v>1</v>
      </c>
      <c r="K298" s="10">
        <v>3</v>
      </c>
      <c r="L298" s="59">
        <v>3.484E-26</v>
      </c>
      <c r="M298" s="1">
        <v>78</v>
      </c>
      <c r="N298" s="13">
        <v>0</v>
      </c>
      <c r="O298" s="16">
        <v>1</v>
      </c>
      <c r="P298" s="1">
        <v>3</v>
      </c>
      <c r="Q298" s="58">
        <v>1.97215E-29</v>
      </c>
      <c r="R298" s="1">
        <v>98</v>
      </c>
      <c r="S298" s="1">
        <v>0</v>
      </c>
      <c r="T298" s="2">
        <v>0</v>
      </c>
    </row>
    <row r="299" spans="1:20" x14ac:dyDescent="0.25">
      <c r="A299" s="90"/>
      <c r="B299" s="40">
        <v>97</v>
      </c>
      <c r="C299" s="16">
        <v>7.3572699999999998</v>
      </c>
      <c r="D299" s="49">
        <v>5.3459199999999996</v>
      </c>
      <c r="E299" s="10">
        <v>1</v>
      </c>
      <c r="F299" s="1">
        <v>3</v>
      </c>
      <c r="G299" s="58">
        <v>2.5485599999999999E-17</v>
      </c>
      <c r="H299" s="1">
        <v>78</v>
      </c>
      <c r="I299" s="2">
        <v>0</v>
      </c>
      <c r="J299" s="10">
        <v>1</v>
      </c>
      <c r="K299" s="10">
        <v>3</v>
      </c>
      <c r="L299" s="59">
        <v>8.7286600000000002E-23</v>
      </c>
      <c r="M299" s="1">
        <v>95</v>
      </c>
      <c r="N299" s="13">
        <v>0</v>
      </c>
      <c r="O299" s="16">
        <v>1</v>
      </c>
      <c r="P299" s="1">
        <v>3</v>
      </c>
      <c r="Q299" s="58">
        <v>8.9141299999999996E-29</v>
      </c>
      <c r="R299" s="1">
        <v>17</v>
      </c>
      <c r="S299" s="1">
        <v>0</v>
      </c>
      <c r="T299" s="2">
        <v>0</v>
      </c>
    </row>
    <row r="300" spans="1:20" x14ac:dyDescent="0.25">
      <c r="A300" s="90"/>
      <c r="B300" s="40">
        <v>98</v>
      </c>
      <c r="C300" s="16">
        <v>-2.7629199999999998</v>
      </c>
      <c r="D300" s="49">
        <v>4.9351700000000003</v>
      </c>
      <c r="E300" s="10">
        <v>1</v>
      </c>
      <c r="F300" s="1">
        <v>3</v>
      </c>
      <c r="G300" s="58">
        <v>1.5108699999999999E-14</v>
      </c>
      <c r="H300" s="1">
        <v>78</v>
      </c>
      <c r="I300" s="2">
        <v>0</v>
      </c>
      <c r="J300" s="10">
        <v>1</v>
      </c>
      <c r="K300" s="10">
        <v>3</v>
      </c>
      <c r="L300" s="59">
        <v>1.1219399999999999E-22</v>
      </c>
      <c r="M300" s="1">
        <v>95</v>
      </c>
      <c r="N300" s="13">
        <v>0</v>
      </c>
      <c r="O300" s="16">
        <v>1</v>
      </c>
      <c r="P300" s="1">
        <v>3</v>
      </c>
      <c r="Q300" s="58">
        <v>1.26218E-29</v>
      </c>
      <c r="R300" s="1">
        <v>98</v>
      </c>
      <c r="S300" s="1">
        <v>0</v>
      </c>
      <c r="T300" s="2">
        <v>0</v>
      </c>
    </row>
    <row r="301" spans="1:20" x14ac:dyDescent="0.25">
      <c r="A301" s="90"/>
      <c r="B301" s="40">
        <v>99</v>
      </c>
      <c r="C301" s="16">
        <v>5.0111600000000003</v>
      </c>
      <c r="D301" s="49">
        <v>-0.83633299999999999</v>
      </c>
      <c r="E301" s="10">
        <v>1</v>
      </c>
      <c r="F301" s="1">
        <v>3</v>
      </c>
      <c r="G301" s="58">
        <v>1.49144E-15</v>
      </c>
      <c r="H301" s="1">
        <v>78</v>
      </c>
      <c r="I301" s="2">
        <v>0</v>
      </c>
      <c r="J301" s="10">
        <v>1</v>
      </c>
      <c r="K301" s="10">
        <v>3</v>
      </c>
      <c r="L301" s="59">
        <v>4.1135599999999997E-15</v>
      </c>
      <c r="M301" s="1">
        <v>78</v>
      </c>
      <c r="N301" s="13">
        <v>0</v>
      </c>
      <c r="O301" s="16">
        <v>1</v>
      </c>
      <c r="P301" s="1">
        <v>3</v>
      </c>
      <c r="Q301" s="58">
        <v>6.3108900000000006E-30</v>
      </c>
      <c r="R301" s="1">
        <v>17</v>
      </c>
      <c r="S301" s="1">
        <v>0</v>
      </c>
      <c r="T301" s="2">
        <v>0</v>
      </c>
    </row>
    <row r="302" spans="1:20" ht="15.75" thickBot="1" x14ac:dyDescent="0.3">
      <c r="A302" s="92"/>
      <c r="B302" s="41">
        <v>100</v>
      </c>
      <c r="C302" s="17">
        <v>-5.72661</v>
      </c>
      <c r="D302" s="51">
        <v>3.5883099999999999</v>
      </c>
      <c r="E302" s="11">
        <v>1</v>
      </c>
      <c r="F302" s="3">
        <v>3</v>
      </c>
      <c r="G302" s="63">
        <v>6.6701300000000002E-15</v>
      </c>
      <c r="H302" s="3">
        <v>78</v>
      </c>
      <c r="I302" s="4">
        <v>0</v>
      </c>
      <c r="J302" s="11">
        <v>1</v>
      </c>
      <c r="K302" s="11">
        <v>3</v>
      </c>
      <c r="L302" s="62">
        <v>1.2217899999999999E-24</v>
      </c>
      <c r="M302" s="3">
        <v>78</v>
      </c>
      <c r="N302" s="14">
        <v>0</v>
      </c>
      <c r="O302" s="17">
        <v>1</v>
      </c>
      <c r="P302" s="3">
        <v>3</v>
      </c>
      <c r="Q302" s="63">
        <v>4.5753899999999999E-29</v>
      </c>
      <c r="R302" s="3">
        <v>17</v>
      </c>
      <c r="S302" s="3">
        <v>0</v>
      </c>
      <c r="T302" s="4">
        <v>0</v>
      </c>
    </row>
  </sheetData>
  <mergeCells count="10">
    <mergeCell ref="A3:A102"/>
    <mergeCell ref="A103:A202"/>
    <mergeCell ref="A203:A302"/>
    <mergeCell ref="D1:D2"/>
    <mergeCell ref="O1:T1"/>
    <mergeCell ref="J1:N1"/>
    <mergeCell ref="A1:A2"/>
    <mergeCell ref="E1:I1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>
      <selection activeCell="D12" sqref="D12"/>
    </sheetView>
  </sheetViews>
  <sheetFormatPr defaultRowHeight="15" x14ac:dyDescent="0.25"/>
  <cols>
    <col min="1" max="1" width="8.7109375" style="26" customWidth="1"/>
    <col min="2" max="4" width="15.7109375" customWidth="1"/>
    <col min="5" max="6" width="8.7109375" customWidth="1"/>
    <col min="7" max="9" width="15.7109375" customWidth="1"/>
    <col min="10" max="11" width="8.7109375" customWidth="1"/>
    <col min="12" max="14" width="15.7109375" customWidth="1"/>
    <col min="15" max="17" width="8.7109375" customWidth="1"/>
  </cols>
  <sheetData>
    <row r="1" spans="1:17" ht="30" customHeight="1" x14ac:dyDescent="0.25">
      <c r="A1" s="101" t="s">
        <v>8</v>
      </c>
      <c r="B1" s="103" t="s">
        <v>6</v>
      </c>
      <c r="C1" s="104"/>
      <c r="D1" s="104"/>
      <c r="E1" s="104"/>
      <c r="F1" s="94"/>
      <c r="G1" s="99" t="s">
        <v>7</v>
      </c>
      <c r="H1" s="99"/>
      <c r="I1" s="99"/>
      <c r="J1" s="97"/>
      <c r="K1" s="100"/>
      <c r="L1" s="96" t="s">
        <v>11</v>
      </c>
      <c r="M1" s="97"/>
      <c r="N1" s="97"/>
      <c r="O1" s="97"/>
      <c r="P1" s="97"/>
      <c r="Q1" s="98"/>
    </row>
    <row r="2" spans="1:17" ht="30" customHeight="1" thickBot="1" x14ac:dyDescent="0.3">
      <c r="A2" s="102"/>
      <c r="B2" s="23" t="s">
        <v>3</v>
      </c>
      <c r="C2" s="7" t="s">
        <v>4</v>
      </c>
      <c r="D2" s="24" t="s">
        <v>5</v>
      </c>
      <c r="E2" s="24" t="s">
        <v>9</v>
      </c>
      <c r="F2" s="8" t="s">
        <v>10</v>
      </c>
      <c r="G2" s="23" t="s">
        <v>3</v>
      </c>
      <c r="H2" s="7" t="s">
        <v>4</v>
      </c>
      <c r="I2" s="24" t="s">
        <v>5</v>
      </c>
      <c r="J2" s="24" t="s">
        <v>9</v>
      </c>
      <c r="K2" s="27" t="s">
        <v>10</v>
      </c>
      <c r="L2" s="28" t="s">
        <v>3</v>
      </c>
      <c r="M2" s="24" t="s">
        <v>4</v>
      </c>
      <c r="N2" s="24" t="s">
        <v>5</v>
      </c>
      <c r="O2" s="24" t="s">
        <v>9</v>
      </c>
      <c r="P2" s="24" t="s">
        <v>10</v>
      </c>
      <c r="Q2" s="29" t="s">
        <v>12</v>
      </c>
    </row>
    <row r="3" spans="1:17" ht="15.75" thickBot="1" x14ac:dyDescent="0.3">
      <c r="A3" s="30">
        <v>0.05</v>
      </c>
      <c r="B3" s="22">
        <f>AVERAGE('Tabela 1'!E3:E102)</f>
        <v>0.99999961000000037</v>
      </c>
      <c r="C3" s="20">
        <f>AVERAGE('Tabela 1'!F3:F102)</f>
        <v>3</v>
      </c>
      <c r="D3" s="20">
        <f>AVERAGE('Tabela 1'!G3:G102)</f>
        <v>7.2967744000000024E-13</v>
      </c>
      <c r="E3" s="20">
        <f>AVERAGE('Tabela 1'!H3:H102)</f>
        <v>2</v>
      </c>
      <c r="F3" s="20">
        <f>AVERAGE('Tabela 1'!I3:I102)</f>
        <v>144.29</v>
      </c>
      <c r="G3" s="20">
        <f>AVERAGE('Tabela 1'!J3:J102)</f>
        <v>1</v>
      </c>
      <c r="H3" s="20">
        <f>AVERAGE('Tabela 1'!K3:K102)</f>
        <v>3</v>
      </c>
      <c r="I3" s="20">
        <f>AVERAGE('Tabela 1'!L3:L102)</f>
        <v>3.3646383999999983E-14</v>
      </c>
      <c r="J3" s="20">
        <f>AVERAGE('Tabela 1'!M3:M102)</f>
        <v>2</v>
      </c>
      <c r="K3" s="20">
        <f>AVERAGE('Tabela 1'!N3:N102)</f>
        <v>46.62</v>
      </c>
      <c r="L3" s="20">
        <f>AVERAGE('Tabela 1'!O3:O102)</f>
        <v>0.99999924000000096</v>
      </c>
      <c r="M3" s="20">
        <f>AVERAGE('Tabela 1'!P3:P102)</f>
        <v>3</v>
      </c>
      <c r="N3" s="20">
        <f>AVERAGE('Tabela 1'!Q3:Q102)</f>
        <v>1.7808522800000005E-11</v>
      </c>
      <c r="O3" s="20">
        <f>AVERAGE('Tabela 1'!R3:R102)</f>
        <v>2</v>
      </c>
      <c r="P3" s="20">
        <f>AVERAGE('Tabela 1'!S3:S102)</f>
        <v>295.18</v>
      </c>
      <c r="Q3" s="85">
        <f>AVERAGE('Tabela 1'!T3:T102)</f>
        <v>295.18</v>
      </c>
    </row>
    <row r="4" spans="1:17" ht="15.75" thickBot="1" x14ac:dyDescent="0.3">
      <c r="A4" s="31">
        <v>0.12</v>
      </c>
      <c r="B4" s="22" t="s">
        <v>25</v>
      </c>
      <c r="C4" s="20" t="s">
        <v>25</v>
      </c>
      <c r="D4" s="20" t="s">
        <v>25</v>
      </c>
      <c r="E4" s="20">
        <f>AVERAGE('Tabela 1'!H103:H202)</f>
        <v>2</v>
      </c>
      <c r="F4" s="20">
        <f>AVERAGE('Tabela 1'!I103:I202)</f>
        <v>10001</v>
      </c>
      <c r="G4" s="20">
        <f>AVERAGE('Tabela 1'!J103:J202)</f>
        <v>1</v>
      </c>
      <c r="H4" s="20">
        <f>AVERAGE('Tabela 1'!K103:K202)</f>
        <v>3</v>
      </c>
      <c r="I4" s="20">
        <f>AVERAGE('Tabela 1'!L103:L202)</f>
        <v>5.9226584615384627E-15</v>
      </c>
      <c r="J4" s="20">
        <f>AVERAGE('Tabela 1'!M103:M202)</f>
        <v>2</v>
      </c>
      <c r="K4" s="20">
        <f>AVERAGE('Tabela 1'!N103:N202)</f>
        <v>938.87</v>
      </c>
      <c r="L4" s="20">
        <f>AVERAGE('Tabela 1'!O103:O202)</f>
        <v>0.99999966000000062</v>
      </c>
      <c r="M4" s="20">
        <f>AVERAGE('Tabela 1'!P103:P202)</f>
        <v>3</v>
      </c>
      <c r="N4" s="20">
        <f>AVERAGE('Tabela 1'!Q103:Q202)</f>
        <v>2.5619408499999996E-12</v>
      </c>
      <c r="O4" s="20">
        <f>AVERAGE('Tabela 1'!R103:R202)</f>
        <v>2</v>
      </c>
      <c r="P4" s="20">
        <f>AVERAGE('Tabela 1'!S103:S202)</f>
        <v>126.39</v>
      </c>
      <c r="Q4" s="85">
        <f>AVERAGE('Tabela 1'!T103:T202)</f>
        <v>126.39</v>
      </c>
    </row>
    <row r="5" spans="1:17" ht="15.75" thickBot="1" x14ac:dyDescent="0.3">
      <c r="A5" s="32" t="s">
        <v>13</v>
      </c>
      <c r="B5" s="86">
        <f>AVERAGE('Tabela 1'!E203:E302)</f>
        <v>1</v>
      </c>
      <c r="C5" s="87">
        <f>AVERAGE('Tabela 1'!F203:F302)</f>
        <v>3</v>
      </c>
      <c r="D5" s="87">
        <f>AVERAGE('Tabela 1'!G203:G302)</f>
        <v>1.0784549166926755E-14</v>
      </c>
      <c r="E5" s="87">
        <f>AVERAGE('Tabela 1'!H203:H302)</f>
        <v>81.040000000000006</v>
      </c>
      <c r="F5" s="87">
        <f>AVERAGE('Tabela 1'!I203:I302)</f>
        <v>0</v>
      </c>
      <c r="G5" s="87">
        <f>AVERAGE('Tabela 1'!J203:J302)</f>
        <v>1</v>
      </c>
      <c r="H5" s="87">
        <f>AVERAGE('Tabela 1'!K203:K302)</f>
        <v>3</v>
      </c>
      <c r="I5" s="87">
        <f>AVERAGE('Tabela 1'!L203:L302)</f>
        <v>1.0308417662568231E-15</v>
      </c>
      <c r="J5" s="87">
        <f>AVERAGE('Tabela 1'!M203:M302)</f>
        <v>77.2</v>
      </c>
      <c r="K5" s="87">
        <f>AVERAGE('Tabela 1'!N203:N302)</f>
        <v>0</v>
      </c>
      <c r="L5" s="87">
        <f>AVERAGE('Tabela 1'!O203:O302)</f>
        <v>1</v>
      </c>
      <c r="M5" s="87">
        <f>AVERAGE('Tabela 1'!P203:P302)</f>
        <v>3</v>
      </c>
      <c r="N5" s="87">
        <f>AVERAGE('Tabela 1'!Q203:Q302)</f>
        <v>1.0629897962E-28</v>
      </c>
      <c r="O5" s="87">
        <f>AVERAGE('Tabela 1'!R203:R302)</f>
        <v>34.01</v>
      </c>
      <c r="P5" s="87">
        <f>AVERAGE('Tabela 1'!S203:S302)</f>
        <v>0</v>
      </c>
      <c r="Q5" s="88">
        <f>AVERAGE('Tabela 1'!T203:T302)</f>
        <v>0</v>
      </c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762"/>
  <sheetViews>
    <sheetView topLeftCell="F1" zoomScaleNormal="100" workbookViewId="0">
      <selection activeCell="AM49" sqref="AM49"/>
    </sheetView>
  </sheetViews>
  <sheetFormatPr defaultRowHeight="15" x14ac:dyDescent="0.25"/>
  <cols>
    <col min="1" max="19" width="10.7109375" customWidth="1"/>
  </cols>
  <sheetData>
    <row r="1" spans="1:19" x14ac:dyDescent="0.25">
      <c r="A1" s="89" t="s">
        <v>14</v>
      </c>
      <c r="B1" s="107" t="s">
        <v>6</v>
      </c>
      <c r="C1" s="108"/>
      <c r="D1" s="108"/>
      <c r="E1" s="108"/>
      <c r="F1" s="108"/>
      <c r="G1" s="109"/>
      <c r="H1" s="113" t="s">
        <v>7</v>
      </c>
      <c r="I1" s="108"/>
      <c r="J1" s="108"/>
      <c r="K1" s="108"/>
      <c r="L1" s="108"/>
      <c r="M1" s="114"/>
      <c r="N1" s="107" t="s">
        <v>11</v>
      </c>
      <c r="O1" s="108"/>
      <c r="P1" s="108"/>
      <c r="Q1" s="108"/>
      <c r="R1" s="108"/>
      <c r="S1" s="109"/>
    </row>
    <row r="2" spans="1:19" x14ac:dyDescent="0.25">
      <c r="A2" s="90"/>
      <c r="B2" s="110">
        <v>0.05</v>
      </c>
      <c r="C2" s="111"/>
      <c r="D2" s="111">
        <v>0.12</v>
      </c>
      <c r="E2" s="111"/>
      <c r="F2" s="111" t="s">
        <v>26</v>
      </c>
      <c r="G2" s="112"/>
      <c r="H2" s="115">
        <v>0.05</v>
      </c>
      <c r="I2" s="111"/>
      <c r="J2" s="111">
        <v>0.12</v>
      </c>
      <c r="K2" s="111"/>
      <c r="L2" s="111" t="s">
        <v>26</v>
      </c>
      <c r="M2" s="116"/>
      <c r="N2" s="110">
        <v>0.05</v>
      </c>
      <c r="O2" s="111"/>
      <c r="P2" s="111">
        <v>0.12</v>
      </c>
      <c r="Q2" s="111"/>
      <c r="R2" s="111" t="s">
        <v>26</v>
      </c>
      <c r="S2" s="112"/>
    </row>
    <row r="3" spans="1:19" ht="18.75" thickBot="1" x14ac:dyDescent="0.3">
      <c r="A3" s="92"/>
      <c r="B3" s="28" t="s">
        <v>3</v>
      </c>
      <c r="C3" s="24" t="s">
        <v>4</v>
      </c>
      <c r="D3" s="33" t="s">
        <v>3</v>
      </c>
      <c r="E3" s="24" t="s">
        <v>4</v>
      </c>
      <c r="F3" s="33" t="s">
        <v>3</v>
      </c>
      <c r="G3" s="29" t="s">
        <v>4</v>
      </c>
      <c r="H3" s="33" t="s">
        <v>3</v>
      </c>
      <c r="I3" s="24" t="s">
        <v>4</v>
      </c>
      <c r="J3" s="33" t="s">
        <v>3</v>
      </c>
      <c r="K3" s="24" t="s">
        <v>4</v>
      </c>
      <c r="L3" s="33" t="s">
        <v>3</v>
      </c>
      <c r="M3" s="34" t="s">
        <v>4</v>
      </c>
      <c r="N3" s="28" t="s">
        <v>3</v>
      </c>
      <c r="O3" s="24" t="s">
        <v>4</v>
      </c>
      <c r="P3" s="33" t="s">
        <v>3</v>
      </c>
      <c r="Q3" s="24" t="s">
        <v>4</v>
      </c>
      <c r="R3" s="33" t="s">
        <v>3</v>
      </c>
      <c r="S3" s="29" t="s">
        <v>4</v>
      </c>
    </row>
    <row r="4" spans="1:19" x14ac:dyDescent="0.25">
      <c r="A4" s="69">
        <v>0</v>
      </c>
      <c r="B4" s="5">
        <v>-5.2471199999999998</v>
      </c>
      <c r="C4" s="5">
        <v>9.0309299999999997</v>
      </c>
      <c r="D4" s="5">
        <v>10.6045</v>
      </c>
      <c r="E4" s="5">
        <v>-0.74087700000000001</v>
      </c>
      <c r="F4" s="5">
        <v>6.2022500000000003</v>
      </c>
      <c r="G4" s="18">
        <v>-1.96055</v>
      </c>
      <c r="H4" s="9">
        <v>-5.2471199999999998</v>
      </c>
      <c r="I4" s="5">
        <v>9.0309299999999997</v>
      </c>
      <c r="J4" s="5">
        <v>10.6045</v>
      </c>
      <c r="K4" s="5">
        <v>-0.74087700000000001</v>
      </c>
      <c r="L4" s="5">
        <v>6.2022500000000003</v>
      </c>
      <c r="M4" s="12">
        <v>-1.96055</v>
      </c>
      <c r="N4" s="15">
        <v>6.2022500000000003</v>
      </c>
      <c r="O4" s="5">
        <v>-1.96055</v>
      </c>
      <c r="P4" s="5">
        <v>6.5021399999999998</v>
      </c>
      <c r="Q4" s="5">
        <v>-6.9503899999999996</v>
      </c>
      <c r="R4" s="78">
        <v>1</v>
      </c>
      <c r="S4" s="79">
        <v>3</v>
      </c>
    </row>
    <row r="5" spans="1:19" x14ac:dyDescent="0.25">
      <c r="A5" s="70">
        <v>1</v>
      </c>
      <c r="B5" s="1">
        <v>-4.5359299999999996</v>
      </c>
      <c r="C5" s="1">
        <v>8.51431</v>
      </c>
      <c r="D5" s="1">
        <v>2.6703399999999999</v>
      </c>
      <c r="E5" s="1">
        <v>-5.4721299999999999</v>
      </c>
      <c r="F5" s="1">
        <v>1.6341300000000001</v>
      </c>
      <c r="G5" s="1">
        <v>0.99680199999999997</v>
      </c>
      <c r="H5" s="10">
        <v>-4.0830099999999998</v>
      </c>
      <c r="I5" s="1">
        <v>8.5938700000000008</v>
      </c>
      <c r="J5" s="1">
        <v>6.8470700000000004</v>
      </c>
      <c r="K5" s="1">
        <v>3.9557199999999999</v>
      </c>
      <c r="L5" s="1">
        <v>1.0000100000000001</v>
      </c>
      <c r="M5" s="13">
        <v>3.0000100000000001</v>
      </c>
      <c r="N5" s="16">
        <v>1.6341300000000001</v>
      </c>
      <c r="O5" s="1">
        <v>0.99680199999999997</v>
      </c>
      <c r="P5" s="1">
        <v>5.8418799999999997</v>
      </c>
      <c r="Q5" s="13">
        <v>-5.7563500000000003</v>
      </c>
      <c r="R5" s="1">
        <v>1</v>
      </c>
      <c r="S5" s="1">
        <v>3</v>
      </c>
    </row>
    <row r="6" spans="1:19" x14ac:dyDescent="0.25">
      <c r="A6" s="70">
        <v>2</v>
      </c>
      <c r="B6" s="1">
        <v>-3.9736899999999999</v>
      </c>
      <c r="C6" s="1">
        <v>7.9715299999999996</v>
      </c>
      <c r="D6" s="1">
        <v>8.7991799999999998</v>
      </c>
      <c r="E6" s="1">
        <v>3.0909</v>
      </c>
      <c r="F6" s="1">
        <v>2.1939500000000001</v>
      </c>
      <c r="G6" s="1">
        <v>1.8615200000000001</v>
      </c>
      <c r="H6" s="10">
        <v>-2.7610999999999999</v>
      </c>
      <c r="I6" s="1">
        <v>7.4479499999999996</v>
      </c>
      <c r="J6" s="1">
        <v>-5.87073</v>
      </c>
      <c r="K6" s="1">
        <v>3.1752199999999999</v>
      </c>
      <c r="L6" s="1">
        <v>0.99999800000000005</v>
      </c>
      <c r="M6" s="13">
        <v>3</v>
      </c>
      <c r="N6" s="16">
        <v>2.1939500000000001</v>
      </c>
      <c r="O6" s="1">
        <v>1.8615200000000001</v>
      </c>
      <c r="P6" s="1">
        <v>5.2608499999999996</v>
      </c>
      <c r="Q6" s="1">
        <v>-4.7055899999999999</v>
      </c>
    </row>
    <row r="7" spans="1:19" x14ac:dyDescent="0.25">
      <c r="A7" s="70">
        <v>3</v>
      </c>
      <c r="B7" s="1">
        <v>-3.47546</v>
      </c>
      <c r="C7" s="1">
        <v>7.4752400000000003</v>
      </c>
      <c r="D7" s="1">
        <v>-0.64709700000000003</v>
      </c>
      <c r="E7" s="1">
        <v>-4.5053900000000002</v>
      </c>
      <c r="F7" s="1">
        <v>1.1455299999999999</v>
      </c>
      <c r="G7" s="1">
        <v>2.54026</v>
      </c>
      <c r="H7" s="10">
        <v>-1.6267100000000001</v>
      </c>
      <c r="I7" s="1">
        <v>5.8329300000000002</v>
      </c>
      <c r="J7" s="1">
        <v>-10.203099999999999</v>
      </c>
      <c r="K7" s="1">
        <v>8.7993000000000006</v>
      </c>
      <c r="L7" s="10">
        <v>1</v>
      </c>
      <c r="M7" s="13">
        <v>3</v>
      </c>
      <c r="N7" s="1">
        <v>1.1455299999999999</v>
      </c>
      <c r="O7" s="1">
        <v>2.54026</v>
      </c>
      <c r="P7" s="1">
        <v>4.7495500000000002</v>
      </c>
      <c r="Q7" s="1">
        <v>-3.78091</v>
      </c>
    </row>
    <row r="8" spans="1:19" x14ac:dyDescent="0.25">
      <c r="A8" s="70">
        <v>4</v>
      </c>
      <c r="B8" s="1">
        <v>-3.0278299999999998</v>
      </c>
      <c r="C8" s="1">
        <v>7.0278</v>
      </c>
      <c r="D8" s="1">
        <v>8.5345999999999993</v>
      </c>
      <c r="E8" s="1">
        <v>6.0822900000000004</v>
      </c>
      <c r="F8" s="1">
        <v>1.2740199999999999</v>
      </c>
      <c r="G8" s="1">
        <v>2.7387199999999998</v>
      </c>
      <c r="H8" s="10">
        <v>-1.0893299999999999</v>
      </c>
      <c r="I8" s="1">
        <v>4.9586100000000002</v>
      </c>
      <c r="J8" s="1">
        <v>-5.4509299999999996</v>
      </c>
      <c r="K8" s="1">
        <v>16.6508</v>
      </c>
      <c r="N8" s="1">
        <v>1.2740199999999999</v>
      </c>
      <c r="O8" s="1">
        <v>2.7387199999999998</v>
      </c>
      <c r="P8" s="1">
        <v>4.2996100000000004</v>
      </c>
      <c r="Q8" s="1">
        <v>-2.9672100000000001</v>
      </c>
    </row>
    <row r="9" spans="1:19" x14ac:dyDescent="0.25">
      <c r="A9" s="70">
        <v>5</v>
      </c>
      <c r="B9" s="1">
        <v>-2.6250300000000002</v>
      </c>
      <c r="C9" s="1">
        <v>6.6250299999999998</v>
      </c>
      <c r="D9" s="1">
        <v>-3.4659200000000001</v>
      </c>
      <c r="E9" s="1">
        <v>-4.8496699999999997</v>
      </c>
      <c r="F9" s="1">
        <v>1.0334000000000001</v>
      </c>
      <c r="G9" s="1">
        <v>2.8944899999999998</v>
      </c>
      <c r="H9" s="10">
        <v>-0.54093100000000005</v>
      </c>
      <c r="I9" s="71">
        <v>4.3478000000000003</v>
      </c>
      <c r="J9" s="1">
        <v>-2.57376</v>
      </c>
      <c r="K9" s="1">
        <v>20.078199999999999</v>
      </c>
      <c r="N9" s="1">
        <v>1.0334000000000001</v>
      </c>
      <c r="O9" s="1">
        <v>2.8944899999999998</v>
      </c>
      <c r="P9" s="1">
        <v>3.9036499999999998</v>
      </c>
      <c r="Q9" s="1">
        <v>-2.2511399999999999</v>
      </c>
    </row>
    <row r="10" spans="1:19" x14ac:dyDescent="0.25">
      <c r="A10" s="70">
        <v>6</v>
      </c>
      <c r="B10" s="1">
        <v>-2.2625299999999999</v>
      </c>
      <c r="C10" s="1">
        <v>6.2625299999999999</v>
      </c>
      <c r="D10" s="1">
        <v>9.4288699999999999</v>
      </c>
      <c r="E10" s="1">
        <v>8.8572199999999999</v>
      </c>
      <c r="F10" s="1">
        <v>1.0628899999999999</v>
      </c>
      <c r="G10" s="1">
        <v>2.9400300000000001</v>
      </c>
      <c r="H10" s="10">
        <v>4.1183999999999998E-2</v>
      </c>
      <c r="I10" s="1">
        <v>3.8995799999999998</v>
      </c>
      <c r="J10" s="1">
        <v>-5.1803299999999997</v>
      </c>
      <c r="K10" s="1">
        <v>14.331799999999999</v>
      </c>
      <c r="N10" s="1">
        <v>1.0628899999999999</v>
      </c>
      <c r="O10" s="1">
        <v>2.9400300000000001</v>
      </c>
      <c r="P10" s="1">
        <v>3.5552100000000002</v>
      </c>
      <c r="Q10" s="1">
        <v>-1.621</v>
      </c>
    </row>
    <row r="11" spans="1:19" x14ac:dyDescent="0.25">
      <c r="A11" s="1">
        <v>7</v>
      </c>
      <c r="B11" s="1">
        <v>-1.93628</v>
      </c>
      <c r="C11" s="1">
        <v>5.93628</v>
      </c>
      <c r="D11" s="1">
        <v>-6.3087</v>
      </c>
      <c r="E11" s="1">
        <v>-6.2631600000000001</v>
      </c>
      <c r="F11" s="1">
        <v>1.0076700000000001</v>
      </c>
      <c r="G11" s="1">
        <v>2.9757799999999999</v>
      </c>
      <c r="H11" s="1">
        <v>0.35219200000000001</v>
      </c>
      <c r="I11" s="1">
        <v>3.6859199999999999</v>
      </c>
      <c r="J11" s="1">
        <v>-9.0637500000000006</v>
      </c>
      <c r="K11" s="1">
        <v>5.7380599999999999</v>
      </c>
      <c r="N11" s="1">
        <v>1.0076700000000001</v>
      </c>
      <c r="O11" s="1">
        <v>2.9757799999999999</v>
      </c>
      <c r="P11" s="1">
        <v>3.2485900000000001</v>
      </c>
      <c r="Q11" s="1">
        <v>-1.0664800000000001</v>
      </c>
    </row>
    <row r="12" spans="1:19" x14ac:dyDescent="0.25">
      <c r="A12" s="1">
        <v>8</v>
      </c>
      <c r="B12" s="1">
        <v>-1.6426499999999999</v>
      </c>
      <c r="C12" s="1">
        <v>5.6426499999999997</v>
      </c>
      <c r="D12" s="1">
        <v>11.3544</v>
      </c>
      <c r="E12" s="1">
        <v>11.869</v>
      </c>
      <c r="F12" s="1">
        <v>1.0144299999999999</v>
      </c>
      <c r="G12" s="1">
        <v>2.98624</v>
      </c>
      <c r="H12" s="1">
        <v>0.55952500000000005</v>
      </c>
      <c r="I12" s="1">
        <v>3.4936799999999999</v>
      </c>
      <c r="J12" s="1">
        <v>-6.7475199999999997</v>
      </c>
      <c r="K12" s="1">
        <v>-3.6684899999999998</v>
      </c>
      <c r="N12" s="1">
        <v>1.0144299999999999</v>
      </c>
      <c r="O12" s="1">
        <v>2.98624</v>
      </c>
      <c r="P12" s="1">
        <v>2.9787599999999999</v>
      </c>
      <c r="Q12" s="1">
        <v>-0.57850500000000005</v>
      </c>
    </row>
    <row r="13" spans="1:19" x14ac:dyDescent="0.25">
      <c r="A13" s="1">
        <v>9</v>
      </c>
      <c r="B13" s="1">
        <v>-1.3783799999999999</v>
      </c>
      <c r="C13" s="1">
        <v>5.3783799999999999</v>
      </c>
      <c r="D13" s="1">
        <v>-9.5851000000000006</v>
      </c>
      <c r="E13" s="1">
        <v>-8.7139900000000008</v>
      </c>
      <c r="F13" s="1">
        <v>1.00176</v>
      </c>
      <c r="G13" s="1">
        <v>2.99444</v>
      </c>
      <c r="H13" s="1">
        <v>0.70275699999999997</v>
      </c>
      <c r="I13" s="1">
        <v>3.3113299999999999</v>
      </c>
      <c r="J13" s="1">
        <v>17.595600000000001</v>
      </c>
      <c r="K13" s="1">
        <v>-23.334700000000002</v>
      </c>
      <c r="N13" s="1">
        <v>1.00176</v>
      </c>
      <c r="O13" s="1">
        <v>2.99444</v>
      </c>
      <c r="P13" s="1">
        <v>2.7413099999999999</v>
      </c>
      <c r="Q13" s="1">
        <v>-0.149085</v>
      </c>
    </row>
    <row r="14" spans="1:19" x14ac:dyDescent="0.25">
      <c r="A14" s="1">
        <v>10</v>
      </c>
      <c r="B14" s="1">
        <v>-1.14055</v>
      </c>
      <c r="C14" s="1">
        <v>5.1405500000000002</v>
      </c>
      <c r="D14" s="1">
        <v>14.362500000000001</v>
      </c>
      <c r="E14" s="1">
        <v>15.5045</v>
      </c>
      <c r="F14" s="1">
        <v>1.0033099999999999</v>
      </c>
      <c r="G14" s="1">
        <v>2.9968400000000002</v>
      </c>
      <c r="H14" s="1">
        <v>0.77707800000000005</v>
      </c>
      <c r="I14" s="1">
        <v>3.21061</v>
      </c>
      <c r="J14" s="1">
        <v>36.736699999999999</v>
      </c>
      <c r="K14" s="1">
        <v>-18.792899999999999</v>
      </c>
      <c r="N14" s="1">
        <v>1.0033099999999999</v>
      </c>
      <c r="O14" s="1">
        <v>2.9968400000000002</v>
      </c>
      <c r="P14" s="1">
        <v>2.5323500000000001</v>
      </c>
      <c r="Q14" s="1">
        <v>0.22880600000000001</v>
      </c>
    </row>
    <row r="15" spans="1:19" x14ac:dyDescent="0.25">
      <c r="A15" s="1">
        <v>11</v>
      </c>
      <c r="B15" s="1">
        <v>-0.92649099999999995</v>
      </c>
      <c r="C15" s="1">
        <v>4.9264900000000003</v>
      </c>
      <c r="D15" s="1">
        <v>-13.6768</v>
      </c>
      <c r="E15" s="1">
        <v>-12.328900000000001</v>
      </c>
      <c r="F15" s="1">
        <v>1.0004</v>
      </c>
      <c r="G15" s="1">
        <v>2.9987200000000001</v>
      </c>
      <c r="H15" s="1">
        <v>0.84280200000000005</v>
      </c>
      <c r="I15" s="1">
        <v>3.14229</v>
      </c>
      <c r="J15" s="1">
        <v>53.069400000000002</v>
      </c>
      <c r="K15" s="1">
        <v>-17.861899999999999</v>
      </c>
      <c r="N15" s="1">
        <v>1.0004</v>
      </c>
      <c r="O15" s="1">
        <v>2.9987200000000001</v>
      </c>
      <c r="P15" s="1">
        <v>2.3484699999999998</v>
      </c>
      <c r="Q15" s="1">
        <v>0.56134899999999999</v>
      </c>
    </row>
    <row r="16" spans="1:19" x14ac:dyDescent="0.25">
      <c r="A16" s="1">
        <v>12</v>
      </c>
      <c r="B16" s="1">
        <v>-0.73384199999999999</v>
      </c>
      <c r="C16" s="1">
        <v>4.7338399999999998</v>
      </c>
      <c r="D16" s="1">
        <v>18.6511</v>
      </c>
      <c r="E16" s="1">
        <v>20.1555</v>
      </c>
      <c r="F16" s="1">
        <v>1.0007600000000001</v>
      </c>
      <c r="G16" s="1">
        <v>2.9992800000000002</v>
      </c>
      <c r="H16" s="1">
        <v>0.89983500000000005</v>
      </c>
      <c r="I16" s="1">
        <v>3.09728</v>
      </c>
      <c r="J16" s="1">
        <v>82.776200000000003</v>
      </c>
      <c r="K16" s="1">
        <v>-38.700600000000001</v>
      </c>
      <c r="N16" s="1">
        <v>1.0007600000000001</v>
      </c>
      <c r="O16" s="1">
        <v>2.9992800000000002</v>
      </c>
      <c r="P16" s="1">
        <v>2.1866500000000002</v>
      </c>
      <c r="Q16" s="1">
        <v>0.85398700000000005</v>
      </c>
    </row>
    <row r="17" spans="1:17" x14ac:dyDescent="0.25">
      <c r="A17" s="1">
        <v>13</v>
      </c>
      <c r="B17" s="1">
        <v>-0.56045800000000001</v>
      </c>
      <c r="C17" s="1">
        <v>4.56046</v>
      </c>
      <c r="D17" s="1">
        <v>-18.999500000000001</v>
      </c>
      <c r="E17" s="1">
        <v>-17.376100000000001</v>
      </c>
      <c r="F17" s="1">
        <v>1.0000899999999999</v>
      </c>
      <c r="G17" s="1">
        <v>2.9997099999999999</v>
      </c>
      <c r="H17" s="1">
        <v>0.93201000000000001</v>
      </c>
      <c r="I17" s="1">
        <v>3.07213</v>
      </c>
      <c r="J17" s="1">
        <v>75.950599999999994</v>
      </c>
      <c r="K17" s="1">
        <v>-103.13200000000001</v>
      </c>
      <c r="N17" s="1">
        <v>1.0000899999999999</v>
      </c>
      <c r="O17" s="1">
        <v>2.9997099999999999</v>
      </c>
      <c r="P17" s="1">
        <v>2.0442499999999999</v>
      </c>
      <c r="Q17" s="1">
        <v>1.11151</v>
      </c>
    </row>
    <row r="18" spans="1:17" x14ac:dyDescent="0.25">
      <c r="A18" s="1">
        <v>14</v>
      </c>
      <c r="B18" s="1">
        <v>-0.40441199999999999</v>
      </c>
      <c r="C18" s="1">
        <v>4.4044100000000004</v>
      </c>
      <c r="D18" s="1">
        <v>24.561</v>
      </c>
      <c r="E18" s="1">
        <v>26.274699999999999</v>
      </c>
      <c r="F18" s="1">
        <v>1.00017</v>
      </c>
      <c r="G18" s="1">
        <v>2.9998300000000002</v>
      </c>
      <c r="H18" s="1">
        <v>0.95420700000000003</v>
      </c>
      <c r="I18" s="1">
        <v>3.0499299999999998</v>
      </c>
      <c r="J18" s="1">
        <v>82.658199999999994</v>
      </c>
      <c r="K18" s="1">
        <v>-97.177700000000002</v>
      </c>
      <c r="N18" s="1">
        <v>1.00017</v>
      </c>
      <c r="O18" s="1">
        <v>2.9998300000000002</v>
      </c>
      <c r="P18" s="1">
        <v>1.9189400000000001</v>
      </c>
      <c r="Q18" s="1">
        <v>1.33813</v>
      </c>
    </row>
    <row r="19" spans="1:17" x14ac:dyDescent="0.25">
      <c r="A19" s="1">
        <v>15</v>
      </c>
      <c r="B19" s="1">
        <v>-0.26397100000000001</v>
      </c>
      <c r="C19" s="1">
        <v>4.2639699999999996</v>
      </c>
      <c r="D19" s="1">
        <v>-26.055900000000001</v>
      </c>
      <c r="E19" s="1">
        <v>-24.273499999999999</v>
      </c>
      <c r="F19" s="1">
        <v>1.0000199999999999</v>
      </c>
      <c r="G19" s="1">
        <v>2.99993</v>
      </c>
      <c r="H19" s="1">
        <v>0.96827200000000002</v>
      </c>
      <c r="I19" s="1">
        <v>3.0321400000000001</v>
      </c>
      <c r="J19" s="1">
        <v>84.497699999999995</v>
      </c>
      <c r="K19" s="1">
        <v>-52.1083</v>
      </c>
      <c r="N19" s="1">
        <v>1.0000199999999999</v>
      </c>
      <c r="O19" s="1">
        <v>2.99993</v>
      </c>
      <c r="P19" s="1">
        <v>1.80867</v>
      </c>
      <c r="Q19" s="1">
        <v>1.53755</v>
      </c>
    </row>
    <row r="20" spans="1:17" x14ac:dyDescent="0.25">
      <c r="A20" s="1">
        <v>16</v>
      </c>
      <c r="B20" s="1">
        <v>-0.137574</v>
      </c>
      <c r="C20" s="1">
        <v>4.1375700000000002</v>
      </c>
      <c r="D20" s="1">
        <v>32.593699999999998</v>
      </c>
      <c r="E20" s="1">
        <v>34.428400000000003</v>
      </c>
      <c r="F20" s="1">
        <v>1.00004</v>
      </c>
      <c r="G20" s="1">
        <v>2.9999600000000002</v>
      </c>
      <c r="H20" s="1">
        <v>0.97673600000000005</v>
      </c>
      <c r="I20" s="1">
        <v>3.0218600000000002</v>
      </c>
      <c r="J20" s="1">
        <v>39.758899999999997</v>
      </c>
      <c r="K20" s="1">
        <v>-3.5492599999999999</v>
      </c>
      <c r="N20" s="1">
        <v>1.00004</v>
      </c>
      <c r="O20" s="1">
        <v>2.9999600000000002</v>
      </c>
      <c r="P20" s="1">
        <v>1.71163</v>
      </c>
      <c r="Q20" s="1">
        <v>1.71305</v>
      </c>
    </row>
    <row r="21" spans="1:17" x14ac:dyDescent="0.25">
      <c r="A21" s="1">
        <v>17</v>
      </c>
      <c r="B21" s="1">
        <v>-2.3816400000000001E-2</v>
      </c>
      <c r="C21" s="1">
        <v>4.0238199999999997</v>
      </c>
      <c r="D21" s="1">
        <v>-35.49</v>
      </c>
      <c r="E21" s="1">
        <v>-33.615699999999997</v>
      </c>
      <c r="F21" s="1">
        <v>1</v>
      </c>
      <c r="G21" s="1">
        <v>2.9999799999999999</v>
      </c>
      <c r="H21" s="1">
        <v>0.98416499999999996</v>
      </c>
      <c r="I21" s="1">
        <v>3.0147200000000001</v>
      </c>
      <c r="J21" s="1">
        <v>-46.046799999999998</v>
      </c>
      <c r="K21" s="1">
        <v>16.575900000000001</v>
      </c>
      <c r="N21" s="1">
        <v>1</v>
      </c>
      <c r="O21" s="1">
        <v>2.9999799999999999</v>
      </c>
      <c r="P21" s="1">
        <v>1.6262300000000001</v>
      </c>
      <c r="Q21" s="1">
        <v>1.86748</v>
      </c>
    </row>
    <row r="22" spans="1:17" x14ac:dyDescent="0.25">
      <c r="A22" s="1">
        <v>18</v>
      </c>
      <c r="B22" s="1">
        <v>7.8565300000000005E-2</v>
      </c>
      <c r="C22" s="1">
        <v>3.92143</v>
      </c>
      <c r="D22" s="1">
        <v>43.448999999999998</v>
      </c>
      <c r="E22" s="1">
        <v>45.353499999999997</v>
      </c>
      <c r="F22" s="1">
        <v>1.0000100000000001</v>
      </c>
      <c r="G22" s="1">
        <v>2.9999899999999999</v>
      </c>
      <c r="H22" s="1">
        <v>0.98969399999999996</v>
      </c>
      <c r="I22" s="1">
        <v>3.0103300000000002</v>
      </c>
      <c r="J22" s="1">
        <v>-96.734200000000001</v>
      </c>
      <c r="K22" s="1">
        <v>67.5227</v>
      </c>
      <c r="N22" s="1">
        <v>1.0000100000000001</v>
      </c>
      <c r="O22" s="1">
        <v>2.9999899999999999</v>
      </c>
      <c r="P22" s="1">
        <v>1.5510900000000001</v>
      </c>
      <c r="Q22" s="1">
        <v>2.0033799999999999</v>
      </c>
    </row>
    <row r="23" spans="1:17" x14ac:dyDescent="0.25">
      <c r="A23" s="1">
        <v>19</v>
      </c>
      <c r="B23" s="1">
        <v>0.170709</v>
      </c>
      <c r="C23" s="1">
        <v>3.8292899999999999</v>
      </c>
      <c r="D23" s="1">
        <v>-48.1492</v>
      </c>
      <c r="E23" s="1">
        <v>-46.221800000000002</v>
      </c>
      <c r="F23" s="1">
        <v>1</v>
      </c>
      <c r="G23" s="1">
        <v>3</v>
      </c>
      <c r="H23" s="1">
        <v>0.99299099999999996</v>
      </c>
      <c r="I23" s="1">
        <v>3.0074800000000002</v>
      </c>
      <c r="J23" s="1">
        <v>-103.491</v>
      </c>
      <c r="K23" s="1">
        <v>146.334</v>
      </c>
      <c r="N23" s="1">
        <v>1</v>
      </c>
      <c r="O23" s="1">
        <v>3</v>
      </c>
      <c r="P23" s="1">
        <v>1.4849600000000001</v>
      </c>
      <c r="Q23" s="1">
        <v>2.1229800000000001</v>
      </c>
    </row>
    <row r="24" spans="1:17" x14ac:dyDescent="0.25">
      <c r="A24" s="1">
        <v>20</v>
      </c>
      <c r="B24" s="1">
        <v>0.25363799999999997</v>
      </c>
      <c r="C24" s="1">
        <v>3.7463600000000001</v>
      </c>
      <c r="D24" s="1">
        <v>58.082799999999999</v>
      </c>
      <c r="E24" s="1">
        <v>60.0276</v>
      </c>
      <c r="F24" s="1">
        <v>1</v>
      </c>
      <c r="G24" s="1">
        <v>3</v>
      </c>
      <c r="H24" s="1">
        <v>0.99526800000000004</v>
      </c>
      <c r="I24" s="1">
        <v>3.00502</v>
      </c>
      <c r="J24" s="1">
        <v>-126.428</v>
      </c>
      <c r="K24" s="1">
        <v>199.75800000000001</v>
      </c>
      <c r="N24" s="1">
        <v>1</v>
      </c>
      <c r="O24" s="1">
        <v>3</v>
      </c>
      <c r="P24" s="1">
        <v>1.42676</v>
      </c>
      <c r="Q24" s="1">
        <v>2.2282199999999999</v>
      </c>
    </row>
    <row r="25" spans="1:17" x14ac:dyDescent="0.25">
      <c r="A25" s="1">
        <v>21</v>
      </c>
      <c r="B25" s="1">
        <v>0.32827400000000001</v>
      </c>
      <c r="C25" s="1">
        <v>3.6717300000000002</v>
      </c>
      <c r="D25" s="1">
        <v>-65.162999999999997</v>
      </c>
      <c r="E25" s="1">
        <v>-63.204999999999998</v>
      </c>
      <c r="F25" s="1">
        <v>1</v>
      </c>
      <c r="G25" s="1">
        <v>3</v>
      </c>
      <c r="H25" s="1">
        <v>0.99664299999999995</v>
      </c>
      <c r="I25" s="1">
        <v>3.0032999999999999</v>
      </c>
      <c r="J25" s="1">
        <v>-224.16300000000001</v>
      </c>
      <c r="K25" s="1">
        <v>229.828</v>
      </c>
      <c r="N25" s="1">
        <v>1</v>
      </c>
      <c r="O25" s="1">
        <v>3</v>
      </c>
      <c r="P25" s="1">
        <v>1.3755500000000001</v>
      </c>
      <c r="Q25" s="1">
        <v>2.3208299999999999</v>
      </c>
    </row>
    <row r="26" spans="1:17" x14ac:dyDescent="0.25">
      <c r="A26" s="1">
        <v>22</v>
      </c>
      <c r="B26" s="1">
        <v>0.39544699999999999</v>
      </c>
      <c r="C26" s="1">
        <v>3.6045500000000001</v>
      </c>
      <c r="D26" s="1">
        <v>77.789400000000001</v>
      </c>
      <c r="E26" s="1">
        <v>79.757499999999993</v>
      </c>
      <c r="F26" s="1">
        <v>1</v>
      </c>
      <c r="G26" s="1">
        <v>3</v>
      </c>
      <c r="H26" s="1">
        <v>0.99760300000000002</v>
      </c>
      <c r="I26" s="1">
        <v>3.00224</v>
      </c>
      <c r="J26" s="1">
        <v>-212.15</v>
      </c>
      <c r="K26" s="1">
        <v>186.22900000000001</v>
      </c>
      <c r="N26" s="1">
        <v>1</v>
      </c>
      <c r="O26" s="1">
        <v>3</v>
      </c>
      <c r="P26" s="1">
        <v>1.3304800000000001</v>
      </c>
      <c r="Q26" s="1">
        <v>2.4023300000000001</v>
      </c>
    </row>
    <row r="27" spans="1:17" x14ac:dyDescent="0.25">
      <c r="A27" s="1">
        <v>23</v>
      </c>
      <c r="B27" s="1">
        <v>0.45590199999999997</v>
      </c>
      <c r="C27" s="1">
        <v>3.5440999999999998</v>
      </c>
      <c r="D27" s="1">
        <v>-88.045100000000005</v>
      </c>
      <c r="E27" s="1">
        <v>-86.069299999999998</v>
      </c>
      <c r="F27" s="1">
        <v>1</v>
      </c>
      <c r="G27" s="1">
        <v>3</v>
      </c>
      <c r="H27" s="1">
        <v>0.99841000000000002</v>
      </c>
      <c r="I27" s="1">
        <v>3.0015200000000002</v>
      </c>
      <c r="J27" s="1">
        <v>-118.782</v>
      </c>
      <c r="K27" s="1">
        <v>122.026</v>
      </c>
      <c r="N27" s="1">
        <v>1</v>
      </c>
      <c r="O27" s="1">
        <v>3</v>
      </c>
      <c r="P27" s="1">
        <v>1.2908299999999999</v>
      </c>
      <c r="Q27" s="1">
        <v>2.4740500000000001</v>
      </c>
    </row>
    <row r="28" spans="1:17" x14ac:dyDescent="0.25">
      <c r="A28" s="1">
        <v>24</v>
      </c>
      <c r="B28" s="1">
        <v>0.51031199999999999</v>
      </c>
      <c r="C28" s="1">
        <v>3.48969</v>
      </c>
      <c r="D28" s="1">
        <v>104.316</v>
      </c>
      <c r="E28" s="1">
        <v>106.297</v>
      </c>
      <c r="H28" s="1">
        <v>0.998942</v>
      </c>
      <c r="I28" s="1">
        <v>3.00109</v>
      </c>
      <c r="J28" s="1">
        <v>-66.101799999999997</v>
      </c>
      <c r="K28" s="1">
        <v>78.227800000000002</v>
      </c>
      <c r="P28" s="1">
        <v>1.25593</v>
      </c>
      <c r="Q28" s="1">
        <v>2.5371700000000001</v>
      </c>
    </row>
    <row r="29" spans="1:17" x14ac:dyDescent="0.25">
      <c r="A29" s="1">
        <v>25</v>
      </c>
      <c r="B29" s="1">
        <v>0.55928100000000003</v>
      </c>
      <c r="C29" s="1">
        <v>3.4407199999999998</v>
      </c>
      <c r="D29" s="1">
        <v>-118.828</v>
      </c>
      <c r="E29" s="1">
        <v>-116.842</v>
      </c>
      <c r="H29" s="1">
        <v>0.99928300000000003</v>
      </c>
      <c r="I29" s="1">
        <v>3.0007700000000002</v>
      </c>
      <c r="J29" s="1">
        <v>-34.163899999999998</v>
      </c>
      <c r="K29" s="1">
        <v>32.722499999999997</v>
      </c>
      <c r="P29" s="1">
        <v>1.22522</v>
      </c>
      <c r="Q29" s="1">
        <v>2.5927099999999998</v>
      </c>
    </row>
    <row r="30" spans="1:17" x14ac:dyDescent="0.25">
      <c r="A30" s="1">
        <v>26</v>
      </c>
      <c r="B30" s="1">
        <v>0.60335300000000003</v>
      </c>
      <c r="C30" s="1">
        <v>3.3966500000000002</v>
      </c>
      <c r="D30" s="1">
        <v>140.01400000000001</v>
      </c>
      <c r="E30" s="1">
        <v>142.00399999999999</v>
      </c>
      <c r="H30" s="1">
        <v>0.99951000000000001</v>
      </c>
      <c r="I30" s="1">
        <v>3.0005000000000002</v>
      </c>
      <c r="J30" s="1">
        <v>-12.2583</v>
      </c>
      <c r="K30" s="1">
        <v>19.0688</v>
      </c>
      <c r="P30" s="1">
        <v>1.1981900000000001</v>
      </c>
      <c r="Q30" s="1">
        <v>2.6415799999999998</v>
      </c>
    </row>
    <row r="31" spans="1:17" x14ac:dyDescent="0.25">
      <c r="A31" s="1">
        <v>27</v>
      </c>
      <c r="B31" s="1">
        <v>0.64301699999999995</v>
      </c>
      <c r="C31" s="1">
        <v>3.3569800000000001</v>
      </c>
      <c r="D31" s="1">
        <v>-160.24600000000001</v>
      </c>
      <c r="E31" s="1">
        <v>-158.255</v>
      </c>
      <c r="H31" s="1">
        <v>0.99964799999999998</v>
      </c>
      <c r="I31" s="1">
        <v>3.00034</v>
      </c>
      <c r="J31" s="1">
        <v>-6.8026499999999999</v>
      </c>
      <c r="K31" s="1">
        <v>9.4153400000000005</v>
      </c>
      <c r="P31" s="1">
        <v>1.17441</v>
      </c>
      <c r="Q31" s="1">
        <v>2.68459</v>
      </c>
    </row>
    <row r="32" spans="1:17" x14ac:dyDescent="0.25">
      <c r="A32" s="1">
        <v>28</v>
      </c>
      <c r="B32" s="1">
        <v>0.67871599999999999</v>
      </c>
      <c r="C32" s="1">
        <v>3.3212799999999998</v>
      </c>
      <c r="D32" s="1">
        <v>188.054</v>
      </c>
      <c r="E32" s="1">
        <v>190.047</v>
      </c>
      <c r="H32" s="1">
        <v>0.99975599999999998</v>
      </c>
      <c r="I32" s="1">
        <v>3.0002300000000002</v>
      </c>
      <c r="J32" s="1">
        <v>-2.2958500000000002</v>
      </c>
      <c r="K32" s="1">
        <v>6.9030399999999998</v>
      </c>
      <c r="P32" s="1">
        <v>1.1534800000000001</v>
      </c>
      <c r="Q32" s="1">
        <v>2.7224400000000002</v>
      </c>
    </row>
    <row r="33" spans="1:17" x14ac:dyDescent="0.25">
      <c r="A33" s="1">
        <v>29</v>
      </c>
      <c r="B33" s="1">
        <v>0.71084400000000003</v>
      </c>
      <c r="C33" s="1">
        <v>3.2891599999999999</v>
      </c>
      <c r="D33" s="1">
        <v>-215.976</v>
      </c>
      <c r="E33" s="1">
        <v>-213.98099999999999</v>
      </c>
      <c r="H33" s="1">
        <v>0.99983999999999995</v>
      </c>
      <c r="I33" s="1">
        <v>3.0001600000000002</v>
      </c>
      <c r="J33" s="1">
        <v>-1.0595300000000001</v>
      </c>
      <c r="K33" s="1">
        <v>4.8102299999999998</v>
      </c>
      <c r="P33" s="1">
        <v>1.13506</v>
      </c>
      <c r="Q33" s="1">
        <v>2.7557499999999999</v>
      </c>
    </row>
    <row r="34" spans="1:17" x14ac:dyDescent="0.25">
      <c r="A34" s="1">
        <v>30</v>
      </c>
      <c r="B34" s="1">
        <v>0.73975999999999997</v>
      </c>
      <c r="C34" s="1">
        <v>3.26024</v>
      </c>
      <c r="D34" s="1">
        <v>252.697</v>
      </c>
      <c r="E34" s="1">
        <v>254.69300000000001</v>
      </c>
      <c r="H34" s="1">
        <v>0.999892</v>
      </c>
      <c r="I34" s="1">
        <v>3.0001099999999998</v>
      </c>
      <c r="J34" s="1">
        <v>-2.3074999999999998E-2</v>
      </c>
      <c r="K34" s="1">
        <v>4.1024700000000003</v>
      </c>
      <c r="P34" s="1">
        <v>1.1188499999999999</v>
      </c>
      <c r="Q34" s="1">
        <v>2.7850600000000001</v>
      </c>
    </row>
    <row r="35" spans="1:17" x14ac:dyDescent="0.25">
      <c r="A35" s="1">
        <v>31</v>
      </c>
      <c r="B35" s="1">
        <v>0.76578400000000002</v>
      </c>
      <c r="C35" s="1">
        <v>3.2342200000000001</v>
      </c>
      <c r="D35" s="1">
        <v>-290.96499999999997</v>
      </c>
      <c r="E35" s="1">
        <v>-288.96800000000002</v>
      </c>
      <c r="H35" s="1">
        <v>0.99992700000000001</v>
      </c>
      <c r="I35" s="1">
        <v>3.0000800000000001</v>
      </c>
      <c r="J35" s="1">
        <v>0.40671400000000002</v>
      </c>
      <c r="K35" s="1">
        <v>3.58379</v>
      </c>
      <c r="P35" s="1">
        <v>1.10459</v>
      </c>
      <c r="Q35" s="1">
        <v>2.8108499999999998</v>
      </c>
    </row>
    <row r="36" spans="1:17" x14ac:dyDescent="0.25">
      <c r="A36" s="1">
        <v>32</v>
      </c>
      <c r="B36" s="1">
        <v>0.78920500000000005</v>
      </c>
      <c r="C36" s="1">
        <v>3.2107899999999998</v>
      </c>
      <c r="D36" s="1">
        <v>339.68200000000002</v>
      </c>
      <c r="E36" s="1">
        <v>341.68</v>
      </c>
      <c r="H36" s="1">
        <v>0.99994899999999998</v>
      </c>
      <c r="I36" s="1">
        <v>3.0000499999999999</v>
      </c>
      <c r="J36" s="1">
        <v>0.67725999999999997</v>
      </c>
      <c r="K36" s="1">
        <v>3.3091300000000001</v>
      </c>
      <c r="P36" s="1">
        <v>1.0920399999999999</v>
      </c>
      <c r="Q36" s="1">
        <v>2.8335499999999998</v>
      </c>
    </row>
    <row r="37" spans="1:17" x14ac:dyDescent="0.25">
      <c r="A37" s="1">
        <v>33</v>
      </c>
      <c r="B37" s="1">
        <v>0.81028500000000003</v>
      </c>
      <c r="C37" s="1">
        <v>3.1897199999999999</v>
      </c>
      <c r="D37" s="1">
        <v>-391.86900000000003</v>
      </c>
      <c r="E37" s="1">
        <v>-389.87099999999998</v>
      </c>
      <c r="H37" s="1">
        <v>0.99996399999999996</v>
      </c>
      <c r="I37" s="1">
        <v>3.0000300000000002</v>
      </c>
      <c r="J37" s="1">
        <v>0.84824999999999995</v>
      </c>
      <c r="K37" s="1">
        <v>3.1663100000000002</v>
      </c>
      <c r="P37" s="1">
        <v>1.081</v>
      </c>
      <c r="Q37" s="1">
        <v>2.8535200000000001</v>
      </c>
    </row>
    <row r="38" spans="1:17" x14ac:dyDescent="0.25">
      <c r="A38" s="1">
        <v>34</v>
      </c>
      <c r="B38" s="1">
        <v>0.82925599999999999</v>
      </c>
      <c r="C38" s="1">
        <v>3.1707399999999999</v>
      </c>
      <c r="D38" s="1">
        <v>456.73</v>
      </c>
      <c r="E38" s="1">
        <v>458.72899999999998</v>
      </c>
      <c r="H38" s="1">
        <v>0.99997499999999995</v>
      </c>
      <c r="I38" s="1">
        <v>3.0000200000000001</v>
      </c>
      <c r="J38" s="1">
        <v>0.91953600000000002</v>
      </c>
      <c r="K38" s="1">
        <v>3.0716199999999998</v>
      </c>
      <c r="P38" s="1">
        <v>1.07128</v>
      </c>
      <c r="Q38" s="1">
        <v>2.8711000000000002</v>
      </c>
    </row>
    <row r="39" spans="1:17" x14ac:dyDescent="0.25">
      <c r="A39" s="1">
        <v>35</v>
      </c>
      <c r="B39" s="1">
        <v>0.84633100000000006</v>
      </c>
      <c r="C39" s="1">
        <v>3.15367</v>
      </c>
      <c r="D39" s="1">
        <v>-527.64499999999998</v>
      </c>
      <c r="E39" s="1">
        <v>-525.64599999999996</v>
      </c>
      <c r="H39" s="1">
        <v>0.99998399999999998</v>
      </c>
      <c r="I39" s="1">
        <v>3.0000200000000001</v>
      </c>
      <c r="J39" s="1">
        <v>0.96508799999999995</v>
      </c>
      <c r="K39" s="1">
        <v>3.0393400000000002</v>
      </c>
      <c r="P39" s="1">
        <v>1.0627200000000001</v>
      </c>
      <c r="Q39" s="1">
        <v>2.8865699999999999</v>
      </c>
    </row>
    <row r="40" spans="1:17" x14ac:dyDescent="0.25">
      <c r="A40" s="1">
        <v>36</v>
      </c>
      <c r="B40" s="1">
        <v>0.86169799999999996</v>
      </c>
      <c r="C40" s="1">
        <v>3.1383000000000001</v>
      </c>
      <c r="D40" s="1">
        <v>614.23</v>
      </c>
      <c r="E40" s="1">
        <v>616.22900000000004</v>
      </c>
      <c r="H40" s="1">
        <v>0.99998900000000002</v>
      </c>
      <c r="I40" s="1">
        <v>3.0000100000000001</v>
      </c>
      <c r="J40" s="1">
        <v>0.98019599999999996</v>
      </c>
      <c r="K40" s="1">
        <v>3.0178600000000002</v>
      </c>
      <c r="P40" s="1">
        <v>1.0551999999999999</v>
      </c>
      <c r="Q40" s="1">
        <v>2.9001800000000002</v>
      </c>
    </row>
    <row r="41" spans="1:17" x14ac:dyDescent="0.25">
      <c r="A41" s="1">
        <v>37</v>
      </c>
      <c r="B41" s="1">
        <v>0.87552799999999997</v>
      </c>
      <c r="C41" s="1">
        <v>3.1244700000000001</v>
      </c>
      <c r="D41" s="1">
        <v>-710.346</v>
      </c>
      <c r="E41" s="1">
        <v>-708.346</v>
      </c>
      <c r="H41" s="1">
        <v>0.99999199999999999</v>
      </c>
      <c r="I41" s="1">
        <v>3.0000100000000001</v>
      </c>
      <c r="J41" s="1">
        <v>0.99047600000000002</v>
      </c>
      <c r="K41" s="1">
        <v>3.01023</v>
      </c>
      <c r="P41" s="1">
        <v>1.04857</v>
      </c>
      <c r="Q41" s="1">
        <v>2.9121600000000001</v>
      </c>
    </row>
    <row r="42" spans="1:17" x14ac:dyDescent="0.25">
      <c r="A42" s="1">
        <v>38</v>
      </c>
      <c r="B42" s="1">
        <v>0.88797499999999996</v>
      </c>
      <c r="C42" s="1">
        <v>3.1120199999999998</v>
      </c>
      <c r="D42" s="1">
        <v>826.16099999999994</v>
      </c>
      <c r="E42" s="1">
        <v>828.16099999999994</v>
      </c>
      <c r="H42" s="1">
        <v>0.99999499999999997</v>
      </c>
      <c r="I42" s="1">
        <v>3.0000100000000001</v>
      </c>
      <c r="J42" s="1">
        <v>0.99465199999999998</v>
      </c>
      <c r="K42" s="1">
        <v>3.0051899999999998</v>
      </c>
      <c r="P42" s="1">
        <v>1.04274</v>
      </c>
      <c r="Q42" s="1">
        <v>2.9226999999999999</v>
      </c>
    </row>
    <row r="43" spans="1:17" x14ac:dyDescent="0.25">
      <c r="A43" s="1">
        <v>39</v>
      </c>
      <c r="B43" s="1">
        <v>0.89917800000000003</v>
      </c>
      <c r="C43" s="1">
        <v>3.1008200000000001</v>
      </c>
      <c r="D43" s="1">
        <v>-956.18700000000001</v>
      </c>
      <c r="E43" s="1">
        <v>-954.18700000000001</v>
      </c>
      <c r="H43" s="1">
        <v>0.999996</v>
      </c>
      <c r="I43" s="1">
        <v>3</v>
      </c>
      <c r="J43" s="1">
        <v>0.99718399999999996</v>
      </c>
      <c r="K43" s="1">
        <v>3.0027699999999999</v>
      </c>
      <c r="P43" s="1">
        <v>1.0376099999999999</v>
      </c>
      <c r="Q43" s="1">
        <v>2.9319799999999998</v>
      </c>
    </row>
    <row r="44" spans="1:17" x14ac:dyDescent="0.25">
      <c r="A44" s="1">
        <v>40</v>
      </c>
      <c r="B44" s="1">
        <v>0.90925999999999996</v>
      </c>
      <c r="C44" s="1">
        <v>3.0907399999999998</v>
      </c>
      <c r="D44" s="1">
        <v>1111.3399999999999</v>
      </c>
      <c r="E44" s="1">
        <v>1113.3399999999999</v>
      </c>
      <c r="H44" s="1">
        <v>0.99999800000000005</v>
      </c>
      <c r="I44" s="1">
        <v>3</v>
      </c>
      <c r="J44" s="1">
        <v>0.99860499999999996</v>
      </c>
      <c r="K44" s="1">
        <v>3.0014799999999999</v>
      </c>
      <c r="P44" s="1">
        <v>1.0330999999999999</v>
      </c>
      <c r="Q44" s="1">
        <v>2.94014</v>
      </c>
    </row>
    <row r="45" spans="1:17" x14ac:dyDescent="0.25">
      <c r="A45" s="1">
        <v>41</v>
      </c>
      <c r="B45" s="1">
        <v>0.91833399999999998</v>
      </c>
      <c r="C45" s="1">
        <v>3.0816699999999999</v>
      </c>
      <c r="D45" s="1">
        <v>-1286.99</v>
      </c>
      <c r="E45" s="1">
        <v>-1284.99</v>
      </c>
      <c r="H45" s="1">
        <v>0.99999800000000005</v>
      </c>
      <c r="I45" s="1">
        <v>3</v>
      </c>
      <c r="J45" s="1">
        <v>0.99925900000000001</v>
      </c>
      <c r="K45" s="1">
        <v>3.00068</v>
      </c>
      <c r="P45" s="1">
        <v>1.0291300000000001</v>
      </c>
      <c r="Q45" s="1">
        <v>2.9473199999999999</v>
      </c>
    </row>
    <row r="46" spans="1:17" x14ac:dyDescent="0.25">
      <c r="A46" s="1">
        <v>42</v>
      </c>
      <c r="B46" s="1">
        <v>0.92649999999999999</v>
      </c>
      <c r="C46" s="1">
        <v>3.0735000000000001</v>
      </c>
      <c r="D46" s="1">
        <v>1495.07</v>
      </c>
      <c r="E46" s="1">
        <v>1497.07</v>
      </c>
      <c r="H46" s="1">
        <v>0.99999899999999997</v>
      </c>
      <c r="I46" s="1">
        <v>3</v>
      </c>
      <c r="J46" s="1">
        <v>0.99966699999999997</v>
      </c>
      <c r="K46" s="1">
        <v>3.0003700000000002</v>
      </c>
      <c r="P46" s="1">
        <v>1.02563</v>
      </c>
      <c r="Q46" s="1">
        <v>2.95364</v>
      </c>
    </row>
    <row r="47" spans="1:17" x14ac:dyDescent="0.25">
      <c r="A47" s="1">
        <v>43</v>
      </c>
      <c r="B47" s="1">
        <v>0.93384999999999996</v>
      </c>
      <c r="C47" s="1">
        <v>3.0661499999999999</v>
      </c>
      <c r="D47" s="1">
        <v>-1732.12</v>
      </c>
      <c r="E47" s="1">
        <v>-1730.12</v>
      </c>
      <c r="H47" s="1">
        <v>0.99999899999999997</v>
      </c>
      <c r="I47" s="1">
        <v>3</v>
      </c>
      <c r="J47" s="1">
        <v>0.99981699999999996</v>
      </c>
      <c r="K47" s="1">
        <v>3.0001699999999998</v>
      </c>
      <c r="P47" s="1">
        <v>1.0225599999999999</v>
      </c>
      <c r="Q47" s="1">
        <v>2.9592100000000001</v>
      </c>
    </row>
    <row r="48" spans="1:17" x14ac:dyDescent="0.25">
      <c r="A48" s="1">
        <v>44</v>
      </c>
      <c r="B48" s="1">
        <v>0.940465</v>
      </c>
      <c r="C48" s="1">
        <v>3.0595300000000001</v>
      </c>
      <c r="D48" s="1">
        <v>2011.42</v>
      </c>
      <c r="E48" s="1">
        <v>2013.42</v>
      </c>
      <c r="H48" s="1">
        <v>0.99999899999999997</v>
      </c>
      <c r="I48" s="1">
        <v>3</v>
      </c>
      <c r="J48" s="1">
        <v>0.99991200000000002</v>
      </c>
      <c r="K48" s="1">
        <v>3.0000900000000001</v>
      </c>
      <c r="P48" s="1">
        <v>1.0198499999999999</v>
      </c>
      <c r="Q48" s="1">
        <v>2.9641000000000002</v>
      </c>
    </row>
    <row r="49" spans="1:17" x14ac:dyDescent="0.25">
      <c r="A49" s="1">
        <v>45</v>
      </c>
      <c r="B49" s="1">
        <v>0.94641900000000001</v>
      </c>
      <c r="C49" s="1">
        <v>3.0535800000000002</v>
      </c>
      <c r="D49" s="1">
        <v>-2331.09</v>
      </c>
      <c r="E49" s="1">
        <v>-2329.09</v>
      </c>
      <c r="H49" s="1">
        <v>1</v>
      </c>
      <c r="I49" s="1">
        <v>3</v>
      </c>
      <c r="J49" s="1">
        <v>0.99995199999999995</v>
      </c>
      <c r="K49" s="1">
        <v>3.0000499999999999</v>
      </c>
      <c r="P49" s="1">
        <v>1.0174700000000001</v>
      </c>
      <c r="Q49" s="1">
        <v>2.96841</v>
      </c>
    </row>
    <row r="50" spans="1:17" x14ac:dyDescent="0.25">
      <c r="A50" s="1">
        <v>46</v>
      </c>
      <c r="B50" s="1">
        <v>0.95177699999999998</v>
      </c>
      <c r="C50" s="1">
        <v>3.0482200000000002</v>
      </c>
      <c r="D50" s="1">
        <v>2706.22</v>
      </c>
      <c r="E50" s="1">
        <v>2708.22</v>
      </c>
      <c r="H50" s="1">
        <v>1</v>
      </c>
      <c r="I50" s="1">
        <v>3</v>
      </c>
      <c r="J50" s="1">
        <v>0.99997499999999995</v>
      </c>
      <c r="K50" s="1">
        <v>3.0000200000000001</v>
      </c>
      <c r="P50" s="1">
        <v>1.0153700000000001</v>
      </c>
      <c r="Q50" s="68">
        <v>2.9722</v>
      </c>
    </row>
    <row r="51" spans="1:17" x14ac:dyDescent="0.25">
      <c r="A51" s="1">
        <v>47</v>
      </c>
      <c r="B51" s="1">
        <v>0.95659899999999998</v>
      </c>
      <c r="C51" s="1">
        <v>3.0434000000000001</v>
      </c>
      <c r="D51" s="1">
        <v>-3137.06</v>
      </c>
      <c r="E51" s="1">
        <v>-3135.06</v>
      </c>
      <c r="H51" s="1">
        <v>1</v>
      </c>
      <c r="I51" s="1">
        <v>3</v>
      </c>
      <c r="J51" s="1">
        <v>0.99998699999999996</v>
      </c>
      <c r="K51" s="1">
        <v>3.0000100000000001</v>
      </c>
      <c r="P51" s="1">
        <v>1.01353</v>
      </c>
      <c r="Q51" s="1">
        <v>2.9755400000000001</v>
      </c>
    </row>
    <row r="52" spans="1:17" x14ac:dyDescent="0.25">
      <c r="A52" s="1">
        <v>48</v>
      </c>
      <c r="B52" s="1">
        <v>0.96093899999999999</v>
      </c>
      <c r="C52" s="1">
        <v>3.0390600000000001</v>
      </c>
      <c r="D52" s="1">
        <v>3641.15</v>
      </c>
      <c r="E52" s="1">
        <v>3643.15</v>
      </c>
      <c r="J52" s="1">
        <v>0.99999300000000002</v>
      </c>
      <c r="K52" s="1">
        <v>3.0000100000000001</v>
      </c>
      <c r="P52" s="1">
        <v>1.0119</v>
      </c>
      <c r="Q52" s="1">
        <v>2.9784700000000002</v>
      </c>
    </row>
    <row r="53" spans="1:17" x14ac:dyDescent="0.25">
      <c r="A53" s="1">
        <v>49</v>
      </c>
      <c r="B53" s="1">
        <v>0.96484499999999995</v>
      </c>
      <c r="C53" s="1">
        <v>3.0351499999999998</v>
      </c>
      <c r="D53" s="1">
        <v>-4221.57</v>
      </c>
      <c r="E53" s="1">
        <v>-4219.57</v>
      </c>
      <c r="J53" s="1">
        <v>0.99999700000000002</v>
      </c>
      <c r="K53" s="1">
        <v>3</v>
      </c>
      <c r="P53" s="1">
        <v>1.01048</v>
      </c>
      <c r="Q53" s="1">
        <v>2.9810599999999998</v>
      </c>
    </row>
    <row r="54" spans="1:17" x14ac:dyDescent="0.25">
      <c r="A54" s="1">
        <v>50</v>
      </c>
      <c r="B54" s="1">
        <v>0.96836100000000003</v>
      </c>
      <c r="C54" s="1">
        <v>3.0316399999999999</v>
      </c>
      <c r="D54" s="1">
        <v>4899.18</v>
      </c>
      <c r="E54" s="1">
        <v>4901.18</v>
      </c>
      <c r="J54" s="1">
        <v>0.99999800000000005</v>
      </c>
      <c r="K54" s="1">
        <v>3</v>
      </c>
      <c r="P54" s="1">
        <v>1.00922</v>
      </c>
      <c r="Q54" s="1">
        <v>2.98333</v>
      </c>
    </row>
    <row r="55" spans="1:17" x14ac:dyDescent="0.25">
      <c r="A55" s="1">
        <v>51</v>
      </c>
      <c r="B55" s="1">
        <v>0.97152499999999997</v>
      </c>
      <c r="C55" s="1">
        <v>3.0284800000000001</v>
      </c>
      <c r="D55" s="1">
        <v>-5680.89</v>
      </c>
      <c r="E55" s="1">
        <v>-5678.89</v>
      </c>
      <c r="J55" s="1">
        <v>0.99999899999999997</v>
      </c>
      <c r="K55" s="1">
        <v>3</v>
      </c>
      <c r="P55" s="1">
        <v>1.0081100000000001</v>
      </c>
      <c r="Q55" s="1">
        <v>2.9853299999999998</v>
      </c>
    </row>
    <row r="56" spans="1:17" x14ac:dyDescent="0.25">
      <c r="A56" s="1">
        <v>52</v>
      </c>
      <c r="B56" s="1">
        <v>0.97437200000000002</v>
      </c>
      <c r="C56" s="1">
        <v>3.02563</v>
      </c>
      <c r="D56" s="1">
        <v>6591.99</v>
      </c>
      <c r="E56" s="1">
        <v>6593.99</v>
      </c>
      <c r="J56" s="1">
        <v>1</v>
      </c>
      <c r="K56" s="1">
        <v>3</v>
      </c>
      <c r="P56" s="1">
        <v>1.0071399999999999</v>
      </c>
      <c r="Q56" s="1">
        <v>2.9870899999999998</v>
      </c>
    </row>
    <row r="57" spans="1:17" x14ac:dyDescent="0.25">
      <c r="A57" s="1">
        <v>53</v>
      </c>
      <c r="B57" s="1">
        <v>0.976935</v>
      </c>
      <c r="C57" s="1">
        <v>3.0230600000000001</v>
      </c>
      <c r="D57" s="1">
        <v>-7644.55</v>
      </c>
      <c r="E57" s="1">
        <v>-7642.55</v>
      </c>
      <c r="J57" s="1">
        <v>1</v>
      </c>
      <c r="K57" s="1">
        <v>3</v>
      </c>
      <c r="P57" s="1">
        <v>1.0062800000000001</v>
      </c>
      <c r="Q57" s="1">
        <v>2.9886400000000002</v>
      </c>
    </row>
    <row r="58" spans="1:17" x14ac:dyDescent="0.25">
      <c r="A58" s="1">
        <v>54</v>
      </c>
      <c r="B58" s="1">
        <v>0.97924199999999995</v>
      </c>
      <c r="C58" s="1">
        <v>3.0207600000000001</v>
      </c>
      <c r="D58" s="1">
        <v>8869.84</v>
      </c>
      <c r="E58" s="1">
        <v>8871.84</v>
      </c>
      <c r="J58" s="1">
        <v>1</v>
      </c>
      <c r="K58" s="1">
        <v>3</v>
      </c>
      <c r="P58" s="1">
        <v>1.00553</v>
      </c>
      <c r="Q58" s="1">
        <v>2.1999</v>
      </c>
    </row>
    <row r="59" spans="1:17" x14ac:dyDescent="0.25">
      <c r="A59" s="1">
        <v>55</v>
      </c>
      <c r="B59" s="1">
        <v>0.98131699999999999</v>
      </c>
      <c r="C59" s="1">
        <v>3.0186799999999998</v>
      </c>
      <c r="D59" s="1">
        <v>-10286.9</v>
      </c>
      <c r="E59" s="1">
        <v>-10284.9</v>
      </c>
      <c r="P59" s="1">
        <v>1.0048600000000001</v>
      </c>
      <c r="Q59" s="1">
        <v>2.9912000000000001</v>
      </c>
    </row>
    <row r="60" spans="1:17" x14ac:dyDescent="0.25">
      <c r="A60" s="1">
        <v>56</v>
      </c>
      <c r="B60" s="1">
        <v>0.983186</v>
      </c>
      <c r="C60" s="1">
        <v>3.01681</v>
      </c>
      <c r="D60" s="1">
        <v>11934.9</v>
      </c>
      <c r="E60" s="1">
        <v>11936.9</v>
      </c>
      <c r="P60" s="1">
        <v>1.0042800000000001</v>
      </c>
      <c r="Q60" s="1">
        <v>2.9922599999999999</v>
      </c>
    </row>
    <row r="61" spans="1:17" x14ac:dyDescent="0.25">
      <c r="A61" s="1">
        <v>57</v>
      </c>
      <c r="B61" s="1">
        <v>0.98486700000000005</v>
      </c>
      <c r="C61" s="1">
        <v>3.0151300000000001</v>
      </c>
      <c r="D61" s="1">
        <v>-13842.3</v>
      </c>
      <c r="E61" s="1">
        <v>-13840.3</v>
      </c>
      <c r="P61" s="1">
        <v>1.0037700000000001</v>
      </c>
      <c r="Q61" s="1">
        <v>2.9931899999999998</v>
      </c>
    </row>
    <row r="62" spans="1:17" x14ac:dyDescent="0.25">
      <c r="A62" s="1">
        <v>58</v>
      </c>
      <c r="B62" s="1">
        <v>0.98638000000000003</v>
      </c>
      <c r="C62" s="1">
        <v>3.01362</v>
      </c>
      <c r="D62" s="1">
        <v>16059.3</v>
      </c>
      <c r="E62" s="1">
        <v>16061.3</v>
      </c>
      <c r="P62" s="1">
        <v>1.00332</v>
      </c>
      <c r="Q62" s="1">
        <v>2.9940000000000002</v>
      </c>
    </row>
    <row r="63" spans="1:17" x14ac:dyDescent="0.25">
      <c r="A63" s="1">
        <v>59</v>
      </c>
      <c r="B63" s="1">
        <v>0.98774200000000001</v>
      </c>
      <c r="C63" s="1">
        <v>3.0122599999999999</v>
      </c>
      <c r="D63" s="1">
        <v>-18626.599999999999</v>
      </c>
      <c r="E63" s="1">
        <v>-18624.599999999999</v>
      </c>
      <c r="P63" s="1">
        <v>1.00292</v>
      </c>
      <c r="Q63" s="1">
        <v>2.99472</v>
      </c>
    </row>
    <row r="64" spans="1:17" x14ac:dyDescent="0.25">
      <c r="A64" s="1">
        <v>60</v>
      </c>
      <c r="B64" s="1">
        <v>0.98896799999999996</v>
      </c>
      <c r="C64" s="1">
        <v>3.0110299999999999</v>
      </c>
      <c r="D64" s="1">
        <v>21609</v>
      </c>
      <c r="E64" s="1">
        <v>21611</v>
      </c>
      <c r="P64" s="1">
        <v>1.00257</v>
      </c>
      <c r="Q64" s="1">
        <v>2.9953599999999998</v>
      </c>
    </row>
    <row r="65" spans="1:17" x14ac:dyDescent="0.25">
      <c r="A65" s="1">
        <v>61</v>
      </c>
      <c r="B65" s="1">
        <v>0.99007100000000003</v>
      </c>
      <c r="C65" s="1">
        <v>3.0099300000000002</v>
      </c>
      <c r="D65" s="1">
        <v>-25064.3</v>
      </c>
      <c r="E65" s="1">
        <v>-25062.3</v>
      </c>
      <c r="P65" s="1">
        <v>1.0022599999999999</v>
      </c>
      <c r="Q65" s="1">
        <v>2.9959099999999999</v>
      </c>
    </row>
    <row r="66" spans="1:17" x14ac:dyDescent="0.25">
      <c r="A66" s="1">
        <v>62</v>
      </c>
      <c r="B66" s="1">
        <v>0.99106399999999994</v>
      </c>
      <c r="C66" s="1">
        <v>3.0089399999999999</v>
      </c>
      <c r="D66" s="1">
        <v>29076.7</v>
      </c>
      <c r="E66" s="1">
        <v>29078.7</v>
      </c>
      <c r="P66" s="1">
        <v>1.0019899999999999</v>
      </c>
      <c r="Q66" s="1">
        <v>2.9964</v>
      </c>
    </row>
    <row r="67" spans="1:17" x14ac:dyDescent="0.25">
      <c r="A67" s="1">
        <v>63</v>
      </c>
      <c r="B67" s="1">
        <v>0.99195800000000001</v>
      </c>
      <c r="C67" s="1">
        <v>3.0080399999999998</v>
      </c>
      <c r="D67" s="1">
        <v>-33726.800000000003</v>
      </c>
      <c r="E67" s="1">
        <v>-33724.800000000003</v>
      </c>
      <c r="P67" s="1">
        <v>1.0017499999999999</v>
      </c>
      <c r="Q67" s="1">
        <v>2.9968400000000002</v>
      </c>
    </row>
    <row r="68" spans="1:17" x14ac:dyDescent="0.25">
      <c r="A68" s="1">
        <v>64</v>
      </c>
      <c r="B68" s="1">
        <v>0.99276200000000003</v>
      </c>
      <c r="C68" s="1">
        <v>3.0072399999999999</v>
      </c>
      <c r="D68" s="1">
        <v>39125.300000000003</v>
      </c>
      <c r="E68" s="1">
        <v>39127.300000000003</v>
      </c>
      <c r="P68" s="1">
        <v>1.0015400000000001</v>
      </c>
      <c r="Q68" s="1">
        <v>2.99722</v>
      </c>
    </row>
    <row r="69" spans="1:17" x14ac:dyDescent="0.25">
      <c r="A69" s="1">
        <v>65</v>
      </c>
      <c r="B69" s="1">
        <v>0.99348599999999998</v>
      </c>
      <c r="C69" s="1">
        <v>3.00651</v>
      </c>
      <c r="D69" s="1">
        <v>-45383.199999999997</v>
      </c>
      <c r="E69" s="1">
        <v>-45381.2</v>
      </c>
      <c r="P69" s="1">
        <v>1.00135</v>
      </c>
      <c r="Q69" s="1">
        <v>2.9975499999999999</v>
      </c>
    </row>
    <row r="70" spans="1:17" x14ac:dyDescent="0.25">
      <c r="A70" s="1">
        <v>66</v>
      </c>
      <c r="B70" s="1">
        <v>0.99413700000000005</v>
      </c>
      <c r="C70" s="1">
        <v>3.0058600000000002</v>
      </c>
      <c r="D70" s="1">
        <v>52646.7</v>
      </c>
      <c r="E70" s="1">
        <v>52648.7</v>
      </c>
      <c r="P70" s="1">
        <v>1.00119</v>
      </c>
      <c r="Q70" s="1">
        <v>2.9978400000000001</v>
      </c>
    </row>
    <row r="71" spans="1:17" x14ac:dyDescent="0.25">
      <c r="A71" s="1">
        <v>67</v>
      </c>
      <c r="B71" s="1">
        <v>0.99472300000000002</v>
      </c>
      <c r="C71" s="1">
        <v>3.00528</v>
      </c>
      <c r="D71" s="1">
        <v>-61068</v>
      </c>
      <c r="E71" s="1">
        <v>-61066</v>
      </c>
      <c r="P71" s="1">
        <v>1.00105</v>
      </c>
      <c r="Q71" s="1">
        <v>2.9981</v>
      </c>
    </row>
    <row r="72" spans="1:17" x14ac:dyDescent="0.25">
      <c r="A72" s="1">
        <v>68</v>
      </c>
      <c r="B72" s="1">
        <v>0.995251</v>
      </c>
      <c r="C72" s="1">
        <v>3.00475</v>
      </c>
      <c r="D72" s="1">
        <v>70841</v>
      </c>
      <c r="E72" s="1">
        <v>70843</v>
      </c>
      <c r="P72" s="1">
        <v>1.00092</v>
      </c>
      <c r="Q72" s="1">
        <v>2.9983300000000002</v>
      </c>
    </row>
    <row r="73" spans="1:17" x14ac:dyDescent="0.25">
      <c r="A73" s="1">
        <v>69</v>
      </c>
      <c r="B73" s="1">
        <v>0.995726</v>
      </c>
      <c r="C73" s="1">
        <v>3.00427</v>
      </c>
      <c r="D73" s="1">
        <v>-82173.399999999994</v>
      </c>
      <c r="E73" s="1">
        <v>-82171.399999999994</v>
      </c>
      <c r="P73" s="1">
        <v>1.00081</v>
      </c>
      <c r="Q73" s="1">
        <v>2.9985300000000001</v>
      </c>
    </row>
    <row r="74" spans="1:17" x14ac:dyDescent="0.25">
      <c r="A74" s="1">
        <v>70</v>
      </c>
      <c r="B74" s="1">
        <v>0.99615299999999996</v>
      </c>
      <c r="C74" s="1">
        <v>3.0038499999999999</v>
      </c>
      <c r="D74" s="1">
        <v>95323.3</v>
      </c>
      <c r="E74" s="1">
        <v>95325.3</v>
      </c>
      <c r="P74" s="1">
        <v>1.0007200000000001</v>
      </c>
      <c r="Q74" s="1">
        <v>2.99871</v>
      </c>
    </row>
    <row r="75" spans="1:17" x14ac:dyDescent="0.25">
      <c r="A75" s="1">
        <v>71</v>
      </c>
      <c r="B75" s="1">
        <v>0.99653800000000003</v>
      </c>
      <c r="C75" s="1">
        <v>3.00346</v>
      </c>
      <c r="D75" s="1">
        <v>-110573</v>
      </c>
      <c r="E75" s="1">
        <v>-110571</v>
      </c>
      <c r="P75" s="1">
        <v>1.0006299999999999</v>
      </c>
      <c r="Q75" s="1">
        <v>2.9988600000000001</v>
      </c>
    </row>
    <row r="76" spans="1:17" x14ac:dyDescent="0.25">
      <c r="A76" s="1">
        <v>72</v>
      </c>
      <c r="B76" s="1">
        <v>0.99688399999999999</v>
      </c>
      <c r="C76" s="1">
        <v>3.00312</v>
      </c>
      <c r="D76" s="1">
        <v>128267</v>
      </c>
      <c r="E76" s="1">
        <v>128269</v>
      </c>
      <c r="P76" s="1">
        <v>1.0005500000000001</v>
      </c>
      <c r="Q76" s="1">
        <v>2.9990000000000001</v>
      </c>
    </row>
    <row r="77" spans="1:17" x14ac:dyDescent="0.25">
      <c r="A77" s="1">
        <v>73</v>
      </c>
      <c r="B77" s="1">
        <v>0.99719599999999997</v>
      </c>
      <c r="C77" s="1">
        <v>3.0028000000000001</v>
      </c>
      <c r="D77" s="1">
        <v>-148787</v>
      </c>
      <c r="E77" s="1">
        <v>-148785</v>
      </c>
      <c r="P77" s="1">
        <v>1.0004900000000001</v>
      </c>
      <c r="Q77" s="1">
        <v>2.99912</v>
      </c>
    </row>
    <row r="78" spans="1:17" x14ac:dyDescent="0.25">
      <c r="A78" s="1">
        <v>74</v>
      </c>
      <c r="B78" s="1">
        <v>0.99747600000000003</v>
      </c>
      <c r="C78" s="1">
        <v>3.0025200000000001</v>
      </c>
      <c r="D78" s="1">
        <v>172595</v>
      </c>
      <c r="E78" s="1">
        <v>172597</v>
      </c>
      <c r="P78" s="1">
        <v>1.0004299999999999</v>
      </c>
      <c r="Q78" s="1">
        <v>2.9992200000000002</v>
      </c>
    </row>
    <row r="79" spans="1:17" x14ac:dyDescent="0.25">
      <c r="A79" s="1">
        <v>75</v>
      </c>
      <c r="B79" s="1">
        <v>0.99772899999999998</v>
      </c>
      <c r="C79" s="1">
        <v>3.0022700000000002</v>
      </c>
      <c r="D79" s="1">
        <v>-200208</v>
      </c>
      <c r="E79" s="1">
        <v>-200206</v>
      </c>
      <c r="P79" s="1">
        <v>1.00038</v>
      </c>
      <c r="Q79" s="1">
        <v>2.99932</v>
      </c>
    </row>
    <row r="80" spans="1:17" x14ac:dyDescent="0.25">
      <c r="A80" s="1">
        <v>76</v>
      </c>
      <c r="B80" s="1">
        <v>0.99795599999999995</v>
      </c>
      <c r="C80" s="1">
        <v>3.00204</v>
      </c>
      <c r="D80" s="1">
        <v>232244</v>
      </c>
      <c r="E80" s="1">
        <v>232246</v>
      </c>
      <c r="P80" s="1">
        <v>1.0003299999999999</v>
      </c>
      <c r="Q80" s="1">
        <v>2.9994000000000001</v>
      </c>
    </row>
    <row r="81" spans="1:17" x14ac:dyDescent="0.25">
      <c r="A81" s="1">
        <v>77</v>
      </c>
      <c r="B81" s="1">
        <v>0.99816000000000005</v>
      </c>
      <c r="C81" s="1">
        <v>3.0018400000000001</v>
      </c>
      <c r="D81" s="1">
        <v>-269401</v>
      </c>
      <c r="E81" s="1">
        <v>-269399</v>
      </c>
      <c r="P81" s="1">
        <v>1.0002899999999999</v>
      </c>
      <c r="Q81" s="1">
        <v>2.9994700000000001</v>
      </c>
    </row>
    <row r="82" spans="1:17" x14ac:dyDescent="0.25">
      <c r="A82" s="1">
        <v>78</v>
      </c>
      <c r="B82" s="1">
        <v>0.99834400000000001</v>
      </c>
      <c r="C82" s="1">
        <v>3.0016600000000002</v>
      </c>
      <c r="D82" s="1">
        <v>312507</v>
      </c>
      <c r="E82" s="1">
        <v>312509</v>
      </c>
      <c r="P82" s="1">
        <v>1.0002599999999999</v>
      </c>
      <c r="Q82" s="1">
        <v>2.99953</v>
      </c>
    </row>
    <row r="83" spans="1:17" x14ac:dyDescent="0.25">
      <c r="A83" s="1">
        <v>79</v>
      </c>
      <c r="B83" s="1">
        <v>0.99851000000000001</v>
      </c>
      <c r="C83" s="1">
        <v>3.00149</v>
      </c>
      <c r="D83" s="1">
        <v>-362506</v>
      </c>
      <c r="E83" s="1">
        <v>-362504</v>
      </c>
      <c r="P83" s="1">
        <v>1.00023</v>
      </c>
      <c r="Q83" s="1">
        <v>2.99959</v>
      </c>
    </row>
    <row r="84" spans="1:17" x14ac:dyDescent="0.25">
      <c r="A84" s="1">
        <v>80</v>
      </c>
      <c r="B84" s="1">
        <v>0.99865899999999996</v>
      </c>
      <c r="C84" s="1">
        <v>3.0013399999999999</v>
      </c>
      <c r="D84" s="1">
        <v>420509</v>
      </c>
      <c r="E84" s="1">
        <v>420511</v>
      </c>
      <c r="P84" s="1">
        <v>1.0002</v>
      </c>
      <c r="Q84" s="1">
        <v>2.9996399999999999</v>
      </c>
    </row>
    <row r="85" spans="1:17" x14ac:dyDescent="0.25">
      <c r="A85" s="1">
        <v>81</v>
      </c>
      <c r="B85" s="1">
        <v>0.99879300000000004</v>
      </c>
      <c r="C85" s="1">
        <v>3.0012099999999999</v>
      </c>
      <c r="D85" s="1">
        <v>-487788</v>
      </c>
      <c r="E85" s="1">
        <v>-487786</v>
      </c>
      <c r="P85" s="1">
        <v>1.0001800000000001</v>
      </c>
      <c r="Q85" s="1">
        <v>2.9996800000000001</v>
      </c>
    </row>
    <row r="86" spans="1:17" x14ac:dyDescent="0.25">
      <c r="A86" s="1">
        <v>82</v>
      </c>
      <c r="B86" s="1">
        <v>0.99891399999999997</v>
      </c>
      <c r="C86" s="1">
        <v>3.00109</v>
      </c>
      <c r="D86" s="1">
        <v>565837</v>
      </c>
      <c r="E86" s="1">
        <v>565839</v>
      </c>
      <c r="P86" s="1">
        <v>1.0001500000000001</v>
      </c>
      <c r="Q86" s="1">
        <v>2.9997199999999999</v>
      </c>
    </row>
    <row r="87" spans="1:17" x14ac:dyDescent="0.25">
      <c r="A87" s="1">
        <v>83</v>
      </c>
      <c r="B87" s="1">
        <v>0.99902199999999997</v>
      </c>
      <c r="C87" s="1">
        <v>3.0009800000000002</v>
      </c>
      <c r="D87" s="1">
        <v>-656368</v>
      </c>
      <c r="E87" s="1">
        <v>-656366</v>
      </c>
      <c r="P87" s="1">
        <v>1.00014</v>
      </c>
      <c r="Q87" s="1">
        <v>2.9997500000000001</v>
      </c>
    </row>
    <row r="88" spans="1:17" x14ac:dyDescent="0.25">
      <c r="A88" s="1">
        <v>84</v>
      </c>
      <c r="B88" s="1">
        <v>0.99912000000000001</v>
      </c>
      <c r="C88" s="1">
        <v>3.00088</v>
      </c>
      <c r="D88" s="1">
        <v>761390</v>
      </c>
      <c r="E88" s="1">
        <v>761392</v>
      </c>
      <c r="P88" s="1">
        <v>1.0001199999999999</v>
      </c>
      <c r="Q88" s="1">
        <v>2.9997799999999999</v>
      </c>
    </row>
    <row r="89" spans="1:17" x14ac:dyDescent="0.25">
      <c r="A89" s="1">
        <v>85</v>
      </c>
      <c r="B89" s="1">
        <v>0.99920799999999999</v>
      </c>
      <c r="C89" s="1">
        <v>3.0007899999999998</v>
      </c>
      <c r="D89" s="1">
        <v>-883210</v>
      </c>
      <c r="E89" s="1">
        <v>-883208</v>
      </c>
      <c r="P89" s="1">
        <v>1.0001100000000001</v>
      </c>
      <c r="Q89" s="1">
        <v>2.9998100000000001</v>
      </c>
    </row>
    <row r="90" spans="1:17" x14ac:dyDescent="0.25">
      <c r="A90" s="1">
        <v>86</v>
      </c>
      <c r="B90" s="1">
        <v>0.99928700000000004</v>
      </c>
      <c r="C90" s="1">
        <v>3.0007100000000002</v>
      </c>
      <c r="D90" s="58">
        <v>1024530</v>
      </c>
      <c r="E90" s="58">
        <v>1024530</v>
      </c>
      <c r="P90" s="1">
        <v>1.0000899999999999</v>
      </c>
      <c r="Q90" s="1">
        <v>2.9998300000000002</v>
      </c>
    </row>
    <row r="91" spans="1:17" x14ac:dyDescent="0.25">
      <c r="A91" s="1">
        <v>87</v>
      </c>
      <c r="B91" s="1">
        <v>0.99935799999999997</v>
      </c>
      <c r="C91" s="1">
        <v>3.0006400000000002</v>
      </c>
      <c r="D91" s="58">
        <v>-1188450</v>
      </c>
      <c r="E91" s="58">
        <v>-1188450</v>
      </c>
      <c r="P91" s="1">
        <v>1.0000800000000001</v>
      </c>
      <c r="Q91" s="1">
        <v>2.9998499999999999</v>
      </c>
    </row>
    <row r="92" spans="1:17" x14ac:dyDescent="0.25">
      <c r="A92" s="1">
        <v>88</v>
      </c>
      <c r="B92" s="1">
        <v>0.99942299999999995</v>
      </c>
      <c r="C92" s="1">
        <v>3.0005799999999998</v>
      </c>
      <c r="D92" s="58">
        <v>1378600</v>
      </c>
      <c r="E92" s="58">
        <v>1378600</v>
      </c>
      <c r="P92" s="1">
        <v>1.00007</v>
      </c>
      <c r="Q92" s="1">
        <v>2.99987</v>
      </c>
    </row>
    <row r="93" spans="1:17" x14ac:dyDescent="0.25">
      <c r="A93" s="1">
        <v>89</v>
      </c>
      <c r="B93" s="1">
        <v>0.99948000000000004</v>
      </c>
      <c r="C93" s="1">
        <v>3.0005199999999999</v>
      </c>
      <c r="D93" s="58">
        <v>-1599180</v>
      </c>
      <c r="E93" s="58">
        <v>-1599170</v>
      </c>
      <c r="P93" s="1">
        <v>1.0000599999999999</v>
      </c>
      <c r="Q93" s="1">
        <v>2.9998900000000002</v>
      </c>
    </row>
    <row r="94" spans="1:17" x14ac:dyDescent="0.25">
      <c r="A94" s="1">
        <v>90</v>
      </c>
      <c r="B94" s="1">
        <v>0.99953199999999998</v>
      </c>
      <c r="C94" s="1">
        <v>3.00047</v>
      </c>
      <c r="D94" s="58">
        <v>1855050</v>
      </c>
      <c r="E94" s="58">
        <v>1855050</v>
      </c>
      <c r="P94" s="1">
        <v>1.0000599999999999</v>
      </c>
      <c r="Q94" s="1">
        <v>2.9998999999999998</v>
      </c>
    </row>
    <row r="95" spans="1:17" x14ac:dyDescent="0.25">
      <c r="A95" s="1">
        <v>91</v>
      </c>
      <c r="B95" s="1">
        <v>0.999579</v>
      </c>
      <c r="C95" s="1">
        <v>3.0004200000000001</v>
      </c>
      <c r="D95" s="58">
        <v>-2151850</v>
      </c>
      <c r="E95" s="58">
        <v>-2151850</v>
      </c>
      <c r="P95" s="1">
        <v>1.0000500000000001</v>
      </c>
      <c r="Q95" s="1">
        <v>2.9999099999999999</v>
      </c>
    </row>
    <row r="96" spans="1:17" x14ac:dyDescent="0.25">
      <c r="A96" s="1">
        <v>92</v>
      </c>
      <c r="B96" s="1">
        <v>0.99962099999999998</v>
      </c>
      <c r="C96" s="1">
        <v>3.0003799999999998</v>
      </c>
      <c r="D96" s="58">
        <v>2496150</v>
      </c>
      <c r="E96" s="58">
        <v>2496150</v>
      </c>
      <c r="P96" s="1">
        <v>1.00004</v>
      </c>
      <c r="Q96" s="1">
        <v>2.9999199999999999</v>
      </c>
    </row>
    <row r="97" spans="1:17" x14ac:dyDescent="0.25">
      <c r="A97" s="1">
        <v>93</v>
      </c>
      <c r="B97" s="1">
        <v>0.99965899999999996</v>
      </c>
      <c r="C97" s="1">
        <v>3.00034</v>
      </c>
      <c r="D97" s="58">
        <v>-2895530</v>
      </c>
      <c r="E97" s="58">
        <v>-2895530</v>
      </c>
      <c r="P97" s="1">
        <v>1.00004</v>
      </c>
      <c r="Q97" s="1">
        <v>2.99993</v>
      </c>
    </row>
    <row r="98" spans="1:17" x14ac:dyDescent="0.25">
      <c r="A98" s="1">
        <v>94</v>
      </c>
      <c r="B98" s="1">
        <v>0.99969300000000005</v>
      </c>
      <c r="C98" s="1">
        <v>3.0003099999999998</v>
      </c>
      <c r="D98" s="58">
        <v>3358820</v>
      </c>
      <c r="E98" s="58">
        <v>3358820</v>
      </c>
      <c r="P98" s="1">
        <v>1.00003</v>
      </c>
      <c r="Q98" s="1">
        <v>2.9999400000000001</v>
      </c>
    </row>
    <row r="99" spans="1:17" x14ac:dyDescent="0.25">
      <c r="A99" s="1">
        <v>95</v>
      </c>
      <c r="B99" s="1">
        <v>0.99972399999999995</v>
      </c>
      <c r="C99" s="1">
        <v>3.0002800000000001</v>
      </c>
      <c r="D99" s="58">
        <v>-3896230</v>
      </c>
      <c r="E99" s="58">
        <v>-3896220</v>
      </c>
      <c r="P99" s="1">
        <v>1.00003</v>
      </c>
      <c r="Q99" s="1">
        <v>2.9999500000000001</v>
      </c>
    </row>
    <row r="100" spans="1:17" x14ac:dyDescent="0.25">
      <c r="A100" s="1">
        <v>96</v>
      </c>
      <c r="B100" s="1">
        <v>0.99975099999999995</v>
      </c>
      <c r="C100" s="1">
        <v>3.0002499999999999</v>
      </c>
      <c r="D100" s="58">
        <v>4519620</v>
      </c>
      <c r="E100" s="58">
        <v>4519630</v>
      </c>
      <c r="P100" s="1">
        <v>1.00003</v>
      </c>
      <c r="Q100" s="1">
        <v>2.9999500000000001</v>
      </c>
    </row>
    <row r="101" spans="1:17" x14ac:dyDescent="0.25">
      <c r="A101" s="1">
        <v>97</v>
      </c>
      <c r="B101" s="1">
        <v>0.999776</v>
      </c>
      <c r="C101" s="1">
        <v>3.0002200000000001</v>
      </c>
      <c r="D101" s="58">
        <v>-5242760</v>
      </c>
      <c r="E101" s="58">
        <v>-5242760</v>
      </c>
      <c r="P101" s="1">
        <v>1.0000199999999999</v>
      </c>
      <c r="Q101" s="1">
        <v>2.9999600000000002</v>
      </c>
    </row>
    <row r="102" spans="1:17" x14ac:dyDescent="0.25">
      <c r="A102" s="1">
        <v>98</v>
      </c>
      <c r="B102" s="1">
        <v>0.99979899999999999</v>
      </c>
      <c r="C102" s="1">
        <v>3.0002</v>
      </c>
      <c r="D102" s="58">
        <v>6081610</v>
      </c>
      <c r="E102" s="58">
        <v>6081610</v>
      </c>
      <c r="P102" s="1">
        <v>1.0000199999999999</v>
      </c>
      <c r="Q102" s="1">
        <v>2.9999600000000002</v>
      </c>
    </row>
    <row r="103" spans="1:17" x14ac:dyDescent="0.25">
      <c r="A103" s="1">
        <v>99</v>
      </c>
      <c r="B103" s="1">
        <v>0.99981900000000001</v>
      </c>
      <c r="C103" s="1">
        <v>3.0001799999999998</v>
      </c>
      <c r="D103" s="58">
        <v>-7054660</v>
      </c>
      <c r="E103" s="58">
        <v>-7054660</v>
      </c>
      <c r="P103" s="1">
        <v>1.0000199999999999</v>
      </c>
      <c r="Q103" s="1">
        <v>2.9999699999999998</v>
      </c>
    </row>
    <row r="104" spans="1:17" x14ac:dyDescent="0.25">
      <c r="A104" s="1">
        <v>100</v>
      </c>
      <c r="B104" s="1">
        <v>0.99983699999999998</v>
      </c>
      <c r="C104" s="1">
        <v>3.0001600000000002</v>
      </c>
      <c r="D104" s="58">
        <v>8183410</v>
      </c>
      <c r="E104" s="58">
        <v>8183410</v>
      </c>
      <c r="P104" s="1">
        <v>1.0000199999999999</v>
      </c>
      <c r="Q104" s="1">
        <v>2.9999699999999998</v>
      </c>
    </row>
    <row r="105" spans="1:17" x14ac:dyDescent="0.25">
      <c r="A105" s="1">
        <v>101</v>
      </c>
      <c r="B105" s="1">
        <v>0.99985299999999999</v>
      </c>
      <c r="C105" s="1">
        <v>3.0001500000000001</v>
      </c>
      <c r="D105" s="58">
        <v>-9492750</v>
      </c>
      <c r="E105" s="58">
        <v>-9492750</v>
      </c>
      <c r="P105" s="1">
        <v>1.0000100000000001</v>
      </c>
      <c r="Q105" s="1">
        <v>2.9999799999999999</v>
      </c>
    </row>
    <row r="106" spans="1:17" x14ac:dyDescent="0.25">
      <c r="A106" s="1">
        <v>102</v>
      </c>
      <c r="B106" s="1">
        <v>0.99986799999999998</v>
      </c>
      <c r="C106" s="1">
        <v>3.00013</v>
      </c>
      <c r="D106" s="58">
        <v>11011600</v>
      </c>
      <c r="E106" s="58">
        <v>11011600</v>
      </c>
      <c r="P106" s="1">
        <v>1.0000100000000001</v>
      </c>
      <c r="Q106" s="1">
        <v>2.9999799999999999</v>
      </c>
    </row>
    <row r="107" spans="1:17" x14ac:dyDescent="0.25">
      <c r="A107" s="1">
        <v>103</v>
      </c>
      <c r="B107" s="1">
        <v>0.99988100000000002</v>
      </c>
      <c r="C107" s="1">
        <v>3.0001199999999999</v>
      </c>
      <c r="D107" s="58">
        <v>-12773400</v>
      </c>
      <c r="E107" s="58">
        <v>-12773400</v>
      </c>
      <c r="P107" s="1">
        <v>1.0000100000000001</v>
      </c>
      <c r="Q107" s="1">
        <v>2.9999799999999999</v>
      </c>
    </row>
    <row r="108" spans="1:17" x14ac:dyDescent="0.25">
      <c r="A108" s="1">
        <v>104</v>
      </c>
      <c r="B108" s="1">
        <v>0.99989300000000003</v>
      </c>
      <c r="C108" s="1">
        <v>3.0001099999999998</v>
      </c>
      <c r="D108" s="58">
        <v>14817200</v>
      </c>
      <c r="E108" s="58">
        <v>14817200</v>
      </c>
      <c r="P108" s="1">
        <v>1.0000100000000001</v>
      </c>
      <c r="Q108" s="1">
        <v>2.9999799999999999</v>
      </c>
    </row>
    <row r="109" spans="1:17" x14ac:dyDescent="0.25">
      <c r="A109" s="1">
        <v>105</v>
      </c>
      <c r="B109" s="1">
        <v>0.99990400000000002</v>
      </c>
      <c r="C109" s="1">
        <v>3.0001000000000002</v>
      </c>
      <c r="D109" s="58">
        <v>-17188000</v>
      </c>
      <c r="E109" s="58">
        <v>-17187900</v>
      </c>
      <c r="P109" s="1">
        <v>1.0000100000000001</v>
      </c>
      <c r="Q109" s="1">
        <v>2.9999899999999999</v>
      </c>
    </row>
    <row r="110" spans="1:17" x14ac:dyDescent="0.25">
      <c r="A110" s="1">
        <v>106</v>
      </c>
      <c r="B110" s="1">
        <v>0.99991300000000005</v>
      </c>
      <c r="C110" s="1">
        <v>3.0000900000000001</v>
      </c>
      <c r="D110" s="58">
        <v>19938000</v>
      </c>
      <c r="E110" s="58">
        <v>19938000</v>
      </c>
      <c r="P110" s="1">
        <v>1.0000100000000001</v>
      </c>
      <c r="Q110" s="1">
        <v>2.9999899999999999</v>
      </c>
    </row>
    <row r="111" spans="1:17" x14ac:dyDescent="0.25">
      <c r="A111" s="1">
        <v>107</v>
      </c>
      <c r="B111" s="1">
        <v>0.99992199999999998</v>
      </c>
      <c r="C111" s="1">
        <v>3.0000800000000001</v>
      </c>
      <c r="D111" s="58">
        <v>-23128100</v>
      </c>
      <c r="E111" s="58">
        <v>-23128100</v>
      </c>
      <c r="P111" s="1">
        <v>1.0000100000000001</v>
      </c>
      <c r="Q111" s="1">
        <v>2.9999899999999999</v>
      </c>
    </row>
    <row r="112" spans="1:17" x14ac:dyDescent="0.25">
      <c r="A112" s="1">
        <v>108</v>
      </c>
      <c r="B112" s="1">
        <v>0.99992999999999999</v>
      </c>
      <c r="C112" s="1">
        <v>3.00007</v>
      </c>
      <c r="D112" s="58">
        <v>26828600</v>
      </c>
      <c r="E112" s="58">
        <v>26828600</v>
      </c>
      <c r="P112" s="1">
        <v>1.0000100000000001</v>
      </c>
      <c r="Q112" s="1">
        <v>2.9999899999999999</v>
      </c>
    </row>
    <row r="113" spans="1:17" x14ac:dyDescent="0.25">
      <c r="A113" s="1">
        <v>109</v>
      </c>
      <c r="B113" s="1">
        <v>0.99993699999999996</v>
      </c>
      <c r="C113" s="1">
        <v>3.0000599999999999</v>
      </c>
      <c r="D113" s="58">
        <v>-31121200</v>
      </c>
      <c r="E113" s="58">
        <v>-31121200</v>
      </c>
      <c r="P113" s="1">
        <v>1</v>
      </c>
      <c r="Q113" s="1">
        <v>2.9999899999999999</v>
      </c>
    </row>
    <row r="114" spans="1:17" x14ac:dyDescent="0.25">
      <c r="A114" s="1">
        <v>110</v>
      </c>
      <c r="B114" s="1">
        <v>0.99994300000000003</v>
      </c>
      <c r="C114" s="1">
        <v>3.0000599999999999</v>
      </c>
      <c r="D114" s="58">
        <v>36100600</v>
      </c>
      <c r="E114" s="58">
        <v>36100600</v>
      </c>
      <c r="P114" s="1">
        <v>1</v>
      </c>
      <c r="Q114" s="1">
        <v>2.9999899999999999</v>
      </c>
    </row>
    <row r="115" spans="1:17" x14ac:dyDescent="0.25">
      <c r="A115" s="1">
        <v>111</v>
      </c>
      <c r="B115" s="1">
        <v>0.99994899999999998</v>
      </c>
      <c r="C115" s="1">
        <v>3.0000499999999999</v>
      </c>
      <c r="D115" s="58">
        <v>-41876700</v>
      </c>
      <c r="E115" s="58">
        <v>-41876700</v>
      </c>
      <c r="P115" s="1">
        <v>1</v>
      </c>
      <c r="Q115" s="1">
        <v>2.9999899999999999</v>
      </c>
    </row>
    <row r="116" spans="1:17" x14ac:dyDescent="0.25">
      <c r="A116" s="1">
        <v>112</v>
      </c>
      <c r="B116" s="1">
        <v>0.99995400000000001</v>
      </c>
      <c r="C116" s="1">
        <v>3.0000499999999999</v>
      </c>
      <c r="D116" s="58">
        <v>48576900</v>
      </c>
      <c r="E116" s="58">
        <v>48576900</v>
      </c>
      <c r="P116" s="1">
        <v>1</v>
      </c>
      <c r="Q116" s="1">
        <v>2.9999899999999999</v>
      </c>
    </row>
    <row r="117" spans="1:17" x14ac:dyDescent="0.25">
      <c r="A117" s="1">
        <v>113</v>
      </c>
      <c r="B117" s="1">
        <v>0.99995900000000004</v>
      </c>
      <c r="C117" s="1">
        <v>3.0000399999999998</v>
      </c>
      <c r="D117" s="58">
        <v>-56349200</v>
      </c>
      <c r="E117" s="58">
        <v>-56349200</v>
      </c>
      <c r="P117" s="1">
        <v>1</v>
      </c>
      <c r="Q117" s="1">
        <v>2.9999899999999999</v>
      </c>
    </row>
    <row r="118" spans="1:17" x14ac:dyDescent="0.25">
      <c r="A118" s="1">
        <v>114</v>
      </c>
      <c r="B118" s="1">
        <v>0.99996300000000005</v>
      </c>
      <c r="C118" s="1">
        <v>3.0000399999999998</v>
      </c>
      <c r="D118" s="58">
        <v>65365100</v>
      </c>
      <c r="E118" s="58">
        <v>65365100</v>
      </c>
      <c r="P118" s="1">
        <v>1</v>
      </c>
      <c r="Q118" s="1">
        <v>3</v>
      </c>
    </row>
    <row r="119" spans="1:17" x14ac:dyDescent="0.25">
      <c r="A119" s="1">
        <v>115</v>
      </c>
      <c r="B119" s="1">
        <v>0.99996600000000002</v>
      </c>
      <c r="C119" s="1">
        <v>3.0000300000000002</v>
      </c>
      <c r="D119" s="58">
        <v>-75823500</v>
      </c>
      <c r="E119" s="58">
        <v>-75823500</v>
      </c>
      <c r="P119" s="1">
        <v>1</v>
      </c>
      <c r="Q119" s="1">
        <v>3</v>
      </c>
    </row>
    <row r="120" spans="1:17" x14ac:dyDescent="0.25">
      <c r="A120" s="1">
        <v>116</v>
      </c>
      <c r="B120" s="1">
        <v>0.99997000000000003</v>
      </c>
      <c r="C120" s="1">
        <v>3.0000300000000002</v>
      </c>
      <c r="D120" s="58">
        <v>87955300</v>
      </c>
      <c r="E120" s="58">
        <v>87955300</v>
      </c>
      <c r="P120" s="1">
        <v>1</v>
      </c>
      <c r="Q120" s="1">
        <v>3</v>
      </c>
    </row>
    <row r="121" spans="1:17" x14ac:dyDescent="0.25">
      <c r="A121" s="1">
        <v>117</v>
      </c>
      <c r="B121" s="1">
        <v>0.999973</v>
      </c>
      <c r="C121" s="1">
        <v>3.0000300000000002</v>
      </c>
      <c r="D121" s="58">
        <v>-102028000</v>
      </c>
      <c r="E121" s="58">
        <v>-102028000</v>
      </c>
      <c r="P121" s="1">
        <v>1</v>
      </c>
      <c r="Q121" s="1">
        <v>3</v>
      </c>
    </row>
    <row r="122" spans="1:17" x14ac:dyDescent="0.25">
      <c r="A122" s="1">
        <v>118</v>
      </c>
      <c r="B122" s="1">
        <v>0.99997599999999998</v>
      </c>
      <c r="C122" s="1">
        <v>3.0000200000000001</v>
      </c>
      <c r="D122" s="58">
        <v>118353000</v>
      </c>
      <c r="E122" s="58">
        <v>118353000</v>
      </c>
      <c r="P122" s="1">
        <v>1</v>
      </c>
      <c r="Q122" s="1">
        <v>3</v>
      </c>
    </row>
    <row r="123" spans="1:17" x14ac:dyDescent="0.25">
      <c r="A123" s="1">
        <v>119</v>
      </c>
      <c r="B123" s="1">
        <v>0.99997800000000003</v>
      </c>
      <c r="C123" s="1">
        <v>3.0000200000000001</v>
      </c>
      <c r="D123" s="58">
        <v>-137289000</v>
      </c>
      <c r="E123" s="58">
        <v>-137289000</v>
      </c>
      <c r="P123" s="1">
        <v>1</v>
      </c>
      <c r="Q123" s="1">
        <v>3</v>
      </c>
    </row>
    <row r="124" spans="1:17" x14ac:dyDescent="0.25">
      <c r="A124" s="1">
        <v>120</v>
      </c>
      <c r="B124" s="1">
        <v>0.99997999999999998</v>
      </c>
      <c r="C124" s="1">
        <v>3.0000200000000001</v>
      </c>
      <c r="D124" s="58">
        <v>159255000</v>
      </c>
      <c r="E124" s="58">
        <v>159255000</v>
      </c>
      <c r="P124" s="1">
        <v>1</v>
      </c>
      <c r="Q124" s="1">
        <v>3</v>
      </c>
    </row>
    <row r="125" spans="1:17" x14ac:dyDescent="0.25">
      <c r="A125" s="1">
        <v>121</v>
      </c>
      <c r="B125" s="1">
        <v>0.99998200000000004</v>
      </c>
      <c r="C125" s="1">
        <v>3.0000200000000001</v>
      </c>
      <c r="D125" s="58">
        <v>-184736000</v>
      </c>
      <c r="E125" s="58">
        <v>-184736000</v>
      </c>
      <c r="P125" s="1">
        <v>1</v>
      </c>
      <c r="Q125" s="1">
        <v>3</v>
      </c>
    </row>
    <row r="126" spans="1:17" x14ac:dyDescent="0.25">
      <c r="A126" s="1">
        <v>122</v>
      </c>
      <c r="B126" s="1">
        <v>0.99998399999999998</v>
      </c>
      <c r="C126" s="1">
        <v>3.0000200000000001</v>
      </c>
      <c r="D126" s="58">
        <v>214294000</v>
      </c>
      <c r="E126" s="58">
        <v>214294000</v>
      </c>
      <c r="P126" s="1">
        <v>1</v>
      </c>
      <c r="Q126" s="1">
        <v>3</v>
      </c>
    </row>
    <row r="127" spans="1:17" x14ac:dyDescent="0.25">
      <c r="A127" s="1">
        <v>123</v>
      </c>
      <c r="B127" s="1">
        <v>0.99998600000000004</v>
      </c>
      <c r="C127" s="1">
        <v>3.0000100000000001</v>
      </c>
      <c r="D127" s="58">
        <v>-248581000</v>
      </c>
      <c r="E127" s="58">
        <v>-248581000</v>
      </c>
      <c r="P127" s="1">
        <v>1</v>
      </c>
      <c r="Q127" s="1">
        <v>3</v>
      </c>
    </row>
    <row r="128" spans="1:17" x14ac:dyDescent="0.25">
      <c r="A128" s="1">
        <v>124</v>
      </c>
      <c r="B128" s="1">
        <v>0.99998699999999996</v>
      </c>
      <c r="C128" s="1">
        <v>3.0000100000000001</v>
      </c>
      <c r="D128" s="58">
        <v>288354000</v>
      </c>
      <c r="E128" s="58">
        <v>288354000</v>
      </c>
      <c r="P128" s="1">
        <v>1</v>
      </c>
      <c r="Q128" s="1">
        <v>3</v>
      </c>
    </row>
    <row r="129" spans="1:17" x14ac:dyDescent="0.25">
      <c r="A129" s="1">
        <v>125</v>
      </c>
      <c r="B129" s="1">
        <v>0.99998799999999999</v>
      </c>
      <c r="C129" s="1">
        <v>3.0000100000000001</v>
      </c>
      <c r="D129" s="58">
        <v>-334491000</v>
      </c>
      <c r="E129" s="58">
        <v>-334491000</v>
      </c>
      <c r="P129" s="1">
        <v>1</v>
      </c>
      <c r="Q129" s="1">
        <v>3</v>
      </c>
    </row>
    <row r="130" spans="1:17" x14ac:dyDescent="0.25">
      <c r="A130" s="1">
        <v>126</v>
      </c>
      <c r="B130" s="1">
        <v>0.99998900000000002</v>
      </c>
      <c r="C130" s="1">
        <v>3.0000100000000001</v>
      </c>
      <c r="D130" s="58">
        <v>388009000</v>
      </c>
      <c r="E130" s="58">
        <v>388009000</v>
      </c>
      <c r="P130" s="1">
        <v>1</v>
      </c>
      <c r="Q130" s="1">
        <v>3</v>
      </c>
    </row>
    <row r="131" spans="1:17" x14ac:dyDescent="0.25">
      <c r="A131" s="1">
        <v>127</v>
      </c>
      <c r="B131" s="1">
        <v>0.99999099999999996</v>
      </c>
      <c r="C131" s="1">
        <v>3.0000100000000001</v>
      </c>
      <c r="D131" s="58">
        <v>-450091000</v>
      </c>
      <c r="E131" s="58">
        <v>-450091000</v>
      </c>
      <c r="P131" s="1">
        <v>1</v>
      </c>
      <c r="Q131" s="1">
        <v>3</v>
      </c>
    </row>
    <row r="132" spans="1:17" x14ac:dyDescent="0.25">
      <c r="A132" s="1">
        <v>128</v>
      </c>
      <c r="B132" s="1">
        <v>0.99999099999999996</v>
      </c>
      <c r="C132" s="1">
        <v>3.0000100000000001</v>
      </c>
      <c r="D132" s="58">
        <v>522105000</v>
      </c>
      <c r="E132" s="58">
        <v>522105000</v>
      </c>
      <c r="P132" s="1">
        <v>1</v>
      </c>
      <c r="Q132" s="1">
        <v>3</v>
      </c>
    </row>
    <row r="133" spans="1:17" x14ac:dyDescent="0.25">
      <c r="A133" s="1">
        <v>129</v>
      </c>
      <c r="B133" s="1">
        <v>0.99999199999999999</v>
      </c>
      <c r="C133" s="1">
        <v>3.0000100000000001</v>
      </c>
      <c r="D133" s="58">
        <v>-605642000</v>
      </c>
      <c r="E133" s="58">
        <v>-605642000</v>
      </c>
      <c r="P133" s="1">
        <v>1</v>
      </c>
      <c r="Q133" s="1">
        <v>3</v>
      </c>
    </row>
    <row r="134" spans="1:17" x14ac:dyDescent="0.25">
      <c r="A134" s="1">
        <v>130</v>
      </c>
      <c r="B134" s="1">
        <v>0.99999300000000002</v>
      </c>
      <c r="C134" s="1">
        <v>3.0000100000000001</v>
      </c>
      <c r="D134" s="58">
        <v>702545000</v>
      </c>
      <c r="E134" s="58">
        <v>702545000</v>
      </c>
    </row>
    <row r="135" spans="1:17" x14ac:dyDescent="0.25">
      <c r="A135" s="1">
        <v>131</v>
      </c>
      <c r="B135" s="1">
        <v>0.99999400000000005</v>
      </c>
      <c r="C135" s="1">
        <v>3.0000100000000001</v>
      </c>
      <c r="D135" s="58">
        <v>-814952000</v>
      </c>
      <c r="E135" s="58">
        <v>-814952000</v>
      </c>
    </row>
    <row r="136" spans="1:17" x14ac:dyDescent="0.25">
      <c r="A136" s="1">
        <v>132</v>
      </c>
      <c r="B136" s="1">
        <v>0.99999400000000005</v>
      </c>
      <c r="C136" s="1">
        <v>3.0000100000000001</v>
      </c>
      <c r="D136" s="58">
        <v>945344000</v>
      </c>
      <c r="E136" s="58">
        <v>945344000</v>
      </c>
    </row>
    <row r="137" spans="1:17" x14ac:dyDescent="0.25">
      <c r="A137" s="1">
        <v>133</v>
      </c>
      <c r="B137" s="1">
        <v>0.99999499999999997</v>
      </c>
      <c r="C137" s="1">
        <v>3.0000100000000001</v>
      </c>
      <c r="D137" s="58">
        <v>-1096600000</v>
      </c>
      <c r="E137" s="58">
        <v>-1096600000</v>
      </c>
    </row>
    <row r="138" spans="1:17" x14ac:dyDescent="0.25">
      <c r="A138" s="1">
        <v>134</v>
      </c>
      <c r="B138" s="1">
        <v>0.99999499999999997</v>
      </c>
      <c r="C138" s="1">
        <v>3</v>
      </c>
      <c r="D138" s="58">
        <v>1272050000</v>
      </c>
      <c r="E138" s="58">
        <v>1272050000</v>
      </c>
    </row>
    <row r="139" spans="1:17" x14ac:dyDescent="0.25">
      <c r="A139" s="1">
        <v>135</v>
      </c>
      <c r="B139" s="1">
        <v>0.999996</v>
      </c>
      <c r="C139" s="1">
        <v>3</v>
      </c>
      <c r="D139" s="58">
        <v>-1475580000</v>
      </c>
      <c r="E139" s="58">
        <v>-1475580000</v>
      </c>
    </row>
    <row r="140" spans="1:17" x14ac:dyDescent="0.25">
      <c r="A140" s="1">
        <v>136</v>
      </c>
      <c r="B140" s="1">
        <v>0.999996</v>
      </c>
      <c r="C140" s="1">
        <v>3</v>
      </c>
      <c r="D140" s="58">
        <v>1711680000</v>
      </c>
      <c r="E140" s="58">
        <v>1711680000</v>
      </c>
    </row>
    <row r="141" spans="1:17" x14ac:dyDescent="0.25">
      <c r="A141" s="1">
        <v>137</v>
      </c>
      <c r="B141" s="1">
        <v>0.99999700000000002</v>
      </c>
      <c r="C141" s="1">
        <v>3</v>
      </c>
      <c r="D141" s="58">
        <v>-1985550000</v>
      </c>
      <c r="E141" s="58">
        <v>-1985550000</v>
      </c>
    </row>
    <row r="142" spans="1:17" x14ac:dyDescent="0.25">
      <c r="A142" s="1">
        <v>138</v>
      </c>
      <c r="B142" s="1">
        <v>0.99999700000000002</v>
      </c>
      <c r="C142" s="1">
        <v>3</v>
      </c>
      <c r="D142" s="58">
        <v>2303230000</v>
      </c>
      <c r="E142" s="58">
        <v>2303230000</v>
      </c>
    </row>
    <row r="143" spans="1:17" x14ac:dyDescent="0.25">
      <c r="A143" s="1">
        <v>139</v>
      </c>
      <c r="B143" s="1">
        <v>0.99999700000000002</v>
      </c>
      <c r="C143" s="1">
        <v>3</v>
      </c>
      <c r="D143" s="58">
        <v>-2671750000</v>
      </c>
      <c r="E143" s="58">
        <v>-2671750000</v>
      </c>
    </row>
    <row r="144" spans="1:17" x14ac:dyDescent="0.25">
      <c r="A144" s="1">
        <v>140</v>
      </c>
      <c r="B144" s="1">
        <v>0.99999800000000005</v>
      </c>
      <c r="C144" s="1">
        <v>3</v>
      </c>
      <c r="D144" s="58">
        <v>3099230000</v>
      </c>
      <c r="E144" s="58">
        <v>3099230000</v>
      </c>
    </row>
    <row r="145" spans="1:5" x14ac:dyDescent="0.25">
      <c r="A145" s="1">
        <v>141</v>
      </c>
      <c r="B145" s="1">
        <v>0.99999800000000005</v>
      </c>
      <c r="C145" s="1">
        <v>3</v>
      </c>
      <c r="D145" s="58">
        <v>-3595110000</v>
      </c>
      <c r="E145" s="58">
        <v>-3595110000</v>
      </c>
    </row>
    <row r="146" spans="1:5" x14ac:dyDescent="0.25">
      <c r="A146" s="1">
        <v>142</v>
      </c>
      <c r="B146" s="1">
        <v>0.99999800000000005</v>
      </c>
      <c r="C146" s="1">
        <v>3</v>
      </c>
      <c r="D146" s="58">
        <v>4170320000</v>
      </c>
      <c r="E146" s="58">
        <v>4170320000</v>
      </c>
    </row>
    <row r="147" spans="1:5" x14ac:dyDescent="0.25">
      <c r="A147" s="1">
        <v>143</v>
      </c>
      <c r="B147" s="1">
        <v>0.99999800000000005</v>
      </c>
      <c r="C147" s="1">
        <v>3</v>
      </c>
      <c r="D147" s="58">
        <v>-4837580000</v>
      </c>
      <c r="E147" s="58">
        <v>-4837580000</v>
      </c>
    </row>
    <row r="148" spans="1:5" x14ac:dyDescent="0.25">
      <c r="A148" s="1">
        <v>144</v>
      </c>
      <c r="B148" s="1">
        <v>0.99999800000000005</v>
      </c>
      <c r="C148" s="1">
        <v>3</v>
      </c>
      <c r="D148" s="58">
        <v>5611590000</v>
      </c>
      <c r="E148" s="58">
        <v>5611590000</v>
      </c>
    </row>
    <row r="149" spans="1:5" x14ac:dyDescent="0.25">
      <c r="A149" s="1">
        <v>145</v>
      </c>
      <c r="B149" s="1">
        <v>0.99999899999999997</v>
      </c>
      <c r="C149" s="1">
        <v>3</v>
      </c>
      <c r="D149" s="58">
        <v>-6509440000</v>
      </c>
      <c r="E149" s="58">
        <v>-6509440000</v>
      </c>
    </row>
    <row r="150" spans="1:5" x14ac:dyDescent="0.25">
      <c r="A150" s="1">
        <v>146</v>
      </c>
      <c r="B150" s="1">
        <v>0.99999899999999997</v>
      </c>
      <c r="C150" s="1">
        <v>3</v>
      </c>
      <c r="D150" s="58">
        <v>7550950000</v>
      </c>
      <c r="E150" s="58">
        <v>7550950000</v>
      </c>
    </row>
    <row r="151" spans="1:5" x14ac:dyDescent="0.25">
      <c r="A151" s="1">
        <v>147</v>
      </c>
      <c r="B151" s="1">
        <v>0.99999899999999997</v>
      </c>
      <c r="C151" s="1">
        <v>3</v>
      </c>
      <c r="D151" s="58">
        <v>-8759100000</v>
      </c>
      <c r="E151" s="58">
        <v>-8759100000</v>
      </c>
    </row>
    <row r="152" spans="1:5" x14ac:dyDescent="0.25">
      <c r="A152" s="1">
        <v>148</v>
      </c>
      <c r="B152" s="1">
        <v>0.99999899999999997</v>
      </c>
      <c r="C152" s="1">
        <v>3</v>
      </c>
      <c r="D152" s="58">
        <v>10160600000</v>
      </c>
      <c r="E152" s="58">
        <v>10160600000</v>
      </c>
    </row>
    <row r="153" spans="1:5" x14ac:dyDescent="0.25">
      <c r="A153" s="1">
        <v>149</v>
      </c>
      <c r="B153" s="1">
        <v>0.99999899999999997</v>
      </c>
      <c r="C153" s="1">
        <v>3</v>
      </c>
      <c r="D153" s="58">
        <v>-11786300000</v>
      </c>
      <c r="E153" s="58">
        <v>-11786300000</v>
      </c>
    </row>
    <row r="154" spans="1:5" x14ac:dyDescent="0.25">
      <c r="A154" s="1">
        <v>150</v>
      </c>
      <c r="B154" s="1">
        <v>0.99999899999999997</v>
      </c>
      <c r="C154" s="1">
        <v>3</v>
      </c>
      <c r="D154" s="58">
        <v>13672100000</v>
      </c>
      <c r="E154" s="58">
        <v>13672100000</v>
      </c>
    </row>
    <row r="155" spans="1:5" x14ac:dyDescent="0.25">
      <c r="A155" s="1">
        <v>151</v>
      </c>
      <c r="B155" s="1">
        <v>0.99999899999999997</v>
      </c>
      <c r="C155" s="1">
        <v>3</v>
      </c>
      <c r="D155" s="58">
        <v>-15859600000</v>
      </c>
      <c r="E155" s="58">
        <v>-15859600000</v>
      </c>
    </row>
    <row r="156" spans="1:5" x14ac:dyDescent="0.25">
      <c r="A156" s="1">
        <v>152</v>
      </c>
      <c r="B156" s="1">
        <v>0.99999899999999997</v>
      </c>
      <c r="C156" s="1">
        <v>3</v>
      </c>
      <c r="D156" s="58">
        <v>18397100000</v>
      </c>
      <c r="E156" s="58">
        <v>18397100000</v>
      </c>
    </row>
    <row r="157" spans="1:5" x14ac:dyDescent="0.25">
      <c r="D157" s="58">
        <v>-21340600000</v>
      </c>
      <c r="E157" s="58">
        <v>-21340600000</v>
      </c>
    </row>
    <row r="158" spans="1:5" x14ac:dyDescent="0.25">
      <c r="D158" s="58">
        <v>24755200000</v>
      </c>
      <c r="E158" s="58">
        <v>24755200000</v>
      </c>
    </row>
    <row r="159" spans="1:5" x14ac:dyDescent="0.25">
      <c r="D159" s="58">
        <v>-28716000000</v>
      </c>
      <c r="E159" s="58">
        <v>-28716000000</v>
      </c>
    </row>
    <row r="160" spans="1:5" x14ac:dyDescent="0.25">
      <c r="D160" s="58">
        <v>33310500000</v>
      </c>
      <c r="E160" s="58">
        <v>33310500000</v>
      </c>
    </row>
    <row r="161" spans="4:5" x14ac:dyDescent="0.25">
      <c r="D161" s="58">
        <v>-38640200000</v>
      </c>
      <c r="E161" s="58">
        <v>-38640200000</v>
      </c>
    </row>
    <row r="162" spans="4:5" x14ac:dyDescent="0.25">
      <c r="D162" s="58">
        <v>44822700000</v>
      </c>
      <c r="E162" s="58">
        <v>44822700000</v>
      </c>
    </row>
    <row r="163" spans="4:5" x14ac:dyDescent="0.25">
      <c r="D163" s="58">
        <v>-51994300000</v>
      </c>
      <c r="E163" s="58">
        <v>-51994300000</v>
      </c>
    </row>
    <row r="164" spans="4:5" x14ac:dyDescent="0.25">
      <c r="D164" s="58">
        <v>60313400000</v>
      </c>
      <c r="E164" s="58">
        <v>60313400000</v>
      </c>
    </row>
    <row r="165" spans="4:5" x14ac:dyDescent="0.25">
      <c r="D165" s="58">
        <v>-69963500000</v>
      </c>
      <c r="E165" s="58">
        <v>-69963500000</v>
      </c>
    </row>
    <row r="166" spans="4:5" x14ac:dyDescent="0.25">
      <c r="D166" s="58">
        <v>81157700000</v>
      </c>
      <c r="E166" s="58">
        <v>81157700000</v>
      </c>
    </row>
    <row r="167" spans="4:5" x14ac:dyDescent="0.25">
      <c r="D167" s="58">
        <v>-94142900000</v>
      </c>
      <c r="E167" s="58">
        <v>-94142900000</v>
      </c>
    </row>
    <row r="168" spans="4:5" x14ac:dyDescent="0.25">
      <c r="D168" s="58">
        <v>109206000000</v>
      </c>
      <c r="E168" s="58">
        <v>109206000000</v>
      </c>
    </row>
    <row r="169" spans="4:5" x14ac:dyDescent="0.25">
      <c r="D169" s="58">
        <v>-126679000000</v>
      </c>
      <c r="E169" s="58">
        <v>-126679000000</v>
      </c>
    </row>
    <row r="170" spans="4:5" x14ac:dyDescent="0.25">
      <c r="D170" s="58">
        <v>146947000000</v>
      </c>
      <c r="E170" s="58">
        <v>146947000000</v>
      </c>
    </row>
    <row r="171" spans="4:5" x14ac:dyDescent="0.25">
      <c r="D171" s="58">
        <v>-170459000000</v>
      </c>
      <c r="E171" s="58">
        <v>-170459000000</v>
      </c>
    </row>
    <row r="172" spans="4:5" x14ac:dyDescent="0.25">
      <c r="D172" s="58">
        <v>197732000000</v>
      </c>
      <c r="E172" s="58">
        <v>197732000000</v>
      </c>
    </row>
    <row r="173" spans="4:5" x14ac:dyDescent="0.25">
      <c r="D173" s="58">
        <v>-229369000000</v>
      </c>
      <c r="E173" s="58">
        <v>-229369000000</v>
      </c>
    </row>
    <row r="174" spans="4:5" x14ac:dyDescent="0.25">
      <c r="D174" s="58">
        <v>266068000000</v>
      </c>
      <c r="E174" s="58">
        <v>266068000000</v>
      </c>
    </row>
    <row r="175" spans="4:5" x14ac:dyDescent="0.25">
      <c r="D175" s="58">
        <v>-308639000000</v>
      </c>
      <c r="E175" s="58">
        <v>-308639000000</v>
      </c>
    </row>
    <row r="176" spans="4:5" x14ac:dyDescent="0.25">
      <c r="D176" s="58">
        <v>358022000000</v>
      </c>
      <c r="E176" s="58">
        <v>358022000000</v>
      </c>
    </row>
    <row r="177" spans="4:5" x14ac:dyDescent="0.25">
      <c r="D177" s="58">
        <v>-415305000000</v>
      </c>
      <c r="E177" s="58">
        <v>-415305000000</v>
      </c>
    </row>
    <row r="178" spans="4:5" x14ac:dyDescent="0.25">
      <c r="D178" s="58">
        <v>481754000000</v>
      </c>
      <c r="E178" s="58">
        <v>481754000000</v>
      </c>
    </row>
    <row r="179" spans="4:5" x14ac:dyDescent="0.25">
      <c r="D179" s="58">
        <v>-558835000000</v>
      </c>
      <c r="E179" s="58">
        <v>-558835000000</v>
      </c>
    </row>
    <row r="180" spans="4:5" x14ac:dyDescent="0.25">
      <c r="D180" s="58">
        <v>648248000000</v>
      </c>
      <c r="E180" s="58">
        <v>648248000000</v>
      </c>
    </row>
    <row r="181" spans="4:5" x14ac:dyDescent="0.25">
      <c r="D181" s="58">
        <v>-751968000000</v>
      </c>
      <c r="E181" s="58">
        <v>-751968000000</v>
      </c>
    </row>
    <row r="182" spans="4:5" x14ac:dyDescent="0.25">
      <c r="D182" s="58">
        <v>872283000000</v>
      </c>
      <c r="E182" s="58">
        <v>872283000000</v>
      </c>
    </row>
    <row r="183" spans="4:5" x14ac:dyDescent="0.25">
      <c r="D183" s="58">
        <v>-1011850000000</v>
      </c>
      <c r="E183" s="58">
        <v>-1011850000000</v>
      </c>
    </row>
    <row r="184" spans="4:5" x14ac:dyDescent="0.25">
      <c r="D184" s="58">
        <v>1173740000000</v>
      </c>
      <c r="E184" s="58">
        <v>1173740000000</v>
      </c>
    </row>
    <row r="185" spans="4:5" x14ac:dyDescent="0.25">
      <c r="D185" s="58">
        <v>-1361540000000</v>
      </c>
      <c r="E185" s="58">
        <v>-1361540000000</v>
      </c>
    </row>
    <row r="186" spans="4:5" x14ac:dyDescent="0.25">
      <c r="D186" s="58">
        <v>1579390000000</v>
      </c>
      <c r="E186" s="58">
        <v>1579390000000</v>
      </c>
    </row>
    <row r="187" spans="4:5" x14ac:dyDescent="0.25">
      <c r="D187" s="58">
        <v>-1832090000000</v>
      </c>
      <c r="E187" s="58">
        <v>-1832090000000</v>
      </c>
    </row>
    <row r="188" spans="4:5" x14ac:dyDescent="0.25">
      <c r="D188" s="58">
        <v>2125230000000</v>
      </c>
      <c r="E188" s="58">
        <v>2125230000000</v>
      </c>
    </row>
    <row r="189" spans="4:5" x14ac:dyDescent="0.25">
      <c r="D189" s="58">
        <v>-2465260000000</v>
      </c>
      <c r="E189" s="58">
        <v>-2465260000000</v>
      </c>
    </row>
    <row r="190" spans="4:5" x14ac:dyDescent="0.25">
      <c r="D190" s="58">
        <v>2859710000000</v>
      </c>
      <c r="E190" s="58">
        <v>2859710000000</v>
      </c>
    </row>
    <row r="191" spans="4:5" x14ac:dyDescent="0.25">
      <c r="D191" s="58">
        <v>-3317260000000</v>
      </c>
      <c r="E191" s="58">
        <v>-3317260000000</v>
      </c>
    </row>
    <row r="192" spans="4:5" x14ac:dyDescent="0.25">
      <c r="D192" s="58">
        <v>3848020000000</v>
      </c>
      <c r="E192" s="58">
        <v>3848020000000</v>
      </c>
    </row>
    <row r="193" spans="4:5" x14ac:dyDescent="0.25">
      <c r="D193" s="58">
        <v>-4463700000000</v>
      </c>
      <c r="E193" s="58">
        <v>-4463700000000</v>
      </c>
    </row>
    <row r="194" spans="4:5" x14ac:dyDescent="0.25">
      <c r="D194" s="58">
        <v>5177890000000</v>
      </c>
      <c r="E194" s="58">
        <v>5177890000000</v>
      </c>
    </row>
    <row r="195" spans="4:5" x14ac:dyDescent="0.25">
      <c r="D195" s="58">
        <v>-6006360000000</v>
      </c>
      <c r="E195" s="58">
        <v>-6006360000000</v>
      </c>
    </row>
    <row r="196" spans="4:5" x14ac:dyDescent="0.25">
      <c r="D196" s="58">
        <v>6967380000000</v>
      </c>
      <c r="E196" s="58">
        <v>6967380000000</v>
      </c>
    </row>
    <row r="197" spans="4:5" x14ac:dyDescent="0.25">
      <c r="D197" s="58">
        <v>-8082160000000</v>
      </c>
      <c r="E197" s="58">
        <v>-8082160000000</v>
      </c>
    </row>
    <row r="198" spans="4:5" x14ac:dyDescent="0.25">
      <c r="D198" s="58">
        <v>9375300000000</v>
      </c>
      <c r="E198" s="58">
        <v>9375300000000</v>
      </c>
    </row>
    <row r="199" spans="4:5" x14ac:dyDescent="0.25">
      <c r="D199" s="58">
        <v>-10875300000000</v>
      </c>
      <c r="E199" s="58">
        <v>-10875300000000</v>
      </c>
    </row>
    <row r="200" spans="4:5" x14ac:dyDescent="0.25">
      <c r="D200" s="58">
        <v>12615400000000</v>
      </c>
      <c r="E200" s="58">
        <v>12615400000000</v>
      </c>
    </row>
    <row r="201" spans="4:5" x14ac:dyDescent="0.25">
      <c r="D201" s="58">
        <v>-14633900000000</v>
      </c>
      <c r="E201" s="58">
        <v>-14633900000000</v>
      </c>
    </row>
    <row r="202" spans="4:5" x14ac:dyDescent="0.25">
      <c r="D202" s="58">
        <v>16975300000000</v>
      </c>
      <c r="E202" s="58">
        <v>16975300000000</v>
      </c>
    </row>
    <row r="203" spans="4:5" x14ac:dyDescent="0.25">
      <c r="D203" s="58">
        <v>-19691300000000</v>
      </c>
      <c r="E203" s="58">
        <v>-19691300000000</v>
      </c>
    </row>
    <row r="204" spans="4:5" x14ac:dyDescent="0.25">
      <c r="D204" s="58">
        <v>22841900000000</v>
      </c>
      <c r="E204" s="58">
        <v>22841900000000</v>
      </c>
    </row>
    <row r="205" spans="4:5" x14ac:dyDescent="0.25">
      <c r="D205" s="58">
        <v>-26496700000000</v>
      </c>
      <c r="E205" s="58">
        <v>-26496700000000</v>
      </c>
    </row>
    <row r="206" spans="4:5" x14ac:dyDescent="0.25">
      <c r="D206" s="58">
        <v>30736100000000</v>
      </c>
      <c r="E206" s="58">
        <v>30736100000000</v>
      </c>
    </row>
    <row r="207" spans="4:5" x14ac:dyDescent="0.25">
      <c r="D207" s="58">
        <v>-35653900000000</v>
      </c>
      <c r="E207" s="58">
        <v>-35653900000000</v>
      </c>
    </row>
    <row r="208" spans="4:5" x14ac:dyDescent="0.25">
      <c r="D208" s="58">
        <v>41358500000000</v>
      </c>
      <c r="E208" s="58">
        <v>41358500000000</v>
      </c>
    </row>
    <row r="209" spans="4:5" x14ac:dyDescent="0.25">
      <c r="D209" s="58">
        <v>-47975900000000</v>
      </c>
      <c r="E209" s="58">
        <v>-47975900000000</v>
      </c>
    </row>
    <row r="210" spans="4:5" x14ac:dyDescent="0.25">
      <c r="D210" s="58">
        <v>55652000000000</v>
      </c>
      <c r="E210" s="58">
        <v>55652000000000</v>
      </c>
    </row>
    <row r="211" spans="4:5" x14ac:dyDescent="0.25">
      <c r="D211" s="58">
        <v>-64556400000000</v>
      </c>
      <c r="E211" s="58">
        <v>-64556400000000</v>
      </c>
    </row>
    <row r="212" spans="4:5" x14ac:dyDescent="0.25">
      <c r="D212" s="58">
        <v>74885400000000</v>
      </c>
      <c r="E212" s="58">
        <v>74885400000000</v>
      </c>
    </row>
    <row r="213" spans="4:5" x14ac:dyDescent="0.25">
      <c r="D213" s="58">
        <v>-86867000000000</v>
      </c>
      <c r="E213" s="58">
        <v>-86867000000000</v>
      </c>
    </row>
    <row r="214" spans="4:5" x14ac:dyDescent="0.25">
      <c r="D214" s="58">
        <v>100766000000000</v>
      </c>
      <c r="E214" s="58">
        <v>100766000000000</v>
      </c>
    </row>
    <row r="215" spans="4:5" x14ac:dyDescent="0.25">
      <c r="D215" s="58">
        <v>-116888000000000</v>
      </c>
      <c r="E215" s="58">
        <v>-116888000000000</v>
      </c>
    </row>
    <row r="216" spans="4:5" x14ac:dyDescent="0.25">
      <c r="D216" s="58">
        <v>135590000000000</v>
      </c>
      <c r="E216" s="58">
        <v>135590000000000</v>
      </c>
    </row>
    <row r="217" spans="4:5" x14ac:dyDescent="0.25">
      <c r="D217" s="58">
        <v>-157285000000000</v>
      </c>
      <c r="E217" s="58">
        <v>-157285000000000</v>
      </c>
    </row>
    <row r="218" spans="4:5" x14ac:dyDescent="0.25">
      <c r="D218" s="58">
        <v>182450000000000</v>
      </c>
      <c r="E218" s="58">
        <v>182450000000000</v>
      </c>
    </row>
    <row r="219" spans="4:5" x14ac:dyDescent="0.25">
      <c r="D219" s="58">
        <v>-211643000000000</v>
      </c>
      <c r="E219" s="58">
        <v>-211643000000000</v>
      </c>
    </row>
    <row r="220" spans="4:5" x14ac:dyDescent="0.25">
      <c r="D220" s="58">
        <v>245505000000000</v>
      </c>
      <c r="E220" s="58">
        <v>245505000000000</v>
      </c>
    </row>
    <row r="221" spans="4:5" x14ac:dyDescent="0.25">
      <c r="D221" s="58">
        <v>-284786000000000</v>
      </c>
      <c r="E221" s="58">
        <v>-284786000000000</v>
      </c>
    </row>
    <row r="222" spans="4:5" x14ac:dyDescent="0.25">
      <c r="D222" s="58">
        <v>330352000000000</v>
      </c>
      <c r="E222" s="58">
        <v>330352000000000</v>
      </c>
    </row>
    <row r="223" spans="4:5" x14ac:dyDescent="0.25">
      <c r="D223" s="58">
        <v>-383208000000000</v>
      </c>
      <c r="E223" s="58">
        <v>-383208000000000</v>
      </c>
    </row>
    <row r="224" spans="4:5" x14ac:dyDescent="0.25">
      <c r="D224" s="58">
        <v>444522000000000</v>
      </c>
      <c r="E224" s="58">
        <v>444522000000000</v>
      </c>
    </row>
    <row r="225" spans="4:5" x14ac:dyDescent="0.25">
      <c r="D225" s="58">
        <v>-515645000000000</v>
      </c>
      <c r="E225" s="58">
        <v>-515645000000000</v>
      </c>
    </row>
    <row r="226" spans="4:5" x14ac:dyDescent="0.25">
      <c r="D226" s="58">
        <v>598148000000000</v>
      </c>
      <c r="E226" s="58">
        <v>598148000000000</v>
      </c>
    </row>
    <row r="227" spans="4:5" x14ac:dyDescent="0.25">
      <c r="D227" s="58">
        <v>-693852000000000</v>
      </c>
      <c r="E227" s="58">
        <v>-693852000000000</v>
      </c>
    </row>
    <row r="228" spans="4:5" x14ac:dyDescent="0.25">
      <c r="D228" s="58">
        <v>804868000000000</v>
      </c>
      <c r="E228" s="58">
        <v>804868000000000</v>
      </c>
    </row>
    <row r="229" spans="4:5" x14ac:dyDescent="0.25">
      <c r="D229" s="58">
        <v>-933647000000000</v>
      </c>
      <c r="E229" s="58">
        <v>-933647000000000</v>
      </c>
    </row>
    <row r="230" spans="4:5" x14ac:dyDescent="0.25">
      <c r="D230" s="58">
        <v>1083030000000000</v>
      </c>
      <c r="E230" s="58">
        <v>1083030000000000</v>
      </c>
    </row>
    <row r="231" spans="4:5" x14ac:dyDescent="0.25">
      <c r="D231" s="58">
        <v>-1256320000000000</v>
      </c>
      <c r="E231" s="58">
        <v>-1256320000000000</v>
      </c>
    </row>
    <row r="232" spans="4:5" x14ac:dyDescent="0.25">
      <c r="D232" s="58">
        <v>1457330000000000</v>
      </c>
      <c r="E232" s="58">
        <v>1457330000000000</v>
      </c>
    </row>
    <row r="233" spans="4:5" x14ac:dyDescent="0.25">
      <c r="D233" s="58">
        <v>-1690500000000000</v>
      </c>
      <c r="E233" s="58">
        <v>-1690500000000000</v>
      </c>
    </row>
    <row r="234" spans="4:5" x14ac:dyDescent="0.25">
      <c r="D234" s="58">
        <v>1960980000000000</v>
      </c>
      <c r="E234" s="58">
        <v>1960980000000000</v>
      </c>
    </row>
    <row r="235" spans="4:5" x14ac:dyDescent="0.25">
      <c r="D235" s="58">
        <v>-2274730000000000</v>
      </c>
      <c r="E235" s="58">
        <v>-2274730000000000</v>
      </c>
    </row>
    <row r="236" spans="4:5" x14ac:dyDescent="0.25">
      <c r="D236" s="58">
        <v>2638690000000000</v>
      </c>
      <c r="E236" s="58">
        <v>2638690000000000</v>
      </c>
    </row>
    <row r="237" spans="4:5" x14ac:dyDescent="0.25">
      <c r="D237" s="58">
        <v>-3060880000000000</v>
      </c>
      <c r="E237" s="58">
        <v>-3060880000000000</v>
      </c>
    </row>
    <row r="238" spans="4:5" x14ac:dyDescent="0.25">
      <c r="D238" s="58">
        <v>3550620000000000</v>
      </c>
      <c r="E238" s="58">
        <v>3550620000000000</v>
      </c>
    </row>
    <row r="239" spans="4:5" x14ac:dyDescent="0.25">
      <c r="D239" s="58">
        <v>-4118720000000000</v>
      </c>
      <c r="E239" s="58">
        <v>-4118720000000000</v>
      </c>
    </row>
    <row r="240" spans="4:5" x14ac:dyDescent="0.25">
      <c r="D240" s="58">
        <v>4777720000000000</v>
      </c>
      <c r="E240" s="58">
        <v>4777720000000000</v>
      </c>
    </row>
    <row r="241" spans="4:5" x14ac:dyDescent="0.25">
      <c r="D241" s="58">
        <v>-5542160000000000</v>
      </c>
      <c r="E241" s="58">
        <v>-5542160000000000</v>
      </c>
    </row>
    <row r="242" spans="4:5" x14ac:dyDescent="0.25">
      <c r="D242" s="58">
        <v>6428900000000000</v>
      </c>
      <c r="E242" s="58">
        <v>6428900000000000</v>
      </c>
    </row>
    <row r="243" spans="4:5" x14ac:dyDescent="0.25">
      <c r="D243" s="58">
        <v>-7457520000000000</v>
      </c>
      <c r="E243" s="58">
        <v>-7457520000000000</v>
      </c>
    </row>
    <row r="244" spans="4:5" x14ac:dyDescent="0.25">
      <c r="D244" s="58">
        <v>8650730000000000</v>
      </c>
      <c r="E244" s="58">
        <v>8650730000000000</v>
      </c>
    </row>
    <row r="245" spans="4:5" x14ac:dyDescent="0.25">
      <c r="D245" s="58">
        <v>-1.00348E+16</v>
      </c>
      <c r="E245" s="58">
        <v>-1.00348E+16</v>
      </c>
    </row>
    <row r="246" spans="4:5" x14ac:dyDescent="0.25">
      <c r="D246" s="58">
        <v>1.16404E+16</v>
      </c>
      <c r="E246" s="58">
        <v>1.16404E+16</v>
      </c>
    </row>
    <row r="247" spans="4:5" x14ac:dyDescent="0.25">
      <c r="D247" s="58">
        <v>-1.35029E+16</v>
      </c>
      <c r="E247" s="58">
        <v>-1.35029E+16</v>
      </c>
    </row>
    <row r="248" spans="4:5" x14ac:dyDescent="0.25">
      <c r="D248" s="58">
        <v>1.56633E+16</v>
      </c>
      <c r="E248" s="58">
        <v>1.56633E+16</v>
      </c>
    </row>
    <row r="249" spans="4:5" x14ac:dyDescent="0.25">
      <c r="D249" s="58">
        <v>-1.81695E+16</v>
      </c>
      <c r="E249" s="58">
        <v>-1.81695E+16</v>
      </c>
    </row>
    <row r="250" spans="4:5" x14ac:dyDescent="0.25">
      <c r="D250" s="58">
        <v>2.10766E+16</v>
      </c>
      <c r="E250" s="58">
        <v>2.10766E+16</v>
      </c>
    </row>
    <row r="251" spans="4:5" x14ac:dyDescent="0.25">
      <c r="D251" s="58">
        <v>-2.44489E+16</v>
      </c>
      <c r="E251" s="58">
        <v>-2.44489E+16</v>
      </c>
    </row>
    <row r="252" spans="4:5" x14ac:dyDescent="0.25">
      <c r="D252" s="58">
        <v>2.83607E+16</v>
      </c>
      <c r="E252" s="58">
        <v>2.83607E+16</v>
      </c>
    </row>
    <row r="253" spans="4:5" x14ac:dyDescent="0.25">
      <c r="D253" s="58">
        <v>-3.28984E+16</v>
      </c>
      <c r="E253" s="58">
        <v>-3.28984E+16</v>
      </c>
    </row>
    <row r="254" spans="4:5" x14ac:dyDescent="0.25">
      <c r="D254" s="58">
        <v>3.81621E+16</v>
      </c>
      <c r="E254" s="58">
        <v>3.81621E+16</v>
      </c>
    </row>
    <row r="255" spans="4:5" x14ac:dyDescent="0.25">
      <c r="D255" s="58">
        <v>-4.42681E+16</v>
      </c>
      <c r="E255" s="58">
        <v>-4.42681E+16</v>
      </c>
    </row>
    <row r="256" spans="4:5" x14ac:dyDescent="0.25">
      <c r="D256" s="58">
        <v>5.1351E+16</v>
      </c>
      <c r="E256" s="58">
        <v>5.1351E+16</v>
      </c>
    </row>
    <row r="257" spans="4:5" x14ac:dyDescent="0.25">
      <c r="D257" s="58">
        <v>-5.95671E+16</v>
      </c>
      <c r="E257" s="58">
        <v>-5.95671E+16</v>
      </c>
    </row>
    <row r="258" spans="4:5" x14ac:dyDescent="0.25">
      <c r="D258" s="58">
        <v>6.90978E+16</v>
      </c>
      <c r="E258" s="58">
        <v>6.90978E+16</v>
      </c>
    </row>
    <row r="259" spans="4:5" x14ac:dyDescent="0.25">
      <c r="D259" s="58">
        <v>-8.01535E+16</v>
      </c>
      <c r="E259" s="58">
        <v>-8.01535E+16</v>
      </c>
    </row>
    <row r="260" spans="4:5" x14ac:dyDescent="0.25">
      <c r="D260" s="58">
        <v>9.29781E+16</v>
      </c>
      <c r="E260" s="58">
        <v>9.29781E+16</v>
      </c>
    </row>
    <row r="261" spans="4:5" x14ac:dyDescent="0.25">
      <c r="D261" s="58">
        <v>-1.07855E+17</v>
      </c>
      <c r="E261" s="58">
        <v>-1.07855E+17</v>
      </c>
    </row>
    <row r="262" spans="4:5" x14ac:dyDescent="0.25">
      <c r="D262" s="58">
        <v>1.25111E+17</v>
      </c>
      <c r="E262" s="58">
        <v>1.25111E+17</v>
      </c>
    </row>
    <row r="263" spans="4:5" x14ac:dyDescent="0.25">
      <c r="D263" s="58">
        <v>-1.45129E+17</v>
      </c>
      <c r="E263" s="58">
        <v>-1.45129E+17</v>
      </c>
    </row>
    <row r="264" spans="4:5" x14ac:dyDescent="0.25">
      <c r="D264" s="58">
        <v>1.6835E+17</v>
      </c>
      <c r="E264" s="58">
        <v>1.6835E+17</v>
      </c>
    </row>
    <row r="265" spans="4:5" x14ac:dyDescent="0.25">
      <c r="D265" s="58">
        <v>-1.95286E+17</v>
      </c>
      <c r="E265" s="58">
        <v>-1.95286E+17</v>
      </c>
    </row>
    <row r="266" spans="4:5" x14ac:dyDescent="0.25">
      <c r="D266" s="58">
        <v>2.26531E+17</v>
      </c>
      <c r="E266" s="58">
        <v>2.26531E+17</v>
      </c>
    </row>
    <row r="267" spans="4:5" x14ac:dyDescent="0.25">
      <c r="D267" s="58">
        <v>-2.62776E+17</v>
      </c>
      <c r="E267" s="58">
        <v>-2.62776E+17</v>
      </c>
    </row>
    <row r="268" spans="4:5" x14ac:dyDescent="0.25">
      <c r="D268" s="58">
        <v>3.04821E+17</v>
      </c>
      <c r="E268" s="58">
        <v>3.04821E+17</v>
      </c>
    </row>
    <row r="269" spans="4:5" x14ac:dyDescent="0.25">
      <c r="D269" s="58">
        <v>-3.53592E+17</v>
      </c>
      <c r="E269" s="58">
        <v>-3.53592E+17</v>
      </c>
    </row>
    <row r="270" spans="4:5" x14ac:dyDescent="0.25">
      <c r="D270" s="58">
        <v>4.10167E+17</v>
      </c>
      <c r="E270" s="58">
        <v>4.10167E+17</v>
      </c>
    </row>
    <row r="271" spans="4:5" x14ac:dyDescent="0.25">
      <c r="D271" s="58">
        <v>-4.75793E+17</v>
      </c>
      <c r="E271" s="58">
        <v>-4.75793E+17</v>
      </c>
    </row>
    <row r="272" spans="4:5" x14ac:dyDescent="0.25">
      <c r="D272" s="58">
        <v>5.5192E+17</v>
      </c>
      <c r="E272" s="58">
        <v>5.5192E+17</v>
      </c>
    </row>
    <row r="273" spans="4:5" x14ac:dyDescent="0.25">
      <c r="D273" s="58">
        <v>-6.40228E+17</v>
      </c>
      <c r="E273" s="58">
        <v>-6.40228E+17</v>
      </c>
    </row>
    <row r="274" spans="4:5" x14ac:dyDescent="0.25">
      <c r="D274" s="58">
        <v>7.42664E+17</v>
      </c>
      <c r="E274" s="58">
        <v>7.42664E+17</v>
      </c>
    </row>
    <row r="275" spans="4:5" x14ac:dyDescent="0.25">
      <c r="D275" s="58">
        <v>-8.6149E+17</v>
      </c>
      <c r="E275" s="58">
        <v>-8.6149E+17</v>
      </c>
    </row>
    <row r="276" spans="4:5" x14ac:dyDescent="0.25">
      <c r="D276" s="58">
        <v>9.99329E+17</v>
      </c>
      <c r="E276" s="58">
        <v>9.99329E+17</v>
      </c>
    </row>
    <row r="277" spans="4:5" x14ac:dyDescent="0.25">
      <c r="D277" s="58">
        <v>-1.15922E+18</v>
      </c>
      <c r="E277" s="58">
        <v>-1.15922E+18</v>
      </c>
    </row>
    <row r="278" spans="4:5" x14ac:dyDescent="0.25">
      <c r="D278" s="58">
        <v>1.3447E+18</v>
      </c>
      <c r="E278" s="58">
        <v>1.3447E+18</v>
      </c>
    </row>
    <row r="279" spans="4:5" x14ac:dyDescent="0.25">
      <c r="D279" s="58">
        <v>-1.55985E+18</v>
      </c>
      <c r="E279" s="58">
        <v>-1.55985E+18</v>
      </c>
    </row>
    <row r="280" spans="4:5" x14ac:dyDescent="0.25">
      <c r="D280" s="58">
        <v>1.80942E+18</v>
      </c>
      <c r="E280" s="58">
        <v>1.80942E+18</v>
      </c>
    </row>
    <row r="281" spans="4:5" x14ac:dyDescent="0.25">
      <c r="D281" s="58">
        <v>-2.09893E+18</v>
      </c>
      <c r="E281" s="58">
        <v>-2.09893E+18</v>
      </c>
    </row>
    <row r="282" spans="4:5" x14ac:dyDescent="0.25">
      <c r="D282" s="58">
        <v>2.43476E+18</v>
      </c>
      <c r="E282" s="58">
        <v>2.43476E+18</v>
      </c>
    </row>
    <row r="283" spans="4:5" x14ac:dyDescent="0.25">
      <c r="D283" s="58">
        <v>-2.82432E+18</v>
      </c>
      <c r="E283" s="58">
        <v>-2.82432E+18</v>
      </c>
    </row>
    <row r="284" spans="4:5" x14ac:dyDescent="0.25">
      <c r="D284" s="58">
        <v>3.27621E+18</v>
      </c>
      <c r="E284" s="58">
        <v>3.27621E+18</v>
      </c>
    </row>
    <row r="285" spans="4:5" x14ac:dyDescent="0.25">
      <c r="D285" s="58">
        <v>-3.80041E+18</v>
      </c>
      <c r="E285" s="58">
        <v>-3.80041E+18</v>
      </c>
    </row>
    <row r="286" spans="4:5" x14ac:dyDescent="0.25">
      <c r="D286" s="58">
        <v>4.40847E+18</v>
      </c>
      <c r="E286" s="58">
        <v>4.40847E+18</v>
      </c>
    </row>
    <row r="287" spans="4:5" x14ac:dyDescent="0.25">
      <c r="D287" s="58">
        <v>-5.11383E+18</v>
      </c>
      <c r="E287" s="58">
        <v>-5.11383E+18</v>
      </c>
    </row>
    <row r="288" spans="4:5" x14ac:dyDescent="0.25">
      <c r="D288" s="58">
        <v>5.93204E+18</v>
      </c>
      <c r="E288" s="58">
        <v>5.93204E+18</v>
      </c>
    </row>
    <row r="289" spans="4:5" x14ac:dyDescent="0.25">
      <c r="D289" s="58">
        <v>-6.88117E+18</v>
      </c>
      <c r="E289" s="58">
        <v>-6.88117E+18</v>
      </c>
    </row>
    <row r="290" spans="4:5" x14ac:dyDescent="0.25">
      <c r="D290" s="58">
        <v>7.98216E+18</v>
      </c>
      <c r="E290" s="58">
        <v>7.98216E+18</v>
      </c>
    </row>
    <row r="291" spans="4:5" x14ac:dyDescent="0.25">
      <c r="D291" s="58">
        <v>-9.2593E+18</v>
      </c>
      <c r="E291" s="58">
        <v>-9.2593E+18</v>
      </c>
    </row>
    <row r="292" spans="4:5" x14ac:dyDescent="0.25">
      <c r="D292" s="58">
        <v>1.07408E+19</v>
      </c>
      <c r="E292" s="58">
        <v>1.07408E+19</v>
      </c>
    </row>
    <row r="293" spans="4:5" x14ac:dyDescent="0.25">
      <c r="D293" s="58">
        <v>-1.24593E+19</v>
      </c>
      <c r="E293" s="58">
        <v>-1.24593E+19</v>
      </c>
    </row>
    <row r="294" spans="4:5" x14ac:dyDescent="0.25">
      <c r="D294" s="58">
        <v>1.44528E+19</v>
      </c>
      <c r="E294" s="58">
        <v>1.44528E+19</v>
      </c>
    </row>
    <row r="295" spans="4:5" x14ac:dyDescent="0.25">
      <c r="D295" s="58">
        <v>-1.67653E+19</v>
      </c>
      <c r="E295" s="58">
        <v>-1.67653E+19</v>
      </c>
    </row>
    <row r="296" spans="4:5" x14ac:dyDescent="0.25">
      <c r="D296" s="58">
        <v>1.94477E+19</v>
      </c>
      <c r="E296" s="58">
        <v>1.94477E+19</v>
      </c>
    </row>
    <row r="297" spans="4:5" x14ac:dyDescent="0.25">
      <c r="D297" s="58">
        <v>-2.25593E+19</v>
      </c>
      <c r="E297" s="58">
        <v>-2.25593E+19</v>
      </c>
    </row>
    <row r="298" spans="4:5" x14ac:dyDescent="0.25">
      <c r="D298" s="58">
        <v>2.61688E+19</v>
      </c>
      <c r="E298" s="58">
        <v>2.61688E+19</v>
      </c>
    </row>
    <row r="299" spans="4:5" x14ac:dyDescent="0.25">
      <c r="D299" s="58">
        <v>-3.03558E+19</v>
      </c>
      <c r="E299" s="58">
        <v>-3.03558E+19</v>
      </c>
    </row>
    <row r="300" spans="4:5" x14ac:dyDescent="0.25">
      <c r="D300" s="58">
        <v>3.52128E+19</v>
      </c>
      <c r="E300" s="58">
        <v>3.52128E+19</v>
      </c>
    </row>
    <row r="301" spans="4:5" x14ac:dyDescent="0.25">
      <c r="D301" s="58">
        <v>-4.08468E+19</v>
      </c>
      <c r="E301" s="58">
        <v>-4.08468E+19</v>
      </c>
    </row>
    <row r="302" spans="4:5" x14ac:dyDescent="0.25">
      <c r="D302" s="58">
        <v>4.73823E+19</v>
      </c>
      <c r="E302" s="58">
        <v>4.73823E+19</v>
      </c>
    </row>
    <row r="303" spans="4:5" x14ac:dyDescent="0.25">
      <c r="D303" s="58">
        <v>-5.49635E+19</v>
      </c>
      <c r="E303" s="58">
        <v>-5.49635E+19</v>
      </c>
    </row>
    <row r="304" spans="4:5" x14ac:dyDescent="0.25">
      <c r="D304" s="58">
        <v>6.37576E+19</v>
      </c>
      <c r="E304" s="58">
        <v>6.37576E+19</v>
      </c>
    </row>
    <row r="305" spans="4:5" x14ac:dyDescent="0.25">
      <c r="D305" s="58">
        <v>-7.39588E+19</v>
      </c>
      <c r="E305" s="58">
        <v>-7.39588E+19</v>
      </c>
    </row>
    <row r="306" spans="4:5" x14ac:dyDescent="0.25">
      <c r="D306" s="58">
        <v>8.57922E+19</v>
      </c>
      <c r="E306" s="58">
        <v>8.57922E+19</v>
      </c>
    </row>
    <row r="307" spans="4:5" x14ac:dyDescent="0.25">
      <c r="D307" s="58">
        <v>-9.9519E+19</v>
      </c>
      <c r="E307" s="58">
        <v>-9.9519E+19</v>
      </c>
    </row>
    <row r="308" spans="4:5" x14ac:dyDescent="0.25">
      <c r="D308" s="58">
        <v>1.15442E+20</v>
      </c>
      <c r="E308" s="58">
        <v>1.15442E+20</v>
      </c>
    </row>
    <row r="309" spans="4:5" x14ac:dyDescent="0.25">
      <c r="D309" s="58">
        <v>-1.33913E+20</v>
      </c>
      <c r="E309" s="58">
        <v>-1.33913E+20</v>
      </c>
    </row>
    <row r="310" spans="4:5" x14ac:dyDescent="0.25">
      <c r="D310" s="58">
        <v>1.55339E+20</v>
      </c>
      <c r="E310" s="58">
        <v>1.55339E+20</v>
      </c>
    </row>
    <row r="311" spans="4:5" x14ac:dyDescent="0.25">
      <c r="D311" s="58">
        <v>-1.80193E+20</v>
      </c>
      <c r="E311" s="58">
        <v>-1.80193E+20</v>
      </c>
    </row>
    <row r="312" spans="4:5" x14ac:dyDescent="0.25">
      <c r="D312" s="58">
        <v>2.09024E+20</v>
      </c>
      <c r="E312" s="58">
        <v>2.09024E+20</v>
      </c>
    </row>
    <row r="313" spans="4:5" x14ac:dyDescent="0.25">
      <c r="D313" s="58">
        <v>-2.42468E+20</v>
      </c>
      <c r="E313" s="58">
        <v>-2.42468E+20</v>
      </c>
    </row>
    <row r="314" spans="4:5" x14ac:dyDescent="0.25">
      <c r="D314" s="58">
        <v>2.81263E+20</v>
      </c>
      <c r="E314" s="58">
        <v>2.81263E+20</v>
      </c>
    </row>
    <row r="315" spans="4:5" x14ac:dyDescent="0.25">
      <c r="D315" s="58">
        <v>-3.2626499999999997E+20</v>
      </c>
      <c r="E315" s="58">
        <v>-3.2626499999999997E+20</v>
      </c>
    </row>
    <row r="316" spans="4:5" x14ac:dyDescent="0.25">
      <c r="D316" s="58">
        <v>3.7846700000000003E+20</v>
      </c>
      <c r="E316" s="58">
        <v>3.7846700000000003E+20</v>
      </c>
    </row>
    <row r="317" spans="4:5" x14ac:dyDescent="0.25">
      <c r="D317" s="58">
        <v>-4.39022E+20</v>
      </c>
      <c r="E317" s="58">
        <v>-4.39022E+20</v>
      </c>
    </row>
    <row r="318" spans="4:5" x14ac:dyDescent="0.25">
      <c r="D318" s="58">
        <v>5.0926499999999997E+20</v>
      </c>
      <c r="E318" s="58">
        <v>5.0926499999999997E+20</v>
      </c>
    </row>
    <row r="319" spans="4:5" x14ac:dyDescent="0.25">
      <c r="D319" s="58">
        <v>-5.9074700000000003E+20</v>
      </c>
      <c r="E319" s="58">
        <v>-5.9074700000000003E+20</v>
      </c>
    </row>
    <row r="320" spans="4:5" x14ac:dyDescent="0.25">
      <c r="D320" s="58">
        <v>6.8526700000000003E+20</v>
      </c>
      <c r="E320" s="58">
        <v>6.8526700000000003E+20</v>
      </c>
    </row>
    <row r="321" spans="4:5" x14ac:dyDescent="0.25">
      <c r="D321" s="58">
        <v>-7.9491000000000007E+20</v>
      </c>
      <c r="E321" s="58">
        <v>-7.9491000000000007E+20</v>
      </c>
    </row>
    <row r="322" spans="4:5" x14ac:dyDescent="0.25">
      <c r="D322" s="58">
        <v>9.2209500000000003E+20</v>
      </c>
      <c r="E322" s="58">
        <v>9.2209500000000003E+20</v>
      </c>
    </row>
    <row r="323" spans="4:5" x14ac:dyDescent="0.25">
      <c r="D323" s="58">
        <v>-1.0696300000000001E+21</v>
      </c>
      <c r="E323" s="58">
        <v>-1.0696300000000001E+21</v>
      </c>
    </row>
    <row r="324" spans="4:5" x14ac:dyDescent="0.25">
      <c r="D324" s="58">
        <v>1.2407699999999999E+21</v>
      </c>
      <c r="E324" s="58">
        <v>1.2407699999999999E+21</v>
      </c>
    </row>
    <row r="325" spans="4:5" x14ac:dyDescent="0.25">
      <c r="D325" s="58">
        <v>-1.4392899999999999E+21</v>
      </c>
      <c r="E325" s="58">
        <v>-1.4392899999999999E+21</v>
      </c>
    </row>
    <row r="326" spans="4:5" x14ac:dyDescent="0.25">
      <c r="D326" s="58">
        <v>1.6695800000000001E+21</v>
      </c>
      <c r="E326" s="58">
        <v>1.6695800000000001E+21</v>
      </c>
    </row>
    <row r="327" spans="4:5" x14ac:dyDescent="0.25">
      <c r="D327" s="58">
        <v>-1.93672E+21</v>
      </c>
      <c r="E327" s="58">
        <v>-1.93672E+21</v>
      </c>
    </row>
    <row r="328" spans="4:5" x14ac:dyDescent="0.25">
      <c r="D328" s="58">
        <v>2.2465900000000001E+21</v>
      </c>
      <c r="E328" s="58">
        <v>2.2465900000000001E+21</v>
      </c>
    </row>
    <row r="329" spans="4:5" x14ac:dyDescent="0.25">
      <c r="D329" s="58">
        <v>-2.6060400000000003E+21</v>
      </c>
      <c r="E329" s="58">
        <v>-2.6060400000000003E+21</v>
      </c>
    </row>
    <row r="330" spans="4:5" x14ac:dyDescent="0.25">
      <c r="D330" s="58">
        <v>3.0230100000000002E+21</v>
      </c>
      <c r="E330" s="58">
        <v>3.0230100000000002E+21</v>
      </c>
    </row>
    <row r="331" spans="4:5" x14ac:dyDescent="0.25">
      <c r="D331" s="58">
        <v>-3.5066900000000002E+21</v>
      </c>
      <c r="E331" s="58">
        <v>-3.5066900000000002E+21</v>
      </c>
    </row>
    <row r="332" spans="4:5" x14ac:dyDescent="0.25">
      <c r="D332" s="58">
        <v>4.06776E+21</v>
      </c>
      <c r="E332" s="58">
        <v>4.06776E+21</v>
      </c>
    </row>
    <row r="333" spans="4:5" x14ac:dyDescent="0.25">
      <c r="D333" s="58">
        <v>-4.7186100000000002E+21</v>
      </c>
      <c r="E333" s="58">
        <v>-4.7186100000000002E+21</v>
      </c>
    </row>
    <row r="334" spans="4:5" x14ac:dyDescent="0.25">
      <c r="D334" s="58">
        <v>5.4735800000000001E+21</v>
      </c>
      <c r="E334" s="58">
        <v>5.4735800000000001E+21</v>
      </c>
    </row>
    <row r="335" spans="4:5" x14ac:dyDescent="0.25">
      <c r="D335" s="58">
        <v>-6.3493600000000005E+21</v>
      </c>
      <c r="E335" s="58">
        <v>-6.3493600000000005E+21</v>
      </c>
    </row>
    <row r="336" spans="4:5" x14ac:dyDescent="0.25">
      <c r="D336" s="58">
        <v>7.3652500000000002E+21</v>
      </c>
      <c r="E336" s="58">
        <v>7.3652500000000002E+21</v>
      </c>
    </row>
    <row r="337" spans="4:5" x14ac:dyDescent="0.25">
      <c r="D337" s="58">
        <v>-8.5436899999999999E+21</v>
      </c>
      <c r="E337" s="58">
        <v>-8.5436899999999999E+21</v>
      </c>
    </row>
    <row r="338" spans="4:5" x14ac:dyDescent="0.25">
      <c r="D338" s="58">
        <v>9.9106800000000003E+21</v>
      </c>
      <c r="E338" s="58">
        <v>9.9106800000000003E+21</v>
      </c>
    </row>
    <row r="339" spans="4:5" x14ac:dyDescent="0.25">
      <c r="D339" s="58">
        <v>-1.1496399999999999E+22</v>
      </c>
      <c r="E339" s="58">
        <v>-1.1496399999999999E+22</v>
      </c>
    </row>
    <row r="340" spans="4:5" x14ac:dyDescent="0.25">
      <c r="D340" s="58">
        <v>1.3335799999999999E+22</v>
      </c>
      <c r="E340" s="58">
        <v>1.3335799999999999E+22</v>
      </c>
    </row>
    <row r="341" spans="4:5" x14ac:dyDescent="0.25">
      <c r="D341" s="58">
        <v>-1.54695E+22</v>
      </c>
      <c r="E341" s="58">
        <v>-1.54695E+22</v>
      </c>
    </row>
    <row r="342" spans="4:5" x14ac:dyDescent="0.25">
      <c r="D342" s="58">
        <v>1.79447E+22</v>
      </c>
      <c r="E342" s="58">
        <v>1.79447E+22</v>
      </c>
    </row>
    <row r="343" spans="4:5" x14ac:dyDescent="0.25">
      <c r="D343" s="58">
        <v>-2.0815800000000001E+22</v>
      </c>
      <c r="E343" s="58">
        <v>-2.0815800000000001E+22</v>
      </c>
    </row>
    <row r="344" spans="4:5" x14ac:dyDescent="0.25">
      <c r="D344" s="58">
        <v>2.4146400000000001E+22</v>
      </c>
      <c r="E344" s="58">
        <v>2.4146400000000001E+22</v>
      </c>
    </row>
    <row r="345" spans="4:5" x14ac:dyDescent="0.25">
      <c r="D345" s="58">
        <v>-2.8009799999999999E+22</v>
      </c>
      <c r="E345" s="58">
        <v>-2.8009799999999999E+22</v>
      </c>
    </row>
    <row r="346" spans="4:5" x14ac:dyDescent="0.25">
      <c r="D346" s="58">
        <v>3.2491300000000001E+22</v>
      </c>
      <c r="E346" s="58">
        <v>3.2491300000000001E+22</v>
      </c>
    </row>
    <row r="347" spans="4:5" x14ac:dyDescent="0.25">
      <c r="D347" s="58">
        <v>-3.7690000000000002E+22</v>
      </c>
      <c r="E347" s="58">
        <v>-3.7690000000000002E+22</v>
      </c>
    </row>
    <row r="348" spans="4:5" x14ac:dyDescent="0.25">
      <c r="D348" s="58">
        <v>4.3720299999999996E+22</v>
      </c>
      <c r="E348" s="58">
        <v>4.3720299999999996E+22</v>
      </c>
    </row>
    <row r="349" spans="4:5" x14ac:dyDescent="0.25">
      <c r="D349" s="58">
        <v>-5.0715600000000004E+22</v>
      </c>
      <c r="E349" s="58">
        <v>-5.0715600000000004E+22</v>
      </c>
    </row>
    <row r="350" spans="4:5" x14ac:dyDescent="0.25">
      <c r="D350" s="58">
        <v>5.88301E+22</v>
      </c>
      <c r="E350" s="58">
        <v>5.88301E+22</v>
      </c>
    </row>
    <row r="351" spans="4:5" x14ac:dyDescent="0.25">
      <c r="D351" s="58">
        <v>-6.8242900000000002E+22</v>
      </c>
      <c r="E351" s="58">
        <v>-6.8242900000000002E+22</v>
      </c>
    </row>
    <row r="352" spans="4:5" x14ac:dyDescent="0.25">
      <c r="D352" s="58">
        <v>7.9161800000000007E+22</v>
      </c>
      <c r="E352" s="58">
        <v>7.9161800000000007E+22</v>
      </c>
    </row>
    <row r="353" spans="4:5" x14ac:dyDescent="0.25">
      <c r="D353" s="58">
        <v>-9.1827700000000005E+22</v>
      </c>
      <c r="E353" s="58">
        <v>-9.1827700000000005E+22</v>
      </c>
    </row>
    <row r="354" spans="4:5" x14ac:dyDescent="0.25">
      <c r="D354" s="58">
        <v>1.0651999999999999E+23</v>
      </c>
      <c r="E354" s="58">
        <v>1.0651999999999999E+23</v>
      </c>
    </row>
    <row r="355" spans="4:5" x14ac:dyDescent="0.25">
      <c r="D355" s="58">
        <v>-1.23563E+23</v>
      </c>
      <c r="E355" s="58">
        <v>-1.23563E+23</v>
      </c>
    </row>
    <row r="356" spans="4:5" x14ac:dyDescent="0.25">
      <c r="D356" s="58">
        <v>1.4333299999999999E+23</v>
      </c>
      <c r="E356" s="58">
        <v>1.4333299999999999E+23</v>
      </c>
    </row>
    <row r="357" spans="4:5" x14ac:dyDescent="0.25">
      <c r="D357" s="58">
        <v>-1.6626700000000002E+23</v>
      </c>
      <c r="E357" s="58">
        <v>-1.6626700000000002E+23</v>
      </c>
    </row>
    <row r="358" spans="4:5" x14ac:dyDescent="0.25">
      <c r="D358" s="58">
        <v>1.9286899999999999E+23</v>
      </c>
      <c r="E358" s="58">
        <v>1.9286899999999999E+23</v>
      </c>
    </row>
    <row r="359" spans="4:5" x14ac:dyDescent="0.25">
      <c r="D359" s="58">
        <v>-2.2372900000000001E+23</v>
      </c>
      <c r="E359" s="58">
        <v>-2.2372900000000001E+23</v>
      </c>
    </row>
    <row r="360" spans="4:5" x14ac:dyDescent="0.25">
      <c r="D360" s="58">
        <v>2.59525E+23</v>
      </c>
      <c r="E360" s="58">
        <v>2.59525E+23</v>
      </c>
    </row>
    <row r="361" spans="4:5" x14ac:dyDescent="0.25">
      <c r="D361" s="58">
        <v>-3.01049E+23</v>
      </c>
      <c r="E361" s="58">
        <v>-3.01049E+23</v>
      </c>
    </row>
    <row r="362" spans="4:5" x14ac:dyDescent="0.25">
      <c r="D362" s="58">
        <v>3.49217E+23</v>
      </c>
      <c r="E362" s="58">
        <v>3.49217E+23</v>
      </c>
    </row>
    <row r="363" spans="4:5" x14ac:dyDescent="0.25">
      <c r="D363" s="58">
        <v>-4.0509200000000002E+23</v>
      </c>
      <c r="E363" s="58">
        <v>-4.0509200000000002E+23</v>
      </c>
    </row>
    <row r="364" spans="4:5" x14ac:dyDescent="0.25">
      <c r="D364" s="58">
        <v>4.6990600000000002E+23</v>
      </c>
      <c r="E364" s="58">
        <v>4.6990600000000002E+23</v>
      </c>
    </row>
    <row r="365" spans="4:5" x14ac:dyDescent="0.25">
      <c r="D365" s="58">
        <v>-5.4509100000000001E+23</v>
      </c>
      <c r="E365" s="58">
        <v>-5.4509100000000001E+23</v>
      </c>
    </row>
    <row r="366" spans="4:5" x14ac:dyDescent="0.25">
      <c r="D366" s="58">
        <v>6.3230599999999999E+23</v>
      </c>
      <c r="E366" s="58">
        <v>6.3230599999999999E+23</v>
      </c>
    </row>
    <row r="367" spans="4:5" x14ac:dyDescent="0.25">
      <c r="D367" s="58">
        <v>-7.3347500000000002E+23</v>
      </c>
      <c r="E367" s="58">
        <v>-7.3347500000000002E+23</v>
      </c>
    </row>
    <row r="368" spans="4:5" x14ac:dyDescent="0.25">
      <c r="D368" s="58">
        <v>8.5083100000000005E+23</v>
      </c>
      <c r="E368" s="58">
        <v>8.5083100000000005E+23</v>
      </c>
    </row>
    <row r="369" spans="4:5" x14ac:dyDescent="0.25">
      <c r="D369" s="58">
        <v>-9.8696399999999999E+23</v>
      </c>
      <c r="E369" s="58">
        <v>-9.8696399999999999E+23</v>
      </c>
    </row>
    <row r="370" spans="4:5" x14ac:dyDescent="0.25">
      <c r="D370" s="58">
        <v>1.14488E+24</v>
      </c>
      <c r="E370" s="58">
        <v>1.14488E+24</v>
      </c>
    </row>
    <row r="371" spans="4:5" x14ac:dyDescent="0.25">
      <c r="D371" s="58">
        <v>-1.3280600000000001E+24</v>
      </c>
      <c r="E371" s="58">
        <v>-1.3280600000000001E+24</v>
      </c>
    </row>
    <row r="372" spans="4:5" x14ac:dyDescent="0.25">
      <c r="D372" s="58">
        <v>1.5405500000000001E+24</v>
      </c>
      <c r="E372" s="58">
        <v>1.5405500000000001E+24</v>
      </c>
    </row>
    <row r="373" spans="4:5" x14ac:dyDescent="0.25">
      <c r="D373" s="58">
        <v>-1.78704E+24</v>
      </c>
      <c r="E373" s="58">
        <v>-1.78704E+24</v>
      </c>
    </row>
    <row r="374" spans="4:5" x14ac:dyDescent="0.25">
      <c r="D374" s="58">
        <v>2.0729599999999999E+24</v>
      </c>
      <c r="E374" s="58">
        <v>2.0729599999999999E+24</v>
      </c>
    </row>
    <row r="375" spans="4:5" x14ac:dyDescent="0.25">
      <c r="D375" s="58">
        <v>-2.40464E+24</v>
      </c>
      <c r="E375" s="58">
        <v>-2.40464E+24</v>
      </c>
    </row>
    <row r="376" spans="4:5" x14ac:dyDescent="0.25">
      <c r="D376" s="58">
        <v>2.78938E+24</v>
      </c>
      <c r="E376" s="58">
        <v>2.78938E+24</v>
      </c>
    </row>
    <row r="377" spans="4:5" x14ac:dyDescent="0.25">
      <c r="D377" s="58">
        <v>-3.23568E+24</v>
      </c>
      <c r="E377" s="58">
        <v>-3.23568E+24</v>
      </c>
    </row>
    <row r="378" spans="4:5" x14ac:dyDescent="0.25">
      <c r="D378" s="58">
        <v>3.7533900000000001E+24</v>
      </c>
      <c r="E378" s="58">
        <v>3.7533900000000001E+24</v>
      </c>
    </row>
    <row r="379" spans="4:5" x14ac:dyDescent="0.25">
      <c r="D379" s="58">
        <v>-4.3539300000000001E+24</v>
      </c>
      <c r="E379" s="58">
        <v>-4.3539300000000001E+24</v>
      </c>
    </row>
    <row r="380" spans="4:5" x14ac:dyDescent="0.25">
      <c r="D380" s="58">
        <v>5.0505599999999998E+24</v>
      </c>
      <c r="E380" s="58">
        <v>5.0505599999999998E+24</v>
      </c>
    </row>
    <row r="381" spans="4:5" x14ac:dyDescent="0.25">
      <c r="D381" s="58">
        <v>-5.8586499999999998E+24</v>
      </c>
      <c r="E381" s="58">
        <v>-5.8586499999999998E+24</v>
      </c>
    </row>
    <row r="382" spans="4:5" x14ac:dyDescent="0.25">
      <c r="D382" s="58">
        <v>6.7960299999999995E+24</v>
      </c>
      <c r="E382" s="58">
        <v>6.7960299999999995E+24</v>
      </c>
    </row>
    <row r="383" spans="4:5" x14ac:dyDescent="0.25">
      <c r="D383" s="58">
        <v>-7.8833899999999998E+24</v>
      </c>
      <c r="E383" s="58">
        <v>-7.8833899999999998E+24</v>
      </c>
    </row>
    <row r="384" spans="4:5" x14ac:dyDescent="0.25">
      <c r="D384" s="58">
        <v>9.14474E+24</v>
      </c>
      <c r="E384" s="58">
        <v>9.14474E+24</v>
      </c>
    </row>
    <row r="385" spans="4:5" x14ac:dyDescent="0.25">
      <c r="D385" s="58">
        <v>-1.0607899999999999E+25</v>
      </c>
      <c r="E385" s="58">
        <v>-1.0607899999999999E+25</v>
      </c>
    </row>
    <row r="386" spans="4:5" x14ac:dyDescent="0.25">
      <c r="D386" s="58">
        <v>1.23052E+25</v>
      </c>
      <c r="E386" s="58">
        <v>1.23052E+25</v>
      </c>
    </row>
    <row r="387" spans="4:5" x14ac:dyDescent="0.25">
      <c r="D387" s="58">
        <v>-1.4274E+25</v>
      </c>
      <c r="E387" s="58">
        <v>-1.4274E+25</v>
      </c>
    </row>
    <row r="388" spans="4:5" x14ac:dyDescent="0.25">
      <c r="D388" s="58">
        <v>1.65578E+25</v>
      </c>
      <c r="E388" s="58">
        <v>1.65578E+25</v>
      </c>
    </row>
    <row r="389" spans="4:5" x14ac:dyDescent="0.25">
      <c r="D389" s="58">
        <v>-1.9207100000000001E+25</v>
      </c>
      <c r="E389" s="58">
        <v>-1.9207100000000001E+25</v>
      </c>
    </row>
    <row r="390" spans="4:5" x14ac:dyDescent="0.25">
      <c r="D390" s="58">
        <v>2.22802E+25</v>
      </c>
      <c r="E390" s="58">
        <v>2.22802E+25</v>
      </c>
    </row>
    <row r="391" spans="4:5" x14ac:dyDescent="0.25">
      <c r="D391" s="58">
        <v>-2.5845000000000002E+25</v>
      </c>
      <c r="E391" s="58">
        <v>-2.5845000000000002E+25</v>
      </c>
    </row>
    <row r="392" spans="4:5" x14ac:dyDescent="0.25">
      <c r="D392" s="58">
        <v>2.9980199999999999E+25</v>
      </c>
      <c r="E392" s="58">
        <v>2.9980199999999999E+25</v>
      </c>
    </row>
    <row r="393" spans="4:5" x14ac:dyDescent="0.25">
      <c r="D393" s="58">
        <v>-3.4777099999999998E+25</v>
      </c>
      <c r="E393" s="58">
        <v>-3.4777099999999998E+25</v>
      </c>
    </row>
    <row r="394" spans="4:5" x14ac:dyDescent="0.25">
      <c r="D394" s="58">
        <v>4.0341399999999999E+25</v>
      </c>
      <c r="E394" s="58">
        <v>4.0341399999999999E+25</v>
      </c>
    </row>
    <row r="395" spans="4:5" x14ac:dyDescent="0.25">
      <c r="D395" s="58">
        <v>-4.6796000000000004E+25</v>
      </c>
      <c r="E395" s="58">
        <v>-4.6796000000000004E+25</v>
      </c>
    </row>
    <row r="396" spans="4:5" x14ac:dyDescent="0.25">
      <c r="D396" s="58">
        <v>5.4283399999999997E+25</v>
      </c>
      <c r="E396" s="58">
        <v>5.4283399999999997E+25</v>
      </c>
    </row>
    <row r="397" spans="4:5" x14ac:dyDescent="0.25">
      <c r="D397" s="58">
        <v>-6.2968699999999998E+25</v>
      </c>
      <c r="E397" s="58">
        <v>-6.2968699999999998E+25</v>
      </c>
    </row>
    <row r="398" spans="4:5" x14ac:dyDescent="0.25">
      <c r="D398" s="58">
        <v>7.3043700000000004E+25</v>
      </c>
      <c r="E398" s="58">
        <v>7.3043700000000004E+25</v>
      </c>
    </row>
    <row r="399" spans="4:5" x14ac:dyDescent="0.25">
      <c r="D399" s="58">
        <v>-8.4730700000000003E+25</v>
      </c>
      <c r="E399" s="58">
        <v>-8.4730700000000003E+25</v>
      </c>
    </row>
    <row r="400" spans="4:5" x14ac:dyDescent="0.25">
      <c r="D400" s="58">
        <v>9.8287699999999992E+25</v>
      </c>
      <c r="E400" s="58">
        <v>9.8287699999999992E+25</v>
      </c>
    </row>
    <row r="401" spans="4:5" x14ac:dyDescent="0.25">
      <c r="D401" s="58">
        <v>-1.14014E+26</v>
      </c>
      <c r="E401" s="58">
        <v>-1.14014E+26</v>
      </c>
    </row>
    <row r="402" spans="4:5" x14ac:dyDescent="0.25">
      <c r="D402" s="58">
        <v>1.3225599999999999E+26</v>
      </c>
      <c r="E402" s="58">
        <v>1.3225599999999999E+26</v>
      </c>
    </row>
    <row r="403" spans="4:5" x14ac:dyDescent="0.25">
      <c r="D403" s="58">
        <v>-1.53417E+26</v>
      </c>
      <c r="E403" s="58">
        <v>-1.53417E+26</v>
      </c>
    </row>
    <row r="404" spans="4:5" x14ac:dyDescent="0.25">
      <c r="D404" s="58">
        <v>1.7796400000000001E+26</v>
      </c>
      <c r="E404" s="58">
        <v>1.7796400000000001E+26</v>
      </c>
    </row>
    <row r="405" spans="4:5" x14ac:dyDescent="0.25">
      <c r="D405" s="58">
        <v>-2.0643799999999999E+26</v>
      </c>
      <c r="E405" s="58">
        <v>-2.0643799999999999E+26</v>
      </c>
    </row>
    <row r="406" spans="4:5" x14ac:dyDescent="0.25">
      <c r="D406" s="58">
        <v>2.3946800000000002E+26</v>
      </c>
      <c r="E406" s="58">
        <v>2.3946800000000002E+26</v>
      </c>
    </row>
    <row r="407" spans="4:5" x14ac:dyDescent="0.25">
      <c r="D407" s="58">
        <v>-2.7778299999999999E+26</v>
      </c>
      <c r="E407" s="58">
        <v>-2.7778299999999999E+26</v>
      </c>
    </row>
    <row r="408" spans="4:5" x14ac:dyDescent="0.25">
      <c r="D408" s="58">
        <v>3.2222800000000001E+26</v>
      </c>
      <c r="E408" s="58">
        <v>3.2222800000000001E+26</v>
      </c>
    </row>
    <row r="409" spans="4:5" x14ac:dyDescent="0.25">
      <c r="D409" s="58">
        <v>-3.7378399999999998E+26</v>
      </c>
      <c r="E409" s="58">
        <v>-3.7378399999999998E+26</v>
      </c>
    </row>
    <row r="410" spans="4:5" x14ac:dyDescent="0.25">
      <c r="D410" s="58">
        <v>4.3358999999999998E+26</v>
      </c>
      <c r="E410" s="58">
        <v>4.3358999999999998E+26</v>
      </c>
    </row>
    <row r="411" spans="4:5" x14ac:dyDescent="0.25">
      <c r="D411" s="58">
        <v>-5.0296399999999998E+26</v>
      </c>
      <c r="E411" s="58">
        <v>-5.0296399999999998E+26</v>
      </c>
    </row>
    <row r="412" spans="4:5" x14ac:dyDescent="0.25">
      <c r="D412" s="58">
        <v>5.8343799999999998E+26</v>
      </c>
      <c r="E412" s="58">
        <v>5.8343799999999998E+26</v>
      </c>
    </row>
    <row r="413" spans="4:5" x14ac:dyDescent="0.25">
      <c r="D413" s="58">
        <v>-6.7678799999999994E+26</v>
      </c>
      <c r="E413" s="58">
        <v>-6.7678799999999994E+26</v>
      </c>
    </row>
    <row r="414" spans="4:5" x14ac:dyDescent="0.25">
      <c r="D414" s="58">
        <v>7.8507400000000001E+26</v>
      </c>
      <c r="E414" s="58">
        <v>7.8507400000000001E+26</v>
      </c>
    </row>
    <row r="415" spans="4:5" x14ac:dyDescent="0.25">
      <c r="D415" s="58">
        <v>-9.1068599999999994E+26</v>
      </c>
      <c r="E415" s="58">
        <v>-9.1068599999999994E+26</v>
      </c>
    </row>
    <row r="416" spans="4:5" x14ac:dyDescent="0.25">
      <c r="D416" s="58">
        <v>1.0564E+27</v>
      </c>
      <c r="E416" s="58">
        <v>1.0564E+27</v>
      </c>
    </row>
    <row r="417" spans="4:5" x14ac:dyDescent="0.25">
      <c r="D417" s="58">
        <v>-1.22542E+27</v>
      </c>
      <c r="E417" s="58">
        <v>-1.22542E+27</v>
      </c>
    </row>
    <row r="418" spans="4:5" x14ac:dyDescent="0.25">
      <c r="D418" s="58">
        <v>1.42149E+27</v>
      </c>
      <c r="E418" s="58">
        <v>1.42149E+27</v>
      </c>
    </row>
    <row r="419" spans="4:5" x14ac:dyDescent="0.25">
      <c r="D419" s="58">
        <v>-1.6489199999999999E+27</v>
      </c>
      <c r="E419" s="58">
        <v>-1.6489199999999999E+27</v>
      </c>
    </row>
    <row r="420" spans="4:5" x14ac:dyDescent="0.25">
      <c r="D420" s="58">
        <v>1.91275E+27</v>
      </c>
      <c r="E420" s="58">
        <v>1.91275E+27</v>
      </c>
    </row>
    <row r="421" spans="4:5" x14ac:dyDescent="0.25">
      <c r="D421" s="58">
        <v>-2.2187900000000001E+27</v>
      </c>
      <c r="E421" s="58">
        <v>-2.2187900000000001E+27</v>
      </c>
    </row>
    <row r="422" spans="4:5" x14ac:dyDescent="0.25">
      <c r="D422" s="58">
        <v>2.5737999999999998E+27</v>
      </c>
      <c r="E422" s="58">
        <v>2.5737999999999998E+27</v>
      </c>
    </row>
    <row r="423" spans="4:5" x14ac:dyDescent="0.25">
      <c r="D423" s="58">
        <v>-2.9856100000000002E+27</v>
      </c>
      <c r="E423" s="58">
        <v>-2.9856100000000002E+27</v>
      </c>
    </row>
    <row r="424" spans="4:5" x14ac:dyDescent="0.25">
      <c r="D424" s="58">
        <v>3.4633000000000001E+27</v>
      </c>
      <c r="E424" s="58">
        <v>3.4633000000000001E+27</v>
      </c>
    </row>
    <row r="425" spans="4:5" x14ac:dyDescent="0.25">
      <c r="D425" s="58">
        <v>-4.0174299999999999E+27</v>
      </c>
      <c r="E425" s="58">
        <v>-4.0174299999999999E+27</v>
      </c>
    </row>
    <row r="426" spans="4:5" x14ac:dyDescent="0.25">
      <c r="D426" s="58">
        <v>4.6602199999999999E+27</v>
      </c>
      <c r="E426" s="58">
        <v>4.6602199999999999E+27</v>
      </c>
    </row>
    <row r="427" spans="4:5" x14ac:dyDescent="0.25">
      <c r="D427" s="58">
        <v>-5.4058600000000002E+27</v>
      </c>
      <c r="E427" s="58">
        <v>-5.4058600000000002E+27</v>
      </c>
    </row>
    <row r="428" spans="4:5" x14ac:dyDescent="0.25">
      <c r="D428" s="58">
        <v>6.2707999999999996E+27</v>
      </c>
      <c r="E428" s="58">
        <v>6.2707999999999996E+27</v>
      </c>
    </row>
    <row r="429" spans="4:5" x14ac:dyDescent="0.25">
      <c r="D429" s="58">
        <v>-7.2741200000000003E+27</v>
      </c>
      <c r="E429" s="58">
        <v>-7.2741200000000003E+27</v>
      </c>
    </row>
    <row r="430" spans="4:5" x14ac:dyDescent="0.25">
      <c r="D430" s="58">
        <v>8.43798E+27</v>
      </c>
      <c r="E430" s="58">
        <v>8.43798E+27</v>
      </c>
    </row>
    <row r="431" spans="4:5" x14ac:dyDescent="0.25">
      <c r="D431" s="58">
        <v>-9.78806E+27</v>
      </c>
      <c r="E431" s="58">
        <v>-9.78806E+27</v>
      </c>
    </row>
    <row r="432" spans="4:5" x14ac:dyDescent="0.25">
      <c r="D432" s="58">
        <v>1.13542E+28</v>
      </c>
      <c r="E432" s="58">
        <v>1.13542E+28</v>
      </c>
    </row>
    <row r="433" spans="4:5" x14ac:dyDescent="0.25">
      <c r="D433" s="58">
        <v>-1.3170800000000001E+28</v>
      </c>
      <c r="E433" s="58">
        <v>-1.3170800000000001E+28</v>
      </c>
    </row>
    <row r="434" spans="4:5" x14ac:dyDescent="0.25">
      <c r="D434" s="58">
        <v>1.5278099999999999E+28</v>
      </c>
      <c r="E434" s="58">
        <v>1.5278099999999999E+28</v>
      </c>
    </row>
    <row r="435" spans="4:5" x14ac:dyDescent="0.25">
      <c r="D435" s="58">
        <v>-1.77226E+28</v>
      </c>
      <c r="E435" s="58">
        <v>-1.77226E+28</v>
      </c>
    </row>
    <row r="436" spans="4:5" x14ac:dyDescent="0.25">
      <c r="D436" s="58">
        <v>2.0558300000000002E+28</v>
      </c>
      <c r="E436" s="58">
        <v>2.0558300000000002E+28</v>
      </c>
    </row>
    <row r="437" spans="4:5" x14ac:dyDescent="0.25">
      <c r="D437" s="58">
        <v>-2.3847600000000001E+28</v>
      </c>
      <c r="E437" s="58">
        <v>-2.3847600000000001E+28</v>
      </c>
    </row>
    <row r="438" spans="4:5" x14ac:dyDescent="0.25">
      <c r="D438" s="58">
        <v>2.76632E+28</v>
      </c>
      <c r="E438" s="58">
        <v>2.76632E+28</v>
      </c>
    </row>
    <row r="439" spans="4:5" x14ac:dyDescent="0.25">
      <c r="D439" s="58">
        <v>-3.2089300000000002E+28</v>
      </c>
      <c r="E439" s="58">
        <v>-3.2089300000000002E+28</v>
      </c>
    </row>
    <row r="440" spans="4:5" x14ac:dyDescent="0.25">
      <c r="D440" s="58">
        <v>3.72236E+28</v>
      </c>
      <c r="E440" s="58">
        <v>3.72236E+28</v>
      </c>
    </row>
    <row r="441" spans="4:5" x14ac:dyDescent="0.25">
      <c r="D441" s="58">
        <v>-4.3179399999999998E+28</v>
      </c>
      <c r="E441" s="58">
        <v>-4.3179399999999998E+28</v>
      </c>
    </row>
    <row r="442" spans="4:5" x14ac:dyDescent="0.25">
      <c r="D442" s="58">
        <v>5.0088100000000001E+28</v>
      </c>
      <c r="E442" s="58">
        <v>5.0088100000000001E+28</v>
      </c>
    </row>
    <row r="443" spans="4:5" x14ac:dyDescent="0.25">
      <c r="D443" s="58">
        <v>-5.8102200000000001E+28</v>
      </c>
      <c r="E443" s="58">
        <v>-5.8102200000000001E+28</v>
      </c>
    </row>
    <row r="444" spans="4:5" x14ac:dyDescent="0.25">
      <c r="D444" s="58">
        <v>6.73985E+28</v>
      </c>
      <c r="E444" s="58">
        <v>6.73985E+28</v>
      </c>
    </row>
    <row r="445" spans="4:5" x14ac:dyDescent="0.25">
      <c r="D445" s="58">
        <v>-7.8182300000000001E+28</v>
      </c>
      <c r="E445" s="58">
        <v>-7.8182300000000001E+28</v>
      </c>
    </row>
    <row r="446" spans="4:5" x14ac:dyDescent="0.25">
      <c r="D446" s="58">
        <v>9.0691499999999999E+28</v>
      </c>
      <c r="E446" s="58">
        <v>9.0691499999999999E+28</v>
      </c>
    </row>
    <row r="447" spans="4:5" x14ac:dyDescent="0.25">
      <c r="D447" s="58">
        <v>-1.05202E+29</v>
      </c>
      <c r="E447" s="58">
        <v>-1.05202E+29</v>
      </c>
    </row>
    <row r="448" spans="4:5" x14ac:dyDescent="0.25">
      <c r="D448" s="58">
        <v>1.2203399999999999E+29</v>
      </c>
      <c r="E448" s="58">
        <v>1.2203399999999999E+29</v>
      </c>
    </row>
    <row r="449" spans="4:5" x14ac:dyDescent="0.25">
      <c r="D449" s="58">
        <v>-1.4156000000000001E+29</v>
      </c>
      <c r="E449" s="58">
        <v>-1.4156000000000001E+29</v>
      </c>
    </row>
    <row r="450" spans="4:5" x14ac:dyDescent="0.25">
      <c r="D450" s="58">
        <v>1.6421E+29</v>
      </c>
      <c r="E450" s="58">
        <v>1.6421E+29</v>
      </c>
    </row>
    <row r="451" spans="4:5" x14ac:dyDescent="0.25">
      <c r="D451" s="58">
        <v>-1.9048300000000002E+29</v>
      </c>
      <c r="E451" s="58">
        <v>-1.9048300000000002E+29</v>
      </c>
    </row>
    <row r="452" spans="4:5" x14ac:dyDescent="0.25">
      <c r="D452" s="58">
        <v>2.2095999999999998E+29</v>
      </c>
      <c r="E452" s="58">
        <v>2.2095999999999998E+29</v>
      </c>
    </row>
    <row r="453" spans="4:5" x14ac:dyDescent="0.25">
      <c r="D453" s="58">
        <v>-2.5631400000000001E+29</v>
      </c>
      <c r="E453" s="58">
        <v>-2.5631400000000001E+29</v>
      </c>
    </row>
    <row r="454" spans="4:5" x14ac:dyDescent="0.25">
      <c r="D454" s="58">
        <v>2.97324E+29</v>
      </c>
      <c r="E454" s="58">
        <v>2.97324E+29</v>
      </c>
    </row>
    <row r="455" spans="4:5" x14ac:dyDescent="0.25">
      <c r="D455" s="58">
        <v>-3.4489599999999998E+29</v>
      </c>
      <c r="E455" s="58">
        <v>-3.4489599999999998E+29</v>
      </c>
    </row>
    <row r="456" spans="4:5" x14ac:dyDescent="0.25">
      <c r="D456" s="58">
        <v>4.0008000000000002E+29</v>
      </c>
      <c r="E456" s="58">
        <v>4.0008000000000002E+29</v>
      </c>
    </row>
    <row r="457" spans="4:5" x14ac:dyDescent="0.25">
      <c r="D457" s="58">
        <v>-4.6409199999999998E+29</v>
      </c>
      <c r="E457" s="58">
        <v>-4.6409199999999998E+29</v>
      </c>
    </row>
    <row r="458" spans="4:5" x14ac:dyDescent="0.25">
      <c r="D458" s="58">
        <v>5.3834699999999999E+29</v>
      </c>
      <c r="E458" s="58">
        <v>5.3834699999999999E+29</v>
      </c>
    </row>
    <row r="459" spans="4:5" x14ac:dyDescent="0.25">
      <c r="D459" s="58">
        <v>-6.2448300000000001E+29</v>
      </c>
      <c r="E459" s="58">
        <v>-6.2448300000000001E+29</v>
      </c>
    </row>
    <row r="460" spans="4:5" x14ac:dyDescent="0.25">
      <c r="D460" s="58">
        <v>7.2440000000000004E+29</v>
      </c>
      <c r="E460" s="58">
        <v>7.2440000000000004E+29</v>
      </c>
    </row>
    <row r="461" spans="4:5" x14ac:dyDescent="0.25">
      <c r="D461" s="58">
        <v>-8.4030399999999996E+29</v>
      </c>
      <c r="E461" s="58">
        <v>-8.4030399999999996E+29</v>
      </c>
    </row>
    <row r="462" spans="4:5" x14ac:dyDescent="0.25">
      <c r="D462" s="58">
        <v>9.7475200000000003E+29</v>
      </c>
      <c r="E462" s="58">
        <v>9.7475200000000003E+29</v>
      </c>
    </row>
    <row r="463" spans="4:5" x14ac:dyDescent="0.25">
      <c r="D463" s="58">
        <v>-1.13071E+30</v>
      </c>
      <c r="E463" s="58">
        <v>-1.13071E+30</v>
      </c>
    </row>
    <row r="464" spans="4:5" x14ac:dyDescent="0.25">
      <c r="D464" s="58">
        <v>1.31163E+30</v>
      </c>
      <c r="E464" s="58">
        <v>1.31163E+30</v>
      </c>
    </row>
    <row r="465" spans="4:5" x14ac:dyDescent="0.25">
      <c r="D465" s="58">
        <v>-1.52149E+30</v>
      </c>
      <c r="E465" s="58">
        <v>-1.52149E+30</v>
      </c>
    </row>
    <row r="466" spans="4:5" x14ac:dyDescent="0.25">
      <c r="D466" s="58">
        <v>1.76493E+30</v>
      </c>
      <c r="E466" s="58">
        <v>1.76493E+30</v>
      </c>
    </row>
    <row r="467" spans="4:5" x14ac:dyDescent="0.25">
      <c r="D467" s="58">
        <v>-2.0473100000000001E+30</v>
      </c>
      <c r="E467" s="58">
        <v>-2.0473100000000001E+30</v>
      </c>
    </row>
    <row r="468" spans="4:5" x14ac:dyDescent="0.25">
      <c r="D468" s="58">
        <v>2.3748800000000001E+30</v>
      </c>
      <c r="E468" s="58">
        <v>2.3748800000000001E+30</v>
      </c>
    </row>
    <row r="469" spans="4:5" x14ac:dyDescent="0.25">
      <c r="D469" s="58">
        <v>-2.75486E+30</v>
      </c>
      <c r="E469" s="58">
        <v>-2.75486E+30</v>
      </c>
    </row>
    <row r="470" spans="4:5" x14ac:dyDescent="0.25">
      <c r="D470" s="58">
        <v>3.1956399999999998E+30</v>
      </c>
      <c r="E470" s="58">
        <v>3.1956399999999998E+30</v>
      </c>
    </row>
    <row r="471" spans="4:5" x14ac:dyDescent="0.25">
      <c r="D471" s="58">
        <v>-3.7069499999999997E+30</v>
      </c>
      <c r="E471" s="58">
        <v>-3.7069499999999997E+30</v>
      </c>
    </row>
    <row r="472" spans="4:5" x14ac:dyDescent="0.25">
      <c r="D472" s="58">
        <v>4.30006E+30</v>
      </c>
      <c r="E472" s="58">
        <v>4.30006E+30</v>
      </c>
    </row>
    <row r="473" spans="4:5" x14ac:dyDescent="0.25">
      <c r="D473" s="58">
        <v>-4.9880699999999998E+30</v>
      </c>
      <c r="E473" s="58">
        <v>-4.9880699999999998E+30</v>
      </c>
    </row>
    <row r="474" spans="4:5" x14ac:dyDescent="0.25">
      <c r="D474" s="58">
        <v>5.7861600000000004E+30</v>
      </c>
      <c r="E474" s="58">
        <v>5.7861600000000004E+30</v>
      </c>
    </row>
    <row r="475" spans="4:5" x14ac:dyDescent="0.25">
      <c r="D475" s="58">
        <v>-6.7119400000000005E+30</v>
      </c>
      <c r="E475" s="58">
        <v>-6.7119400000000005E+30</v>
      </c>
    </row>
    <row r="476" spans="4:5" x14ac:dyDescent="0.25">
      <c r="D476" s="58">
        <v>7.78585E+30</v>
      </c>
      <c r="E476" s="58">
        <v>7.78585E+30</v>
      </c>
    </row>
    <row r="477" spans="4:5" x14ac:dyDescent="0.25">
      <c r="D477" s="58">
        <v>-9.0315899999999999E+30</v>
      </c>
      <c r="E477" s="58">
        <v>-9.0315899999999999E+30</v>
      </c>
    </row>
    <row r="478" spans="4:5" x14ac:dyDescent="0.25">
      <c r="D478" s="58">
        <v>1.04766E+31</v>
      </c>
      <c r="E478" s="58">
        <v>1.04766E+31</v>
      </c>
    </row>
    <row r="479" spans="4:5" x14ac:dyDescent="0.25">
      <c r="D479" s="58">
        <v>-1.21529E+31</v>
      </c>
      <c r="E479" s="58">
        <v>-1.21529E+31</v>
      </c>
    </row>
    <row r="480" spans="4:5" x14ac:dyDescent="0.25">
      <c r="D480" s="58">
        <v>1.4097400000000001E+31</v>
      </c>
      <c r="E480" s="58">
        <v>1.4097400000000001E+31</v>
      </c>
    </row>
    <row r="481" spans="4:5" x14ac:dyDescent="0.25">
      <c r="D481" s="58">
        <v>-1.6353E+31</v>
      </c>
      <c r="E481" s="58">
        <v>-1.6353E+31</v>
      </c>
    </row>
    <row r="482" spans="4:5" x14ac:dyDescent="0.25">
      <c r="D482" s="58">
        <v>1.89694E+31</v>
      </c>
      <c r="E482" s="58">
        <v>1.89694E+31</v>
      </c>
    </row>
    <row r="483" spans="4:5" x14ac:dyDescent="0.25">
      <c r="D483" s="58">
        <v>-2.2004499999999998E+31</v>
      </c>
      <c r="E483" s="58">
        <v>-2.2004499999999998E+31</v>
      </c>
    </row>
    <row r="484" spans="4:5" x14ac:dyDescent="0.25">
      <c r="D484" s="58">
        <v>2.5525300000000002E+31</v>
      </c>
      <c r="E484" s="58">
        <v>2.5525300000000002E+31</v>
      </c>
    </row>
    <row r="485" spans="4:5" x14ac:dyDescent="0.25">
      <c r="D485" s="58">
        <v>-2.9609300000000002E+31</v>
      </c>
      <c r="E485" s="58">
        <v>-2.9609300000000002E+31</v>
      </c>
    </row>
    <row r="486" spans="4:5" x14ac:dyDescent="0.25">
      <c r="D486" s="58">
        <v>3.4346799999999999E+31</v>
      </c>
      <c r="E486" s="58">
        <v>3.4346799999999999E+31</v>
      </c>
    </row>
    <row r="487" spans="4:5" x14ac:dyDescent="0.25">
      <c r="D487" s="58">
        <v>-3.9842300000000001E+31</v>
      </c>
      <c r="E487" s="58">
        <v>-3.9842300000000001E+31</v>
      </c>
    </row>
    <row r="488" spans="4:5" x14ac:dyDescent="0.25">
      <c r="D488" s="58">
        <v>4.6217E+31</v>
      </c>
      <c r="E488" s="58">
        <v>4.6217E+31</v>
      </c>
    </row>
    <row r="489" spans="4:5" x14ac:dyDescent="0.25">
      <c r="D489" s="58">
        <v>-5.3611800000000002E+31</v>
      </c>
      <c r="E489" s="58">
        <v>-5.3611800000000002E+31</v>
      </c>
    </row>
    <row r="490" spans="4:5" x14ac:dyDescent="0.25">
      <c r="D490" s="58">
        <v>6.2189600000000004E+31</v>
      </c>
      <c r="E490" s="58">
        <v>6.2189600000000004E+31</v>
      </c>
    </row>
    <row r="491" spans="4:5" x14ac:dyDescent="0.25">
      <c r="D491" s="58">
        <v>-7.2139999999999997E+31</v>
      </c>
      <c r="E491" s="58">
        <v>-7.2139999999999997E+31</v>
      </c>
    </row>
    <row r="492" spans="4:5" x14ac:dyDescent="0.25">
      <c r="D492" s="58">
        <v>8.36824E+31</v>
      </c>
      <c r="E492" s="58">
        <v>8.36824E+31</v>
      </c>
    </row>
    <row r="493" spans="4:5" x14ac:dyDescent="0.25">
      <c r="D493" s="58">
        <v>-9.7071599999999995E+31</v>
      </c>
      <c r="E493" s="58">
        <v>-9.7071599999999995E+31</v>
      </c>
    </row>
    <row r="494" spans="4:5" x14ac:dyDescent="0.25">
      <c r="D494" s="58">
        <v>1.12603E+32</v>
      </c>
      <c r="E494" s="58">
        <v>1.12603E+32</v>
      </c>
    </row>
    <row r="495" spans="4:5" x14ac:dyDescent="0.25">
      <c r="D495" s="58">
        <v>-1.30619E+32</v>
      </c>
      <c r="E495" s="58">
        <v>-1.30619E+32</v>
      </c>
    </row>
    <row r="496" spans="4:5" x14ac:dyDescent="0.25">
      <c r="D496" s="58">
        <v>1.5151900000000001E+32</v>
      </c>
      <c r="E496" s="58">
        <v>1.5151900000000001E+32</v>
      </c>
    </row>
    <row r="497" spans="4:5" x14ac:dyDescent="0.25">
      <c r="D497" s="58">
        <v>-1.75762E+32</v>
      </c>
      <c r="E497" s="58">
        <v>-1.75762E+32</v>
      </c>
    </row>
    <row r="498" spans="4:5" x14ac:dyDescent="0.25">
      <c r="D498" s="58">
        <v>2.0388300000000001E+32</v>
      </c>
      <c r="E498" s="58">
        <v>2.0388300000000001E+32</v>
      </c>
    </row>
    <row r="499" spans="4:5" x14ac:dyDescent="0.25">
      <c r="D499" s="58">
        <v>-2.3650499999999999E+32</v>
      </c>
      <c r="E499" s="58">
        <v>-2.3650499999999999E+32</v>
      </c>
    </row>
    <row r="500" spans="4:5" x14ac:dyDescent="0.25">
      <c r="D500" s="58">
        <v>2.74346E+32</v>
      </c>
      <c r="E500" s="58">
        <v>2.74346E+32</v>
      </c>
    </row>
    <row r="501" spans="4:5" x14ac:dyDescent="0.25">
      <c r="D501" s="58">
        <v>-3.18241E+32</v>
      </c>
      <c r="E501" s="58">
        <v>-3.18241E+32</v>
      </c>
    </row>
    <row r="502" spans="4:5" x14ac:dyDescent="0.25">
      <c r="D502" s="58">
        <v>3.69159E+32</v>
      </c>
      <c r="E502" s="58">
        <v>3.69159E+32</v>
      </c>
    </row>
    <row r="503" spans="4:5" x14ac:dyDescent="0.25">
      <c r="D503" s="58">
        <v>-4.2822500000000002E+32</v>
      </c>
      <c r="E503" s="58">
        <v>-4.2822500000000002E+32</v>
      </c>
    </row>
    <row r="504" spans="4:5" x14ac:dyDescent="0.25">
      <c r="D504" s="58">
        <v>4.96741E+32</v>
      </c>
      <c r="E504" s="58">
        <v>4.96741E+32</v>
      </c>
    </row>
    <row r="505" spans="4:5" x14ac:dyDescent="0.25">
      <c r="D505" s="58">
        <v>-5.7621899999999997E+32</v>
      </c>
      <c r="E505" s="58">
        <v>-5.7621899999999997E+32</v>
      </c>
    </row>
    <row r="506" spans="4:5" x14ac:dyDescent="0.25">
      <c r="D506" s="58">
        <v>6.6841399999999998E+32</v>
      </c>
      <c r="E506" s="58">
        <v>6.6841399999999998E+32</v>
      </c>
    </row>
    <row r="507" spans="4:5" x14ac:dyDescent="0.25">
      <c r="D507" s="58">
        <v>-7.7536100000000007E+32</v>
      </c>
      <c r="E507" s="58">
        <v>-7.7536100000000007E+32</v>
      </c>
    </row>
    <row r="508" spans="4:5" x14ac:dyDescent="0.25">
      <c r="D508" s="58">
        <v>8.9941899999999994E+32</v>
      </c>
      <c r="E508" s="58">
        <v>8.9941899999999994E+32</v>
      </c>
    </row>
    <row r="509" spans="4:5" x14ac:dyDescent="0.25">
      <c r="D509" s="58">
        <v>-1.0433300000000001E+33</v>
      </c>
      <c r="E509" s="58">
        <v>-1.0433300000000001E+33</v>
      </c>
    </row>
    <row r="510" spans="4:5" x14ac:dyDescent="0.25">
      <c r="D510" s="58">
        <v>1.21026E+33</v>
      </c>
      <c r="E510" s="58">
        <v>1.21026E+33</v>
      </c>
    </row>
    <row r="511" spans="4:5" x14ac:dyDescent="0.25">
      <c r="D511" s="58">
        <v>-1.4039E+33</v>
      </c>
      <c r="E511" s="58">
        <v>-1.4039E+33</v>
      </c>
    </row>
    <row r="512" spans="4:5" x14ac:dyDescent="0.25">
      <c r="D512" s="58">
        <v>1.6285200000000001E+33</v>
      </c>
      <c r="E512" s="58">
        <v>1.6285200000000001E+33</v>
      </c>
    </row>
    <row r="513" spans="4:5" x14ac:dyDescent="0.25">
      <c r="D513" s="58">
        <v>-1.88909E+33</v>
      </c>
      <c r="E513" s="58">
        <v>-1.88909E+33</v>
      </c>
    </row>
    <row r="514" spans="4:5" x14ac:dyDescent="0.25">
      <c r="D514" s="58">
        <v>2.19134E+33</v>
      </c>
      <c r="E514" s="58">
        <v>2.19134E+33</v>
      </c>
    </row>
    <row r="515" spans="4:5" x14ac:dyDescent="0.25">
      <c r="D515" s="58">
        <v>-2.5419500000000001E+33</v>
      </c>
      <c r="E515" s="58">
        <v>-2.5419500000000001E+33</v>
      </c>
    </row>
    <row r="516" spans="4:5" x14ac:dyDescent="0.25">
      <c r="D516" s="58">
        <v>2.9486700000000001E+33</v>
      </c>
      <c r="E516" s="58">
        <v>2.9486700000000001E+33</v>
      </c>
    </row>
    <row r="517" spans="4:5" x14ac:dyDescent="0.25">
      <c r="D517" s="58">
        <v>-3.4204500000000001E+33</v>
      </c>
      <c r="E517" s="58">
        <v>-3.4204500000000001E+33</v>
      </c>
    </row>
    <row r="518" spans="4:5" x14ac:dyDescent="0.25">
      <c r="D518" s="58">
        <v>3.9677300000000001E+33</v>
      </c>
      <c r="E518" s="58">
        <v>3.9677300000000001E+33</v>
      </c>
    </row>
    <row r="519" spans="4:5" x14ac:dyDescent="0.25">
      <c r="D519" s="58">
        <v>-4.6025599999999998E+33</v>
      </c>
      <c r="E519" s="58">
        <v>-4.6025599999999998E+33</v>
      </c>
    </row>
    <row r="520" spans="4:5" x14ac:dyDescent="0.25">
      <c r="D520" s="58">
        <v>5.3389700000000001E+33</v>
      </c>
      <c r="E520" s="58">
        <v>5.3389700000000001E+33</v>
      </c>
    </row>
    <row r="521" spans="4:5" x14ac:dyDescent="0.25">
      <c r="D521" s="58">
        <v>-6.1932100000000003E+33</v>
      </c>
      <c r="E521" s="58">
        <v>-6.1932100000000003E+33</v>
      </c>
    </row>
    <row r="522" spans="4:5" x14ac:dyDescent="0.25">
      <c r="D522" s="58">
        <v>7.1841200000000004E+33</v>
      </c>
      <c r="E522" s="58">
        <v>7.1841200000000004E+33</v>
      </c>
    </row>
    <row r="523" spans="4:5" x14ac:dyDescent="0.25">
      <c r="D523" s="58">
        <v>-8.33358E+33</v>
      </c>
      <c r="E523" s="58">
        <v>-8.33358E+33</v>
      </c>
    </row>
    <row r="524" spans="4:5" x14ac:dyDescent="0.25">
      <c r="D524" s="58">
        <v>9.6669500000000004E+33</v>
      </c>
      <c r="E524" s="58">
        <v>9.6669500000000004E+33</v>
      </c>
    </row>
    <row r="525" spans="4:5" x14ac:dyDescent="0.25">
      <c r="D525" s="58">
        <v>-1.1213699999999999E+34</v>
      </c>
      <c r="E525" s="58">
        <v>-1.1213699999999999E+34</v>
      </c>
    </row>
    <row r="526" spans="4:5" x14ac:dyDescent="0.25">
      <c r="D526" s="58">
        <v>1.3007899999999999E+34</v>
      </c>
      <c r="E526" s="58">
        <v>1.3007899999999999E+34</v>
      </c>
    </row>
    <row r="527" spans="4:5" x14ac:dyDescent="0.25">
      <c r="D527" s="58">
        <v>-1.50891E+34</v>
      </c>
      <c r="E527" s="58">
        <v>-1.50891E+34</v>
      </c>
    </row>
    <row r="528" spans="4:5" x14ac:dyDescent="0.25">
      <c r="D528" s="58">
        <v>1.7503399999999999E+34</v>
      </c>
      <c r="E528" s="58">
        <v>1.7503399999999999E+34</v>
      </c>
    </row>
    <row r="529" spans="4:5" x14ac:dyDescent="0.25">
      <c r="D529" s="58">
        <v>-2.0303899999999999E+34</v>
      </c>
      <c r="E529" s="58">
        <v>-2.0303899999999999E+34</v>
      </c>
    </row>
    <row r="530" spans="4:5" x14ac:dyDescent="0.25">
      <c r="D530" s="58">
        <v>2.3552500000000002E+34</v>
      </c>
      <c r="E530" s="58">
        <v>2.3552500000000002E+34</v>
      </c>
    </row>
    <row r="531" spans="4:5" x14ac:dyDescent="0.25">
      <c r="D531" s="58">
        <v>-2.7320900000000002E+34</v>
      </c>
      <c r="E531" s="58">
        <v>-2.7320900000000002E+34</v>
      </c>
    </row>
    <row r="532" spans="4:5" x14ac:dyDescent="0.25">
      <c r="D532" s="58">
        <v>3.1692299999999998E+34</v>
      </c>
      <c r="E532" s="58">
        <v>3.1692299999999998E+34</v>
      </c>
    </row>
    <row r="533" spans="4:5" x14ac:dyDescent="0.25">
      <c r="D533" s="58">
        <v>-3.6763100000000002E+34</v>
      </c>
      <c r="E533" s="58">
        <v>-3.6763100000000002E+34</v>
      </c>
    </row>
    <row r="534" spans="4:5" x14ac:dyDescent="0.25">
      <c r="D534" s="58">
        <v>4.2645100000000004E+34</v>
      </c>
      <c r="E534" s="58">
        <v>4.2645100000000004E+34</v>
      </c>
    </row>
    <row r="535" spans="4:5" x14ac:dyDescent="0.25">
      <c r="D535" s="58">
        <v>-4.9468400000000002E+34</v>
      </c>
      <c r="E535" s="58">
        <v>-4.9468400000000002E+34</v>
      </c>
    </row>
    <row r="536" spans="4:5" x14ac:dyDescent="0.25">
      <c r="D536" s="58">
        <v>5.7383300000000003E+34</v>
      </c>
      <c r="E536" s="58">
        <v>5.7383300000000003E+34</v>
      </c>
    </row>
    <row r="537" spans="4:5" x14ac:dyDescent="0.25">
      <c r="D537" s="58">
        <v>-6.6564600000000001E+34</v>
      </c>
      <c r="E537" s="58">
        <v>-6.6564600000000001E+34</v>
      </c>
    </row>
    <row r="538" spans="4:5" x14ac:dyDescent="0.25">
      <c r="D538" s="58">
        <v>7.7214999999999996E+34</v>
      </c>
      <c r="E538" s="58">
        <v>7.7214999999999996E+34</v>
      </c>
    </row>
    <row r="539" spans="4:5" x14ac:dyDescent="0.25">
      <c r="D539" s="58">
        <v>-8.9569399999999999E+34</v>
      </c>
      <c r="E539" s="58">
        <v>-8.9569399999999999E+34</v>
      </c>
    </row>
    <row r="540" spans="4:5" x14ac:dyDescent="0.25">
      <c r="D540" s="58">
        <v>1.0390000000000001E+35</v>
      </c>
      <c r="E540" s="58">
        <v>1.0390000000000001E+35</v>
      </c>
    </row>
    <row r="541" spans="4:5" x14ac:dyDescent="0.25">
      <c r="D541" s="58">
        <v>-1.20525E+35</v>
      </c>
      <c r="E541" s="58">
        <v>-1.20525E+35</v>
      </c>
    </row>
    <row r="542" spans="4:5" x14ac:dyDescent="0.25">
      <c r="D542" s="58">
        <v>1.39808E+35</v>
      </c>
      <c r="E542" s="58">
        <v>1.39808E+35</v>
      </c>
    </row>
    <row r="543" spans="4:5" x14ac:dyDescent="0.25">
      <c r="D543" s="58">
        <v>-1.62178E+35</v>
      </c>
      <c r="E543" s="58">
        <v>-1.62178E+35</v>
      </c>
    </row>
    <row r="544" spans="4:5" x14ac:dyDescent="0.25">
      <c r="D544" s="58">
        <v>1.8812599999999999E+35</v>
      </c>
      <c r="E544" s="58">
        <v>1.8812599999999999E+35</v>
      </c>
    </row>
    <row r="545" spans="4:5" x14ac:dyDescent="0.25">
      <c r="D545" s="58">
        <v>-2.1822599999999999E+35</v>
      </c>
      <c r="E545" s="58">
        <v>-2.1822599999999999E+35</v>
      </c>
    </row>
    <row r="546" spans="4:5" x14ac:dyDescent="0.25">
      <c r="D546" s="58">
        <v>2.5314299999999999E+35</v>
      </c>
      <c r="E546" s="58">
        <v>2.5314299999999999E+35</v>
      </c>
    </row>
    <row r="547" spans="4:5" x14ac:dyDescent="0.25">
      <c r="D547" s="58">
        <v>-2.93646E+35</v>
      </c>
      <c r="E547" s="58">
        <v>-2.93646E+35</v>
      </c>
    </row>
    <row r="548" spans="4:5" x14ac:dyDescent="0.25">
      <c r="D548" s="58">
        <v>3.4062899999999999E+35</v>
      </c>
      <c r="E548" s="58">
        <v>3.4062899999999999E+35</v>
      </c>
    </row>
    <row r="549" spans="4:5" x14ac:dyDescent="0.25">
      <c r="D549" s="58">
        <v>-3.95129E+35</v>
      </c>
      <c r="E549" s="58">
        <v>-3.95129E+35</v>
      </c>
    </row>
    <row r="550" spans="4:5" x14ac:dyDescent="0.25">
      <c r="D550" s="58">
        <v>4.5835E+35</v>
      </c>
      <c r="E550" s="58">
        <v>4.5835E+35</v>
      </c>
    </row>
    <row r="551" spans="4:5" x14ac:dyDescent="0.25">
      <c r="D551" s="58">
        <v>-5.3168600000000001E+35</v>
      </c>
      <c r="E551" s="58">
        <v>-5.3168600000000001E+35</v>
      </c>
    </row>
    <row r="552" spans="4:5" x14ac:dyDescent="0.25">
      <c r="D552" s="58">
        <v>6.1675599999999999E+35</v>
      </c>
      <c r="E552" s="58">
        <v>6.1675599999999999E+35</v>
      </c>
    </row>
    <row r="553" spans="4:5" x14ac:dyDescent="0.25">
      <c r="D553" s="58">
        <v>-7.15437E+35</v>
      </c>
      <c r="E553" s="58">
        <v>-7.15437E+35</v>
      </c>
    </row>
    <row r="554" spans="4:5" x14ac:dyDescent="0.25">
      <c r="D554" s="58">
        <v>8.2990699999999999E+35</v>
      </c>
      <c r="E554" s="58">
        <v>8.2990699999999999E+35</v>
      </c>
    </row>
    <row r="555" spans="4:5" x14ac:dyDescent="0.25">
      <c r="D555" s="58">
        <v>-9.6269199999999997E+35</v>
      </c>
      <c r="E555" s="58">
        <v>-9.6269199999999997E+35</v>
      </c>
    </row>
    <row r="556" spans="4:5" x14ac:dyDescent="0.25">
      <c r="D556" s="58">
        <v>1.11672E+36</v>
      </c>
      <c r="E556" s="58">
        <v>1.11672E+36</v>
      </c>
    </row>
    <row r="557" spans="4:5" x14ac:dyDescent="0.25">
      <c r="D557" s="58">
        <v>-1.2954E+36</v>
      </c>
      <c r="E557" s="58">
        <v>-1.2954E+36</v>
      </c>
    </row>
    <row r="558" spans="4:5" x14ac:dyDescent="0.25">
      <c r="D558" s="58">
        <v>1.5026600000000001E+36</v>
      </c>
      <c r="E558" s="58">
        <v>1.5026600000000001E+36</v>
      </c>
    </row>
    <row r="559" spans="4:5" x14ac:dyDescent="0.25">
      <c r="D559" s="58">
        <v>-1.7430900000000001E+36</v>
      </c>
      <c r="E559" s="58">
        <v>-1.7430900000000001E+36</v>
      </c>
    </row>
    <row r="560" spans="4:5" x14ac:dyDescent="0.25">
      <c r="D560" s="58">
        <v>2.0219800000000001E+36</v>
      </c>
      <c r="E560" s="58">
        <v>2.0219800000000001E+36</v>
      </c>
    </row>
    <row r="561" spans="4:5" x14ac:dyDescent="0.25">
      <c r="D561" s="58">
        <v>-2.3455000000000001E+36</v>
      </c>
      <c r="E561" s="58">
        <v>-2.3455000000000001E+36</v>
      </c>
    </row>
    <row r="562" spans="4:5" x14ac:dyDescent="0.25">
      <c r="D562" s="58">
        <v>2.7207800000000003E+36</v>
      </c>
      <c r="E562" s="58">
        <v>2.7207800000000003E+36</v>
      </c>
    </row>
    <row r="563" spans="4:5" x14ac:dyDescent="0.25">
      <c r="D563" s="58">
        <v>-3.1561000000000002E+36</v>
      </c>
      <c r="E563" s="58">
        <v>-3.1561000000000002E+36</v>
      </c>
    </row>
    <row r="564" spans="4:5" x14ac:dyDescent="0.25">
      <c r="D564" s="58">
        <v>3.6610800000000001E+36</v>
      </c>
      <c r="E564" s="58">
        <v>3.6610800000000001E+36</v>
      </c>
    </row>
    <row r="565" spans="4:5" x14ac:dyDescent="0.25">
      <c r="D565" s="58">
        <v>-4.2468500000000001E+36</v>
      </c>
      <c r="E565" s="58">
        <v>-4.2468500000000001E+36</v>
      </c>
    </row>
    <row r="566" spans="4:5" x14ac:dyDescent="0.25">
      <c r="D566" s="58">
        <v>4.92635E+36</v>
      </c>
      <c r="E566" s="58">
        <v>4.92635E+36</v>
      </c>
    </row>
    <row r="567" spans="4:5" x14ac:dyDescent="0.25">
      <c r="D567" s="58">
        <v>-5.7145699999999999E+36</v>
      </c>
      <c r="E567" s="58">
        <v>-5.7145699999999999E+36</v>
      </c>
    </row>
    <row r="568" spans="4:5" x14ac:dyDescent="0.25">
      <c r="D568" s="58">
        <v>6.6289000000000006E+36</v>
      </c>
      <c r="E568" s="58">
        <v>6.6289000000000006E+36</v>
      </c>
    </row>
    <row r="569" spans="4:5" x14ac:dyDescent="0.25">
      <c r="D569" s="58">
        <v>-7.6895200000000005E+36</v>
      </c>
      <c r="E569" s="58">
        <v>-7.6895200000000005E+36</v>
      </c>
    </row>
    <row r="570" spans="4:5" x14ac:dyDescent="0.25">
      <c r="D570" s="58">
        <v>8.9198399999999996E+36</v>
      </c>
      <c r="E570" s="58">
        <v>8.9198399999999996E+36</v>
      </c>
    </row>
    <row r="571" spans="4:5" x14ac:dyDescent="0.25">
      <c r="D571" s="58">
        <v>-1.0347E+37</v>
      </c>
      <c r="E571" s="58">
        <v>-1.0347E+37</v>
      </c>
    </row>
    <row r="572" spans="4:5" x14ac:dyDescent="0.25">
      <c r="D572" s="58">
        <v>1.20025E+37</v>
      </c>
      <c r="E572" s="58">
        <v>1.20025E+37</v>
      </c>
    </row>
    <row r="573" spans="4:5" x14ac:dyDescent="0.25">
      <c r="D573" s="58">
        <v>-1.39229E+37</v>
      </c>
      <c r="E573" s="58">
        <v>-1.39229E+37</v>
      </c>
    </row>
    <row r="574" spans="4:5" x14ac:dyDescent="0.25">
      <c r="D574" s="58">
        <v>1.6150600000000001E+37</v>
      </c>
      <c r="E574" s="58">
        <v>1.6150600000000001E+37</v>
      </c>
    </row>
    <row r="575" spans="4:5" x14ac:dyDescent="0.25">
      <c r="D575" s="58">
        <v>-1.8734699999999999E+37</v>
      </c>
      <c r="E575" s="58">
        <v>-1.8734699999999999E+37</v>
      </c>
    </row>
    <row r="576" spans="4:5" x14ac:dyDescent="0.25">
      <c r="D576" s="58">
        <v>2.1732300000000001E+37</v>
      </c>
      <c r="E576" s="58">
        <v>2.1732300000000001E+37</v>
      </c>
    </row>
    <row r="577" spans="4:5" x14ac:dyDescent="0.25">
      <c r="D577" s="58">
        <v>-2.5209400000000001E+37</v>
      </c>
      <c r="E577" s="58">
        <v>-2.5209400000000001E+37</v>
      </c>
    </row>
    <row r="578" spans="4:5" x14ac:dyDescent="0.25">
      <c r="D578" s="58">
        <v>2.9242900000000001E+37</v>
      </c>
      <c r="E578" s="58">
        <v>2.9242900000000001E+37</v>
      </c>
    </row>
    <row r="579" spans="4:5" x14ac:dyDescent="0.25">
      <c r="D579" s="58">
        <v>-3.3921799999999999E+37</v>
      </c>
      <c r="E579" s="58">
        <v>-3.3921799999999999E+37</v>
      </c>
    </row>
    <row r="580" spans="4:5" x14ac:dyDescent="0.25">
      <c r="D580" s="58">
        <v>3.93493E+37</v>
      </c>
      <c r="E580" s="58">
        <v>3.93493E+37</v>
      </c>
    </row>
    <row r="581" spans="4:5" x14ac:dyDescent="0.25">
      <c r="D581" s="58">
        <v>-4.5645200000000003E+37</v>
      </c>
      <c r="E581" s="58">
        <v>-4.5645200000000003E+37</v>
      </c>
    </row>
    <row r="582" spans="4:5" x14ac:dyDescent="0.25">
      <c r="D582" s="58">
        <v>5.2948400000000005E+37</v>
      </c>
      <c r="E582" s="58">
        <v>5.2948400000000005E+37</v>
      </c>
    </row>
    <row r="583" spans="4:5" x14ac:dyDescent="0.25">
      <c r="D583" s="58">
        <v>-6.1420199999999998E+37</v>
      </c>
      <c r="E583" s="58">
        <v>-6.1420199999999998E+37</v>
      </c>
    </row>
    <row r="584" spans="4:5" x14ac:dyDescent="0.25">
      <c r="D584" s="58">
        <v>7.1247400000000002E+37</v>
      </c>
      <c r="E584" s="58">
        <v>7.1247400000000002E+37</v>
      </c>
    </row>
    <row r="585" spans="4:5" x14ac:dyDescent="0.25">
      <c r="D585" s="58">
        <v>-8.2647E+37</v>
      </c>
      <c r="E585" s="58">
        <v>-8.2647E+37</v>
      </c>
    </row>
    <row r="586" spans="4:5" x14ac:dyDescent="0.25">
      <c r="D586" s="58">
        <v>9.5870500000000009E+37</v>
      </c>
      <c r="E586" s="58">
        <v>9.5870500000000009E+37</v>
      </c>
    </row>
    <row r="587" spans="4:5" x14ac:dyDescent="0.25">
      <c r="D587" s="58">
        <v>-1.1120999999999999E+38</v>
      </c>
      <c r="E587" s="58">
        <v>-1.1120999999999999E+38</v>
      </c>
    </row>
    <row r="588" spans="4:5" x14ac:dyDescent="0.25">
      <c r="D588" s="58">
        <v>1.2900300000000001E+38</v>
      </c>
      <c r="E588" s="58">
        <v>1.2900300000000001E+38</v>
      </c>
    </row>
    <row r="589" spans="4:5" x14ac:dyDescent="0.25">
      <c r="D589" s="58">
        <v>-1.4964399999999999E+38</v>
      </c>
      <c r="E589" s="58">
        <v>-1.4964399999999999E+38</v>
      </c>
    </row>
    <row r="590" spans="4:5" x14ac:dyDescent="0.25">
      <c r="D590" s="58">
        <v>1.7358699999999999E+38</v>
      </c>
      <c r="E590" s="58">
        <v>1.7358699999999999E+38</v>
      </c>
    </row>
    <row r="591" spans="4:5" x14ac:dyDescent="0.25">
      <c r="D591" s="58">
        <v>-2.0136100000000002E+38</v>
      </c>
      <c r="E591" s="58">
        <v>-2.0136100000000002E+38</v>
      </c>
    </row>
    <row r="592" spans="4:5" x14ac:dyDescent="0.25">
      <c r="D592" s="58">
        <v>2.3357900000000001E+38</v>
      </c>
      <c r="E592" s="58">
        <v>2.3357900000000001E+38</v>
      </c>
    </row>
    <row r="593" spans="4:5" x14ac:dyDescent="0.25">
      <c r="D593" s="58">
        <v>-2.7095100000000001E+38</v>
      </c>
      <c r="E593" s="58">
        <v>-2.7095100000000001E+38</v>
      </c>
    </row>
    <row r="594" spans="4:5" x14ac:dyDescent="0.25">
      <c r="D594" s="58">
        <v>3.1430299999999999E+38</v>
      </c>
      <c r="E594" s="58">
        <v>3.1430299999999999E+38</v>
      </c>
    </row>
    <row r="595" spans="4:5" x14ac:dyDescent="0.25">
      <c r="D595" s="58">
        <v>-3.6459199999999997E+38</v>
      </c>
      <c r="E595" s="58">
        <v>-3.6459199999999997E+38</v>
      </c>
    </row>
    <row r="596" spans="4:5" x14ac:dyDescent="0.25">
      <c r="D596" s="58">
        <v>4.2292600000000004E+38</v>
      </c>
      <c r="E596" s="58">
        <v>4.2292600000000004E+38</v>
      </c>
    </row>
    <row r="597" spans="4:5" x14ac:dyDescent="0.25">
      <c r="D597" s="58">
        <v>-4.9059500000000002E+38</v>
      </c>
      <c r="E597" s="58">
        <v>-4.9059500000000002E+38</v>
      </c>
    </row>
    <row r="598" spans="4:5" x14ac:dyDescent="0.25">
      <c r="D598" s="58">
        <v>5.6908999999999998E+38</v>
      </c>
      <c r="E598" s="58">
        <v>5.6908999999999998E+38</v>
      </c>
    </row>
    <row r="599" spans="4:5" x14ac:dyDescent="0.25">
      <c r="D599" s="58">
        <v>-6.6014399999999997E+38</v>
      </c>
      <c r="E599" s="58">
        <v>-6.6014399999999997E+38</v>
      </c>
    </row>
    <row r="600" spans="4:5" x14ac:dyDescent="0.25">
      <c r="D600" s="58">
        <v>7.6576700000000004E+38</v>
      </c>
      <c r="E600" s="58">
        <v>7.6576700000000004E+38</v>
      </c>
    </row>
    <row r="601" spans="4:5" x14ac:dyDescent="0.25">
      <c r="D601" s="58">
        <v>-8.8829000000000006E+38</v>
      </c>
      <c r="E601" s="58">
        <v>-8.8829000000000006E+38</v>
      </c>
    </row>
    <row r="602" spans="4:5" x14ac:dyDescent="0.25">
      <c r="D602" s="58">
        <v>1.03042E+39</v>
      </c>
      <c r="E602" s="58">
        <v>1.03042E+39</v>
      </c>
    </row>
    <row r="603" spans="4:5" x14ac:dyDescent="0.25">
      <c r="D603" s="58">
        <v>-1.1952799999999999E+39</v>
      </c>
      <c r="E603" s="58">
        <v>-1.1952799999999999E+39</v>
      </c>
    </row>
    <row r="604" spans="4:5" x14ac:dyDescent="0.25">
      <c r="D604" s="58">
        <v>1.38653E+39</v>
      </c>
      <c r="E604" s="58">
        <v>1.38653E+39</v>
      </c>
    </row>
    <row r="605" spans="4:5" x14ac:dyDescent="0.25">
      <c r="D605" s="58">
        <v>-1.6083699999999999E+39</v>
      </c>
      <c r="E605" s="58">
        <v>-1.6083699999999999E+39</v>
      </c>
    </row>
    <row r="606" spans="4:5" x14ac:dyDescent="0.25">
      <c r="D606" s="58">
        <v>1.86571E+39</v>
      </c>
      <c r="E606" s="58">
        <v>1.86571E+39</v>
      </c>
    </row>
    <row r="607" spans="4:5" x14ac:dyDescent="0.25">
      <c r="D607" s="58">
        <v>-2.1642299999999999E+39</v>
      </c>
      <c r="E607" s="58">
        <v>-2.1642299999999999E+39</v>
      </c>
    </row>
    <row r="608" spans="4:5" x14ac:dyDescent="0.25">
      <c r="D608" s="58">
        <v>2.5105E+39</v>
      </c>
      <c r="E608" s="58">
        <v>2.5105E+39</v>
      </c>
    </row>
    <row r="609" spans="4:5" x14ac:dyDescent="0.25">
      <c r="D609" s="58">
        <v>-2.9121799999999998E+39</v>
      </c>
      <c r="E609" s="58">
        <v>-2.9121799999999998E+39</v>
      </c>
    </row>
    <row r="610" spans="4:5" x14ac:dyDescent="0.25">
      <c r="D610" s="58">
        <v>3.3781300000000001E+39</v>
      </c>
      <c r="E610" s="58">
        <v>3.3781300000000001E+39</v>
      </c>
    </row>
    <row r="611" spans="4:5" x14ac:dyDescent="0.25">
      <c r="D611" s="58">
        <v>-3.9186300000000002E+39</v>
      </c>
      <c r="E611" s="58">
        <v>-3.9186300000000002E+39</v>
      </c>
    </row>
    <row r="612" spans="4:5" x14ac:dyDescent="0.25">
      <c r="D612" s="58">
        <v>4.5456199999999998E+39</v>
      </c>
      <c r="E612" s="58">
        <v>4.5456199999999998E+39</v>
      </c>
    </row>
    <row r="613" spans="4:5" x14ac:dyDescent="0.25">
      <c r="D613" s="58">
        <v>-5.2729099999999998E+39</v>
      </c>
      <c r="E613" s="58">
        <v>-5.2729099999999998E+39</v>
      </c>
    </row>
    <row r="614" spans="4:5" x14ac:dyDescent="0.25">
      <c r="D614" s="58">
        <v>6.11658E+39</v>
      </c>
      <c r="E614" s="58">
        <v>6.11658E+39</v>
      </c>
    </row>
    <row r="615" spans="4:5" x14ac:dyDescent="0.25">
      <c r="D615" s="58">
        <v>-7.0952300000000005E+39</v>
      </c>
      <c r="E615" s="58">
        <v>-7.0952300000000005E+39</v>
      </c>
    </row>
    <row r="616" spans="4:5" x14ac:dyDescent="0.25">
      <c r="D616" s="58">
        <v>8.2304700000000004E+39</v>
      </c>
      <c r="E616" s="58">
        <v>8.2304700000000004E+39</v>
      </c>
    </row>
    <row r="617" spans="4:5" x14ac:dyDescent="0.25">
      <c r="D617" s="58">
        <v>-9.5473500000000003E+39</v>
      </c>
      <c r="E617" s="58">
        <v>-9.5473500000000003E+39</v>
      </c>
    </row>
    <row r="618" spans="4:5" x14ac:dyDescent="0.25">
      <c r="D618" s="58">
        <v>1.10749E+40</v>
      </c>
      <c r="E618" s="58">
        <v>1.10749E+40</v>
      </c>
    </row>
    <row r="619" spans="4:5" x14ac:dyDescent="0.25">
      <c r="D619" s="58">
        <v>-1.2846900000000001E+40</v>
      </c>
      <c r="E619" s="58">
        <v>-1.2846900000000001E+40</v>
      </c>
    </row>
    <row r="620" spans="4:5" x14ac:dyDescent="0.25">
      <c r="D620" s="58">
        <v>1.49024E+40</v>
      </c>
      <c r="E620" s="58">
        <v>1.49024E+40</v>
      </c>
    </row>
    <row r="621" spans="4:5" x14ac:dyDescent="0.25">
      <c r="D621" s="58">
        <v>-1.7286799999999999E+40</v>
      </c>
      <c r="E621" s="58">
        <v>-1.7286799999999999E+40</v>
      </c>
    </row>
    <row r="622" spans="4:5" x14ac:dyDescent="0.25">
      <c r="D622" s="58">
        <v>2.00527E+40</v>
      </c>
      <c r="E622" s="58">
        <v>2.00527E+40</v>
      </c>
    </row>
    <row r="623" spans="4:5" x14ac:dyDescent="0.25">
      <c r="D623" s="58">
        <v>-2.32611E+40</v>
      </c>
      <c r="E623" s="58">
        <v>-2.32611E+40</v>
      </c>
    </row>
    <row r="624" spans="4:5" x14ac:dyDescent="0.25">
      <c r="D624" s="58">
        <v>2.6982900000000002E+40</v>
      </c>
      <c r="E624" s="58">
        <v>2.6982900000000002E+40</v>
      </c>
    </row>
    <row r="625" spans="4:5" x14ac:dyDescent="0.25">
      <c r="D625" s="58">
        <v>-3.1300199999999999E+40</v>
      </c>
      <c r="E625" s="58">
        <v>-3.1300199999999999E+40</v>
      </c>
    </row>
    <row r="626" spans="4:5" x14ac:dyDescent="0.25">
      <c r="D626" s="58">
        <v>3.6308200000000001E+40</v>
      </c>
      <c r="E626" s="58">
        <v>3.6308200000000001E+40</v>
      </c>
    </row>
    <row r="627" spans="4:5" x14ac:dyDescent="0.25">
      <c r="D627" s="58">
        <v>-4.2117500000000001E+40</v>
      </c>
      <c r="E627" s="58">
        <v>-4.2117500000000001E+40</v>
      </c>
    </row>
    <row r="628" spans="4:5" x14ac:dyDescent="0.25">
      <c r="D628" s="58">
        <v>4.8856300000000002E+40</v>
      </c>
      <c r="E628" s="58">
        <v>4.8856300000000002E+40</v>
      </c>
    </row>
    <row r="629" spans="4:5" x14ac:dyDescent="0.25">
      <c r="D629" s="58">
        <v>-5.6673300000000001E+40</v>
      </c>
      <c r="E629" s="58">
        <v>-5.6673300000000001E+40</v>
      </c>
    </row>
    <row r="630" spans="4:5" x14ac:dyDescent="0.25">
      <c r="D630" s="58">
        <v>6.5741E+40</v>
      </c>
      <c r="E630" s="58">
        <v>6.5741E+40</v>
      </c>
    </row>
    <row r="631" spans="4:5" x14ac:dyDescent="0.25">
      <c r="D631" s="58">
        <v>-7.6259600000000003E+40</v>
      </c>
      <c r="E631" s="58">
        <v>-7.6259600000000003E+40</v>
      </c>
    </row>
    <row r="632" spans="4:5" x14ac:dyDescent="0.25">
      <c r="D632" s="58">
        <v>8.8461100000000004E+40</v>
      </c>
      <c r="E632" s="58">
        <v>8.8461100000000004E+40</v>
      </c>
    </row>
    <row r="633" spans="4:5" x14ac:dyDescent="0.25">
      <c r="D633" s="58">
        <v>-1.0261499999999999E+41</v>
      </c>
      <c r="E633" s="58">
        <v>-1.0261499999999999E+41</v>
      </c>
    </row>
    <row r="634" spans="4:5" x14ac:dyDescent="0.25">
      <c r="D634" s="58">
        <v>1.19033E+41</v>
      </c>
      <c r="E634" s="58">
        <v>1.19033E+41</v>
      </c>
    </row>
    <row r="635" spans="4:5" x14ac:dyDescent="0.25">
      <c r="D635" s="58">
        <v>-1.3807899999999999E+41</v>
      </c>
      <c r="E635" s="58">
        <v>-1.3807899999999999E+41</v>
      </c>
    </row>
    <row r="636" spans="4:5" x14ac:dyDescent="0.25">
      <c r="D636" s="58">
        <v>1.60171E+41</v>
      </c>
      <c r="E636" s="58">
        <v>1.60171E+41</v>
      </c>
    </row>
    <row r="637" spans="4:5" x14ac:dyDescent="0.25">
      <c r="D637" s="58">
        <v>-1.8579900000000001E+41</v>
      </c>
      <c r="E637" s="58">
        <v>-1.8579900000000001E+41</v>
      </c>
    </row>
    <row r="638" spans="4:5" x14ac:dyDescent="0.25">
      <c r="D638" s="58">
        <v>2.15526E+41</v>
      </c>
      <c r="E638" s="58">
        <v>2.15526E+41</v>
      </c>
    </row>
    <row r="639" spans="4:5" x14ac:dyDescent="0.25">
      <c r="D639" s="58">
        <v>-2.5001100000000001E+41</v>
      </c>
      <c r="E639" s="58">
        <v>-2.5001100000000001E+41</v>
      </c>
    </row>
    <row r="640" spans="4:5" x14ac:dyDescent="0.25">
      <c r="D640" s="58">
        <v>2.9001200000000001E+41</v>
      </c>
      <c r="E640" s="58">
        <v>2.9001200000000001E+41</v>
      </c>
    </row>
    <row r="641" spans="4:5" x14ac:dyDescent="0.25">
      <c r="D641" s="58">
        <v>-3.3641399999999999E+41</v>
      </c>
      <c r="E641" s="58">
        <v>-3.3641399999999999E+41</v>
      </c>
    </row>
    <row r="642" spans="4:5" x14ac:dyDescent="0.25">
      <c r="D642" s="58">
        <v>3.9024099999999997E+41</v>
      </c>
      <c r="E642" s="58">
        <v>3.9024099999999997E+41</v>
      </c>
    </row>
    <row r="643" spans="4:5" x14ac:dyDescent="0.25">
      <c r="D643" s="58">
        <v>-4.5267900000000002E+41</v>
      </c>
      <c r="E643" s="58">
        <v>-4.5267900000000002E+41</v>
      </c>
    </row>
    <row r="644" spans="4:5" x14ac:dyDescent="0.25">
      <c r="D644" s="58">
        <v>5.2510799999999997E+41</v>
      </c>
      <c r="E644" s="58">
        <v>5.2510799999999997E+41</v>
      </c>
    </row>
    <row r="645" spans="4:5" x14ac:dyDescent="0.25">
      <c r="D645" s="58">
        <v>-6.0912500000000003E+41</v>
      </c>
      <c r="E645" s="58">
        <v>-6.0912500000000003E+41</v>
      </c>
    </row>
    <row r="646" spans="4:5" x14ac:dyDescent="0.25">
      <c r="D646" s="58">
        <v>7.06585E+41</v>
      </c>
      <c r="E646" s="58">
        <v>7.06585E+41</v>
      </c>
    </row>
    <row r="647" spans="4:5" x14ac:dyDescent="0.25">
      <c r="D647" s="58">
        <v>-8.19638E+41</v>
      </c>
      <c r="E647" s="58">
        <v>-8.19638E+41</v>
      </c>
    </row>
    <row r="648" spans="4:5" x14ac:dyDescent="0.25">
      <c r="D648" s="58">
        <v>9.5078100000000002E+41</v>
      </c>
      <c r="E648" s="58">
        <v>9.5078100000000002E+41</v>
      </c>
    </row>
    <row r="649" spans="4:5" x14ac:dyDescent="0.25">
      <c r="D649" s="58">
        <v>-1.10291E+42</v>
      </c>
      <c r="E649" s="58">
        <v>-1.10291E+42</v>
      </c>
    </row>
    <row r="650" spans="4:5" x14ac:dyDescent="0.25">
      <c r="D650" s="58">
        <v>1.27937E+42</v>
      </c>
      <c r="E650" s="58">
        <v>1.27937E+42</v>
      </c>
    </row>
    <row r="651" spans="4:5" x14ac:dyDescent="0.25">
      <c r="D651" s="58">
        <v>-1.4840699999999999E+42</v>
      </c>
      <c r="E651" s="58">
        <v>-1.4840699999999999E+42</v>
      </c>
    </row>
    <row r="652" spans="4:5" x14ac:dyDescent="0.25">
      <c r="D652" s="58">
        <v>1.7215199999999999E+42</v>
      </c>
      <c r="E652" s="58">
        <v>1.7215199999999999E+42</v>
      </c>
    </row>
    <row r="653" spans="4:5" x14ac:dyDescent="0.25">
      <c r="D653" s="58">
        <v>-1.9969600000000002E+42</v>
      </c>
      <c r="E653" s="58">
        <v>-1.9969600000000002E+42</v>
      </c>
    </row>
    <row r="654" spans="4:5" x14ac:dyDescent="0.25">
      <c r="D654" s="58">
        <v>2.3164799999999999E+42</v>
      </c>
      <c r="E654" s="58">
        <v>2.3164799999999999E+42</v>
      </c>
    </row>
    <row r="655" spans="4:5" x14ac:dyDescent="0.25">
      <c r="D655" s="58">
        <v>-2.6871100000000001E+42</v>
      </c>
      <c r="E655" s="58">
        <v>-2.6871100000000001E+42</v>
      </c>
    </row>
    <row r="656" spans="4:5" x14ac:dyDescent="0.25">
      <c r="D656" s="58">
        <v>3.1170499999999999E+42</v>
      </c>
      <c r="E656" s="58">
        <v>3.1170499999999999E+42</v>
      </c>
    </row>
    <row r="657" spans="4:5" x14ac:dyDescent="0.25">
      <c r="D657" s="58">
        <v>-3.6157800000000003E+42</v>
      </c>
      <c r="E657" s="58">
        <v>-3.6157800000000003E+42</v>
      </c>
    </row>
    <row r="658" spans="4:5" x14ac:dyDescent="0.25">
      <c r="D658" s="58">
        <v>4.19431E+42</v>
      </c>
      <c r="E658" s="58">
        <v>4.19431E+42</v>
      </c>
    </row>
    <row r="659" spans="4:5" x14ac:dyDescent="0.25">
      <c r="D659" s="58">
        <v>-4.8654000000000002E+42</v>
      </c>
      <c r="E659" s="58">
        <v>-4.8654000000000002E+42</v>
      </c>
    </row>
    <row r="660" spans="4:5" x14ac:dyDescent="0.25">
      <c r="D660" s="58">
        <v>5.6438600000000006E+42</v>
      </c>
      <c r="E660" s="58">
        <v>5.6438600000000006E+42</v>
      </c>
    </row>
    <row r="661" spans="4:5" x14ac:dyDescent="0.25">
      <c r="D661" s="58">
        <v>-6.5468800000000002E+42</v>
      </c>
      <c r="E661" s="58">
        <v>-6.5468800000000002E+42</v>
      </c>
    </row>
    <row r="662" spans="4:5" x14ac:dyDescent="0.25">
      <c r="D662" s="58">
        <v>7.59438E+42</v>
      </c>
      <c r="E662" s="58">
        <v>7.59438E+42</v>
      </c>
    </row>
    <row r="663" spans="4:5" x14ac:dyDescent="0.25">
      <c r="D663" s="58">
        <v>-8.8094800000000004E+42</v>
      </c>
      <c r="E663" s="58">
        <v>-8.8094800000000004E+42</v>
      </c>
    </row>
    <row r="664" spans="4:5" x14ac:dyDescent="0.25">
      <c r="D664" s="58">
        <v>1.0219E+43</v>
      </c>
      <c r="E664" s="58">
        <v>1.0219E+43</v>
      </c>
    </row>
    <row r="665" spans="4:5" x14ac:dyDescent="0.25">
      <c r="D665" s="58">
        <v>-1.1853999999999999E+43</v>
      </c>
      <c r="E665" s="58">
        <v>-1.1853999999999999E+43</v>
      </c>
    </row>
    <row r="666" spans="4:5" x14ac:dyDescent="0.25">
      <c r="D666" s="58">
        <v>1.3750699999999999E+43</v>
      </c>
      <c r="E666" s="58">
        <v>1.3750699999999999E+43</v>
      </c>
    </row>
    <row r="667" spans="4:5" x14ac:dyDescent="0.25">
      <c r="D667" s="58">
        <v>-1.5950799999999999E+43</v>
      </c>
      <c r="E667" s="58">
        <v>-1.5950799999999999E+43</v>
      </c>
    </row>
    <row r="668" spans="4:5" x14ac:dyDescent="0.25">
      <c r="D668" s="58">
        <v>1.85029E+43</v>
      </c>
      <c r="E668" s="58">
        <v>1.85029E+43</v>
      </c>
    </row>
    <row r="669" spans="4:5" x14ac:dyDescent="0.25">
      <c r="D669" s="58">
        <v>-2.1463399999999999E+43</v>
      </c>
      <c r="E669" s="58">
        <v>-2.1463399999999999E+43</v>
      </c>
    </row>
    <row r="670" spans="4:5" x14ac:dyDescent="0.25">
      <c r="D670" s="58">
        <v>2.4897499999999999E+43</v>
      </c>
      <c r="E670" s="58">
        <v>2.4897499999999999E+43</v>
      </c>
    </row>
    <row r="671" spans="4:5" x14ac:dyDescent="0.25">
      <c r="D671" s="58">
        <v>-2.8881099999999998E+43</v>
      </c>
      <c r="E671" s="58">
        <v>-2.8881099999999998E+43</v>
      </c>
    </row>
    <row r="672" spans="4:5" x14ac:dyDescent="0.25">
      <c r="D672" s="58">
        <v>3.35021E+43</v>
      </c>
      <c r="E672" s="58">
        <v>3.35021E+43</v>
      </c>
    </row>
    <row r="673" spans="4:5" x14ac:dyDescent="0.25">
      <c r="D673" s="58">
        <v>-3.8862400000000002E+43</v>
      </c>
      <c r="E673" s="58">
        <v>-3.8862400000000002E+43</v>
      </c>
    </row>
    <row r="674" spans="4:5" x14ac:dyDescent="0.25">
      <c r="D674" s="58">
        <v>4.5080399999999995E+43</v>
      </c>
      <c r="E674" s="58">
        <v>4.5080399999999995E+43</v>
      </c>
    </row>
    <row r="675" spans="4:5" x14ac:dyDescent="0.25">
      <c r="D675" s="58">
        <v>-5.2293300000000001E+43</v>
      </c>
      <c r="E675" s="58">
        <v>-5.2293300000000001E+43</v>
      </c>
    </row>
    <row r="676" spans="4:5" x14ac:dyDescent="0.25">
      <c r="D676" s="58">
        <v>6.0660199999999996E+43</v>
      </c>
      <c r="E676" s="58">
        <v>6.0660199999999996E+43</v>
      </c>
    </row>
    <row r="677" spans="4:5" x14ac:dyDescent="0.25">
      <c r="D677" s="58">
        <v>-7.0365900000000001E+43</v>
      </c>
      <c r="E677" s="58">
        <v>-7.0365900000000001E+43</v>
      </c>
    </row>
    <row r="678" spans="4:5" x14ac:dyDescent="0.25">
      <c r="D678" s="58">
        <v>8.1624399999999996E+43</v>
      </c>
      <c r="E678" s="58">
        <v>8.1624399999999996E+43</v>
      </c>
    </row>
    <row r="679" spans="4:5" x14ac:dyDescent="0.25">
      <c r="D679" s="58">
        <v>-9.4684299999999995E+43</v>
      </c>
      <c r="E679" s="58">
        <v>-9.4684299999999995E+43</v>
      </c>
    </row>
    <row r="680" spans="4:5" x14ac:dyDescent="0.25">
      <c r="D680" s="58">
        <v>1.09834E+44</v>
      </c>
      <c r="E680" s="58">
        <v>1.09834E+44</v>
      </c>
    </row>
    <row r="681" spans="4:5" x14ac:dyDescent="0.25">
      <c r="D681" s="58">
        <v>-1.27407E+44</v>
      </c>
      <c r="E681" s="58">
        <v>-1.27407E+44</v>
      </c>
    </row>
    <row r="682" spans="4:5" x14ac:dyDescent="0.25">
      <c r="D682" s="58">
        <v>1.4779200000000001E+44</v>
      </c>
      <c r="E682" s="58">
        <v>1.4779200000000001E+44</v>
      </c>
    </row>
    <row r="683" spans="4:5" x14ac:dyDescent="0.25">
      <c r="D683" s="58">
        <v>-1.7143900000000001E+44</v>
      </c>
      <c r="E683" s="58">
        <v>-1.7143900000000001E+44</v>
      </c>
    </row>
    <row r="684" spans="4:5" x14ac:dyDescent="0.25">
      <c r="D684" s="58">
        <v>1.9886900000000001E+44</v>
      </c>
      <c r="E684" s="58">
        <v>1.9886900000000001E+44</v>
      </c>
    </row>
    <row r="685" spans="4:5" x14ac:dyDescent="0.25">
      <c r="D685" s="58">
        <v>-2.3068800000000001E+44</v>
      </c>
      <c r="E685" s="58">
        <v>-2.3068800000000001E+44</v>
      </c>
    </row>
    <row r="686" spans="4:5" x14ac:dyDescent="0.25">
      <c r="D686" s="58">
        <v>2.6759899999999999E+44</v>
      </c>
      <c r="E686" s="58">
        <v>2.6759899999999999E+44</v>
      </c>
    </row>
    <row r="687" spans="4:5" x14ac:dyDescent="0.25">
      <c r="D687" s="58">
        <v>-3.10414E+44</v>
      </c>
      <c r="E687" s="58">
        <v>-3.10414E+44</v>
      </c>
    </row>
    <row r="688" spans="4:5" x14ac:dyDescent="0.25">
      <c r="D688" s="58">
        <v>3.6008099999999997E+44</v>
      </c>
      <c r="E688" s="58">
        <v>3.6008099999999997E+44</v>
      </c>
    </row>
    <row r="689" spans="4:5" x14ac:dyDescent="0.25">
      <c r="D689" s="58">
        <v>-4.1769400000000001E+44</v>
      </c>
      <c r="E689" s="58">
        <v>-4.1769400000000001E+44</v>
      </c>
    </row>
    <row r="690" spans="4:5" x14ac:dyDescent="0.25">
      <c r="D690" s="58">
        <v>4.8452500000000001E+44</v>
      </c>
      <c r="E690" s="58">
        <v>4.8452500000000001E+44</v>
      </c>
    </row>
    <row r="691" spans="4:5" x14ac:dyDescent="0.25">
      <c r="D691" s="58">
        <v>-5.6204899999999997E+44</v>
      </c>
      <c r="E691" s="58">
        <v>-5.6204899999999997E+44</v>
      </c>
    </row>
    <row r="692" spans="4:5" x14ac:dyDescent="0.25">
      <c r="D692" s="58">
        <v>6.5197599999999998E+44</v>
      </c>
      <c r="E692" s="58">
        <v>6.5197599999999998E+44</v>
      </c>
    </row>
    <row r="693" spans="4:5" x14ac:dyDescent="0.25">
      <c r="D693" s="58">
        <v>-7.5629299999999993E+44</v>
      </c>
      <c r="E693" s="58">
        <v>-7.5629299999999993E+44</v>
      </c>
    </row>
    <row r="694" spans="4:5" x14ac:dyDescent="0.25">
      <c r="D694" s="58">
        <v>8.7729899999999992E+44</v>
      </c>
      <c r="E694" s="58">
        <v>8.7729899999999992E+44</v>
      </c>
    </row>
    <row r="695" spans="4:5" x14ac:dyDescent="0.25">
      <c r="D695" s="58">
        <v>-1.0176700000000001E+45</v>
      </c>
      <c r="E695" s="58">
        <v>-1.0176700000000001E+45</v>
      </c>
    </row>
    <row r="696" spans="4:5" x14ac:dyDescent="0.25">
      <c r="D696" s="58">
        <v>1.18049E+45</v>
      </c>
      <c r="E696" s="58">
        <v>1.18049E+45</v>
      </c>
    </row>
    <row r="697" spans="4:5" x14ac:dyDescent="0.25">
      <c r="D697" s="58">
        <v>-1.3693699999999999E+45</v>
      </c>
      <c r="E697" s="58">
        <v>-1.3693699999999999E+45</v>
      </c>
    </row>
    <row r="698" spans="4:5" x14ac:dyDescent="0.25">
      <c r="D698" s="58">
        <v>1.5884699999999998E+45</v>
      </c>
      <c r="E698" s="58">
        <v>1.5884699999999998E+45</v>
      </c>
    </row>
    <row r="699" spans="4:5" x14ac:dyDescent="0.25">
      <c r="D699" s="58">
        <v>-1.84263E+45</v>
      </c>
      <c r="E699" s="58">
        <v>-1.84263E+45</v>
      </c>
    </row>
    <row r="700" spans="4:5" x14ac:dyDescent="0.25">
      <c r="D700" s="58">
        <v>2.1374500000000001E+45</v>
      </c>
      <c r="E700" s="58">
        <v>2.1374500000000001E+45</v>
      </c>
    </row>
    <row r="701" spans="4:5" x14ac:dyDescent="0.25">
      <c r="D701" s="58">
        <v>-2.47944E+45</v>
      </c>
      <c r="E701" s="58">
        <v>-2.47944E+45</v>
      </c>
    </row>
    <row r="702" spans="4:5" x14ac:dyDescent="0.25">
      <c r="D702" s="58">
        <v>2.8761499999999999E+45</v>
      </c>
      <c r="E702" s="58">
        <v>2.8761499999999999E+45</v>
      </c>
    </row>
    <row r="703" spans="4:5" x14ac:dyDescent="0.25">
      <c r="D703" s="58">
        <v>-3.33634E+45</v>
      </c>
      <c r="E703" s="58">
        <v>-3.33634E+45</v>
      </c>
    </row>
    <row r="704" spans="4:5" x14ac:dyDescent="0.25">
      <c r="D704" s="58">
        <v>3.8701500000000002E+45</v>
      </c>
      <c r="E704" s="58">
        <v>3.8701500000000002E+45</v>
      </c>
    </row>
    <row r="705" spans="4:5" x14ac:dyDescent="0.25">
      <c r="D705" s="58">
        <v>-4.4893700000000003E+45</v>
      </c>
      <c r="E705" s="58">
        <v>-4.4893700000000003E+45</v>
      </c>
    </row>
    <row r="706" spans="4:5" x14ac:dyDescent="0.25">
      <c r="D706" s="58">
        <v>5.2076699999999999E+45</v>
      </c>
      <c r="E706" s="58">
        <v>5.2076699999999999E+45</v>
      </c>
    </row>
    <row r="707" spans="4:5" x14ac:dyDescent="0.25">
      <c r="D707" s="58">
        <v>-6.0408999999999997E+45</v>
      </c>
      <c r="E707" s="58">
        <v>-6.0408999999999997E+45</v>
      </c>
    </row>
    <row r="708" spans="4:5" x14ac:dyDescent="0.25">
      <c r="D708" s="58">
        <v>7.00744E+45</v>
      </c>
      <c r="E708" s="58">
        <v>7.00744E+45</v>
      </c>
    </row>
    <row r="709" spans="4:5" x14ac:dyDescent="0.25">
      <c r="D709" s="58">
        <v>-8.1286399999999995E+45</v>
      </c>
      <c r="E709" s="58">
        <v>-8.1286399999999995E+45</v>
      </c>
    </row>
    <row r="710" spans="4:5" x14ac:dyDescent="0.25">
      <c r="D710" s="58">
        <v>9.4292200000000001E+45</v>
      </c>
      <c r="E710" s="58">
        <v>9.4292200000000001E+45</v>
      </c>
    </row>
    <row r="711" spans="4:5" x14ac:dyDescent="0.25">
      <c r="D711" s="58">
        <v>-1.09379E+46</v>
      </c>
      <c r="E711" s="58">
        <v>-1.09379E+46</v>
      </c>
    </row>
    <row r="712" spans="4:5" x14ac:dyDescent="0.25">
      <c r="D712" s="58">
        <v>1.2688E+46</v>
      </c>
      <c r="E712" s="58">
        <v>1.2688E+46</v>
      </c>
    </row>
    <row r="713" spans="4:5" x14ac:dyDescent="0.25">
      <c r="D713" s="58">
        <v>-1.4718E+46</v>
      </c>
      <c r="E713" s="58">
        <v>-1.4718E+46</v>
      </c>
    </row>
    <row r="714" spans="4:5" x14ac:dyDescent="0.25">
      <c r="D714" s="58">
        <v>1.7072899999999999E+46</v>
      </c>
      <c r="E714" s="58">
        <v>1.7072899999999999E+46</v>
      </c>
    </row>
    <row r="715" spans="4:5" x14ac:dyDescent="0.25">
      <c r="D715" s="58">
        <v>-1.9804599999999999E+46</v>
      </c>
      <c r="E715" s="58">
        <v>-1.9804599999999999E+46</v>
      </c>
    </row>
    <row r="716" spans="4:5" x14ac:dyDescent="0.25">
      <c r="D716" s="58">
        <v>2.2973300000000002E+46</v>
      </c>
      <c r="E716" s="58">
        <v>2.2973300000000002E+46</v>
      </c>
    </row>
    <row r="717" spans="4:5" x14ac:dyDescent="0.25">
      <c r="D717" s="58">
        <v>-2.6649000000000001E+46</v>
      </c>
      <c r="E717" s="58">
        <v>-2.6649000000000001E+46</v>
      </c>
    </row>
    <row r="718" spans="4:5" x14ac:dyDescent="0.25">
      <c r="D718" s="58">
        <v>3.09129E+46</v>
      </c>
      <c r="E718" s="58">
        <v>3.09129E+46</v>
      </c>
    </row>
    <row r="719" spans="4:5" x14ac:dyDescent="0.25">
      <c r="D719" s="58">
        <v>-3.58589E+46</v>
      </c>
      <c r="E719" s="58">
        <v>-3.58589E+46</v>
      </c>
    </row>
    <row r="720" spans="4:5" x14ac:dyDescent="0.25">
      <c r="D720" s="58">
        <v>4.1596400000000001E+46</v>
      </c>
      <c r="E720" s="58">
        <v>4.1596400000000001E+46</v>
      </c>
    </row>
    <row r="721" spans="4:5" x14ac:dyDescent="0.25">
      <c r="D721" s="58">
        <v>-4.8251799999999998E+46</v>
      </c>
      <c r="E721" s="58">
        <v>-4.8251799999999998E+46</v>
      </c>
    </row>
    <row r="722" spans="4:5" x14ac:dyDescent="0.25">
      <c r="D722" s="58">
        <v>5.5972099999999996E+46</v>
      </c>
      <c r="E722" s="58">
        <v>5.5972099999999996E+46</v>
      </c>
    </row>
    <row r="723" spans="4:5" x14ac:dyDescent="0.25">
      <c r="D723" s="58">
        <v>-6.4927600000000002E+46</v>
      </c>
      <c r="E723" s="58">
        <v>-6.4927600000000002E+46</v>
      </c>
    </row>
    <row r="724" spans="4:5" x14ac:dyDescent="0.25">
      <c r="D724" s="58">
        <v>7.5316000000000004E+46</v>
      </c>
      <c r="E724" s="58">
        <v>7.5316000000000004E+46</v>
      </c>
    </row>
    <row r="725" spans="4:5" x14ac:dyDescent="0.25">
      <c r="D725" s="58">
        <v>-8.7366599999999997E+46</v>
      </c>
      <c r="E725" s="58">
        <v>-8.7366599999999997E+46</v>
      </c>
    </row>
    <row r="726" spans="4:5" x14ac:dyDescent="0.25">
      <c r="D726" s="58">
        <v>1.01345E+47</v>
      </c>
      <c r="E726" s="58">
        <v>1.01345E+47</v>
      </c>
    </row>
    <row r="727" spans="4:5" x14ac:dyDescent="0.25">
      <c r="D727" s="58">
        <v>-1.1756100000000001E+47</v>
      </c>
      <c r="E727" s="58">
        <v>-1.1756100000000001E+47</v>
      </c>
    </row>
    <row r="728" spans="4:5" x14ac:dyDescent="0.25">
      <c r="D728" s="58">
        <v>1.3637E+47</v>
      </c>
      <c r="E728" s="58">
        <v>1.3637E+47</v>
      </c>
    </row>
    <row r="729" spans="4:5" x14ac:dyDescent="0.25">
      <c r="D729" s="58">
        <v>-1.58189E+47</v>
      </c>
      <c r="E729" s="58">
        <v>-1.58189E+47</v>
      </c>
    </row>
    <row r="730" spans="4:5" x14ac:dyDescent="0.25">
      <c r="D730" s="58">
        <v>1.8350000000000002E+47</v>
      </c>
      <c r="E730" s="58">
        <v>1.8350000000000002E+47</v>
      </c>
    </row>
    <row r="731" spans="4:5" x14ac:dyDescent="0.25">
      <c r="D731" s="58">
        <v>-2.1286E+47</v>
      </c>
      <c r="E731" s="58">
        <v>-2.1286E+47</v>
      </c>
    </row>
    <row r="732" spans="4:5" x14ac:dyDescent="0.25">
      <c r="D732" s="58">
        <v>2.4691700000000001E+47</v>
      </c>
      <c r="E732" s="58">
        <v>2.4691700000000001E+47</v>
      </c>
    </row>
    <row r="733" spans="4:5" x14ac:dyDescent="0.25">
      <c r="D733" s="58">
        <v>-2.8642399999999998E+47</v>
      </c>
      <c r="E733" s="58">
        <v>-2.8642399999999998E+47</v>
      </c>
    </row>
    <row r="734" spans="4:5" x14ac:dyDescent="0.25">
      <c r="D734" s="58">
        <v>3.32252E+47</v>
      </c>
      <c r="E734" s="58">
        <v>3.32252E+47</v>
      </c>
    </row>
    <row r="735" spans="4:5" x14ac:dyDescent="0.25">
      <c r="D735" s="58">
        <v>-3.8541199999999997E+47</v>
      </c>
      <c r="E735" s="58">
        <v>-3.8541199999999997E+47</v>
      </c>
    </row>
    <row r="736" spans="4:5" x14ac:dyDescent="0.25">
      <c r="D736" s="58">
        <v>4.4707799999999996E+47</v>
      </c>
      <c r="E736" s="58">
        <v>4.4707799999999996E+47</v>
      </c>
    </row>
    <row r="737" spans="4:5" x14ac:dyDescent="0.25">
      <c r="D737" s="58">
        <v>-5.1861099999999999E+47</v>
      </c>
      <c r="E737" s="58">
        <v>-5.1861099999999999E+47</v>
      </c>
    </row>
    <row r="738" spans="4:5" x14ac:dyDescent="0.25">
      <c r="D738" s="58">
        <v>6.01588E+47</v>
      </c>
      <c r="E738" s="58">
        <v>6.01588E+47</v>
      </c>
    </row>
    <row r="739" spans="4:5" x14ac:dyDescent="0.25">
      <c r="D739" s="58">
        <v>-6.9784200000000003E+47</v>
      </c>
      <c r="E739" s="58">
        <v>-6.9784200000000003E+47</v>
      </c>
    </row>
    <row r="740" spans="4:5" x14ac:dyDescent="0.25">
      <c r="D740" s="58">
        <v>8.0949700000000006E+47</v>
      </c>
      <c r="E740" s="58">
        <v>8.0949700000000006E+47</v>
      </c>
    </row>
    <row r="741" spans="4:5" x14ac:dyDescent="0.25">
      <c r="D741" s="58">
        <v>-9.3901700000000001E+47</v>
      </c>
      <c r="E741" s="58">
        <v>-9.3901700000000001E+47</v>
      </c>
    </row>
    <row r="742" spans="4:5" x14ac:dyDescent="0.25">
      <c r="D742" s="58">
        <v>1.0892600000000001E+48</v>
      </c>
      <c r="E742" s="58">
        <v>1.0892600000000001E+48</v>
      </c>
    </row>
    <row r="743" spans="4:5" x14ac:dyDescent="0.25">
      <c r="D743" s="58">
        <v>-1.2635400000000001E+48</v>
      </c>
      <c r="E743" s="58">
        <v>-1.2635400000000001E+48</v>
      </c>
    </row>
    <row r="744" spans="4:5" x14ac:dyDescent="0.25">
      <c r="D744" s="58">
        <v>1.4657100000000001E+48</v>
      </c>
      <c r="E744" s="58">
        <v>1.4657100000000001E+48</v>
      </c>
    </row>
    <row r="745" spans="4:5" x14ac:dyDescent="0.25">
      <c r="D745" s="58">
        <v>-1.7002200000000001E+48</v>
      </c>
      <c r="E745" s="58">
        <v>-1.7002200000000001E+48</v>
      </c>
    </row>
    <row r="746" spans="4:5" x14ac:dyDescent="0.25">
      <c r="D746" s="58">
        <v>1.9722600000000001E+48</v>
      </c>
      <c r="E746" s="58">
        <v>1.9722600000000001E+48</v>
      </c>
    </row>
    <row r="747" spans="4:5" x14ac:dyDescent="0.25">
      <c r="D747" s="58">
        <v>-2.2878199999999998E+48</v>
      </c>
      <c r="E747" s="58">
        <v>-2.2878199999999998E+48</v>
      </c>
    </row>
    <row r="748" spans="4:5" x14ac:dyDescent="0.25">
      <c r="D748" s="58">
        <v>2.6538700000000001E+48</v>
      </c>
      <c r="E748" s="58">
        <v>2.6538700000000001E+48</v>
      </c>
    </row>
    <row r="749" spans="4:5" x14ac:dyDescent="0.25">
      <c r="D749" s="58">
        <v>-3.0784899999999998E+48</v>
      </c>
      <c r="E749" s="58">
        <v>-3.0784899999999998E+48</v>
      </c>
    </row>
    <row r="750" spans="4:5" x14ac:dyDescent="0.25">
      <c r="D750" s="58">
        <v>3.5710400000000001E+48</v>
      </c>
      <c r="E750" s="58">
        <v>3.5710400000000001E+48</v>
      </c>
    </row>
    <row r="751" spans="4:5" x14ac:dyDescent="0.25">
      <c r="D751" s="58">
        <v>-4.1424100000000002E+48</v>
      </c>
      <c r="E751" s="58">
        <v>-4.1424100000000002E+48</v>
      </c>
    </row>
    <row r="752" spans="4:5" x14ac:dyDescent="0.25">
      <c r="D752" s="58">
        <v>4.8052000000000003E+48</v>
      </c>
      <c r="E752" s="58">
        <v>4.8052000000000003E+48</v>
      </c>
    </row>
    <row r="753" spans="4:5" x14ac:dyDescent="0.25">
      <c r="D753" s="58">
        <v>-5.5740299999999997E+48</v>
      </c>
      <c r="E753" s="58">
        <v>-5.5740299999999997E+48</v>
      </c>
    </row>
    <row r="754" spans="4:5" x14ac:dyDescent="0.25">
      <c r="D754" s="58">
        <v>6.4658700000000004E+48</v>
      </c>
      <c r="E754" s="58">
        <v>6.4658700000000004E+48</v>
      </c>
    </row>
    <row r="755" spans="4:5" x14ac:dyDescent="0.25">
      <c r="D755" s="58">
        <v>-7.5004099999999999E+48</v>
      </c>
      <c r="E755" s="58">
        <v>-7.5004099999999999E+48</v>
      </c>
    </row>
    <row r="756" spans="4:5" x14ac:dyDescent="0.25">
      <c r="D756" s="58">
        <v>8.7004799999999998E+48</v>
      </c>
      <c r="E756" s="58">
        <v>8.7004799999999998E+48</v>
      </c>
    </row>
    <row r="757" spans="4:5" x14ac:dyDescent="0.25">
      <c r="D757" s="58">
        <v>-1.00926E+49</v>
      </c>
      <c r="E757" s="58">
        <v>-1.00926E+49</v>
      </c>
    </row>
    <row r="758" spans="4:5" x14ac:dyDescent="0.25">
      <c r="D758" s="58">
        <v>1.17074E+49</v>
      </c>
      <c r="E758" s="58">
        <v>1.17074E+49</v>
      </c>
    </row>
    <row r="759" spans="4:5" x14ac:dyDescent="0.25">
      <c r="D759" s="58">
        <v>-1.3580499999999999E+49</v>
      </c>
      <c r="E759" s="58">
        <v>-1.3580499999999999E+49</v>
      </c>
    </row>
    <row r="760" spans="4:5" x14ac:dyDescent="0.25">
      <c r="D760" s="58">
        <v>1.5753399999999999E+49</v>
      </c>
      <c r="E760" s="58">
        <v>1.5753399999999999E+49</v>
      </c>
    </row>
    <row r="761" spans="4:5" x14ac:dyDescent="0.25">
      <c r="D761" s="58">
        <v>-1.8274000000000001E+49</v>
      </c>
      <c r="E761" s="58">
        <v>-1.8274000000000001E+49</v>
      </c>
    </row>
    <row r="762" spans="4:5" x14ac:dyDescent="0.25">
      <c r="D762" s="58">
        <v>2.1197800000000001E+49</v>
      </c>
      <c r="E762" s="58">
        <v>2.1197800000000001E+49</v>
      </c>
    </row>
    <row r="763" spans="4:5" x14ac:dyDescent="0.25">
      <c r="D763" s="58">
        <v>-2.4589500000000002E+49</v>
      </c>
      <c r="E763" s="58">
        <v>-2.4589500000000002E+49</v>
      </c>
    </row>
    <row r="764" spans="4:5" x14ac:dyDescent="0.25">
      <c r="D764" s="58">
        <v>2.8523800000000001E+49</v>
      </c>
      <c r="E764" s="58">
        <v>2.8523800000000001E+49</v>
      </c>
    </row>
    <row r="765" spans="4:5" x14ac:dyDescent="0.25">
      <c r="D765" s="58">
        <v>-3.3087600000000003E+49</v>
      </c>
      <c r="E765" s="58">
        <v>-3.3087600000000003E+49</v>
      </c>
    </row>
    <row r="766" spans="4:5" x14ac:dyDescent="0.25">
      <c r="D766" s="58">
        <v>3.8381599999999999E+49</v>
      </c>
      <c r="E766" s="58">
        <v>3.8381599999999999E+49</v>
      </c>
    </row>
    <row r="767" spans="4:5" x14ac:dyDescent="0.25">
      <c r="D767" s="58">
        <v>-4.4522700000000002E+49</v>
      </c>
      <c r="E767" s="58">
        <v>-4.4522700000000002E+49</v>
      </c>
    </row>
    <row r="768" spans="4:5" x14ac:dyDescent="0.25">
      <c r="D768" s="58">
        <v>5.16463E+49</v>
      </c>
      <c r="E768" s="58">
        <v>5.16463E+49</v>
      </c>
    </row>
    <row r="769" spans="4:5" x14ac:dyDescent="0.25">
      <c r="D769" s="58">
        <v>-5.9909699999999998E+49</v>
      </c>
      <c r="E769" s="58">
        <v>-5.9909699999999998E+49</v>
      </c>
    </row>
    <row r="770" spans="4:5" x14ac:dyDescent="0.25">
      <c r="D770" s="58">
        <v>6.9495200000000004E+49</v>
      </c>
      <c r="E770" s="58">
        <v>6.9495200000000004E+49</v>
      </c>
    </row>
    <row r="771" spans="4:5" x14ac:dyDescent="0.25">
      <c r="D771" s="58">
        <v>-8.0614499999999998E+49</v>
      </c>
      <c r="E771" s="58">
        <v>-8.0614499999999998E+49</v>
      </c>
    </row>
    <row r="772" spans="4:5" x14ac:dyDescent="0.25">
      <c r="D772" s="58">
        <v>9.3512799999999995E+49</v>
      </c>
      <c r="E772" s="58">
        <v>9.3512799999999995E+49</v>
      </c>
    </row>
    <row r="773" spans="4:5" x14ac:dyDescent="0.25">
      <c r="D773" s="58">
        <v>-1.08475E+50</v>
      </c>
      <c r="E773" s="58">
        <v>-1.08475E+50</v>
      </c>
    </row>
    <row r="774" spans="4:5" x14ac:dyDescent="0.25">
      <c r="D774" s="58">
        <v>1.25831E+50</v>
      </c>
      <c r="E774" s="58">
        <v>1.25831E+50</v>
      </c>
    </row>
    <row r="775" spans="4:5" x14ac:dyDescent="0.25">
      <c r="D775" s="58">
        <v>-1.4596399999999999E+50</v>
      </c>
      <c r="E775" s="58">
        <v>-1.4596399999999999E+50</v>
      </c>
    </row>
    <row r="776" spans="4:5" x14ac:dyDescent="0.25">
      <c r="D776" s="58">
        <v>1.69318E+50</v>
      </c>
      <c r="E776" s="58">
        <v>1.69318E+50</v>
      </c>
    </row>
    <row r="777" spans="4:5" x14ac:dyDescent="0.25">
      <c r="D777" s="58">
        <v>-1.9640900000000002E+50</v>
      </c>
      <c r="E777" s="58">
        <v>-1.9640900000000002E+50</v>
      </c>
    </row>
    <row r="778" spans="4:5" x14ac:dyDescent="0.25">
      <c r="D778" s="58">
        <v>2.2783400000000001E+50</v>
      </c>
      <c r="E778" s="58">
        <v>2.2783400000000001E+50</v>
      </c>
    </row>
    <row r="779" spans="4:5" x14ac:dyDescent="0.25">
      <c r="D779" s="58">
        <v>-2.6428799999999998E+50</v>
      </c>
      <c r="E779" s="58">
        <v>-2.6428799999999998E+50</v>
      </c>
    </row>
    <row r="780" spans="4:5" x14ac:dyDescent="0.25">
      <c r="D780" s="58">
        <v>3.0657400000000002E+50</v>
      </c>
      <c r="E780" s="58">
        <v>3.0657400000000002E+50</v>
      </c>
    </row>
    <row r="781" spans="4:5" x14ac:dyDescent="0.25">
      <c r="D781" s="58">
        <v>-3.5562499999999998E+50</v>
      </c>
      <c r="E781" s="58">
        <v>-3.5562499999999998E+50</v>
      </c>
    </row>
    <row r="782" spans="4:5" x14ac:dyDescent="0.25">
      <c r="D782" s="58">
        <v>4.1252599999999997E+50</v>
      </c>
      <c r="E782" s="58">
        <v>4.1252599999999997E+50</v>
      </c>
    </row>
    <row r="783" spans="4:5" x14ac:dyDescent="0.25">
      <c r="D783" s="58">
        <v>-4.7853000000000001E+50</v>
      </c>
      <c r="E783" s="58">
        <v>-4.7853000000000001E+50</v>
      </c>
    </row>
    <row r="784" spans="4:5" x14ac:dyDescent="0.25">
      <c r="D784" s="58">
        <v>5.5509400000000001E+50</v>
      </c>
      <c r="E784" s="58">
        <v>5.5509400000000001E+50</v>
      </c>
    </row>
    <row r="785" spans="4:5" x14ac:dyDescent="0.25">
      <c r="D785" s="58">
        <v>-6.4390999999999996E+50</v>
      </c>
      <c r="E785" s="58">
        <v>-6.4390999999999996E+50</v>
      </c>
    </row>
    <row r="786" spans="4:5" x14ac:dyDescent="0.25">
      <c r="D786" s="58">
        <v>7.4693499999999999E+50</v>
      </c>
      <c r="E786" s="58">
        <v>7.4693499999999999E+50</v>
      </c>
    </row>
    <row r="787" spans="4:5" x14ac:dyDescent="0.25">
      <c r="D787" s="58">
        <v>-8.6644500000000008E+50</v>
      </c>
      <c r="E787" s="58">
        <v>-8.6644500000000008E+50</v>
      </c>
    </row>
    <row r="788" spans="4:5" x14ac:dyDescent="0.25">
      <c r="D788" s="58">
        <v>1.0050799999999999E+51</v>
      </c>
      <c r="E788" s="58">
        <v>1.0050799999999999E+51</v>
      </c>
    </row>
    <row r="789" spans="4:5" x14ac:dyDescent="0.25">
      <c r="D789" s="58">
        <v>-1.1658900000000001E+51</v>
      </c>
      <c r="E789" s="58">
        <v>-1.1658900000000001E+51</v>
      </c>
    </row>
    <row r="790" spans="4:5" x14ac:dyDescent="0.25">
      <c r="D790" s="58">
        <v>1.35243E+51</v>
      </c>
      <c r="E790" s="58">
        <v>1.35243E+51</v>
      </c>
    </row>
    <row r="791" spans="4:5" x14ac:dyDescent="0.25">
      <c r="D791" s="58">
        <v>-1.56882E+51</v>
      </c>
      <c r="E791" s="58">
        <v>-1.56882E+51</v>
      </c>
    </row>
    <row r="792" spans="4:5" x14ac:dyDescent="0.25">
      <c r="D792" s="58">
        <v>1.81983E+51</v>
      </c>
      <c r="E792" s="58">
        <v>1.81983E+51</v>
      </c>
    </row>
    <row r="793" spans="4:5" x14ac:dyDescent="0.25">
      <c r="D793" s="58">
        <v>-2.1109999999999999E+51</v>
      </c>
      <c r="E793" s="58">
        <v>-2.1109999999999999E+51</v>
      </c>
    </row>
    <row r="794" spans="4:5" x14ac:dyDescent="0.25">
      <c r="D794" s="58">
        <v>2.44876E+51</v>
      </c>
      <c r="E794" s="58">
        <v>2.44876E+51</v>
      </c>
    </row>
    <row r="795" spans="4:5" x14ac:dyDescent="0.25">
      <c r="D795" s="58">
        <v>-2.84057E+51</v>
      </c>
      <c r="E795" s="58">
        <v>-2.84057E+51</v>
      </c>
    </row>
    <row r="796" spans="4:5" x14ac:dyDescent="0.25">
      <c r="D796" s="58">
        <v>3.29506E+51</v>
      </c>
      <c r="E796" s="58">
        <v>3.29506E+51</v>
      </c>
    </row>
    <row r="797" spans="4:5" x14ac:dyDescent="0.25">
      <c r="D797" s="58">
        <v>-3.8222600000000002E+51</v>
      </c>
      <c r="E797" s="58">
        <v>-3.8222600000000002E+51</v>
      </c>
    </row>
    <row r="798" spans="4:5" x14ac:dyDescent="0.25">
      <c r="D798" s="58">
        <v>4.4338299999999998E+51</v>
      </c>
      <c r="E798" s="58">
        <v>4.4338299999999998E+51</v>
      </c>
    </row>
    <row r="799" spans="4:5" x14ac:dyDescent="0.25">
      <c r="D799" s="58">
        <v>-5.1432399999999999E+51</v>
      </c>
      <c r="E799" s="58">
        <v>-5.1432399999999999E+51</v>
      </c>
    </row>
    <row r="800" spans="4:5" x14ac:dyDescent="0.25">
      <c r="D800" s="58">
        <v>5.9661600000000003E+51</v>
      </c>
      <c r="E800" s="58">
        <v>5.9661600000000003E+51</v>
      </c>
    </row>
    <row r="801" spans="4:5" x14ac:dyDescent="0.25">
      <c r="D801" s="58">
        <v>-6.9207399999999995E+51</v>
      </c>
      <c r="E801" s="58">
        <v>-6.9207399999999995E+51</v>
      </c>
    </row>
    <row r="802" spans="4:5" x14ac:dyDescent="0.25">
      <c r="D802" s="58">
        <v>8.02806E+51</v>
      </c>
      <c r="E802" s="58">
        <v>8.02806E+51</v>
      </c>
    </row>
    <row r="803" spans="4:5" x14ac:dyDescent="0.25">
      <c r="D803" s="58">
        <v>-9.3125500000000002E+51</v>
      </c>
      <c r="E803" s="58">
        <v>-9.3125500000000002E+51</v>
      </c>
    </row>
    <row r="804" spans="4:5" x14ac:dyDescent="0.25">
      <c r="D804" s="58">
        <v>1.0802600000000001E+52</v>
      </c>
      <c r="E804" s="58">
        <v>1.0802600000000001E+52</v>
      </c>
    </row>
    <row r="805" spans="4:5" x14ac:dyDescent="0.25">
      <c r="D805" s="58">
        <v>-1.2531E+52</v>
      </c>
      <c r="E805" s="58">
        <v>-1.2531E+52</v>
      </c>
    </row>
    <row r="806" spans="4:5" x14ac:dyDescent="0.25">
      <c r="D806" s="58">
        <v>1.4535899999999999E+52</v>
      </c>
      <c r="E806" s="58">
        <v>1.4535899999999999E+52</v>
      </c>
    </row>
    <row r="807" spans="4:5" x14ac:dyDescent="0.25">
      <c r="D807" s="58">
        <v>-1.68617E+52</v>
      </c>
      <c r="E807" s="58">
        <v>-1.68617E+52</v>
      </c>
    </row>
    <row r="808" spans="4:5" x14ac:dyDescent="0.25">
      <c r="D808" s="58">
        <v>1.9559499999999999E+52</v>
      </c>
      <c r="E808" s="58">
        <v>1.9559499999999999E+52</v>
      </c>
    </row>
    <row r="809" spans="4:5" x14ac:dyDescent="0.25">
      <c r="D809" s="58">
        <v>-2.2689099999999999E+52</v>
      </c>
      <c r="E809" s="58">
        <v>-2.2689099999999999E+52</v>
      </c>
    </row>
    <row r="810" spans="4:5" x14ac:dyDescent="0.25">
      <c r="D810" s="58">
        <v>2.63193E+52</v>
      </c>
      <c r="E810" s="58">
        <v>2.63193E+52</v>
      </c>
    </row>
    <row r="811" spans="4:5" x14ac:dyDescent="0.25">
      <c r="D811" s="58">
        <v>-3.0530400000000002E+52</v>
      </c>
      <c r="E811" s="58">
        <v>-3.0530400000000002E+52</v>
      </c>
    </row>
    <row r="812" spans="4:5" x14ac:dyDescent="0.25">
      <c r="D812" s="58">
        <v>3.5415299999999998E+52</v>
      </c>
      <c r="E812" s="58">
        <v>3.5415299999999998E+52</v>
      </c>
    </row>
    <row r="813" spans="4:5" x14ac:dyDescent="0.25">
      <c r="D813" s="58">
        <v>-4.10817E+52</v>
      </c>
      <c r="E813" s="58">
        <v>-4.10817E+52</v>
      </c>
    </row>
    <row r="814" spans="4:5" x14ac:dyDescent="0.25">
      <c r="D814" s="58">
        <v>4.7654799999999997E+52</v>
      </c>
      <c r="E814" s="58">
        <v>4.7654799999999997E+52</v>
      </c>
    </row>
    <row r="815" spans="4:5" x14ac:dyDescent="0.25">
      <c r="D815" s="58">
        <v>-5.52796E+52</v>
      </c>
      <c r="E815" s="58">
        <v>-5.52796E+52</v>
      </c>
    </row>
    <row r="816" spans="4:5" x14ac:dyDescent="0.25">
      <c r="D816" s="58">
        <v>6.4124300000000001E+52</v>
      </c>
      <c r="E816" s="58">
        <v>6.4124300000000001E+52</v>
      </c>
    </row>
    <row r="817" spans="4:5" x14ac:dyDescent="0.25">
      <c r="D817" s="58">
        <v>-7.4384200000000001E+52</v>
      </c>
      <c r="E817" s="58">
        <v>-7.4384200000000001E+52</v>
      </c>
    </row>
    <row r="818" spans="4:5" x14ac:dyDescent="0.25">
      <c r="D818" s="58">
        <v>8.6285600000000003E+52</v>
      </c>
      <c r="E818" s="58">
        <v>8.6285600000000003E+52</v>
      </c>
    </row>
    <row r="819" spans="4:5" x14ac:dyDescent="0.25">
      <c r="D819" s="58">
        <v>-1.00091E+53</v>
      </c>
      <c r="E819" s="58">
        <v>-1.00091E+53</v>
      </c>
    </row>
    <row r="820" spans="4:5" x14ac:dyDescent="0.25">
      <c r="D820" s="58">
        <v>1.1610600000000001E+53</v>
      </c>
      <c r="E820" s="58">
        <v>1.1610600000000001E+53</v>
      </c>
    </row>
    <row r="821" spans="4:5" x14ac:dyDescent="0.25">
      <c r="D821" s="58">
        <v>-1.34683E+53</v>
      </c>
      <c r="E821" s="58">
        <v>-1.34683E+53</v>
      </c>
    </row>
    <row r="822" spans="4:5" x14ac:dyDescent="0.25">
      <c r="D822" s="58">
        <v>1.56232E+53</v>
      </c>
      <c r="E822" s="58">
        <v>1.56232E+53</v>
      </c>
    </row>
    <row r="823" spans="4:5" x14ac:dyDescent="0.25">
      <c r="D823" s="58">
        <v>-1.8122900000000001E+53</v>
      </c>
      <c r="E823" s="58">
        <v>-1.8122900000000001E+53</v>
      </c>
    </row>
    <row r="824" spans="4:5" x14ac:dyDescent="0.25">
      <c r="D824" s="58">
        <v>2.1022599999999999E+53</v>
      </c>
      <c r="E824" s="58">
        <v>2.1022599999999999E+53</v>
      </c>
    </row>
    <row r="825" spans="4:5" x14ac:dyDescent="0.25">
      <c r="D825" s="58">
        <v>-2.4386200000000002E+53</v>
      </c>
      <c r="E825" s="58">
        <v>-2.4386200000000002E+53</v>
      </c>
    </row>
    <row r="826" spans="4:5" x14ac:dyDescent="0.25">
      <c r="D826" s="58">
        <v>2.8288000000000001E+53</v>
      </c>
      <c r="E826" s="58">
        <v>2.8288000000000001E+53</v>
      </c>
    </row>
    <row r="827" spans="4:5" x14ac:dyDescent="0.25">
      <c r="D827" s="58">
        <v>-3.28141E+53</v>
      </c>
      <c r="E827" s="58">
        <v>-3.28141E+53</v>
      </c>
    </row>
    <row r="828" spans="4:5" x14ac:dyDescent="0.25">
      <c r="D828" s="58">
        <v>3.8064300000000001E+53</v>
      </c>
      <c r="E828" s="58">
        <v>3.8064300000000001E+53</v>
      </c>
    </row>
    <row r="829" spans="4:5" x14ac:dyDescent="0.25">
      <c r="D829" s="58">
        <v>-4.4154600000000003E+53</v>
      </c>
      <c r="E829" s="58">
        <v>-4.4154600000000003E+53</v>
      </c>
    </row>
    <row r="830" spans="4:5" x14ac:dyDescent="0.25">
      <c r="D830" s="58">
        <v>5.1219399999999998E+53</v>
      </c>
      <c r="E830" s="58">
        <v>5.1219399999999998E+53</v>
      </c>
    </row>
    <row r="831" spans="4:5" x14ac:dyDescent="0.25">
      <c r="D831" s="58">
        <v>-5.9414499999999999E+53</v>
      </c>
      <c r="E831" s="58">
        <v>-5.9414499999999999E+53</v>
      </c>
    </row>
    <row r="832" spans="4:5" x14ac:dyDescent="0.25">
      <c r="D832" s="58">
        <v>6.8920799999999998E+53</v>
      </c>
      <c r="E832" s="58">
        <v>6.8920799999999998E+53</v>
      </c>
    </row>
    <row r="833" spans="4:5" x14ac:dyDescent="0.25">
      <c r="D833" s="58">
        <v>-7.9948099999999997E+53</v>
      </c>
      <c r="E833" s="58">
        <v>-7.9948099999999997E+53</v>
      </c>
    </row>
    <row r="834" spans="4:5" x14ac:dyDescent="0.25">
      <c r="D834" s="58">
        <v>9.2739800000000001E+53</v>
      </c>
      <c r="E834" s="58">
        <v>9.2739800000000001E+53</v>
      </c>
    </row>
    <row r="835" spans="4:5" x14ac:dyDescent="0.25">
      <c r="D835" s="58">
        <v>-1.07578E+54</v>
      </c>
      <c r="E835" s="58">
        <v>-1.07578E+54</v>
      </c>
    </row>
    <row r="836" spans="4:5" x14ac:dyDescent="0.25">
      <c r="D836" s="58">
        <v>1.24791E+54</v>
      </c>
      <c r="E836" s="58">
        <v>1.24791E+54</v>
      </c>
    </row>
    <row r="837" spans="4:5" x14ac:dyDescent="0.25">
      <c r="D837" s="58">
        <v>-1.4475700000000001E+54</v>
      </c>
      <c r="E837" s="58">
        <v>-1.4475700000000001E+54</v>
      </c>
    </row>
    <row r="838" spans="4:5" x14ac:dyDescent="0.25">
      <c r="D838" s="58">
        <v>1.6791800000000001E+54</v>
      </c>
      <c r="E838" s="58">
        <v>1.6791800000000001E+54</v>
      </c>
    </row>
    <row r="839" spans="4:5" x14ac:dyDescent="0.25">
      <c r="D839" s="58">
        <v>-1.9478500000000001E+54</v>
      </c>
      <c r="E839" s="58">
        <v>-1.9478500000000001E+54</v>
      </c>
    </row>
    <row r="840" spans="4:5" x14ac:dyDescent="0.25">
      <c r="D840" s="58">
        <v>2.25951E+54</v>
      </c>
      <c r="E840" s="58">
        <v>2.25951E+54</v>
      </c>
    </row>
    <row r="841" spans="4:5" x14ac:dyDescent="0.25">
      <c r="D841" s="58">
        <v>-2.6210300000000001E+54</v>
      </c>
      <c r="E841" s="58">
        <v>-2.6210300000000001E+54</v>
      </c>
    </row>
    <row r="842" spans="4:5" x14ac:dyDescent="0.25">
      <c r="D842" s="58">
        <v>3.0403999999999999E+54</v>
      </c>
      <c r="E842" s="58">
        <v>3.0403999999999999E+54</v>
      </c>
    </row>
    <row r="843" spans="4:5" x14ac:dyDescent="0.25">
      <c r="D843" s="58">
        <v>-3.5268599999999999E+54</v>
      </c>
      <c r="E843" s="58">
        <v>-3.5268599999999999E+54</v>
      </c>
    </row>
    <row r="844" spans="4:5" x14ac:dyDescent="0.25">
      <c r="D844" s="58">
        <v>4.0911599999999999E+54</v>
      </c>
      <c r="E844" s="58">
        <v>4.0911599999999999E+54</v>
      </c>
    </row>
    <row r="845" spans="4:5" x14ac:dyDescent="0.25">
      <c r="D845" s="58">
        <v>-4.7457399999999997E+54</v>
      </c>
      <c r="E845" s="58">
        <v>-4.7457399999999997E+54</v>
      </c>
    </row>
    <row r="846" spans="4:5" x14ac:dyDescent="0.25">
      <c r="D846" s="58">
        <v>5.5050600000000003E+54</v>
      </c>
      <c r="E846" s="58">
        <v>5.5050600000000003E+54</v>
      </c>
    </row>
    <row r="847" spans="4:5" x14ac:dyDescent="0.25">
      <c r="D847" s="58">
        <v>-6.3858700000000004E+54</v>
      </c>
      <c r="E847" s="58">
        <v>-6.3858700000000004E+54</v>
      </c>
    </row>
    <row r="848" spans="4:5" x14ac:dyDescent="0.25">
      <c r="D848" s="58">
        <v>7.4076099999999997E+54</v>
      </c>
      <c r="E848" s="58">
        <v>7.4076099999999997E+54</v>
      </c>
    </row>
    <row r="849" spans="4:5" x14ac:dyDescent="0.25">
      <c r="D849" s="58">
        <v>-8.59283E+54</v>
      </c>
      <c r="E849" s="58">
        <v>-8.59283E+54</v>
      </c>
    </row>
    <row r="850" spans="4:5" x14ac:dyDescent="0.25">
      <c r="D850" s="58">
        <v>9.9676800000000004E+54</v>
      </c>
      <c r="E850" s="58">
        <v>9.9676800000000004E+54</v>
      </c>
    </row>
    <row r="851" spans="4:5" x14ac:dyDescent="0.25">
      <c r="D851" s="58">
        <v>-1.15625E+55</v>
      </c>
      <c r="E851" s="58">
        <v>-1.15625E+55</v>
      </c>
    </row>
    <row r="852" spans="4:5" x14ac:dyDescent="0.25">
      <c r="D852" s="58">
        <v>1.3412500000000001E+55</v>
      </c>
      <c r="E852" s="58">
        <v>1.3412500000000001E+55</v>
      </c>
    </row>
    <row r="853" spans="4:5" x14ac:dyDescent="0.25">
      <c r="D853" s="58">
        <v>-1.55585E+55</v>
      </c>
      <c r="E853" s="58">
        <v>-1.55585E+55</v>
      </c>
    </row>
    <row r="854" spans="4:5" x14ac:dyDescent="0.25">
      <c r="D854" s="58">
        <v>1.8047899999999999E+55</v>
      </c>
      <c r="E854" s="58">
        <v>1.8047899999999999E+55</v>
      </c>
    </row>
    <row r="855" spans="4:5" x14ac:dyDescent="0.25">
      <c r="D855" s="58">
        <v>-2.09355E+55</v>
      </c>
      <c r="E855" s="58">
        <v>-2.09355E+55</v>
      </c>
    </row>
    <row r="856" spans="4:5" x14ac:dyDescent="0.25">
      <c r="D856" s="58">
        <v>2.4285200000000001E+55</v>
      </c>
      <c r="E856" s="58">
        <v>2.4285200000000001E+55</v>
      </c>
    </row>
    <row r="857" spans="4:5" x14ac:dyDescent="0.25">
      <c r="D857" s="58">
        <v>-2.8170899999999999E+55</v>
      </c>
      <c r="E857" s="58">
        <v>-2.8170899999999999E+55</v>
      </c>
    </row>
    <row r="858" spans="4:5" x14ac:dyDescent="0.25">
      <c r="D858" s="58">
        <v>3.2678200000000001E+55</v>
      </c>
      <c r="E858" s="58">
        <v>3.2678200000000001E+55</v>
      </c>
    </row>
    <row r="859" spans="4:5" x14ac:dyDescent="0.25">
      <c r="D859" s="58">
        <v>-3.79067E+55</v>
      </c>
      <c r="E859" s="58">
        <v>-3.79067E+55</v>
      </c>
    </row>
    <row r="860" spans="4:5" x14ac:dyDescent="0.25">
      <c r="D860" s="58">
        <v>4.39718E+55</v>
      </c>
      <c r="E860" s="58">
        <v>4.39718E+55</v>
      </c>
    </row>
    <row r="861" spans="4:5" x14ac:dyDescent="0.25">
      <c r="D861" s="58">
        <v>-5.1007299999999999E+55</v>
      </c>
      <c r="E861" s="58">
        <v>-5.1007299999999999E+55</v>
      </c>
    </row>
    <row r="862" spans="4:5" x14ac:dyDescent="0.25">
      <c r="D862" s="58">
        <v>5.9168399999999998E+55</v>
      </c>
      <c r="E862" s="58">
        <v>5.9168399999999998E+55</v>
      </c>
    </row>
    <row r="863" spans="4:5" x14ac:dyDescent="0.25">
      <c r="D863" s="58">
        <v>-6.86354E+55</v>
      </c>
      <c r="E863" s="58">
        <v>-6.86354E+55</v>
      </c>
    </row>
    <row r="864" spans="4:5" x14ac:dyDescent="0.25">
      <c r="D864" s="58">
        <v>7.9616999999999997E+55</v>
      </c>
      <c r="E864" s="58">
        <v>7.9616999999999997E+55</v>
      </c>
    </row>
    <row r="865" spans="4:5" x14ac:dyDescent="0.25">
      <c r="D865" s="58">
        <v>-9.2355800000000003E+55</v>
      </c>
      <c r="E865" s="58">
        <v>-9.2355800000000003E+55</v>
      </c>
    </row>
    <row r="866" spans="4:5" x14ac:dyDescent="0.25">
      <c r="D866" s="58">
        <v>1.0713299999999999E+56</v>
      </c>
      <c r="E866" s="58">
        <v>1.0713299999999999E+56</v>
      </c>
    </row>
    <row r="867" spans="4:5" x14ac:dyDescent="0.25">
      <c r="D867" s="58">
        <v>-1.24274E+56</v>
      </c>
      <c r="E867" s="58">
        <v>-1.24274E+56</v>
      </c>
    </row>
    <row r="868" spans="4:5" x14ac:dyDescent="0.25">
      <c r="D868" s="58">
        <v>1.4415800000000001E+56</v>
      </c>
      <c r="E868" s="58">
        <v>1.4415800000000001E+56</v>
      </c>
    </row>
    <row r="869" spans="4:5" x14ac:dyDescent="0.25">
      <c r="D869" s="58">
        <v>-1.67223E+56</v>
      </c>
      <c r="E869" s="58">
        <v>-1.67223E+56</v>
      </c>
    </row>
    <row r="870" spans="4:5" x14ac:dyDescent="0.25">
      <c r="D870" s="58">
        <v>1.9397900000000001E+56</v>
      </c>
      <c r="E870" s="58">
        <v>1.9397900000000001E+56</v>
      </c>
    </row>
    <row r="871" spans="4:5" x14ac:dyDescent="0.25">
      <c r="D871" s="58">
        <v>-2.2501499999999999E+56</v>
      </c>
      <c r="E871" s="58">
        <v>-2.2501499999999999E+56</v>
      </c>
    </row>
    <row r="872" spans="4:5" x14ac:dyDescent="0.25">
      <c r="D872" s="58">
        <v>2.6101800000000002E+56</v>
      </c>
      <c r="E872" s="58">
        <v>2.6101800000000002E+56</v>
      </c>
    </row>
    <row r="873" spans="4:5" x14ac:dyDescent="0.25">
      <c r="D873" s="58">
        <v>-3.0278000000000001E+56</v>
      </c>
      <c r="E873" s="58">
        <v>-3.0278000000000001E+56</v>
      </c>
    </row>
    <row r="874" spans="4:5" x14ac:dyDescent="0.25">
      <c r="D874" s="58">
        <v>3.5122500000000001E+56</v>
      </c>
      <c r="E874" s="58">
        <v>3.5122500000000001E+56</v>
      </c>
    </row>
    <row r="875" spans="4:5" x14ac:dyDescent="0.25">
      <c r="D875" s="58">
        <v>-4.0742099999999998E+56</v>
      </c>
      <c r="E875" s="58">
        <v>-4.0742099999999998E+56</v>
      </c>
    </row>
    <row r="876" spans="4:5" x14ac:dyDescent="0.25">
      <c r="D876" s="58">
        <v>4.7260900000000004E+56</v>
      </c>
      <c r="E876" s="58">
        <v>4.7260900000000004E+56</v>
      </c>
    </row>
    <row r="877" spans="4:5" x14ac:dyDescent="0.25">
      <c r="D877" s="58">
        <v>-5.4822599999999998E+56</v>
      </c>
      <c r="E877" s="58">
        <v>-5.4822599999999998E+56</v>
      </c>
    </row>
    <row r="878" spans="4:5" x14ac:dyDescent="0.25">
      <c r="D878" s="58">
        <v>6.3594200000000001E+56</v>
      </c>
      <c r="E878" s="58">
        <v>6.3594200000000001E+56</v>
      </c>
    </row>
    <row r="879" spans="4:5" x14ac:dyDescent="0.25">
      <c r="D879" s="58">
        <v>-7.3769299999999997E+56</v>
      </c>
      <c r="E879" s="58">
        <v>-7.3769299999999997E+56</v>
      </c>
    </row>
    <row r="880" spans="4:5" x14ac:dyDescent="0.25">
      <c r="D880" s="58">
        <v>8.5572399999999992E+56</v>
      </c>
      <c r="E880" s="58">
        <v>8.5572399999999992E+56</v>
      </c>
    </row>
    <row r="881" spans="4:5" x14ac:dyDescent="0.25">
      <c r="D881" s="58">
        <v>-9.9264000000000004E+56</v>
      </c>
      <c r="E881" s="58">
        <v>-9.9264000000000004E+56</v>
      </c>
    </row>
    <row r="882" spans="4:5" x14ac:dyDescent="0.25">
      <c r="D882" s="58">
        <v>1.15146E+57</v>
      </c>
      <c r="E882" s="58">
        <v>1.15146E+57</v>
      </c>
    </row>
    <row r="883" spans="4:5" x14ac:dyDescent="0.25">
      <c r="D883" s="58">
        <v>-1.3357E+57</v>
      </c>
      <c r="E883" s="58">
        <v>-1.3357E+57</v>
      </c>
    </row>
    <row r="884" spans="4:5" x14ac:dyDescent="0.25">
      <c r="D884" s="58">
        <v>1.5494100000000001E+57</v>
      </c>
      <c r="E884" s="58">
        <v>1.5494100000000001E+57</v>
      </c>
    </row>
    <row r="885" spans="4:5" x14ac:dyDescent="0.25">
      <c r="D885" s="58">
        <v>-1.7973100000000002E+57</v>
      </c>
      <c r="E885" s="58">
        <v>-1.7973100000000002E+57</v>
      </c>
    </row>
    <row r="886" spans="4:5" x14ac:dyDescent="0.25">
      <c r="D886" s="58">
        <v>2.0848799999999999E+57</v>
      </c>
      <c r="E886" s="58">
        <v>2.0848799999999999E+57</v>
      </c>
    </row>
    <row r="887" spans="4:5" x14ac:dyDescent="0.25">
      <c r="D887" s="58">
        <v>-2.41846E+57</v>
      </c>
      <c r="E887" s="58">
        <v>-2.41846E+57</v>
      </c>
    </row>
    <row r="888" spans="4:5" x14ac:dyDescent="0.25">
      <c r="D888" s="58">
        <v>2.8054200000000001E+57</v>
      </c>
      <c r="E888" s="58">
        <v>2.8054200000000001E+57</v>
      </c>
    </row>
    <row r="889" spans="4:5" x14ac:dyDescent="0.25">
      <c r="D889" s="58">
        <v>-3.2542900000000003E+57</v>
      </c>
      <c r="E889" s="58">
        <v>-3.2542900000000003E+57</v>
      </c>
    </row>
    <row r="890" spans="4:5" x14ac:dyDescent="0.25">
      <c r="D890" s="58">
        <v>3.7749700000000001E+57</v>
      </c>
      <c r="E890" s="58">
        <v>3.7749700000000001E+57</v>
      </c>
    </row>
    <row r="891" spans="4:5" x14ac:dyDescent="0.25">
      <c r="D891" s="58">
        <v>-4.3789700000000001E+57</v>
      </c>
      <c r="E891" s="58">
        <v>-4.3789700000000001E+57</v>
      </c>
    </row>
    <row r="892" spans="4:5" x14ac:dyDescent="0.25">
      <c r="D892" s="58">
        <v>5.0796E+57</v>
      </c>
      <c r="E892" s="58">
        <v>5.0796E+57</v>
      </c>
    </row>
    <row r="893" spans="4:5" x14ac:dyDescent="0.25">
      <c r="D893" s="58">
        <v>-5.8923399999999998E+57</v>
      </c>
      <c r="E893" s="58">
        <v>-5.8923399999999998E+57</v>
      </c>
    </row>
    <row r="894" spans="4:5" x14ac:dyDescent="0.25">
      <c r="D894" s="58">
        <v>6.8351100000000005E+57</v>
      </c>
      <c r="E894" s="58">
        <v>6.8351100000000005E+57</v>
      </c>
    </row>
    <row r="895" spans="4:5" x14ac:dyDescent="0.25">
      <c r="D895" s="58">
        <v>-7.9287300000000004E+57</v>
      </c>
      <c r="E895" s="58">
        <v>-7.9287300000000004E+57</v>
      </c>
    </row>
    <row r="896" spans="4:5" x14ac:dyDescent="0.25">
      <c r="D896" s="58">
        <v>9.1973300000000004E+57</v>
      </c>
      <c r="E896" s="58">
        <v>9.1973300000000004E+57</v>
      </c>
    </row>
    <row r="897" spans="4:5" x14ac:dyDescent="0.25">
      <c r="D897" s="58">
        <v>-1.06689E+58</v>
      </c>
      <c r="E897" s="58">
        <v>-1.06689E+58</v>
      </c>
    </row>
    <row r="898" spans="4:5" x14ac:dyDescent="0.25">
      <c r="D898" s="58">
        <v>1.23759E+58</v>
      </c>
      <c r="E898" s="58">
        <v>1.23759E+58</v>
      </c>
    </row>
    <row r="899" spans="4:5" x14ac:dyDescent="0.25">
      <c r="D899" s="58">
        <v>-1.4356100000000001E+58</v>
      </c>
      <c r="E899" s="58">
        <v>-1.4356100000000001E+58</v>
      </c>
    </row>
    <row r="900" spans="4:5" x14ac:dyDescent="0.25">
      <c r="D900" s="58">
        <v>1.6653000000000001E+58</v>
      </c>
      <c r="E900" s="58">
        <v>1.6653000000000001E+58</v>
      </c>
    </row>
    <row r="901" spans="4:5" x14ac:dyDescent="0.25">
      <c r="D901" s="58">
        <v>-1.9317499999999999E+58</v>
      </c>
      <c r="E901" s="58">
        <v>-1.9317499999999999E+58</v>
      </c>
    </row>
    <row r="902" spans="4:5" x14ac:dyDescent="0.25">
      <c r="D902" s="58">
        <v>2.2408299999999999E+58</v>
      </c>
      <c r="E902" s="58">
        <v>2.2408299999999999E+58</v>
      </c>
    </row>
    <row r="903" spans="4:5" x14ac:dyDescent="0.25">
      <c r="D903" s="58">
        <v>-2.5993700000000002E+58</v>
      </c>
      <c r="E903" s="58">
        <v>-2.5993700000000002E+58</v>
      </c>
    </row>
    <row r="904" spans="4:5" x14ac:dyDescent="0.25">
      <c r="D904" s="58">
        <v>3.0152700000000002E+58</v>
      </c>
      <c r="E904" s="58">
        <v>3.0152700000000002E+58</v>
      </c>
    </row>
    <row r="905" spans="4:5" x14ac:dyDescent="0.25">
      <c r="D905" s="58">
        <v>-3.4977100000000002E+58</v>
      </c>
      <c r="E905" s="58">
        <v>-3.4977100000000002E+58</v>
      </c>
    </row>
    <row r="906" spans="4:5" x14ac:dyDescent="0.25">
      <c r="D906" s="58">
        <v>4.0573399999999999E+58</v>
      </c>
      <c r="E906" s="58">
        <v>4.0573399999999999E+58</v>
      </c>
    </row>
    <row r="907" spans="4:5" x14ac:dyDescent="0.25">
      <c r="D907" s="58">
        <v>-4.7065200000000002E+58</v>
      </c>
      <c r="E907" s="58">
        <v>-4.7065200000000002E+58</v>
      </c>
    </row>
    <row r="908" spans="4:5" x14ac:dyDescent="0.25">
      <c r="D908" s="58">
        <v>5.4595600000000001E+58</v>
      </c>
      <c r="E908" s="58">
        <v>5.4595600000000001E+58</v>
      </c>
    </row>
    <row r="909" spans="4:5" x14ac:dyDescent="0.25">
      <c r="D909" s="58">
        <v>-6.3330900000000004E+58</v>
      </c>
      <c r="E909" s="58">
        <v>-6.3330900000000004E+58</v>
      </c>
    </row>
    <row r="910" spans="4:5" x14ac:dyDescent="0.25">
      <c r="D910" s="58">
        <v>7.3463800000000003E+58</v>
      </c>
      <c r="E910" s="58">
        <v>7.3463800000000003E+58</v>
      </c>
    </row>
    <row r="911" spans="4:5" x14ac:dyDescent="0.25">
      <c r="D911" s="58">
        <v>-8.5218000000000003E+58</v>
      </c>
      <c r="E911" s="58">
        <v>-8.5218000000000003E+58</v>
      </c>
    </row>
    <row r="912" spans="4:5" x14ac:dyDescent="0.25">
      <c r="D912" s="58">
        <v>9.8852899999999996E+58</v>
      </c>
      <c r="E912" s="58">
        <v>9.8852899999999996E+58</v>
      </c>
    </row>
    <row r="913" spans="4:5" x14ac:dyDescent="0.25">
      <c r="D913" s="58">
        <v>-1.1466899999999999E+59</v>
      </c>
      <c r="E913" s="58">
        <v>-1.1466899999999999E+59</v>
      </c>
    </row>
    <row r="914" spans="4:5" x14ac:dyDescent="0.25">
      <c r="D914" s="58">
        <v>1.3301600000000001E+59</v>
      </c>
      <c r="E914" s="58">
        <v>1.3301600000000001E+59</v>
      </c>
    </row>
    <row r="915" spans="4:5" x14ac:dyDescent="0.25">
      <c r="D915" s="58">
        <v>-1.5429899999999999E+59</v>
      </c>
      <c r="E915" s="58">
        <v>-1.5429899999999999E+59</v>
      </c>
    </row>
    <row r="916" spans="4:5" x14ac:dyDescent="0.25">
      <c r="D916" s="58">
        <v>1.78987E+59</v>
      </c>
      <c r="E916" s="58">
        <v>1.78987E+59</v>
      </c>
    </row>
    <row r="917" spans="4:5" x14ac:dyDescent="0.25">
      <c r="D917" s="58">
        <v>-2.0762499999999999E+59</v>
      </c>
      <c r="E917" s="58">
        <v>-2.0762499999999999E+59</v>
      </c>
    </row>
    <row r="918" spans="4:5" x14ac:dyDescent="0.25">
      <c r="D918" s="58">
        <v>2.40845E+59</v>
      </c>
      <c r="E918" s="58">
        <v>2.40845E+59</v>
      </c>
    </row>
    <row r="919" spans="4:5" x14ac:dyDescent="0.25">
      <c r="D919" s="58">
        <v>-2.7937999999999999E+59</v>
      </c>
      <c r="E919" s="58">
        <v>-2.7937999999999999E+59</v>
      </c>
    </row>
    <row r="920" spans="4:5" x14ac:dyDescent="0.25">
      <c r="D920" s="58">
        <v>3.2408100000000002E+59</v>
      </c>
      <c r="E920" s="58">
        <v>3.2408100000000002E+59</v>
      </c>
    </row>
    <row r="921" spans="4:5" x14ac:dyDescent="0.25">
      <c r="D921" s="58">
        <v>-3.7593399999999998E+59</v>
      </c>
      <c r="E921" s="58">
        <v>-3.7593399999999998E+59</v>
      </c>
    </row>
    <row r="922" spans="4:5" x14ac:dyDescent="0.25">
      <c r="D922" s="58">
        <v>4.3608300000000003E+59</v>
      </c>
      <c r="E922" s="58">
        <v>4.3608300000000003E+59</v>
      </c>
    </row>
    <row r="923" spans="4:5" x14ac:dyDescent="0.25">
      <c r="D923" s="58">
        <v>-5.0585700000000001E+59</v>
      </c>
      <c r="E923" s="58">
        <v>-5.0585700000000001E+59</v>
      </c>
    </row>
    <row r="924" spans="4:5" x14ac:dyDescent="0.25">
      <c r="D924" s="58">
        <v>5.8679400000000003E+59</v>
      </c>
      <c r="E924" s="58">
        <v>5.8679400000000003E+59</v>
      </c>
    </row>
    <row r="925" spans="4:5" x14ac:dyDescent="0.25">
      <c r="D925" s="58">
        <v>-6.8068099999999996E+59</v>
      </c>
      <c r="E925" s="58">
        <v>-6.8068099999999996E+59</v>
      </c>
    </row>
    <row r="926" spans="4:5" x14ac:dyDescent="0.25">
      <c r="D926" s="58">
        <v>7.8958900000000001E+59</v>
      </c>
      <c r="E926" s="58">
        <v>7.8958900000000001E+59</v>
      </c>
    </row>
    <row r="927" spans="4:5" x14ac:dyDescent="0.25">
      <c r="D927" s="58">
        <v>-9.15924E+59</v>
      </c>
      <c r="E927" s="58">
        <v>-9.15924E+59</v>
      </c>
    </row>
    <row r="928" spans="4:5" x14ac:dyDescent="0.25">
      <c r="D928" s="58">
        <v>1.0624700000000001E+60</v>
      </c>
      <c r="E928" s="58">
        <v>1.0624700000000001E+60</v>
      </c>
    </row>
    <row r="929" spans="4:5" x14ac:dyDescent="0.25">
      <c r="D929" s="58">
        <v>-1.23247E+60</v>
      </c>
      <c r="E929" s="58">
        <v>-1.23247E+60</v>
      </c>
    </row>
    <row r="930" spans="4:5" x14ac:dyDescent="0.25">
      <c r="D930" s="58">
        <v>1.42966E+60</v>
      </c>
      <c r="E930" s="58">
        <v>1.42966E+60</v>
      </c>
    </row>
    <row r="931" spans="4:5" x14ac:dyDescent="0.25">
      <c r="D931" s="58">
        <v>-1.6584100000000001E+60</v>
      </c>
      <c r="E931" s="58">
        <v>-1.6584100000000001E+60</v>
      </c>
    </row>
    <row r="932" spans="4:5" x14ac:dyDescent="0.25">
      <c r="D932" s="58">
        <v>1.9237500000000001E+60</v>
      </c>
      <c r="E932" s="58">
        <v>1.9237500000000001E+60</v>
      </c>
    </row>
    <row r="933" spans="4:5" x14ac:dyDescent="0.25">
      <c r="D933" s="58">
        <v>-2.23155E+60</v>
      </c>
      <c r="E933" s="58">
        <v>-2.23155E+60</v>
      </c>
    </row>
    <row r="934" spans="4:5" x14ac:dyDescent="0.25">
      <c r="D934" s="58">
        <v>2.5886E+60</v>
      </c>
      <c r="E934" s="58">
        <v>2.5886E+60</v>
      </c>
    </row>
    <row r="935" spans="4:5" x14ac:dyDescent="0.25">
      <c r="D935" s="58">
        <v>-3.0027799999999999E+60</v>
      </c>
      <c r="E935" s="58">
        <v>-3.0027799999999999E+60</v>
      </c>
    </row>
    <row r="936" spans="4:5" x14ac:dyDescent="0.25">
      <c r="D936" s="58">
        <v>3.4832199999999998E+60</v>
      </c>
      <c r="E936" s="58">
        <v>3.4832199999999998E+60</v>
      </c>
    </row>
    <row r="937" spans="4:5" x14ac:dyDescent="0.25">
      <c r="D937" s="58">
        <v>-4.0405399999999997E+60</v>
      </c>
      <c r="E937" s="58">
        <v>-4.0405399999999997E+60</v>
      </c>
    </row>
    <row r="938" spans="4:5" x14ac:dyDescent="0.25">
      <c r="D938" s="58">
        <v>4.6870199999999999E+60</v>
      </c>
      <c r="E938" s="58">
        <v>4.6870199999999999E+60</v>
      </c>
    </row>
    <row r="939" spans="4:5" x14ac:dyDescent="0.25">
      <c r="D939" s="58">
        <v>-5.4369499999999999E+60</v>
      </c>
      <c r="E939" s="58">
        <v>-5.4369499999999999E+60</v>
      </c>
    </row>
    <row r="940" spans="4:5" x14ac:dyDescent="0.25">
      <c r="D940" s="58">
        <v>6.3068600000000001E+60</v>
      </c>
      <c r="E940" s="58">
        <v>6.3068600000000001E+60</v>
      </c>
    </row>
    <row r="941" spans="4:5" x14ac:dyDescent="0.25">
      <c r="D941" s="58">
        <v>-7.3159599999999995E+60</v>
      </c>
      <c r="E941" s="58">
        <v>-7.3159599999999995E+60</v>
      </c>
    </row>
    <row r="942" spans="4:5" x14ac:dyDescent="0.25">
      <c r="D942" s="58">
        <v>8.4865100000000005E+60</v>
      </c>
      <c r="E942" s="58">
        <v>8.4865100000000005E+60</v>
      </c>
    </row>
    <row r="943" spans="4:5" x14ac:dyDescent="0.25">
      <c r="D943" s="58">
        <v>-9.8443499999999993E+60</v>
      </c>
      <c r="E943" s="58">
        <v>-9.8443499999999993E+60</v>
      </c>
    </row>
    <row r="944" spans="4:5" x14ac:dyDescent="0.25">
      <c r="D944" s="58">
        <v>1.14194E+61</v>
      </c>
      <c r="E944" s="58">
        <v>1.14194E+61</v>
      </c>
    </row>
    <row r="945" spans="4:5" x14ac:dyDescent="0.25">
      <c r="D945" s="58">
        <v>-1.3246599999999999E+61</v>
      </c>
      <c r="E945" s="58">
        <v>-1.3246599999999999E+61</v>
      </c>
    </row>
    <row r="946" spans="4:5" x14ac:dyDescent="0.25">
      <c r="D946" s="58">
        <v>1.5366000000000001E+61</v>
      </c>
      <c r="E946" s="58">
        <v>1.5366000000000001E+61</v>
      </c>
    </row>
    <row r="947" spans="4:5" x14ac:dyDescent="0.25">
      <c r="D947" s="58">
        <v>-1.7824600000000001E+61</v>
      </c>
      <c r="E947" s="58">
        <v>-1.7824600000000001E+61</v>
      </c>
    </row>
    <row r="948" spans="4:5" x14ac:dyDescent="0.25">
      <c r="D948" s="58">
        <v>2.06765E+61</v>
      </c>
      <c r="E948" s="58">
        <v>2.06765E+61</v>
      </c>
    </row>
    <row r="949" spans="4:5" x14ac:dyDescent="0.25">
      <c r="D949" s="58">
        <v>-2.39847E+61</v>
      </c>
      <c r="E949" s="58">
        <v>-2.39847E+61</v>
      </c>
    </row>
    <row r="950" spans="4:5" x14ac:dyDescent="0.25">
      <c r="D950" s="58">
        <v>2.7822300000000001E+61</v>
      </c>
      <c r="E950" s="58">
        <v>2.7822300000000001E+61</v>
      </c>
    </row>
    <row r="951" spans="4:5" x14ac:dyDescent="0.25">
      <c r="D951" s="58">
        <v>-3.2273899999999999E+61</v>
      </c>
      <c r="E951" s="58">
        <v>-3.2273899999999999E+61</v>
      </c>
    </row>
    <row r="952" spans="4:5" x14ac:dyDescent="0.25">
      <c r="D952" s="58">
        <v>3.7437700000000003E+61</v>
      </c>
      <c r="E952" s="58">
        <v>3.7437700000000003E+61</v>
      </c>
    </row>
    <row r="953" spans="4:5" x14ac:dyDescent="0.25">
      <c r="D953" s="58">
        <v>-4.3427699999999998E+61</v>
      </c>
      <c r="E953" s="58">
        <v>-4.3427699999999998E+61</v>
      </c>
    </row>
    <row r="954" spans="4:5" x14ac:dyDescent="0.25">
      <c r="D954" s="58">
        <v>5.0376199999999999E+61</v>
      </c>
      <c r="E954" s="58">
        <v>5.0376199999999999E+61</v>
      </c>
    </row>
    <row r="955" spans="4:5" x14ac:dyDescent="0.25">
      <c r="D955" s="58">
        <v>-5.8436299999999997E+61</v>
      </c>
      <c r="E955" s="58">
        <v>-5.8436299999999997E+61</v>
      </c>
    </row>
    <row r="956" spans="4:5" x14ac:dyDescent="0.25">
      <c r="D956" s="58">
        <v>6.7786199999999998E+61</v>
      </c>
      <c r="E956" s="58">
        <v>6.7786199999999998E+61</v>
      </c>
    </row>
    <row r="957" spans="4:5" x14ac:dyDescent="0.25">
      <c r="D957" s="58">
        <v>-7.8631899999999995E+61</v>
      </c>
      <c r="E957" s="58">
        <v>-7.8631899999999995E+61</v>
      </c>
    </row>
    <row r="958" spans="4:5" x14ac:dyDescent="0.25">
      <c r="D958" s="58">
        <v>9.1213099999999997E+61</v>
      </c>
      <c r="E958" s="58">
        <v>9.1213099999999997E+61</v>
      </c>
    </row>
    <row r="959" spans="4:5" x14ac:dyDescent="0.25">
      <c r="D959" s="58">
        <v>-1.0580699999999999E+62</v>
      </c>
      <c r="E959" s="58">
        <v>-1.0580699999999999E+62</v>
      </c>
    </row>
    <row r="960" spans="4:5" x14ac:dyDescent="0.25">
      <c r="D960" s="58">
        <v>1.22736E+62</v>
      </c>
      <c r="E960" s="58">
        <v>1.22736E+62</v>
      </c>
    </row>
    <row r="961" spans="4:5" x14ac:dyDescent="0.25">
      <c r="D961" s="58">
        <v>-1.42374E+62</v>
      </c>
      <c r="E961" s="58">
        <v>-1.42374E+62</v>
      </c>
    </row>
    <row r="962" spans="4:5" x14ac:dyDescent="0.25">
      <c r="D962" s="58">
        <v>1.65154E+62</v>
      </c>
      <c r="E962" s="58">
        <v>1.65154E+62</v>
      </c>
    </row>
    <row r="963" spans="4:5" x14ac:dyDescent="0.25">
      <c r="D963" s="58">
        <v>-1.91579E+62</v>
      </c>
      <c r="E963" s="58">
        <v>-1.91579E+62</v>
      </c>
    </row>
    <row r="964" spans="4:5" x14ac:dyDescent="0.25">
      <c r="D964" s="58">
        <v>2.2223100000000002E+62</v>
      </c>
      <c r="E964" s="58">
        <v>2.2223100000000002E+62</v>
      </c>
    </row>
    <row r="965" spans="4:5" x14ac:dyDescent="0.25">
      <c r="D965" s="58">
        <v>-2.5778800000000001E+62</v>
      </c>
      <c r="E965" s="58">
        <v>-2.5778800000000001E+62</v>
      </c>
    </row>
    <row r="966" spans="4:5" x14ac:dyDescent="0.25">
      <c r="D966" s="58">
        <v>2.9903399999999999E+62</v>
      </c>
      <c r="E966" s="58">
        <v>2.9903399999999999E+62</v>
      </c>
    </row>
    <row r="967" spans="4:5" x14ac:dyDescent="0.25">
      <c r="D967" s="58">
        <v>-3.4688000000000002E+62</v>
      </c>
      <c r="E967" s="58">
        <v>-3.4688000000000002E+62</v>
      </c>
    </row>
    <row r="968" spans="4:5" x14ac:dyDescent="0.25">
      <c r="D968" s="58">
        <v>4.0238000000000001E+62</v>
      </c>
      <c r="E968" s="58">
        <v>4.0238000000000001E+62</v>
      </c>
    </row>
    <row r="969" spans="4:5" x14ac:dyDescent="0.25">
      <c r="D969" s="58">
        <v>-4.6676099999999997E+62</v>
      </c>
      <c r="E969" s="58">
        <v>-4.6676099999999997E+62</v>
      </c>
    </row>
    <row r="970" spans="4:5" x14ac:dyDescent="0.25">
      <c r="D970" s="58">
        <v>5.4144300000000002E+62</v>
      </c>
      <c r="E970" s="58">
        <v>5.4144300000000002E+62</v>
      </c>
    </row>
    <row r="971" spans="4:5" x14ac:dyDescent="0.25">
      <c r="D971" s="58">
        <v>-6.2807400000000004E+62</v>
      </c>
      <c r="E971" s="58">
        <v>-6.2807400000000004E+62</v>
      </c>
    </row>
    <row r="972" spans="4:5" x14ac:dyDescent="0.25">
      <c r="D972" s="58">
        <v>7.2856599999999996E+62</v>
      </c>
      <c r="E972" s="58">
        <v>7.2856599999999996E+62</v>
      </c>
    </row>
    <row r="973" spans="4:5" x14ac:dyDescent="0.25">
      <c r="D973" s="58">
        <v>-8.4513600000000006E+62</v>
      </c>
      <c r="E973" s="58">
        <v>-8.4513600000000006E+62</v>
      </c>
    </row>
    <row r="974" spans="4:5" x14ac:dyDescent="0.25">
      <c r="D974" s="58">
        <v>9.8035800000000008E+62</v>
      </c>
      <c r="E974" s="58">
        <v>9.8035800000000008E+62</v>
      </c>
    </row>
    <row r="975" spans="4:5" x14ac:dyDescent="0.25">
      <c r="D975" s="58">
        <v>-1.1372200000000001E+63</v>
      </c>
      <c r="E975" s="58">
        <v>-1.1372200000000001E+63</v>
      </c>
    </row>
    <row r="976" spans="4:5" x14ac:dyDescent="0.25">
      <c r="D976" s="58">
        <v>1.31917E+63</v>
      </c>
      <c r="E976" s="58">
        <v>1.31917E+63</v>
      </c>
    </row>
    <row r="977" spans="4:5" x14ac:dyDescent="0.25">
      <c r="D977" s="58">
        <v>-1.53024E+63</v>
      </c>
      <c r="E977" s="58">
        <v>-1.53024E+63</v>
      </c>
    </row>
    <row r="978" spans="4:5" x14ac:dyDescent="0.25">
      <c r="D978" s="58">
        <v>1.7750800000000002E+63</v>
      </c>
      <c r="E978" s="58">
        <v>1.7750800000000002E+63</v>
      </c>
    </row>
    <row r="979" spans="4:5" x14ac:dyDescent="0.25">
      <c r="D979" s="58">
        <v>-2.05909E+63</v>
      </c>
      <c r="E979" s="58">
        <v>-2.05909E+63</v>
      </c>
    </row>
    <row r="980" spans="4:5" x14ac:dyDescent="0.25">
      <c r="D980" s="58">
        <v>2.3885400000000001E+63</v>
      </c>
      <c r="E980" s="58">
        <v>2.3885400000000001E+63</v>
      </c>
    </row>
    <row r="981" spans="4:5" x14ac:dyDescent="0.25">
      <c r="D981" s="58">
        <v>-2.7707100000000002E+63</v>
      </c>
      <c r="E981" s="58">
        <v>-2.7707100000000002E+63</v>
      </c>
    </row>
    <row r="982" spans="4:5" x14ac:dyDescent="0.25">
      <c r="D982" s="58">
        <v>3.21402E+63</v>
      </c>
      <c r="E982" s="58">
        <v>3.21402E+63</v>
      </c>
    </row>
    <row r="983" spans="4:5" x14ac:dyDescent="0.25">
      <c r="D983" s="58">
        <v>-3.7282600000000003E+63</v>
      </c>
      <c r="E983" s="58">
        <v>-3.7282600000000003E+63</v>
      </c>
    </row>
    <row r="984" spans="4:5" x14ac:dyDescent="0.25">
      <c r="D984" s="58">
        <v>4.3247900000000001E+63</v>
      </c>
      <c r="E984" s="58">
        <v>4.3247900000000001E+63</v>
      </c>
    </row>
    <row r="985" spans="4:5" x14ac:dyDescent="0.25">
      <c r="D985" s="58">
        <v>-5.0167500000000003E+63</v>
      </c>
      <c r="E985" s="58">
        <v>-5.0167500000000003E+63</v>
      </c>
    </row>
    <row r="986" spans="4:5" x14ac:dyDescent="0.25">
      <c r="D986" s="58">
        <v>5.81943E+63</v>
      </c>
      <c r="E986" s="58">
        <v>5.81943E+63</v>
      </c>
    </row>
    <row r="987" spans="4:5" x14ac:dyDescent="0.25">
      <c r="D987" s="58">
        <v>-6.7505399999999997E+63</v>
      </c>
      <c r="E987" s="58">
        <v>-6.7505399999999997E+63</v>
      </c>
    </row>
    <row r="988" spans="4:5" x14ac:dyDescent="0.25">
      <c r="D988" s="58">
        <v>7.83063E+63</v>
      </c>
      <c r="E988" s="58">
        <v>7.83063E+63</v>
      </c>
    </row>
    <row r="989" spans="4:5" x14ac:dyDescent="0.25">
      <c r="D989" s="58">
        <v>-9.0835299999999999E+63</v>
      </c>
      <c r="E989" s="58">
        <v>-9.0835299999999999E+63</v>
      </c>
    </row>
    <row r="990" spans="4:5" x14ac:dyDescent="0.25">
      <c r="D990" s="58">
        <v>1.05369E+64</v>
      </c>
      <c r="E990" s="58">
        <v>1.05369E+64</v>
      </c>
    </row>
    <row r="991" spans="4:5" x14ac:dyDescent="0.25">
      <c r="D991" s="58">
        <v>-1.2222800000000001E+64</v>
      </c>
      <c r="E991" s="58">
        <v>-1.2222800000000001E+64</v>
      </c>
    </row>
    <row r="992" spans="4:5" x14ac:dyDescent="0.25">
      <c r="D992" s="58">
        <v>1.41784E+64</v>
      </c>
      <c r="E992" s="58">
        <v>1.41784E+64</v>
      </c>
    </row>
    <row r="993" spans="4:5" x14ac:dyDescent="0.25">
      <c r="D993" s="58">
        <v>-1.6447000000000001E+64</v>
      </c>
      <c r="E993" s="58">
        <v>-1.6447000000000001E+64</v>
      </c>
    </row>
    <row r="994" spans="4:5" x14ac:dyDescent="0.25">
      <c r="D994" s="58">
        <v>1.9078499999999999E+64</v>
      </c>
      <c r="E994" s="58">
        <v>1.9078499999999999E+64</v>
      </c>
    </row>
    <row r="995" spans="4:5" x14ac:dyDescent="0.25">
      <c r="D995" s="58">
        <v>-2.21311E+64</v>
      </c>
      <c r="E995" s="58">
        <v>-2.21311E+64</v>
      </c>
    </row>
    <row r="996" spans="4:5" x14ac:dyDescent="0.25">
      <c r="D996" s="58">
        <v>2.5672100000000001E+64</v>
      </c>
      <c r="E996" s="58">
        <v>2.5672100000000001E+64</v>
      </c>
    </row>
    <row r="997" spans="4:5" x14ac:dyDescent="0.25">
      <c r="D997" s="58">
        <v>-2.9779599999999999E+64</v>
      </c>
      <c r="E997" s="58">
        <v>-2.9779599999999999E+64</v>
      </c>
    </row>
    <row r="998" spans="4:5" x14ac:dyDescent="0.25">
      <c r="D998" s="58">
        <v>3.4544299999999998E+64</v>
      </c>
      <c r="E998" s="58">
        <v>3.4544299999999998E+64</v>
      </c>
    </row>
    <row r="999" spans="4:5" x14ac:dyDescent="0.25">
      <c r="D999" s="58">
        <v>-4.0071399999999999E+64</v>
      </c>
      <c r="E999" s="58">
        <v>-4.0071399999999999E+64</v>
      </c>
    </row>
    <row r="1000" spans="4:5" x14ac:dyDescent="0.25">
      <c r="D1000" s="58">
        <v>4.6482800000000001E+64</v>
      </c>
      <c r="E1000" s="58">
        <v>4.6482800000000001E+64</v>
      </c>
    </row>
    <row r="1001" spans="4:5" x14ac:dyDescent="0.25">
      <c r="D1001" s="58">
        <v>-5.3920099999999996E+64</v>
      </c>
      <c r="E1001" s="58">
        <v>-5.3920099999999996E+64</v>
      </c>
    </row>
    <row r="1002" spans="4:5" x14ac:dyDescent="0.25">
      <c r="D1002" s="58">
        <v>6.2547300000000002E+64</v>
      </c>
      <c r="E1002" s="58">
        <v>6.2547300000000002E+64</v>
      </c>
    </row>
    <row r="1003" spans="4:5" x14ac:dyDescent="0.25">
      <c r="D1003" s="58">
        <v>-7.2554900000000002E+64</v>
      </c>
      <c r="E1003" s="58">
        <v>-7.2554900000000002E+64</v>
      </c>
    </row>
    <row r="1004" spans="4:5" x14ac:dyDescent="0.25">
      <c r="D1004" s="58">
        <v>8.4163600000000005E+64</v>
      </c>
      <c r="E1004" s="58">
        <v>8.4163600000000005E+64</v>
      </c>
    </row>
    <row r="1005" spans="4:5" x14ac:dyDescent="0.25">
      <c r="D1005" s="58">
        <v>-9.7629799999999996E+64</v>
      </c>
      <c r="E1005" s="58">
        <v>-9.7629799999999996E+64</v>
      </c>
    </row>
    <row r="1006" spans="4:5" x14ac:dyDescent="0.25">
      <c r="D1006" s="58">
        <v>1.13251E+65</v>
      </c>
      <c r="E1006" s="58">
        <v>1.13251E+65</v>
      </c>
    </row>
    <row r="1007" spans="4:5" x14ac:dyDescent="0.25">
      <c r="D1007" s="58">
        <v>-1.3137099999999999E+65</v>
      </c>
      <c r="E1007" s="58">
        <v>-1.3137099999999999E+65</v>
      </c>
    </row>
    <row r="1008" spans="4:5" x14ac:dyDescent="0.25">
      <c r="D1008" s="58">
        <v>1.5239E+65</v>
      </c>
      <c r="E1008" s="58">
        <v>1.5239E+65</v>
      </c>
    </row>
    <row r="1009" spans="4:5" x14ac:dyDescent="0.25">
      <c r="D1009" s="58">
        <v>-1.7677200000000001E+65</v>
      </c>
      <c r="E1009" s="58">
        <v>-1.7677200000000001E+65</v>
      </c>
    </row>
    <row r="1010" spans="4:5" x14ac:dyDescent="0.25">
      <c r="D1010" s="58">
        <v>2.0505599999999999E+65</v>
      </c>
      <c r="E1010" s="58">
        <v>2.0505599999999999E+65</v>
      </c>
    </row>
    <row r="1011" spans="4:5" x14ac:dyDescent="0.25">
      <c r="D1011" s="58">
        <v>-2.37865E+65</v>
      </c>
      <c r="E1011" s="58">
        <v>-2.37865E+65</v>
      </c>
    </row>
    <row r="1012" spans="4:5" x14ac:dyDescent="0.25">
      <c r="D1012" s="58">
        <v>2.7592299999999999E+65</v>
      </c>
      <c r="E1012" s="58">
        <v>2.7592299999999999E+65</v>
      </c>
    </row>
    <row r="1013" spans="4:5" x14ac:dyDescent="0.25">
      <c r="D1013" s="58">
        <v>-3.2007099999999999E+65</v>
      </c>
      <c r="E1013" s="58">
        <v>-3.2007099999999999E+65</v>
      </c>
    </row>
    <row r="1014" spans="4:5" x14ac:dyDescent="0.25">
      <c r="D1014" s="58">
        <v>3.7128200000000002E+65</v>
      </c>
      <c r="E1014" s="58">
        <v>3.7128200000000002E+65</v>
      </c>
    </row>
    <row r="1015" spans="4:5" x14ac:dyDescent="0.25">
      <c r="D1015" s="58">
        <v>-4.3068799999999998E+65</v>
      </c>
      <c r="E1015" s="58">
        <v>-4.3068799999999998E+65</v>
      </c>
    </row>
    <row r="1016" spans="4:5" x14ac:dyDescent="0.25">
      <c r="D1016" s="58">
        <v>4.99598E+65</v>
      </c>
      <c r="E1016" s="58">
        <v>4.99598E+65</v>
      </c>
    </row>
    <row r="1017" spans="4:5" x14ac:dyDescent="0.25">
      <c r="D1017" s="58">
        <v>-5.7953300000000003E+65</v>
      </c>
      <c r="E1017" s="58">
        <v>-5.7953300000000003E+65</v>
      </c>
    </row>
    <row r="1018" spans="4:5" x14ac:dyDescent="0.25">
      <c r="D1018" s="58">
        <v>6.7225899999999996E+65</v>
      </c>
      <c r="E1018" s="58">
        <v>6.7225899999999996E+65</v>
      </c>
    </row>
    <row r="1019" spans="4:5" x14ac:dyDescent="0.25">
      <c r="D1019" s="58">
        <v>-7.7982E+65</v>
      </c>
      <c r="E1019" s="58">
        <v>-7.7982E+65</v>
      </c>
    </row>
    <row r="1020" spans="4:5" x14ac:dyDescent="0.25">
      <c r="D1020" s="58">
        <v>9.0459100000000006E+65</v>
      </c>
      <c r="E1020" s="58">
        <v>9.0459100000000006E+65</v>
      </c>
    </row>
    <row r="1021" spans="4:5" x14ac:dyDescent="0.25">
      <c r="D1021" s="58">
        <v>-1.0493299999999999E+66</v>
      </c>
      <c r="E1021" s="58">
        <v>-1.0493299999999999E+66</v>
      </c>
    </row>
    <row r="1022" spans="4:5" x14ac:dyDescent="0.25">
      <c r="D1022" s="58">
        <v>1.21722E+66</v>
      </c>
      <c r="E1022" s="58">
        <v>1.21722E+66</v>
      </c>
    </row>
    <row r="1023" spans="4:5" x14ac:dyDescent="0.25">
      <c r="D1023" s="58">
        <v>-1.41197E+66</v>
      </c>
      <c r="E1023" s="58">
        <v>-1.41197E+66</v>
      </c>
    </row>
    <row r="1024" spans="4:5" x14ac:dyDescent="0.25">
      <c r="D1024" s="58">
        <v>1.6378900000000001E+66</v>
      </c>
      <c r="E1024" s="58">
        <v>1.6378900000000001E+66</v>
      </c>
    </row>
    <row r="1025" spans="4:5" x14ac:dyDescent="0.25">
      <c r="D1025" s="58">
        <v>-1.89995E+66</v>
      </c>
      <c r="E1025" s="58">
        <v>-1.89995E+66</v>
      </c>
    </row>
    <row r="1026" spans="4:5" x14ac:dyDescent="0.25">
      <c r="D1026" s="58">
        <v>2.2039400000000001E+66</v>
      </c>
      <c r="E1026" s="58">
        <v>2.2039400000000001E+66</v>
      </c>
    </row>
    <row r="1027" spans="4:5" x14ac:dyDescent="0.25">
      <c r="D1027" s="58">
        <v>-2.5565700000000001E+66</v>
      </c>
      <c r="E1027" s="58">
        <v>-2.5565700000000001E+66</v>
      </c>
    </row>
    <row r="1028" spans="4:5" x14ac:dyDescent="0.25">
      <c r="D1028" s="58">
        <v>2.9656199999999999E+66</v>
      </c>
      <c r="E1028" s="58">
        <v>2.9656199999999999E+66</v>
      </c>
    </row>
    <row r="1029" spans="4:5" x14ac:dyDescent="0.25">
      <c r="D1029" s="58">
        <v>-3.44012E+66</v>
      </c>
      <c r="E1029" s="58">
        <v>-3.44012E+66</v>
      </c>
    </row>
    <row r="1030" spans="4:5" x14ac:dyDescent="0.25">
      <c r="D1030" s="58">
        <v>3.9905399999999998E+66</v>
      </c>
      <c r="E1030" s="58">
        <v>3.9905399999999998E+66</v>
      </c>
    </row>
    <row r="1031" spans="4:5" x14ac:dyDescent="0.25">
      <c r="D1031" s="58">
        <v>-4.6290299999999998E+66</v>
      </c>
      <c r="E1031" s="58">
        <v>-4.6290299999999998E+66</v>
      </c>
    </row>
    <row r="1032" spans="4:5" x14ac:dyDescent="0.25">
      <c r="D1032" s="58">
        <v>5.3696800000000003E+66</v>
      </c>
      <c r="E1032" s="58">
        <v>5.3696800000000003E+66</v>
      </c>
    </row>
    <row r="1033" spans="4:5" x14ac:dyDescent="0.25">
      <c r="D1033" s="58">
        <v>-6.2288300000000004E+66</v>
      </c>
      <c r="E1033" s="58">
        <v>-6.2288300000000004E+66</v>
      </c>
    </row>
    <row r="1034" spans="4:5" x14ac:dyDescent="0.25">
      <c r="D1034" s="58">
        <v>7.2254400000000007E+66</v>
      </c>
      <c r="E1034" s="58">
        <v>7.2254400000000007E+66</v>
      </c>
    </row>
    <row r="1035" spans="4:5" x14ac:dyDescent="0.25">
      <c r="D1035" s="58">
        <v>-8.3815100000000005E+66</v>
      </c>
      <c r="E1035" s="58">
        <v>-8.3815100000000005E+66</v>
      </c>
    </row>
    <row r="1036" spans="4:5" x14ac:dyDescent="0.25">
      <c r="D1036" s="58">
        <v>9.7225499999999997E+66</v>
      </c>
      <c r="E1036" s="58">
        <v>9.7225499999999997E+66</v>
      </c>
    </row>
    <row r="1037" spans="4:5" x14ac:dyDescent="0.25">
      <c r="D1037" s="58">
        <v>-1.12782E+67</v>
      </c>
      <c r="E1037" s="58">
        <v>-1.12782E+67</v>
      </c>
    </row>
    <row r="1038" spans="4:5" x14ac:dyDescent="0.25">
      <c r="D1038" s="58">
        <v>1.30827E+67</v>
      </c>
      <c r="E1038" s="58">
        <v>1.30827E+67</v>
      </c>
    </row>
    <row r="1039" spans="4:5" x14ac:dyDescent="0.25">
      <c r="D1039" s="58">
        <v>-1.51759E+67</v>
      </c>
      <c r="E1039" s="58">
        <v>-1.51759E+67</v>
      </c>
    </row>
    <row r="1040" spans="4:5" x14ac:dyDescent="0.25">
      <c r="D1040" s="58">
        <v>1.7604000000000001E+67</v>
      </c>
      <c r="E1040" s="58">
        <v>1.7604000000000001E+67</v>
      </c>
    </row>
    <row r="1041" spans="4:5" x14ac:dyDescent="0.25">
      <c r="D1041" s="58">
        <v>-2.0420699999999999E+67</v>
      </c>
      <c r="E1041" s="58">
        <v>-2.0420699999999999E+67</v>
      </c>
    </row>
    <row r="1042" spans="4:5" x14ac:dyDescent="0.25">
      <c r="D1042" s="58">
        <v>2.3687999999999999E+67</v>
      </c>
      <c r="E1042" s="58">
        <v>2.3687999999999999E+67</v>
      </c>
    </row>
    <row r="1043" spans="4:5" x14ac:dyDescent="0.25">
      <c r="D1043" s="58">
        <v>-2.7478100000000003E+67</v>
      </c>
      <c r="E1043" s="58">
        <v>-2.7478100000000003E+67</v>
      </c>
    </row>
    <row r="1044" spans="4:5" x14ac:dyDescent="0.25">
      <c r="D1044" s="58">
        <v>3.1874500000000002E+67</v>
      </c>
      <c r="E1044" s="58">
        <v>3.1874500000000002E+67</v>
      </c>
    </row>
    <row r="1045" spans="4:5" x14ac:dyDescent="0.25">
      <c r="D1045" s="58">
        <v>-3.69745E+67</v>
      </c>
      <c r="E1045" s="58">
        <v>-3.69745E+67</v>
      </c>
    </row>
    <row r="1046" spans="4:5" x14ac:dyDescent="0.25">
      <c r="D1046" s="58">
        <v>4.2890399999999998E+67</v>
      </c>
      <c r="E1046" s="58">
        <v>4.2890399999999998E+67</v>
      </c>
    </row>
    <row r="1047" spans="4:5" x14ac:dyDescent="0.25">
      <c r="D1047" s="58">
        <v>-4.97529E+67</v>
      </c>
      <c r="E1047" s="58">
        <v>-4.97529E+67</v>
      </c>
    </row>
    <row r="1048" spans="4:5" x14ac:dyDescent="0.25">
      <c r="D1048" s="58">
        <v>5.7713299999999996E+67</v>
      </c>
      <c r="E1048" s="58">
        <v>5.7713299999999996E+67</v>
      </c>
    </row>
    <row r="1049" spans="4:5" x14ac:dyDescent="0.25">
      <c r="D1049" s="58">
        <v>-6.6947400000000005E+67</v>
      </c>
      <c r="E1049" s="58">
        <v>-6.6947400000000005E+67</v>
      </c>
    </row>
    <row r="1050" spans="4:5" x14ac:dyDescent="0.25">
      <c r="D1050" s="58">
        <v>7.7659000000000001E+67</v>
      </c>
      <c r="E1050" s="58">
        <v>7.7659000000000001E+67</v>
      </c>
    </row>
    <row r="1051" spans="4:5" x14ac:dyDescent="0.25">
      <c r="D1051" s="58">
        <v>-9.0084499999999995E+67</v>
      </c>
      <c r="E1051" s="58">
        <v>-9.0084499999999995E+67</v>
      </c>
    </row>
    <row r="1052" spans="4:5" x14ac:dyDescent="0.25">
      <c r="D1052" s="58">
        <v>1.04498E+68</v>
      </c>
      <c r="E1052" s="58">
        <v>1.04498E+68</v>
      </c>
    </row>
    <row r="1053" spans="4:5" x14ac:dyDescent="0.25">
      <c r="D1053" s="58">
        <v>-1.21218E+68</v>
      </c>
      <c r="E1053" s="58">
        <v>-1.21218E+68</v>
      </c>
    </row>
    <row r="1054" spans="4:5" x14ac:dyDescent="0.25">
      <c r="D1054" s="58">
        <v>1.4061300000000001E+68</v>
      </c>
      <c r="E1054" s="58">
        <v>1.4061300000000001E+68</v>
      </c>
    </row>
    <row r="1055" spans="4:5" x14ac:dyDescent="0.25">
      <c r="D1055" s="58">
        <v>-1.63111E+68</v>
      </c>
      <c r="E1055" s="58">
        <v>-1.63111E+68</v>
      </c>
    </row>
    <row r="1056" spans="4:5" x14ac:dyDescent="0.25">
      <c r="D1056" s="58">
        <v>1.89208E+68</v>
      </c>
      <c r="E1056" s="58">
        <v>1.89208E+68</v>
      </c>
    </row>
    <row r="1057" spans="4:5" x14ac:dyDescent="0.25">
      <c r="D1057" s="58">
        <v>-2.1948099999999998E+68</v>
      </c>
      <c r="E1057" s="58">
        <v>-2.1948099999999998E+68</v>
      </c>
    </row>
    <row r="1058" spans="4:5" x14ac:dyDescent="0.25">
      <c r="D1058" s="58">
        <v>2.5459899999999999E+68</v>
      </c>
      <c r="E1058" s="58">
        <v>2.5459899999999999E+68</v>
      </c>
    </row>
    <row r="1059" spans="4:5" x14ac:dyDescent="0.25">
      <c r="D1059" s="58">
        <v>-2.95334E+68</v>
      </c>
      <c r="E1059" s="58">
        <v>-2.95334E+68</v>
      </c>
    </row>
    <row r="1060" spans="4:5" x14ac:dyDescent="0.25">
      <c r="D1060" s="58">
        <v>3.4258799999999999E+68</v>
      </c>
      <c r="E1060" s="58">
        <v>3.4258799999999999E+68</v>
      </c>
    </row>
    <row r="1061" spans="4:5" x14ac:dyDescent="0.25">
      <c r="D1061" s="58">
        <v>-3.9740200000000001E+68</v>
      </c>
      <c r="E1061" s="58">
        <v>-3.9740200000000001E+68</v>
      </c>
    </row>
    <row r="1062" spans="4:5" x14ac:dyDescent="0.25">
      <c r="D1062" s="58">
        <v>4.6098600000000005E+68</v>
      </c>
      <c r="E1062" s="58">
        <v>4.6098600000000005E+68</v>
      </c>
    </row>
    <row r="1063" spans="4:5" x14ac:dyDescent="0.25">
      <c r="D1063" s="58">
        <v>-5.3474400000000002E+68</v>
      </c>
      <c r="E1063" s="58">
        <v>-5.3474400000000002E+68</v>
      </c>
    </row>
    <row r="1064" spans="4:5" x14ac:dyDescent="0.25">
      <c r="D1064" s="58">
        <v>6.20303E+68</v>
      </c>
      <c r="E1064" s="58">
        <v>6.20303E+68</v>
      </c>
    </row>
    <row r="1065" spans="4:5" x14ac:dyDescent="0.25">
      <c r="D1065" s="58">
        <v>-7.1955099999999999E+68</v>
      </c>
      <c r="E1065" s="58">
        <v>-7.1955099999999999E+68</v>
      </c>
    </row>
    <row r="1066" spans="4:5" x14ac:dyDescent="0.25">
      <c r="D1066" s="58">
        <v>8.3468000000000005E+68</v>
      </c>
      <c r="E1066" s="58">
        <v>8.3468000000000005E+68</v>
      </c>
    </row>
    <row r="1067" spans="4:5" x14ac:dyDescent="0.25">
      <c r="D1067" s="58">
        <v>-9.6822799999999994E+68</v>
      </c>
      <c r="E1067" s="58">
        <v>-9.6822799999999994E+68</v>
      </c>
    </row>
    <row r="1068" spans="4:5" x14ac:dyDescent="0.25">
      <c r="D1068" s="58">
        <v>1.1231399999999999E+69</v>
      </c>
      <c r="E1068" s="58">
        <v>1.1231399999999999E+69</v>
      </c>
    </row>
    <row r="1069" spans="4:5" x14ac:dyDescent="0.25">
      <c r="D1069" s="58">
        <v>-1.30285E+69</v>
      </c>
      <c r="E1069" s="58">
        <v>-1.30285E+69</v>
      </c>
    </row>
    <row r="1070" spans="4:5" x14ac:dyDescent="0.25">
      <c r="D1070" s="58">
        <v>1.5113E+69</v>
      </c>
      <c r="E1070" s="58">
        <v>1.5113E+69</v>
      </c>
    </row>
    <row r="1071" spans="4:5" x14ac:dyDescent="0.25">
      <c r="D1071" s="58">
        <v>-1.7531099999999999E+69</v>
      </c>
      <c r="E1071" s="58">
        <v>-1.7531099999999999E+69</v>
      </c>
    </row>
    <row r="1072" spans="4:5" x14ac:dyDescent="0.25">
      <c r="D1072" s="58">
        <v>2.0336100000000001E+69</v>
      </c>
      <c r="E1072" s="58">
        <v>2.0336100000000001E+69</v>
      </c>
    </row>
    <row r="1073" spans="4:5" x14ac:dyDescent="0.25">
      <c r="D1073" s="58">
        <v>-2.3589900000000001E+69</v>
      </c>
      <c r="E1073" s="58">
        <v>-2.3589900000000001E+69</v>
      </c>
    </row>
    <row r="1074" spans="4:5" x14ac:dyDescent="0.25">
      <c r="D1074" s="58">
        <v>2.73643E+69</v>
      </c>
      <c r="E1074" s="58">
        <v>2.73643E+69</v>
      </c>
    </row>
    <row r="1075" spans="4:5" x14ac:dyDescent="0.25">
      <c r="D1075" s="58">
        <v>-3.1742500000000002E+69</v>
      </c>
      <c r="E1075" s="58">
        <v>-3.1742500000000002E+69</v>
      </c>
    </row>
    <row r="1076" spans="4:5" x14ac:dyDescent="0.25">
      <c r="D1076" s="58">
        <v>3.6821399999999997E+69</v>
      </c>
      <c r="E1076" s="58">
        <v>3.6821399999999997E+69</v>
      </c>
    </row>
    <row r="1077" spans="4:5" x14ac:dyDescent="0.25">
      <c r="D1077" s="58">
        <v>-4.2712800000000003E+69</v>
      </c>
      <c r="E1077" s="58">
        <v>-4.2712800000000003E+69</v>
      </c>
    </row>
    <row r="1078" spans="4:5" x14ac:dyDescent="0.25">
      <c r="D1078" s="58">
        <v>4.9546800000000001E+69</v>
      </c>
      <c r="E1078" s="58">
        <v>4.9546800000000001E+69</v>
      </c>
    </row>
    <row r="1079" spans="4:5" x14ac:dyDescent="0.25">
      <c r="D1079" s="58">
        <v>-5.74743E+69</v>
      </c>
      <c r="E1079" s="58">
        <v>-5.74743E+69</v>
      </c>
    </row>
    <row r="1080" spans="4:5" x14ac:dyDescent="0.25">
      <c r="D1080" s="58">
        <v>6.6670200000000003E+69</v>
      </c>
      <c r="E1080" s="58">
        <v>6.6670200000000003E+69</v>
      </c>
    </row>
    <row r="1081" spans="4:5" x14ac:dyDescent="0.25">
      <c r="D1081" s="58">
        <v>-7.7337400000000001E+69</v>
      </c>
      <c r="E1081" s="58">
        <v>-7.7337400000000001E+69</v>
      </c>
    </row>
    <row r="1082" spans="4:5" x14ac:dyDescent="0.25">
      <c r="D1082" s="58">
        <v>8.9711399999999995E+69</v>
      </c>
      <c r="E1082" s="58">
        <v>8.9711399999999995E+69</v>
      </c>
    </row>
    <row r="1083" spans="4:5" x14ac:dyDescent="0.25">
      <c r="D1083" s="58">
        <v>-1.0406500000000001E+70</v>
      </c>
      <c r="E1083" s="58">
        <v>-1.0406500000000001E+70</v>
      </c>
    </row>
    <row r="1084" spans="4:5" x14ac:dyDescent="0.25">
      <c r="D1084" s="58">
        <v>1.20716E+70</v>
      </c>
      <c r="E1084" s="58">
        <v>1.20716E+70</v>
      </c>
    </row>
    <row r="1085" spans="4:5" x14ac:dyDescent="0.25">
      <c r="D1085" s="58">
        <v>-1.4003E+70</v>
      </c>
      <c r="E1085" s="58">
        <v>-1.4003E+70</v>
      </c>
    </row>
    <row r="1086" spans="4:5" x14ac:dyDescent="0.25">
      <c r="D1086" s="58">
        <v>1.6243500000000001E+70</v>
      </c>
      <c r="E1086" s="58">
        <v>1.6243500000000001E+70</v>
      </c>
    </row>
    <row r="1087" spans="4:5" x14ac:dyDescent="0.25">
      <c r="D1087" s="58">
        <v>-1.88425E+70</v>
      </c>
      <c r="E1087" s="58">
        <v>-1.88425E+70</v>
      </c>
    </row>
    <row r="1088" spans="4:5" x14ac:dyDescent="0.25">
      <c r="D1088" s="58">
        <v>2.1857300000000002E+70</v>
      </c>
      <c r="E1088" s="58">
        <v>2.1857300000000002E+70</v>
      </c>
    </row>
    <row r="1089" spans="4:5" x14ac:dyDescent="0.25">
      <c r="D1089" s="58">
        <v>-2.5354400000000001E+70</v>
      </c>
      <c r="E1089" s="58">
        <v>-2.5354400000000001E+70</v>
      </c>
    </row>
    <row r="1090" spans="4:5" x14ac:dyDescent="0.25">
      <c r="D1090" s="58">
        <v>2.9411099999999999E+70</v>
      </c>
      <c r="E1090" s="58">
        <v>2.9411099999999999E+70</v>
      </c>
    </row>
    <row r="1091" spans="4:5" x14ac:dyDescent="0.25">
      <c r="D1091" s="58">
        <v>-3.4116900000000003E+70</v>
      </c>
      <c r="E1091" s="58">
        <v>-3.4116900000000003E+70</v>
      </c>
    </row>
    <row r="1092" spans="4:5" x14ac:dyDescent="0.25">
      <c r="D1092" s="58">
        <v>3.9575599999999999E+70</v>
      </c>
      <c r="E1092" s="58">
        <v>3.9575599999999999E+70</v>
      </c>
    </row>
    <row r="1093" spans="4:5" x14ac:dyDescent="0.25">
      <c r="D1093" s="58">
        <v>-4.5907700000000002E+70</v>
      </c>
      <c r="E1093" s="58">
        <v>-4.5907700000000002E+70</v>
      </c>
    </row>
    <row r="1094" spans="4:5" x14ac:dyDescent="0.25">
      <c r="D1094" s="58">
        <v>5.3252900000000002E+70</v>
      </c>
      <c r="E1094" s="58">
        <v>5.3252900000000002E+70</v>
      </c>
    </row>
    <row r="1095" spans="4:5" x14ac:dyDescent="0.25">
      <c r="D1095" s="58">
        <v>-6.1773400000000004E+70</v>
      </c>
      <c r="E1095" s="58">
        <v>-6.1773400000000004E+70</v>
      </c>
    </row>
    <row r="1096" spans="4:5" x14ac:dyDescent="0.25">
      <c r="D1096" s="58">
        <v>7.1657099999999995E+70</v>
      </c>
      <c r="E1096" s="58">
        <v>7.1657099999999995E+70</v>
      </c>
    </row>
    <row r="1097" spans="4:5" x14ac:dyDescent="0.25">
      <c r="D1097" s="58">
        <v>-8.3122300000000001E+70</v>
      </c>
      <c r="E1097" s="58">
        <v>-8.3122300000000001E+70</v>
      </c>
    </row>
    <row r="1098" spans="4:5" x14ac:dyDescent="0.25">
      <c r="D1098" s="58">
        <v>9.6421900000000004E+70</v>
      </c>
      <c r="E1098" s="58">
        <v>9.6421900000000004E+70</v>
      </c>
    </row>
    <row r="1099" spans="4:5" x14ac:dyDescent="0.25">
      <c r="D1099" s="58">
        <v>-1.1184900000000001E+71</v>
      </c>
      <c r="E1099" s="58">
        <v>-1.1184900000000001E+71</v>
      </c>
    </row>
    <row r="1100" spans="4:5" x14ac:dyDescent="0.25">
      <c r="D1100" s="58">
        <v>1.2974500000000001E+71</v>
      </c>
      <c r="E1100" s="58">
        <v>1.2974500000000001E+71</v>
      </c>
    </row>
    <row r="1101" spans="4:5" x14ac:dyDescent="0.25">
      <c r="D1101" s="58">
        <v>-1.50504E+71</v>
      </c>
      <c r="E1101" s="58">
        <v>-1.50504E+71</v>
      </c>
    </row>
    <row r="1102" spans="4:5" x14ac:dyDescent="0.25">
      <c r="D1102" s="58">
        <v>1.74585E+71</v>
      </c>
      <c r="E1102" s="58">
        <v>1.74585E+71</v>
      </c>
    </row>
    <row r="1103" spans="4:5" x14ac:dyDescent="0.25">
      <c r="D1103" s="58">
        <v>-2.0251899999999999E+71</v>
      </c>
      <c r="E1103" s="58">
        <v>-2.0251899999999999E+71</v>
      </c>
    </row>
    <row r="1104" spans="4:5" x14ac:dyDescent="0.25">
      <c r="D1104" s="58">
        <v>2.3492200000000001E+71</v>
      </c>
      <c r="E1104" s="58">
        <v>2.3492200000000001E+71</v>
      </c>
    </row>
    <row r="1105" spans="4:5" x14ac:dyDescent="0.25">
      <c r="D1105" s="58">
        <v>-2.72509E+71</v>
      </c>
      <c r="E1105" s="58">
        <v>-2.72509E+71</v>
      </c>
    </row>
    <row r="1106" spans="4:5" x14ac:dyDescent="0.25">
      <c r="D1106" s="58">
        <v>3.16111E+71</v>
      </c>
      <c r="E1106" s="58">
        <v>3.16111E+71</v>
      </c>
    </row>
    <row r="1107" spans="4:5" x14ac:dyDescent="0.25">
      <c r="D1107" s="58">
        <v>-3.6668900000000001E+71</v>
      </c>
      <c r="E1107" s="58">
        <v>-3.6668900000000001E+71</v>
      </c>
    </row>
    <row r="1108" spans="4:5" x14ac:dyDescent="0.25">
      <c r="D1108" s="58">
        <v>4.2535899999999999E+71</v>
      </c>
      <c r="E1108" s="58">
        <v>4.2535899999999999E+71</v>
      </c>
    </row>
    <row r="1109" spans="4:5" x14ac:dyDescent="0.25">
      <c r="D1109" s="58">
        <v>-4.9341599999999995E+71</v>
      </c>
      <c r="E1109" s="58">
        <v>-4.9341599999999995E+71</v>
      </c>
    </row>
    <row r="1110" spans="4:5" x14ac:dyDescent="0.25">
      <c r="D1110" s="58">
        <v>5.7236299999999998E+71</v>
      </c>
      <c r="E1110" s="58">
        <v>5.7236299999999998E+71</v>
      </c>
    </row>
    <row r="1111" spans="4:5" x14ac:dyDescent="0.25">
      <c r="D1111" s="58">
        <v>-6.6394100000000004E+71</v>
      </c>
      <c r="E1111" s="58">
        <v>-6.6394100000000004E+71</v>
      </c>
    </row>
    <row r="1112" spans="4:5" x14ac:dyDescent="0.25">
      <c r="D1112" s="58">
        <v>7.7017099999999998E+71</v>
      </c>
      <c r="E1112" s="58">
        <v>7.7017099999999998E+71</v>
      </c>
    </row>
    <row r="1113" spans="4:5" x14ac:dyDescent="0.25">
      <c r="D1113" s="58">
        <v>-8.9339900000000009E+71</v>
      </c>
      <c r="E1113" s="58">
        <v>-8.9339900000000009E+71</v>
      </c>
    </row>
    <row r="1114" spans="4:5" x14ac:dyDescent="0.25">
      <c r="D1114" s="58">
        <v>1.03634E+72</v>
      </c>
      <c r="E1114" s="58">
        <v>1.03634E+72</v>
      </c>
    </row>
    <row r="1115" spans="4:5" x14ac:dyDescent="0.25">
      <c r="D1115" s="58">
        <v>-1.20216E+72</v>
      </c>
      <c r="E1115" s="58">
        <v>-1.20216E+72</v>
      </c>
    </row>
    <row r="1116" spans="4:5" x14ac:dyDescent="0.25">
      <c r="D1116" s="58">
        <v>1.3945E+72</v>
      </c>
      <c r="E1116" s="58">
        <v>1.3945E+72</v>
      </c>
    </row>
    <row r="1117" spans="4:5" x14ac:dyDescent="0.25">
      <c r="D1117" s="58">
        <v>-1.61762E+72</v>
      </c>
      <c r="E1117" s="58">
        <v>-1.61762E+72</v>
      </c>
    </row>
    <row r="1118" spans="4:5" x14ac:dyDescent="0.25">
      <c r="D1118" s="58">
        <v>1.87644E+72</v>
      </c>
      <c r="E1118" s="58">
        <v>1.87644E+72</v>
      </c>
    </row>
    <row r="1119" spans="4:5" x14ac:dyDescent="0.25">
      <c r="D1119" s="58">
        <v>-2.1766700000000001E+72</v>
      </c>
      <c r="E1119" s="58">
        <v>-2.1766700000000001E+72</v>
      </c>
    </row>
    <row r="1120" spans="4:5" x14ac:dyDescent="0.25">
      <c r="D1120" s="58">
        <v>2.5249399999999998E+72</v>
      </c>
      <c r="E1120" s="58">
        <v>2.5249399999999998E+72</v>
      </c>
    </row>
    <row r="1121" spans="4:5" x14ac:dyDescent="0.25">
      <c r="D1121" s="58">
        <v>-2.9289300000000002E+72</v>
      </c>
      <c r="E1121" s="58">
        <v>-2.9289300000000002E+72</v>
      </c>
    </row>
    <row r="1122" spans="4:5" x14ac:dyDescent="0.25">
      <c r="D1122" s="58">
        <v>3.3975599999999999E+72</v>
      </c>
      <c r="E1122" s="58">
        <v>3.3975599999999999E+72</v>
      </c>
    </row>
    <row r="1123" spans="4:5" x14ac:dyDescent="0.25">
      <c r="D1123" s="58">
        <v>-3.9411700000000004E+72</v>
      </c>
      <c r="E1123" s="58">
        <v>-3.9411700000000004E+72</v>
      </c>
    </row>
    <row r="1124" spans="4:5" x14ac:dyDescent="0.25">
      <c r="D1124" s="58">
        <v>4.57176E+72</v>
      </c>
      <c r="E1124" s="58">
        <v>4.57176E+72</v>
      </c>
    </row>
    <row r="1125" spans="4:5" x14ac:dyDescent="0.25">
      <c r="D1125" s="58">
        <v>-5.30324E+72</v>
      </c>
      <c r="E1125" s="58">
        <v>-5.30324E+72</v>
      </c>
    </row>
    <row r="1126" spans="4:5" x14ac:dyDescent="0.25">
      <c r="D1126" s="58">
        <v>6.1517600000000002E+72</v>
      </c>
      <c r="E1126" s="58">
        <v>6.1517600000000002E+72</v>
      </c>
    </row>
    <row r="1127" spans="4:5" x14ac:dyDescent="0.25">
      <c r="D1127" s="58">
        <v>-7.1360400000000002E+72</v>
      </c>
      <c r="E1127" s="58">
        <v>-7.1360400000000002E+72</v>
      </c>
    </row>
    <row r="1128" spans="4:5" x14ac:dyDescent="0.25">
      <c r="D1128" s="58">
        <v>8.2777999999999994E+72</v>
      </c>
      <c r="E1128" s="58">
        <v>8.2777999999999994E+72</v>
      </c>
    </row>
    <row r="1129" spans="4:5" x14ac:dyDescent="0.25">
      <c r="D1129" s="58">
        <v>-9.6022500000000001E+72</v>
      </c>
      <c r="E1129" s="58">
        <v>-9.6022500000000001E+72</v>
      </c>
    </row>
    <row r="1130" spans="4:5" x14ac:dyDescent="0.25">
      <c r="D1130" s="58">
        <v>1.11386E+73</v>
      </c>
      <c r="E1130" s="58">
        <v>1.11386E+73</v>
      </c>
    </row>
    <row r="1131" spans="4:5" x14ac:dyDescent="0.25">
      <c r="D1131" s="58">
        <v>-1.29208E+73</v>
      </c>
      <c r="E1131" s="58">
        <v>-1.29208E+73</v>
      </c>
    </row>
    <row r="1132" spans="4:5" x14ac:dyDescent="0.25">
      <c r="D1132" s="58">
        <v>1.4988100000000001E+73</v>
      </c>
      <c r="E1132" s="58">
        <v>1.4988100000000001E+73</v>
      </c>
    </row>
    <row r="1133" spans="4:5" x14ac:dyDescent="0.25">
      <c r="D1133" s="58">
        <v>-1.7386199999999999E+73</v>
      </c>
      <c r="E1133" s="58">
        <v>-1.7386199999999999E+73</v>
      </c>
    </row>
    <row r="1134" spans="4:5" x14ac:dyDescent="0.25">
      <c r="D1134" s="58">
        <v>2.0168000000000002E+73</v>
      </c>
      <c r="E1134" s="58">
        <v>2.0168000000000002E+73</v>
      </c>
    </row>
    <row r="1135" spans="4:5" x14ac:dyDescent="0.25">
      <c r="D1135" s="58">
        <v>-2.3394900000000001E+73</v>
      </c>
      <c r="E1135" s="58">
        <v>-2.3394900000000001E+73</v>
      </c>
    </row>
    <row r="1136" spans="4:5" x14ac:dyDescent="0.25">
      <c r="D1136" s="58">
        <v>2.7138100000000001E+73</v>
      </c>
      <c r="E1136" s="58">
        <v>2.7138100000000001E+73</v>
      </c>
    </row>
    <row r="1137" spans="4:5" x14ac:dyDescent="0.25">
      <c r="D1137" s="58">
        <v>-3.1480199999999997E+73</v>
      </c>
      <c r="E1137" s="58">
        <v>-3.1480199999999997E+73</v>
      </c>
    </row>
    <row r="1138" spans="4:5" x14ac:dyDescent="0.25">
      <c r="D1138" s="58">
        <v>3.6517E+73</v>
      </c>
      <c r="E1138" s="58">
        <v>3.6517E+73</v>
      </c>
    </row>
    <row r="1139" spans="4:5" x14ac:dyDescent="0.25">
      <c r="D1139" s="58">
        <v>-4.2359700000000001E+73</v>
      </c>
      <c r="E1139" s="58">
        <v>-4.2359700000000001E+73</v>
      </c>
    </row>
    <row r="1140" spans="4:5" x14ac:dyDescent="0.25">
      <c r="D1140" s="58">
        <v>4.9137300000000002E+73</v>
      </c>
      <c r="E1140" s="58">
        <v>4.9137300000000002E+73</v>
      </c>
    </row>
    <row r="1141" spans="4:5" x14ac:dyDescent="0.25">
      <c r="D1141" s="58">
        <v>-5.6999200000000004E+73</v>
      </c>
      <c r="E1141" s="58">
        <v>-5.6999200000000004E+73</v>
      </c>
    </row>
    <row r="1142" spans="4:5" x14ac:dyDescent="0.25">
      <c r="D1142" s="58">
        <v>6.6119099999999997E+73</v>
      </c>
      <c r="E1142" s="58">
        <v>6.6119099999999997E+73</v>
      </c>
    </row>
    <row r="1143" spans="4:5" x14ac:dyDescent="0.25">
      <c r="D1143" s="58">
        <v>-7.6698200000000006E+73</v>
      </c>
      <c r="E1143" s="58">
        <v>-7.6698200000000006E+73</v>
      </c>
    </row>
    <row r="1144" spans="4:5" x14ac:dyDescent="0.25">
      <c r="D1144" s="58">
        <v>8.8969899999999996E+73</v>
      </c>
      <c r="E1144" s="58">
        <v>8.8969899999999996E+73</v>
      </c>
    </row>
    <row r="1145" spans="4:5" x14ac:dyDescent="0.25">
      <c r="D1145" s="58">
        <v>-1.03205E+74</v>
      </c>
      <c r="E1145" s="58">
        <v>-1.03205E+74</v>
      </c>
    </row>
    <row r="1146" spans="4:5" x14ac:dyDescent="0.25">
      <c r="D1146" s="58">
        <v>1.19718E+74</v>
      </c>
      <c r="E1146" s="58">
        <v>1.19718E+74</v>
      </c>
    </row>
    <row r="1147" spans="4:5" x14ac:dyDescent="0.25">
      <c r="D1147" s="58">
        <v>-1.38873E+74</v>
      </c>
      <c r="E1147" s="58">
        <v>-1.38873E+74</v>
      </c>
    </row>
    <row r="1148" spans="4:5" x14ac:dyDescent="0.25">
      <c r="D1148" s="58">
        <v>1.61092E+74</v>
      </c>
      <c r="E1148" s="58">
        <v>1.61092E+74</v>
      </c>
    </row>
    <row r="1149" spans="4:5" x14ac:dyDescent="0.25">
      <c r="D1149" s="58">
        <v>-1.86867E+74</v>
      </c>
      <c r="E1149" s="58">
        <v>-1.86867E+74</v>
      </c>
    </row>
    <row r="1150" spans="4:5" x14ac:dyDescent="0.25">
      <c r="D1150" s="58">
        <v>2.1676600000000001E+74</v>
      </c>
      <c r="E1150" s="58">
        <v>2.1676600000000001E+74</v>
      </c>
    </row>
    <row r="1151" spans="4:5" x14ac:dyDescent="0.25">
      <c r="D1151" s="58">
        <v>-2.5144800000000001E+74</v>
      </c>
      <c r="E1151" s="58">
        <v>-2.5144800000000001E+74</v>
      </c>
    </row>
    <row r="1152" spans="4:5" x14ac:dyDescent="0.25">
      <c r="D1152" s="58">
        <v>2.9168E+74</v>
      </c>
      <c r="E1152" s="58">
        <v>2.9168E+74</v>
      </c>
    </row>
    <row r="1153" spans="4:5" x14ac:dyDescent="0.25">
      <c r="D1153" s="58">
        <v>-3.3834899999999999E+74</v>
      </c>
      <c r="E1153" s="58">
        <v>-3.3834899999999999E+74</v>
      </c>
    </row>
    <row r="1154" spans="4:5" x14ac:dyDescent="0.25">
      <c r="D1154" s="58">
        <v>3.9248500000000002E+74</v>
      </c>
      <c r="E1154" s="58">
        <v>3.9248500000000002E+74</v>
      </c>
    </row>
    <row r="1155" spans="4:5" x14ac:dyDescent="0.25">
      <c r="D1155" s="58">
        <v>-4.5528199999999999E+74</v>
      </c>
      <c r="E1155" s="58">
        <v>-4.5528199999999999E+74</v>
      </c>
    </row>
    <row r="1156" spans="4:5" x14ac:dyDescent="0.25">
      <c r="D1156" s="58">
        <v>5.2812799999999995E+74</v>
      </c>
      <c r="E1156" s="58">
        <v>5.2812799999999995E+74</v>
      </c>
    </row>
    <row r="1157" spans="4:5" x14ac:dyDescent="0.25">
      <c r="D1157" s="58">
        <v>-6.1262800000000002E+74</v>
      </c>
      <c r="E1157" s="58">
        <v>-6.1262800000000002E+74</v>
      </c>
    </row>
    <row r="1158" spans="4:5" x14ac:dyDescent="0.25">
      <c r="D1158" s="58">
        <v>7.1064799999999996E+74</v>
      </c>
      <c r="E1158" s="58">
        <v>7.1064799999999996E+74</v>
      </c>
    </row>
    <row r="1159" spans="4:5" x14ac:dyDescent="0.25">
      <c r="D1159" s="58">
        <v>-8.2435200000000004E+74</v>
      </c>
      <c r="E1159" s="58">
        <v>-8.2435200000000004E+74</v>
      </c>
    </row>
    <row r="1160" spans="4:5" x14ac:dyDescent="0.25">
      <c r="D1160" s="58">
        <v>9.5624899999999998E+74</v>
      </c>
      <c r="E1160" s="58">
        <v>9.5624899999999998E+74</v>
      </c>
    </row>
    <row r="1161" spans="4:5" x14ac:dyDescent="0.25">
      <c r="D1161" s="58">
        <v>-1.10925E+75</v>
      </c>
      <c r="E1161" s="58">
        <v>-1.10925E+75</v>
      </c>
    </row>
    <row r="1162" spans="4:5" x14ac:dyDescent="0.25">
      <c r="D1162" s="58">
        <v>1.2867299999999999E+75</v>
      </c>
      <c r="E1162" s="58">
        <v>1.2867299999999999E+75</v>
      </c>
    </row>
    <row r="1163" spans="4:5" x14ac:dyDescent="0.25">
      <c r="D1163" s="58">
        <v>-1.4926E+75</v>
      </c>
      <c r="E1163" s="58">
        <v>-1.4926E+75</v>
      </c>
    </row>
    <row r="1164" spans="4:5" x14ac:dyDescent="0.25">
      <c r="D1164" s="58">
        <v>1.7314199999999999E+75</v>
      </c>
      <c r="E1164" s="58">
        <v>1.7314199999999999E+75</v>
      </c>
    </row>
    <row r="1165" spans="4:5" x14ac:dyDescent="0.25">
      <c r="D1165" s="58">
        <v>-2.00845E+75</v>
      </c>
      <c r="E1165" s="58">
        <v>-2.00845E+75</v>
      </c>
    </row>
    <row r="1166" spans="4:5" x14ac:dyDescent="0.25">
      <c r="D1166" s="58">
        <v>2.3297999999999999E+75</v>
      </c>
      <c r="E1166" s="58">
        <v>2.3297999999999999E+75</v>
      </c>
    </row>
    <row r="1167" spans="4:5" x14ac:dyDescent="0.25">
      <c r="D1167" s="58">
        <v>-2.7025699999999999E+75</v>
      </c>
      <c r="E1167" s="58">
        <v>-2.7025699999999999E+75</v>
      </c>
    </row>
    <row r="1168" spans="4:5" x14ac:dyDescent="0.25">
      <c r="D1168" s="58">
        <v>3.1349800000000001E+75</v>
      </c>
      <c r="E1168" s="58">
        <v>3.1349800000000001E+75</v>
      </c>
    </row>
    <row r="1169" spans="4:5" x14ac:dyDescent="0.25">
      <c r="D1169" s="58">
        <v>-3.6365799999999999E+75</v>
      </c>
      <c r="E1169" s="58">
        <v>-3.6365799999999999E+75</v>
      </c>
    </row>
    <row r="1170" spans="4:5" x14ac:dyDescent="0.25">
      <c r="D1170" s="58">
        <v>4.2184299999999998E+75</v>
      </c>
      <c r="E1170" s="58">
        <v>4.2184299999999998E+75</v>
      </c>
    </row>
    <row r="1171" spans="4:5" x14ac:dyDescent="0.25">
      <c r="D1171" s="58">
        <v>-4.8933800000000002E+75</v>
      </c>
      <c r="E1171" s="58">
        <v>-4.8933800000000002E+75</v>
      </c>
    </row>
    <row r="1172" spans="4:5" x14ac:dyDescent="0.25">
      <c r="D1172" s="58">
        <v>5.6763199999999999E+75</v>
      </c>
      <c r="E1172" s="58">
        <v>5.6763199999999999E+75</v>
      </c>
    </row>
    <row r="1173" spans="4:5" x14ac:dyDescent="0.25">
      <c r="D1173" s="58">
        <v>-6.5845300000000003E+75</v>
      </c>
      <c r="E1173" s="58">
        <v>-6.5845300000000003E+75</v>
      </c>
    </row>
    <row r="1174" spans="4:5" x14ac:dyDescent="0.25">
      <c r="D1174" s="58">
        <v>7.6380499999999995E+75</v>
      </c>
      <c r="E1174" s="58">
        <v>7.6380499999999995E+75</v>
      </c>
    </row>
    <row r="1175" spans="4:5" x14ac:dyDescent="0.25">
      <c r="D1175" s="58">
        <v>-8.8601400000000006E+75</v>
      </c>
      <c r="E1175" s="58">
        <v>-8.8601400000000006E+75</v>
      </c>
    </row>
    <row r="1176" spans="4:5" x14ac:dyDescent="0.25">
      <c r="D1176" s="58">
        <v>1.02778E+76</v>
      </c>
      <c r="E1176" s="58">
        <v>1.02778E+76</v>
      </c>
    </row>
    <row r="1177" spans="4:5" x14ac:dyDescent="0.25">
      <c r="D1177" s="58">
        <v>-1.1922199999999999E+76</v>
      </c>
      <c r="E1177" s="58">
        <v>-1.1922199999999999E+76</v>
      </c>
    </row>
    <row r="1178" spans="4:5" x14ac:dyDescent="0.25">
      <c r="D1178" s="58">
        <v>1.38298E+76</v>
      </c>
      <c r="E1178" s="58">
        <v>1.38298E+76</v>
      </c>
    </row>
    <row r="1179" spans="4:5" x14ac:dyDescent="0.25">
      <c r="D1179" s="58">
        <v>-1.6042499999999999E+76</v>
      </c>
      <c r="E1179" s="58">
        <v>-1.6042499999999999E+76</v>
      </c>
    </row>
    <row r="1180" spans="4:5" x14ac:dyDescent="0.25">
      <c r="D1180" s="58">
        <v>1.8609299999999999E+76</v>
      </c>
      <c r="E1180" s="58">
        <v>1.8609299999999999E+76</v>
      </c>
    </row>
    <row r="1181" spans="4:5" x14ac:dyDescent="0.25">
      <c r="D1181" s="58">
        <v>-2.1586800000000001E+76</v>
      </c>
      <c r="E1181" s="58">
        <v>-2.1586800000000001E+76</v>
      </c>
    </row>
    <row r="1182" spans="4:5" x14ac:dyDescent="0.25">
      <c r="D1182" s="58">
        <v>2.5040700000000001E+76</v>
      </c>
      <c r="E1182" s="58">
        <v>2.5040700000000001E+76</v>
      </c>
    </row>
    <row r="1183" spans="4:5" x14ac:dyDescent="0.25">
      <c r="D1183" s="58">
        <v>-2.9047200000000001E+76</v>
      </c>
      <c r="E1183" s="58">
        <v>-2.9047200000000001E+76</v>
      </c>
    </row>
    <row r="1184" spans="4:5" x14ac:dyDescent="0.25">
      <c r="D1184" s="58">
        <v>3.36948E+76</v>
      </c>
      <c r="E1184" s="58">
        <v>3.36948E+76</v>
      </c>
    </row>
    <row r="1185" spans="4:5" x14ac:dyDescent="0.25">
      <c r="D1185" s="58">
        <v>-3.90859E+76</v>
      </c>
      <c r="E1185" s="58">
        <v>-3.90859E+76</v>
      </c>
    </row>
    <row r="1186" spans="4:5" x14ac:dyDescent="0.25">
      <c r="D1186" s="58">
        <v>4.5339699999999999E+76</v>
      </c>
      <c r="E1186" s="58">
        <v>4.5339699999999999E+76</v>
      </c>
    </row>
    <row r="1187" spans="4:5" x14ac:dyDescent="0.25">
      <c r="D1187" s="58">
        <v>-5.2593999999999999E+76</v>
      </c>
      <c r="E1187" s="58">
        <v>-5.2593999999999999E+76</v>
      </c>
    </row>
    <row r="1188" spans="4:5" x14ac:dyDescent="0.25">
      <c r="D1188" s="58">
        <v>6.1009099999999997E+76</v>
      </c>
      <c r="E1188" s="58">
        <v>6.1009099999999997E+76</v>
      </c>
    </row>
    <row r="1189" spans="4:5" x14ac:dyDescent="0.25">
      <c r="D1189" s="58">
        <v>-7.0770499999999999E+76</v>
      </c>
      <c r="E1189" s="58">
        <v>-7.0770499999999999E+76</v>
      </c>
    </row>
    <row r="1190" spans="4:5" x14ac:dyDescent="0.25">
      <c r="D1190" s="58">
        <v>8.2093799999999994E+76</v>
      </c>
      <c r="E1190" s="58">
        <v>8.2093799999999994E+76</v>
      </c>
    </row>
    <row r="1191" spans="4:5" x14ac:dyDescent="0.25">
      <c r="D1191" s="58">
        <v>-9.5228800000000005E+76</v>
      </c>
      <c r="E1191" s="58">
        <v>-9.5228800000000005E+76</v>
      </c>
    </row>
    <row r="1192" spans="4:5" x14ac:dyDescent="0.25">
      <c r="D1192" s="58">
        <v>1.10465E+77</v>
      </c>
      <c r="E1192" s="58">
        <v>1.10465E+77</v>
      </c>
    </row>
    <row r="1193" spans="4:5" x14ac:dyDescent="0.25">
      <c r="D1193" s="58">
        <v>-1.2814E+77</v>
      </c>
      <c r="E1193" s="58">
        <v>-1.2814E+77</v>
      </c>
    </row>
    <row r="1194" spans="4:5" x14ac:dyDescent="0.25">
      <c r="D1194" s="58">
        <v>1.48642E+77</v>
      </c>
      <c r="E1194" s="58">
        <v>1.48642E+77</v>
      </c>
    </row>
    <row r="1195" spans="4:5" x14ac:dyDescent="0.25">
      <c r="D1195" s="58">
        <v>-1.72425E+77</v>
      </c>
      <c r="E1195" s="58">
        <v>-1.72425E+77</v>
      </c>
    </row>
    <row r="1196" spans="4:5" x14ac:dyDescent="0.25">
      <c r="D1196" s="58">
        <v>2.0001299999999999E+77</v>
      </c>
      <c r="E1196" s="58">
        <v>2.0001299999999999E+77</v>
      </c>
    </row>
    <row r="1197" spans="4:5" x14ac:dyDescent="0.25">
      <c r="D1197" s="58">
        <v>-2.3201499999999998E+77</v>
      </c>
      <c r="E1197" s="58">
        <v>-2.3201499999999998E+77</v>
      </c>
    </row>
    <row r="1198" spans="4:5" x14ac:dyDescent="0.25">
      <c r="D1198" s="58">
        <v>2.6913800000000001E+77</v>
      </c>
      <c r="E1198" s="58">
        <v>2.6913800000000001E+77</v>
      </c>
    </row>
    <row r="1199" spans="4:5" x14ac:dyDescent="0.25">
      <c r="D1199" s="58">
        <v>-3.1219999999999998E+77</v>
      </c>
      <c r="E1199" s="58">
        <v>-3.1219999999999998E+77</v>
      </c>
    </row>
    <row r="1200" spans="4:5" x14ac:dyDescent="0.25">
      <c r="D1200" s="58">
        <v>3.6215200000000002E+77</v>
      </c>
      <c r="E1200" s="58">
        <v>3.6215200000000002E+77</v>
      </c>
    </row>
    <row r="1201" spans="4:5" x14ac:dyDescent="0.25">
      <c r="D1201" s="58">
        <v>-4.2009600000000001E+77</v>
      </c>
      <c r="E1201" s="58">
        <v>-4.2009600000000001E+77</v>
      </c>
    </row>
    <row r="1202" spans="4:5" x14ac:dyDescent="0.25">
      <c r="D1202" s="58">
        <v>4.8731099999999998E+77</v>
      </c>
      <c r="E1202" s="58">
        <v>4.8731099999999998E+77</v>
      </c>
    </row>
    <row r="1203" spans="4:5" x14ac:dyDescent="0.25">
      <c r="D1203" s="58">
        <v>-5.6528099999999999E+77</v>
      </c>
      <c r="E1203" s="58">
        <v>-5.6528099999999999E+77</v>
      </c>
    </row>
    <row r="1204" spans="4:5" x14ac:dyDescent="0.25">
      <c r="D1204" s="58">
        <v>6.5572600000000001E+77</v>
      </c>
      <c r="E1204" s="58">
        <v>6.5572600000000001E+77</v>
      </c>
    </row>
    <row r="1205" spans="4:5" x14ac:dyDescent="0.25">
      <c r="D1205" s="58">
        <v>-7.6064199999999998E+77</v>
      </c>
      <c r="E1205" s="58">
        <v>-7.6064199999999998E+77</v>
      </c>
    </row>
    <row r="1206" spans="4:5" x14ac:dyDescent="0.25">
      <c r="D1206" s="58">
        <v>8.8234500000000001E+77</v>
      </c>
      <c r="E1206" s="58">
        <v>8.8234500000000001E+77</v>
      </c>
    </row>
    <row r="1207" spans="4:5" x14ac:dyDescent="0.25">
      <c r="D1207" s="58">
        <v>-1.0235199999999999E+78</v>
      </c>
      <c r="E1207" s="58">
        <v>-1.0235199999999999E+78</v>
      </c>
    </row>
    <row r="1208" spans="4:5" x14ac:dyDescent="0.25">
      <c r="D1208" s="58">
        <v>1.1872799999999999E+78</v>
      </c>
      <c r="E1208" s="58">
        <v>1.1872799999999999E+78</v>
      </c>
    </row>
    <row r="1209" spans="4:5" x14ac:dyDescent="0.25">
      <c r="D1209" s="58">
        <v>-1.3772500000000001E+78</v>
      </c>
      <c r="E1209" s="58">
        <v>-1.3772500000000001E+78</v>
      </c>
    </row>
    <row r="1210" spans="4:5" x14ac:dyDescent="0.25">
      <c r="D1210" s="58">
        <v>1.59761E+78</v>
      </c>
      <c r="E1210" s="58">
        <v>1.59761E+78</v>
      </c>
    </row>
    <row r="1211" spans="4:5" x14ac:dyDescent="0.25">
      <c r="D1211" s="58">
        <v>-1.8532300000000002E+78</v>
      </c>
      <c r="E1211" s="58">
        <v>-1.8532300000000002E+78</v>
      </c>
    </row>
    <row r="1212" spans="4:5" x14ac:dyDescent="0.25">
      <c r="D1212" s="58">
        <v>2.1497399999999998E+78</v>
      </c>
      <c r="E1212" s="58">
        <v>2.1497399999999998E+78</v>
      </c>
    </row>
    <row r="1213" spans="4:5" x14ac:dyDescent="0.25">
      <c r="D1213" s="58">
        <v>-2.4937000000000001E+78</v>
      </c>
      <c r="E1213" s="58">
        <v>-2.4937000000000001E+78</v>
      </c>
    </row>
    <row r="1214" spans="4:5" x14ac:dyDescent="0.25">
      <c r="D1214" s="58">
        <v>2.8926900000000002E+78</v>
      </c>
      <c r="E1214" s="58">
        <v>2.8926900000000002E+78</v>
      </c>
    </row>
    <row r="1215" spans="4:5" x14ac:dyDescent="0.25">
      <c r="D1215" s="58">
        <v>-3.3555199999999998E+78</v>
      </c>
      <c r="E1215" s="58">
        <v>-3.3555199999999998E+78</v>
      </c>
    </row>
    <row r="1216" spans="4:5" x14ac:dyDescent="0.25">
      <c r="D1216" s="58">
        <v>3.89241E+78</v>
      </c>
      <c r="E1216" s="58">
        <v>3.89241E+78</v>
      </c>
    </row>
    <row r="1217" spans="4:5" x14ac:dyDescent="0.25">
      <c r="D1217" s="58">
        <v>-4.5151900000000002E+78</v>
      </c>
      <c r="E1217" s="58">
        <v>-4.5151900000000002E+78</v>
      </c>
    </row>
    <row r="1218" spans="4:5" x14ac:dyDescent="0.25">
      <c r="D1218" s="58">
        <v>5.23762E+78</v>
      </c>
      <c r="E1218" s="58">
        <v>5.23762E+78</v>
      </c>
    </row>
    <row r="1219" spans="4:5" x14ac:dyDescent="0.25">
      <c r="D1219" s="58">
        <v>-6.0756399999999999E+78</v>
      </c>
      <c r="E1219" s="58">
        <v>-6.0756399999999999E+78</v>
      </c>
    </row>
    <row r="1220" spans="4:5" x14ac:dyDescent="0.25">
      <c r="D1220" s="58">
        <v>7.04774E+78</v>
      </c>
      <c r="E1220" s="58">
        <v>7.04774E+78</v>
      </c>
    </row>
    <row r="1221" spans="4:5" x14ac:dyDescent="0.25">
      <c r="D1221" s="58">
        <v>-8.1753800000000007E+78</v>
      </c>
      <c r="E1221" s="58">
        <v>-8.1753800000000007E+78</v>
      </c>
    </row>
    <row r="1222" spans="4:5" x14ac:dyDescent="0.25">
      <c r="D1222" s="58">
        <v>9.4834500000000002E+78</v>
      </c>
      <c r="E1222" s="58">
        <v>9.4834500000000002E+78</v>
      </c>
    </row>
    <row r="1223" spans="4:5" x14ac:dyDescent="0.25">
      <c r="D1223" s="58">
        <v>-1.10008E+79</v>
      </c>
      <c r="E1223" s="58">
        <v>-1.10008E+79</v>
      </c>
    </row>
    <row r="1224" spans="4:5" x14ac:dyDescent="0.25">
      <c r="D1224" s="58">
        <v>1.27609E+79</v>
      </c>
      <c r="E1224" s="58">
        <v>1.27609E+79</v>
      </c>
    </row>
    <row r="1225" spans="4:5" x14ac:dyDescent="0.25">
      <c r="D1225" s="58">
        <v>-1.4802700000000001E+79</v>
      </c>
      <c r="E1225" s="58">
        <v>-1.4802700000000001E+79</v>
      </c>
    </row>
    <row r="1226" spans="4:5" x14ac:dyDescent="0.25">
      <c r="D1226" s="58">
        <v>1.7171100000000001E+79</v>
      </c>
      <c r="E1226" s="58">
        <v>1.7171100000000001E+79</v>
      </c>
    </row>
    <row r="1227" spans="4:5" x14ac:dyDescent="0.25">
      <c r="D1227" s="58">
        <v>-1.9918500000000001E+79</v>
      </c>
      <c r="E1227" s="58">
        <v>-1.9918500000000001E+79</v>
      </c>
    </row>
    <row r="1228" spans="4:5" x14ac:dyDescent="0.25">
      <c r="D1228" s="58">
        <v>2.3105400000000002E+79</v>
      </c>
      <c r="E1228" s="58">
        <v>2.3105400000000002E+79</v>
      </c>
    </row>
    <row r="1229" spans="4:5" x14ac:dyDescent="0.25">
      <c r="D1229" s="58">
        <v>-2.6802299999999999E+79</v>
      </c>
      <c r="E1229" s="58">
        <v>-2.6802299999999999E+79</v>
      </c>
    </row>
    <row r="1230" spans="4:5" x14ac:dyDescent="0.25">
      <c r="D1230" s="58">
        <v>3.1090700000000001E+79</v>
      </c>
      <c r="E1230" s="58">
        <v>3.1090700000000001E+79</v>
      </c>
    </row>
    <row r="1231" spans="4:5" x14ac:dyDescent="0.25">
      <c r="D1231" s="58">
        <v>-3.6065200000000002E+79</v>
      </c>
      <c r="E1231" s="58">
        <v>-3.6065200000000002E+79</v>
      </c>
    </row>
    <row r="1232" spans="4:5" x14ac:dyDescent="0.25">
      <c r="D1232" s="58">
        <v>4.1835599999999999E+79</v>
      </c>
      <c r="E1232" s="58">
        <v>4.1835599999999999E+79</v>
      </c>
    </row>
    <row r="1233" spans="4:5" x14ac:dyDescent="0.25">
      <c r="D1233" s="58">
        <v>-4.85293E+79</v>
      </c>
      <c r="E1233" s="58">
        <v>-4.85293E+79</v>
      </c>
    </row>
    <row r="1234" spans="4:5" x14ac:dyDescent="0.25">
      <c r="D1234" s="58">
        <v>5.6294000000000002E+79</v>
      </c>
      <c r="E1234" s="58">
        <v>5.6294000000000002E+79</v>
      </c>
    </row>
    <row r="1235" spans="4:5" x14ac:dyDescent="0.25">
      <c r="D1235" s="58">
        <v>-6.5301000000000001E+79</v>
      </c>
      <c r="E1235" s="58">
        <v>-6.5301000000000001E+79</v>
      </c>
    </row>
    <row r="1236" spans="4:5" x14ac:dyDescent="0.25">
      <c r="D1236" s="58">
        <v>7.5749199999999998E+79</v>
      </c>
      <c r="E1236" s="58">
        <v>7.5749199999999998E+79</v>
      </c>
    </row>
    <row r="1237" spans="4:5" x14ac:dyDescent="0.25">
      <c r="D1237" s="58">
        <v>-8.7869100000000005E+79</v>
      </c>
      <c r="E1237" s="58">
        <v>-8.7869100000000005E+79</v>
      </c>
    </row>
    <row r="1238" spans="4:5" x14ac:dyDescent="0.25">
      <c r="D1238" s="58">
        <v>1.01928E+80</v>
      </c>
      <c r="E1238" s="58">
        <v>1.01928E+80</v>
      </c>
    </row>
    <row r="1239" spans="4:5" x14ac:dyDescent="0.25">
      <c r="D1239" s="58">
        <v>-1.1823700000000001E+80</v>
      </c>
      <c r="E1239" s="58">
        <v>-1.1823700000000001E+80</v>
      </c>
    </row>
    <row r="1240" spans="4:5" x14ac:dyDescent="0.25">
      <c r="D1240" s="58">
        <v>1.3715400000000001E+80</v>
      </c>
      <c r="E1240" s="58">
        <v>1.3715400000000001E+80</v>
      </c>
    </row>
    <row r="1241" spans="4:5" x14ac:dyDescent="0.25">
      <c r="D1241" s="58">
        <v>-1.59099E+80</v>
      </c>
      <c r="E1241" s="58">
        <v>-1.59099E+80</v>
      </c>
    </row>
    <row r="1242" spans="4:5" x14ac:dyDescent="0.25">
      <c r="D1242" s="58">
        <v>1.8455500000000001E+80</v>
      </c>
      <c r="E1242" s="58">
        <v>1.8455500000000001E+80</v>
      </c>
    </row>
    <row r="1243" spans="4:5" x14ac:dyDescent="0.25">
      <c r="D1243" s="58">
        <v>-2.14084E+80</v>
      </c>
      <c r="E1243" s="58">
        <v>-2.14084E+80</v>
      </c>
    </row>
    <row r="1244" spans="4:5" x14ac:dyDescent="0.25">
      <c r="D1244" s="58">
        <v>2.4833699999999999E+80</v>
      </c>
      <c r="E1244" s="58">
        <v>2.4833699999999999E+80</v>
      </c>
    </row>
    <row r="1245" spans="4:5" x14ac:dyDescent="0.25">
      <c r="D1245" s="58">
        <v>-2.88071E+80</v>
      </c>
      <c r="E1245" s="58">
        <v>-2.88071E+80</v>
      </c>
    </row>
    <row r="1246" spans="4:5" x14ac:dyDescent="0.25">
      <c r="D1246" s="58">
        <v>3.3416299999999999E+80</v>
      </c>
      <c r="E1246" s="58">
        <v>3.3416299999999999E+80</v>
      </c>
    </row>
    <row r="1247" spans="4:5" x14ac:dyDescent="0.25">
      <c r="D1247" s="58">
        <v>-3.87629E+80</v>
      </c>
      <c r="E1247" s="58">
        <v>-3.87629E+80</v>
      </c>
    </row>
    <row r="1248" spans="4:5" x14ac:dyDescent="0.25">
      <c r="D1248" s="58">
        <v>4.4964899999999997E+80</v>
      </c>
      <c r="E1248" s="58">
        <v>4.4964899999999997E+80</v>
      </c>
    </row>
    <row r="1249" spans="4:5" x14ac:dyDescent="0.25">
      <c r="D1249" s="58">
        <v>-5.2159300000000003E+80</v>
      </c>
      <c r="E1249" s="58">
        <v>-5.2159300000000003E+80</v>
      </c>
    </row>
    <row r="1250" spans="4:5" x14ac:dyDescent="0.25">
      <c r="D1250" s="58">
        <v>6.0504800000000003E+80</v>
      </c>
      <c r="E1250" s="58">
        <v>6.0504800000000003E+80</v>
      </c>
    </row>
    <row r="1251" spans="4:5" x14ac:dyDescent="0.25">
      <c r="D1251" s="58">
        <v>-7.0185599999999997E+80</v>
      </c>
      <c r="E1251" s="58">
        <v>-7.0185599999999997E+80</v>
      </c>
    </row>
    <row r="1252" spans="4:5" x14ac:dyDescent="0.25">
      <c r="D1252" s="58">
        <v>8.1415299999999995E+80</v>
      </c>
      <c r="E1252" s="58">
        <v>8.1415299999999995E+80</v>
      </c>
    </row>
    <row r="1253" spans="4:5" x14ac:dyDescent="0.25">
      <c r="D1253" s="58">
        <v>-9.4441700000000002E+80</v>
      </c>
      <c r="E1253" s="58">
        <v>-9.4441700000000002E+80</v>
      </c>
    </row>
    <row r="1254" spans="4:5" x14ac:dyDescent="0.25">
      <c r="D1254" s="58">
        <v>1.0955199999999999E+81</v>
      </c>
      <c r="E1254" s="58">
        <v>1.0955199999999999E+81</v>
      </c>
    </row>
    <row r="1255" spans="4:5" x14ac:dyDescent="0.25">
      <c r="D1255" s="58">
        <v>-1.27081E+81</v>
      </c>
      <c r="E1255" s="58">
        <v>-1.27081E+81</v>
      </c>
    </row>
    <row r="1256" spans="4:5" x14ac:dyDescent="0.25">
      <c r="D1256" s="58">
        <v>1.47414E+81</v>
      </c>
      <c r="E1256" s="58">
        <v>1.47414E+81</v>
      </c>
    </row>
    <row r="1257" spans="4:5" x14ac:dyDescent="0.25">
      <c r="D1257" s="58">
        <v>-1.71E+81</v>
      </c>
      <c r="E1257" s="58">
        <v>-1.71E+81</v>
      </c>
    </row>
    <row r="1258" spans="4:5" x14ac:dyDescent="0.25">
      <c r="D1258" s="58">
        <v>1.9835999999999999E+81</v>
      </c>
      <c r="E1258" s="58">
        <v>1.9835999999999999E+81</v>
      </c>
    </row>
    <row r="1259" spans="4:5" x14ac:dyDescent="0.25">
      <c r="D1259" s="58">
        <v>-2.30097E+81</v>
      </c>
      <c r="E1259" s="58">
        <v>-2.30097E+81</v>
      </c>
    </row>
    <row r="1260" spans="4:5" x14ac:dyDescent="0.25">
      <c r="D1260" s="58">
        <v>2.66913E+81</v>
      </c>
      <c r="E1260" s="58">
        <v>2.66913E+81</v>
      </c>
    </row>
    <row r="1261" spans="4:5" x14ac:dyDescent="0.25">
      <c r="D1261" s="58">
        <v>-3.0961900000000001E+81</v>
      </c>
      <c r="E1261" s="58">
        <v>-3.0961900000000001E+81</v>
      </c>
    </row>
    <row r="1262" spans="4:5" x14ac:dyDescent="0.25">
      <c r="D1262" s="58">
        <v>3.5915799999999998E+81</v>
      </c>
      <c r="E1262" s="58">
        <v>3.5915799999999998E+81</v>
      </c>
    </row>
    <row r="1263" spans="4:5" x14ac:dyDescent="0.25">
      <c r="D1263" s="58">
        <v>-4.1662300000000002E+81</v>
      </c>
      <c r="E1263" s="58">
        <v>-4.1662300000000002E+81</v>
      </c>
    </row>
    <row r="1264" spans="4:5" x14ac:dyDescent="0.25">
      <c r="D1264" s="58">
        <v>4.83283E+81</v>
      </c>
      <c r="E1264" s="58">
        <v>4.83283E+81</v>
      </c>
    </row>
    <row r="1265" spans="4:5" x14ac:dyDescent="0.25">
      <c r="D1265" s="58">
        <v>-5.6060800000000004E+81</v>
      </c>
      <c r="E1265" s="58">
        <v>-5.6060800000000004E+81</v>
      </c>
    </row>
    <row r="1266" spans="4:5" x14ac:dyDescent="0.25">
      <c r="D1266" s="58">
        <v>6.5030600000000003E+81</v>
      </c>
      <c r="E1266" s="58">
        <v>6.5030600000000003E+81</v>
      </c>
    </row>
    <row r="1267" spans="4:5" x14ac:dyDescent="0.25">
      <c r="D1267" s="58">
        <v>-7.5435499999999998E+81</v>
      </c>
      <c r="E1267" s="58">
        <v>-7.5435499999999998E+81</v>
      </c>
    </row>
    <row r="1268" spans="4:5" x14ac:dyDescent="0.25">
      <c r="D1268" s="58">
        <v>8.7505199999999998E+81</v>
      </c>
      <c r="E1268" s="58">
        <v>8.7505199999999998E+81</v>
      </c>
    </row>
    <row r="1269" spans="4:5" x14ac:dyDescent="0.25">
      <c r="D1269" s="58">
        <v>-1.0150599999999999E+82</v>
      </c>
      <c r="E1269" s="58">
        <v>-1.0150599999999999E+82</v>
      </c>
    </row>
    <row r="1270" spans="4:5" x14ac:dyDescent="0.25">
      <c r="D1270" s="58">
        <v>1.17747E+82</v>
      </c>
      <c r="E1270" s="58">
        <v>1.17747E+82</v>
      </c>
    </row>
    <row r="1271" spans="4:5" x14ac:dyDescent="0.25">
      <c r="D1271" s="58">
        <v>-1.36586E+82</v>
      </c>
      <c r="E1271" s="58">
        <v>-1.36586E+82</v>
      </c>
    </row>
    <row r="1272" spans="4:5" x14ac:dyDescent="0.25">
      <c r="D1272" s="58">
        <v>1.5843999999999999E+82</v>
      </c>
      <c r="E1272" s="58">
        <v>1.5843999999999999E+82</v>
      </c>
    </row>
    <row r="1273" spans="4:5" x14ac:dyDescent="0.25">
      <c r="D1273" s="58">
        <v>-1.83791E+82</v>
      </c>
      <c r="E1273" s="58">
        <v>-1.83791E+82</v>
      </c>
    </row>
    <row r="1274" spans="4:5" x14ac:dyDescent="0.25">
      <c r="D1274" s="58">
        <v>2.1319699999999999E+82</v>
      </c>
      <c r="E1274" s="58">
        <v>2.1319699999999999E+82</v>
      </c>
    </row>
    <row r="1275" spans="4:5" x14ac:dyDescent="0.25">
      <c r="D1275" s="58">
        <v>-2.47309E+82</v>
      </c>
      <c r="E1275" s="58">
        <v>-2.47309E+82</v>
      </c>
    </row>
    <row r="1276" spans="4:5" x14ac:dyDescent="0.25">
      <c r="D1276" s="58">
        <v>2.8687800000000001E+82</v>
      </c>
      <c r="E1276" s="58">
        <v>2.8687800000000001E+82</v>
      </c>
    </row>
    <row r="1277" spans="4:5" x14ac:dyDescent="0.25">
      <c r="D1277" s="58">
        <v>-3.3277900000000003E+82</v>
      </c>
      <c r="E1277" s="58">
        <v>-3.3277900000000003E+82</v>
      </c>
    </row>
    <row r="1278" spans="4:5" x14ac:dyDescent="0.25">
      <c r="D1278" s="58">
        <v>3.8602300000000001E+82</v>
      </c>
      <c r="E1278" s="58">
        <v>3.8602300000000001E+82</v>
      </c>
    </row>
    <row r="1279" spans="4:5" x14ac:dyDescent="0.25">
      <c r="D1279" s="58">
        <v>-4.4778699999999997E+82</v>
      </c>
      <c r="E1279" s="58">
        <v>-4.4778699999999997E+82</v>
      </c>
    </row>
    <row r="1280" spans="4:5" x14ac:dyDescent="0.25">
      <c r="D1280" s="58">
        <v>5.1943299999999997E+82</v>
      </c>
      <c r="E1280" s="58">
        <v>5.1943299999999997E+82</v>
      </c>
    </row>
    <row r="1281" spans="4:5" x14ac:dyDescent="0.25">
      <c r="D1281" s="58">
        <v>-6.02542E+82</v>
      </c>
      <c r="E1281" s="58">
        <v>-6.02542E+82</v>
      </c>
    </row>
    <row r="1282" spans="4:5" x14ac:dyDescent="0.25">
      <c r="D1282" s="58">
        <v>6.98949E+82</v>
      </c>
      <c r="E1282" s="58">
        <v>6.98949E+82</v>
      </c>
    </row>
    <row r="1283" spans="4:5" x14ac:dyDescent="0.25">
      <c r="D1283" s="58">
        <v>-8.1078099999999995E+82</v>
      </c>
      <c r="E1283" s="58">
        <v>-8.1078099999999995E+82</v>
      </c>
    </row>
    <row r="1284" spans="4:5" x14ac:dyDescent="0.25">
      <c r="D1284" s="58">
        <v>9.4050600000000002E+82</v>
      </c>
      <c r="E1284" s="58">
        <v>9.4050600000000002E+82</v>
      </c>
    </row>
    <row r="1285" spans="4:5" x14ac:dyDescent="0.25">
      <c r="D1285" s="58">
        <v>-1.09099E+83</v>
      </c>
      <c r="E1285" s="58">
        <v>-1.09099E+83</v>
      </c>
    </row>
    <row r="1286" spans="4:5" x14ac:dyDescent="0.25">
      <c r="D1286" s="58">
        <v>1.2655399999999999E+83</v>
      </c>
      <c r="E1286" s="58">
        <v>1.2655399999999999E+83</v>
      </c>
    </row>
    <row r="1287" spans="4:5" x14ac:dyDescent="0.25">
      <c r="D1287" s="58">
        <v>-1.4680299999999999E+83</v>
      </c>
      <c r="E1287" s="58">
        <v>-1.4680299999999999E+83</v>
      </c>
    </row>
    <row r="1288" spans="4:5" x14ac:dyDescent="0.25">
      <c r="D1288" s="58">
        <v>1.7029200000000001E+83</v>
      </c>
      <c r="E1288" s="58">
        <v>1.7029200000000001E+83</v>
      </c>
    </row>
    <row r="1289" spans="4:5" x14ac:dyDescent="0.25">
      <c r="D1289" s="58">
        <v>-1.9753799999999999E+83</v>
      </c>
      <c r="E1289" s="58">
        <v>-1.9753799999999999E+83</v>
      </c>
    </row>
    <row r="1290" spans="4:5" x14ac:dyDescent="0.25">
      <c r="D1290" s="58">
        <v>2.29144E+83</v>
      </c>
      <c r="E1290" s="58">
        <v>2.29144E+83</v>
      </c>
    </row>
    <row r="1291" spans="4:5" x14ac:dyDescent="0.25">
      <c r="D1291" s="58">
        <v>-2.6580800000000003E+83</v>
      </c>
      <c r="E1291" s="58">
        <v>-2.6580800000000003E+83</v>
      </c>
    </row>
    <row r="1292" spans="4:5" x14ac:dyDescent="0.25">
      <c r="D1292" s="58">
        <v>3.0833699999999999E+83</v>
      </c>
      <c r="E1292" s="58">
        <v>3.0833699999999999E+83</v>
      </c>
    </row>
    <row r="1293" spans="4:5" x14ac:dyDescent="0.25">
      <c r="D1293" s="58">
        <v>-3.5767099999999997E+83</v>
      </c>
      <c r="E1293" s="58">
        <v>-3.5767099999999997E+83</v>
      </c>
    </row>
    <row r="1294" spans="4:5" x14ac:dyDescent="0.25">
      <c r="D1294" s="58">
        <v>4.1489800000000001E+83</v>
      </c>
      <c r="E1294" s="58">
        <v>4.1489800000000001E+83</v>
      </c>
    </row>
    <row r="1295" spans="4:5" x14ac:dyDescent="0.25">
      <c r="D1295" s="58">
        <v>-4.8128200000000002E+83</v>
      </c>
      <c r="E1295" s="58">
        <v>-4.8128200000000002E+83</v>
      </c>
    </row>
    <row r="1296" spans="4:5" x14ac:dyDescent="0.25">
      <c r="D1296" s="58">
        <v>5.5828699999999999E+83</v>
      </c>
      <c r="E1296" s="58">
        <v>5.5828699999999999E+83</v>
      </c>
    </row>
    <row r="1297" spans="4:5" x14ac:dyDescent="0.25">
      <c r="D1297" s="58">
        <v>-6.4761300000000005E+83</v>
      </c>
      <c r="E1297" s="58">
        <v>-6.4761300000000005E+83</v>
      </c>
    </row>
    <row r="1298" spans="4:5" x14ac:dyDescent="0.25">
      <c r="D1298" s="58">
        <v>7.5123100000000004E+83</v>
      </c>
      <c r="E1298" s="58">
        <v>7.5123100000000004E+83</v>
      </c>
    </row>
    <row r="1299" spans="4:5" x14ac:dyDescent="0.25">
      <c r="D1299" s="58">
        <v>-8.7142800000000004E+83</v>
      </c>
      <c r="E1299" s="58">
        <v>-8.7142800000000004E+83</v>
      </c>
    </row>
    <row r="1300" spans="4:5" x14ac:dyDescent="0.25">
      <c r="D1300" s="58">
        <v>1.0108599999999999E+84</v>
      </c>
      <c r="E1300" s="58">
        <v>1.0108599999999999E+84</v>
      </c>
    </row>
    <row r="1301" spans="4:5" x14ac:dyDescent="0.25">
      <c r="D1301" s="58">
        <v>-1.1725899999999999E+84</v>
      </c>
      <c r="E1301" s="58">
        <v>-1.1725899999999999E+84</v>
      </c>
    </row>
    <row r="1302" spans="4:5" x14ac:dyDescent="0.25">
      <c r="D1302" s="58">
        <v>1.36021E+84</v>
      </c>
      <c r="E1302" s="58">
        <v>1.36021E+84</v>
      </c>
    </row>
    <row r="1303" spans="4:5" x14ac:dyDescent="0.25">
      <c r="D1303" s="58">
        <v>-1.57784E+84</v>
      </c>
      <c r="E1303" s="58">
        <v>-1.57784E+84</v>
      </c>
    </row>
    <row r="1304" spans="4:5" x14ac:dyDescent="0.25">
      <c r="D1304" s="58">
        <v>1.8303E+84</v>
      </c>
      <c r="E1304" s="58">
        <v>1.8303E+84</v>
      </c>
    </row>
    <row r="1305" spans="4:5" x14ac:dyDescent="0.25">
      <c r="D1305" s="58">
        <v>-2.1231399999999998E+84</v>
      </c>
      <c r="E1305" s="58">
        <v>-2.1231399999999998E+84</v>
      </c>
    </row>
    <row r="1306" spans="4:5" x14ac:dyDescent="0.25">
      <c r="D1306" s="58">
        <v>2.4628499999999998E+84</v>
      </c>
      <c r="E1306" s="58">
        <v>2.4628499999999998E+84</v>
      </c>
    </row>
    <row r="1307" spans="4:5" x14ac:dyDescent="0.25">
      <c r="D1307" s="58">
        <v>-2.8569000000000001E+84</v>
      </c>
      <c r="E1307" s="58">
        <v>-2.8569000000000001E+84</v>
      </c>
    </row>
    <row r="1308" spans="4:5" x14ac:dyDescent="0.25">
      <c r="D1308" s="58">
        <v>3.3140099999999999E+84</v>
      </c>
      <c r="E1308" s="58">
        <v>3.3140099999999999E+84</v>
      </c>
    </row>
    <row r="1309" spans="4:5" x14ac:dyDescent="0.25">
      <c r="D1309" s="58">
        <v>-3.8442500000000001E+84</v>
      </c>
      <c r="E1309" s="58">
        <v>-3.8442500000000001E+84</v>
      </c>
    </row>
    <row r="1310" spans="4:5" x14ac:dyDescent="0.25">
      <c r="D1310" s="58">
        <v>4.4593299999999997E+84</v>
      </c>
      <c r="E1310" s="58">
        <v>4.4593299999999997E+84</v>
      </c>
    </row>
    <row r="1311" spans="4:5" x14ac:dyDescent="0.25">
      <c r="D1311" s="58">
        <v>-5.1728199999999996E+84</v>
      </c>
      <c r="E1311" s="58">
        <v>-5.1728199999999996E+84</v>
      </c>
    </row>
    <row r="1312" spans="4:5" x14ac:dyDescent="0.25">
      <c r="D1312" s="58">
        <v>6.0004699999999997E+84</v>
      </c>
      <c r="E1312" s="58">
        <v>6.0004699999999997E+84</v>
      </c>
    </row>
    <row r="1313" spans="4:5" x14ac:dyDescent="0.25">
      <c r="D1313" s="58">
        <v>-6.96054E+84</v>
      </c>
      <c r="E1313" s="58">
        <v>-6.96054E+84</v>
      </c>
    </row>
    <row r="1314" spans="4:5" x14ac:dyDescent="0.25">
      <c r="D1314" s="58">
        <v>8.0742299999999994E+84</v>
      </c>
      <c r="E1314" s="58">
        <v>8.0742299999999994E+84</v>
      </c>
    </row>
    <row r="1315" spans="4:5" x14ac:dyDescent="0.25">
      <c r="D1315" s="58">
        <v>-9.3661099999999997E+84</v>
      </c>
      <c r="E1315" s="58">
        <v>-9.3661099999999997E+84</v>
      </c>
    </row>
    <row r="1316" spans="4:5" x14ac:dyDescent="0.25">
      <c r="D1316" s="58">
        <v>1.08647E+85</v>
      </c>
      <c r="E1316" s="58">
        <v>1.08647E+85</v>
      </c>
    </row>
    <row r="1317" spans="4:5" x14ac:dyDescent="0.25">
      <c r="D1317" s="58">
        <v>-1.2603000000000001E+85</v>
      </c>
      <c r="E1317" s="58">
        <v>-1.2603000000000001E+85</v>
      </c>
    </row>
    <row r="1318" spans="4:5" x14ac:dyDescent="0.25">
      <c r="D1318" s="58">
        <v>1.46195E+85</v>
      </c>
      <c r="E1318" s="58">
        <v>1.46195E+85</v>
      </c>
    </row>
    <row r="1319" spans="4:5" x14ac:dyDescent="0.25">
      <c r="D1319" s="58">
        <v>-1.69586E+85</v>
      </c>
      <c r="E1319" s="58">
        <v>-1.69586E+85</v>
      </c>
    </row>
    <row r="1320" spans="4:5" x14ac:dyDescent="0.25">
      <c r="D1320" s="58">
        <v>1.9672000000000001E+85</v>
      </c>
      <c r="E1320" s="58">
        <v>1.9672000000000001E+85</v>
      </c>
    </row>
    <row r="1321" spans="4:5" x14ac:dyDescent="0.25">
      <c r="D1321" s="58">
        <v>-2.2819499999999999E+85</v>
      </c>
      <c r="E1321" s="58">
        <v>-2.2819499999999999E+85</v>
      </c>
    </row>
    <row r="1322" spans="4:5" x14ac:dyDescent="0.25">
      <c r="D1322" s="58">
        <v>2.6470699999999999E+85</v>
      </c>
      <c r="E1322" s="58">
        <v>2.6470699999999999E+85</v>
      </c>
    </row>
    <row r="1323" spans="4:5" x14ac:dyDescent="0.25">
      <c r="D1323" s="58">
        <v>-3.0706E+85</v>
      </c>
      <c r="E1323" s="58">
        <v>-3.0706E+85</v>
      </c>
    </row>
    <row r="1324" spans="4:5" x14ac:dyDescent="0.25">
      <c r="D1324" s="58">
        <v>3.5618900000000003E+85</v>
      </c>
      <c r="E1324" s="58">
        <v>3.5618900000000003E+85</v>
      </c>
    </row>
    <row r="1325" spans="4:5" x14ac:dyDescent="0.25">
      <c r="D1325" s="58">
        <v>-4.1318000000000003E+85</v>
      </c>
      <c r="E1325" s="58">
        <v>-4.1318000000000003E+85</v>
      </c>
    </row>
    <row r="1326" spans="4:5" x14ac:dyDescent="0.25">
      <c r="D1326" s="58">
        <v>4.7928900000000001E+85</v>
      </c>
      <c r="E1326" s="58">
        <v>4.7928900000000001E+85</v>
      </c>
    </row>
    <row r="1327" spans="4:5" x14ac:dyDescent="0.25">
      <c r="D1327" s="58">
        <v>-5.5597499999999998E+85</v>
      </c>
      <c r="E1327" s="58">
        <v>-5.5597499999999998E+85</v>
      </c>
    </row>
    <row r="1328" spans="4:5" x14ac:dyDescent="0.25">
      <c r="D1328" s="58">
        <v>6.4493099999999995E+85</v>
      </c>
      <c r="E1328" s="58">
        <v>6.4493099999999995E+85</v>
      </c>
    </row>
    <row r="1329" spans="4:5" x14ac:dyDescent="0.25">
      <c r="D1329" s="58">
        <v>-7.4811999999999999E+85</v>
      </c>
      <c r="E1329" s="58">
        <v>-7.4811999999999999E+85</v>
      </c>
    </row>
    <row r="1330" spans="4:5" x14ac:dyDescent="0.25">
      <c r="D1330" s="58">
        <v>8.6781900000000001E+85</v>
      </c>
      <c r="E1330" s="58">
        <v>8.6781900000000001E+85</v>
      </c>
    </row>
    <row r="1331" spans="4:5" x14ac:dyDescent="0.25">
      <c r="D1331" s="58">
        <v>-1.00667E+86</v>
      </c>
      <c r="E1331" s="58">
        <v>-1.00667E+86</v>
      </c>
    </row>
    <row r="1332" spans="4:5" x14ac:dyDescent="0.25">
      <c r="D1332" s="58">
        <v>1.16774E+86</v>
      </c>
      <c r="E1332" s="58">
        <v>1.16774E+86</v>
      </c>
    </row>
    <row r="1333" spans="4:5" x14ac:dyDescent="0.25">
      <c r="D1333" s="58">
        <v>-1.35457E+86</v>
      </c>
      <c r="E1333" s="58">
        <v>-1.35457E+86</v>
      </c>
    </row>
    <row r="1334" spans="4:5" x14ac:dyDescent="0.25">
      <c r="D1334" s="58">
        <v>1.5713100000000001E+86</v>
      </c>
      <c r="E1334" s="58">
        <v>1.5713100000000001E+86</v>
      </c>
    </row>
    <row r="1335" spans="4:5" x14ac:dyDescent="0.25">
      <c r="D1335" s="58">
        <v>-1.82272E+86</v>
      </c>
      <c r="E1335" s="58">
        <v>-1.82272E+86</v>
      </c>
    </row>
    <row r="1336" spans="4:5" x14ac:dyDescent="0.25">
      <c r="D1336" s="58">
        <v>2.1143500000000001E+86</v>
      </c>
      <c r="E1336" s="58">
        <v>2.1143500000000001E+86</v>
      </c>
    </row>
    <row r="1337" spans="4:5" x14ac:dyDescent="0.25">
      <c r="D1337" s="58">
        <v>-2.4526499999999999E+86</v>
      </c>
      <c r="E1337" s="58">
        <v>-2.4526499999999999E+86</v>
      </c>
    </row>
    <row r="1338" spans="4:5" x14ac:dyDescent="0.25">
      <c r="D1338" s="58">
        <v>2.84507E+86</v>
      </c>
      <c r="E1338" s="58">
        <v>2.84507E+86</v>
      </c>
    </row>
    <row r="1339" spans="4:5" x14ac:dyDescent="0.25">
      <c r="D1339" s="58">
        <v>-3.3002799999999997E+86</v>
      </c>
      <c r="E1339" s="58">
        <v>-3.3002799999999997E+86</v>
      </c>
    </row>
    <row r="1340" spans="4:5" x14ac:dyDescent="0.25">
      <c r="D1340" s="58">
        <v>3.8283300000000002E+86</v>
      </c>
      <c r="E1340" s="58">
        <v>3.8283300000000002E+86</v>
      </c>
    </row>
    <row r="1341" spans="4:5" x14ac:dyDescent="0.25">
      <c r="D1341" s="58">
        <v>-4.4408600000000001E+86</v>
      </c>
      <c r="E1341" s="58">
        <v>-4.4408600000000001E+86</v>
      </c>
    </row>
    <row r="1342" spans="4:5" x14ac:dyDescent="0.25">
      <c r="D1342" s="58">
        <v>5.1513900000000002E+86</v>
      </c>
      <c r="E1342" s="58">
        <v>5.1513900000000002E+86</v>
      </c>
    </row>
    <row r="1343" spans="4:5" x14ac:dyDescent="0.25">
      <c r="D1343" s="58">
        <v>-5.9756200000000001E+86</v>
      </c>
      <c r="E1343" s="58">
        <v>-5.9756200000000001E+86</v>
      </c>
    </row>
    <row r="1344" spans="4:5" x14ac:dyDescent="0.25">
      <c r="D1344" s="58">
        <v>6.9317200000000001E+86</v>
      </c>
      <c r="E1344" s="58">
        <v>6.9317200000000001E+86</v>
      </c>
    </row>
    <row r="1345" spans="4:5" x14ac:dyDescent="0.25">
      <c r="D1345" s="58">
        <v>-8.0407899999999999E+86</v>
      </c>
      <c r="E1345" s="58">
        <v>-8.0407899999999999E+86</v>
      </c>
    </row>
    <row r="1346" spans="4:5" x14ac:dyDescent="0.25">
      <c r="D1346" s="58">
        <v>9.3273199999999999E+86</v>
      </c>
      <c r="E1346" s="58">
        <v>9.3273199999999999E+86</v>
      </c>
    </row>
    <row r="1347" spans="4:5" x14ac:dyDescent="0.25">
      <c r="D1347" s="58">
        <v>-1.08197E+87</v>
      </c>
      <c r="E1347" s="58">
        <v>-1.08197E+87</v>
      </c>
    </row>
    <row r="1348" spans="4:5" x14ac:dyDescent="0.25">
      <c r="D1348" s="58">
        <v>1.25508E+87</v>
      </c>
      <c r="E1348" s="58">
        <v>1.25508E+87</v>
      </c>
    </row>
    <row r="1349" spans="4:5" x14ac:dyDescent="0.25">
      <c r="D1349" s="58">
        <v>-1.4558999999999999E+87</v>
      </c>
      <c r="E1349" s="58">
        <v>-1.4558999999999999E+87</v>
      </c>
    </row>
    <row r="1350" spans="4:5" x14ac:dyDescent="0.25">
      <c r="D1350" s="58">
        <v>1.6888399999999999E+87</v>
      </c>
      <c r="E1350" s="58">
        <v>1.6888399999999999E+87</v>
      </c>
    </row>
    <row r="1351" spans="4:5" x14ac:dyDescent="0.25">
      <c r="D1351" s="58">
        <v>-1.9590600000000001E+87</v>
      </c>
      <c r="E1351" s="58">
        <v>-1.9590600000000001E+87</v>
      </c>
    </row>
    <row r="1352" spans="4:5" x14ac:dyDescent="0.25">
      <c r="D1352" s="58">
        <v>2.2725E+87</v>
      </c>
      <c r="E1352" s="58">
        <v>2.2725E+87</v>
      </c>
    </row>
    <row r="1353" spans="4:5" x14ac:dyDescent="0.25">
      <c r="D1353" s="58">
        <v>-2.6361099999999999E+87</v>
      </c>
      <c r="E1353" s="58">
        <v>-2.6361099999999999E+87</v>
      </c>
    </row>
    <row r="1354" spans="4:5" x14ac:dyDescent="0.25">
      <c r="D1354" s="58">
        <v>3.0578800000000001E+87</v>
      </c>
      <c r="E1354" s="58">
        <v>3.0578800000000001E+87</v>
      </c>
    </row>
    <row r="1355" spans="4:5" x14ac:dyDescent="0.25">
      <c r="D1355" s="58">
        <v>-3.5471399999999999E+87</v>
      </c>
      <c r="E1355" s="58">
        <v>-3.5471399999999999E+87</v>
      </c>
    </row>
    <row r="1356" spans="4:5" x14ac:dyDescent="0.25">
      <c r="D1356" s="58">
        <v>4.1146900000000003E+87</v>
      </c>
      <c r="E1356" s="58">
        <v>4.1146900000000003E+87</v>
      </c>
    </row>
    <row r="1357" spans="4:5" x14ac:dyDescent="0.25">
      <c r="D1357" s="58">
        <v>-4.7730399999999996E+87</v>
      </c>
      <c r="E1357" s="58">
        <v>-4.7730399999999996E+87</v>
      </c>
    </row>
    <row r="1358" spans="4:5" x14ac:dyDescent="0.25">
      <c r="D1358" s="58">
        <v>5.5367199999999997E+87</v>
      </c>
      <c r="E1358" s="58">
        <v>5.5367199999999997E+87</v>
      </c>
    </row>
    <row r="1359" spans="4:5" x14ac:dyDescent="0.25">
      <c r="D1359" s="58">
        <v>-6.4225999999999997E+87</v>
      </c>
      <c r="E1359" s="58">
        <v>-6.4225999999999997E+87</v>
      </c>
    </row>
    <row r="1360" spans="4:5" x14ac:dyDescent="0.25">
      <c r="D1360" s="58">
        <v>7.4502099999999999E+87</v>
      </c>
      <c r="E1360" s="58">
        <v>7.4502099999999999E+87</v>
      </c>
    </row>
    <row r="1361" spans="4:5" x14ac:dyDescent="0.25">
      <c r="D1361" s="58">
        <v>-8.6422500000000006E+87</v>
      </c>
      <c r="E1361" s="58">
        <v>-8.6422500000000006E+87</v>
      </c>
    </row>
    <row r="1362" spans="4:5" x14ac:dyDescent="0.25">
      <c r="D1362" s="58">
        <v>1.0025E+88</v>
      </c>
      <c r="E1362" s="58">
        <v>1.0025E+88</v>
      </c>
    </row>
    <row r="1363" spans="4:5" x14ac:dyDescent="0.25">
      <c r="D1363" s="58">
        <v>-1.1629E+88</v>
      </c>
      <c r="E1363" s="58">
        <v>-1.1629E+88</v>
      </c>
    </row>
    <row r="1364" spans="4:5" x14ac:dyDescent="0.25">
      <c r="D1364" s="58">
        <v>1.34896E+88</v>
      </c>
      <c r="E1364" s="58">
        <v>1.34896E+88</v>
      </c>
    </row>
    <row r="1365" spans="4:5" x14ac:dyDescent="0.25">
      <c r="D1365" s="58">
        <v>-1.5648000000000001E+88</v>
      </c>
      <c r="E1365" s="58">
        <v>-1.5648000000000001E+88</v>
      </c>
    </row>
    <row r="1366" spans="4:5" x14ac:dyDescent="0.25">
      <c r="D1366" s="58">
        <v>1.8151700000000001E+88</v>
      </c>
      <c r="E1366" s="58">
        <v>1.8151700000000001E+88</v>
      </c>
    </row>
    <row r="1367" spans="4:5" x14ac:dyDescent="0.25">
      <c r="D1367" s="58">
        <v>-2.1055899999999999E+88</v>
      </c>
      <c r="E1367" s="58">
        <v>-2.1055899999999999E+88</v>
      </c>
    </row>
    <row r="1368" spans="4:5" x14ac:dyDescent="0.25">
      <c r="D1368" s="58">
        <v>2.4424899999999999E+88</v>
      </c>
      <c r="E1368" s="58">
        <v>2.4424899999999999E+88</v>
      </c>
    </row>
    <row r="1369" spans="4:5" x14ac:dyDescent="0.25">
      <c r="D1369" s="58">
        <v>-2.8332899999999998E+88</v>
      </c>
      <c r="E1369" s="58">
        <v>-2.8332899999999998E+88</v>
      </c>
    </row>
    <row r="1370" spans="4:5" x14ac:dyDescent="0.25">
      <c r="D1370" s="58">
        <v>3.2866100000000001E+88</v>
      </c>
      <c r="E1370" s="58">
        <v>3.2866100000000001E+88</v>
      </c>
    </row>
    <row r="1371" spans="4:5" x14ac:dyDescent="0.25">
      <c r="D1371" s="58">
        <v>-3.8124700000000001E+88</v>
      </c>
      <c r="E1371" s="58">
        <v>-3.8124700000000001E+88</v>
      </c>
    </row>
    <row r="1372" spans="4:5" x14ac:dyDescent="0.25">
      <c r="D1372" s="58">
        <v>4.4224700000000001E+88</v>
      </c>
      <c r="E1372" s="58">
        <v>4.4224700000000001E+88</v>
      </c>
    </row>
    <row r="1373" spans="4:5" x14ac:dyDescent="0.25">
      <c r="D1373" s="58">
        <v>-5.1300600000000003E+88</v>
      </c>
      <c r="E1373" s="58">
        <v>-5.1300600000000003E+88</v>
      </c>
    </row>
    <row r="1374" spans="4:5" x14ac:dyDescent="0.25">
      <c r="D1374" s="58">
        <v>5.9508699999999999E+88</v>
      </c>
      <c r="E1374" s="58">
        <v>5.9508699999999999E+88</v>
      </c>
    </row>
    <row r="1375" spans="4:5" x14ac:dyDescent="0.25">
      <c r="D1375" s="58">
        <v>-6.90301E+88</v>
      </c>
      <c r="E1375" s="58">
        <v>-6.90301E+88</v>
      </c>
    </row>
    <row r="1376" spans="4:5" x14ac:dyDescent="0.25">
      <c r="D1376" s="58">
        <v>8.0074900000000001E+88</v>
      </c>
      <c r="E1376" s="58">
        <v>8.0074900000000001E+88</v>
      </c>
    </row>
    <row r="1377" spans="4:5" x14ac:dyDescent="0.25">
      <c r="D1377" s="58">
        <v>-9.2886899999999998E+88</v>
      </c>
      <c r="E1377" s="58">
        <v>-9.2886899999999998E+88</v>
      </c>
    </row>
    <row r="1378" spans="4:5" x14ac:dyDescent="0.25">
      <c r="D1378" s="58">
        <v>1.07749E+89</v>
      </c>
      <c r="E1378" s="58">
        <v>1.07749E+89</v>
      </c>
    </row>
    <row r="1379" spans="4:5" x14ac:dyDescent="0.25">
      <c r="D1379" s="58">
        <v>-1.2498900000000001E+89</v>
      </c>
      <c r="E1379" s="58">
        <v>-1.2498900000000001E+89</v>
      </c>
    </row>
    <row r="1380" spans="4:5" x14ac:dyDescent="0.25">
      <c r="D1380" s="58">
        <v>1.44987E+89</v>
      </c>
      <c r="E1380" s="58">
        <v>1.44987E+89</v>
      </c>
    </row>
    <row r="1381" spans="4:5" x14ac:dyDescent="0.25">
      <c r="D1381" s="58">
        <v>-1.6818499999999999E+89</v>
      </c>
      <c r="E1381" s="58">
        <v>-1.6818499999999999E+89</v>
      </c>
    </row>
    <row r="1382" spans="4:5" x14ac:dyDescent="0.25">
      <c r="D1382" s="58">
        <v>1.9509399999999999E+89</v>
      </c>
      <c r="E1382" s="58">
        <v>1.9509399999999999E+89</v>
      </c>
    </row>
    <row r="1383" spans="4:5" x14ac:dyDescent="0.25">
      <c r="D1383" s="58">
        <v>-2.26309E+89</v>
      </c>
      <c r="E1383" s="58">
        <v>-2.26309E+89</v>
      </c>
    </row>
    <row r="1384" spans="4:5" x14ac:dyDescent="0.25">
      <c r="D1384" s="58">
        <v>2.6251899999999998E+89</v>
      </c>
      <c r="E1384" s="58">
        <v>2.6251899999999998E+89</v>
      </c>
    </row>
    <row r="1385" spans="4:5" x14ac:dyDescent="0.25">
      <c r="D1385" s="58">
        <v>-3.0452200000000003E+89</v>
      </c>
      <c r="E1385" s="58">
        <v>-3.0452200000000003E+89</v>
      </c>
    </row>
    <row r="1386" spans="4:5" x14ac:dyDescent="0.25">
      <c r="D1386" s="58">
        <v>3.5324499999999998E+89</v>
      </c>
      <c r="E1386" s="58">
        <v>3.5324499999999998E+89</v>
      </c>
    </row>
    <row r="1387" spans="4:5" x14ac:dyDescent="0.25">
      <c r="D1387" s="58">
        <v>-4.0976499999999998E+89</v>
      </c>
      <c r="E1387" s="58">
        <v>-4.0976499999999998E+89</v>
      </c>
    </row>
    <row r="1388" spans="4:5" x14ac:dyDescent="0.25">
      <c r="D1388" s="58">
        <v>4.7532699999999999E+89</v>
      </c>
      <c r="E1388" s="58">
        <v>4.7532699999999999E+89</v>
      </c>
    </row>
    <row r="1389" spans="4:5" x14ac:dyDescent="0.25">
      <c r="D1389" s="58">
        <v>-5.5137900000000002E+89</v>
      </c>
      <c r="E1389" s="58">
        <v>-5.5137900000000002E+89</v>
      </c>
    </row>
    <row r="1390" spans="4:5" x14ac:dyDescent="0.25">
      <c r="D1390" s="58">
        <v>6.3960000000000005E+89</v>
      </c>
      <c r="E1390" s="58">
        <v>6.3960000000000005E+89</v>
      </c>
    </row>
    <row r="1391" spans="4:5" x14ac:dyDescent="0.25">
      <c r="D1391" s="58">
        <v>-7.4193599999999999E+89</v>
      </c>
      <c r="E1391" s="58">
        <v>-7.4193599999999999E+89</v>
      </c>
    </row>
    <row r="1392" spans="4:5" x14ac:dyDescent="0.25">
      <c r="D1392" s="58">
        <v>8.6064600000000001E+89</v>
      </c>
      <c r="E1392" s="58">
        <v>8.6064600000000001E+89</v>
      </c>
    </row>
    <row r="1393" spans="4:5" x14ac:dyDescent="0.25">
      <c r="D1393" s="58">
        <v>-9.9834899999999997E+89</v>
      </c>
      <c r="E1393" s="58">
        <v>-9.9834899999999997E+89</v>
      </c>
    </row>
    <row r="1394" spans="4:5" x14ac:dyDescent="0.25">
      <c r="D1394" s="58">
        <v>1.1580800000000001E+90</v>
      </c>
      <c r="E1394" s="58">
        <v>1.1580800000000001E+90</v>
      </c>
    </row>
    <row r="1395" spans="4:5" x14ac:dyDescent="0.25">
      <c r="D1395" s="58">
        <v>-1.34338E+90</v>
      </c>
      <c r="E1395" s="58">
        <v>-1.34338E+90</v>
      </c>
    </row>
    <row r="1396" spans="4:5" x14ac:dyDescent="0.25">
      <c r="D1396" s="58">
        <v>1.5583200000000001E+90</v>
      </c>
      <c r="E1396" s="58">
        <v>1.5583200000000001E+90</v>
      </c>
    </row>
    <row r="1397" spans="4:5" x14ac:dyDescent="0.25">
      <c r="D1397" s="58">
        <v>-1.80765E+90</v>
      </c>
      <c r="E1397" s="58">
        <v>-1.80765E+90</v>
      </c>
    </row>
    <row r="1398" spans="4:5" x14ac:dyDescent="0.25">
      <c r="D1398" s="58">
        <v>2.0968699999999998E+90</v>
      </c>
      <c r="E1398" s="58">
        <v>2.0968699999999998E+90</v>
      </c>
    </row>
    <row r="1399" spans="4:5" x14ac:dyDescent="0.25">
      <c r="D1399" s="58">
        <v>-2.43237E+90</v>
      </c>
      <c r="E1399" s="58">
        <v>-2.43237E+90</v>
      </c>
    </row>
    <row r="1400" spans="4:5" x14ac:dyDescent="0.25">
      <c r="D1400" s="58">
        <v>2.82155E+90</v>
      </c>
      <c r="E1400" s="58">
        <v>2.82155E+90</v>
      </c>
    </row>
    <row r="1401" spans="4:5" x14ac:dyDescent="0.25">
      <c r="D1401" s="58">
        <v>-3.273E+90</v>
      </c>
      <c r="E1401" s="58">
        <v>-3.273E+90</v>
      </c>
    </row>
    <row r="1402" spans="4:5" x14ac:dyDescent="0.25">
      <c r="D1402" s="58">
        <v>3.7966800000000001E+90</v>
      </c>
      <c r="E1402" s="58">
        <v>3.7966800000000001E+90</v>
      </c>
    </row>
    <row r="1403" spans="4:5" x14ac:dyDescent="0.25">
      <c r="D1403" s="58">
        <v>-4.4041499999999997E+90</v>
      </c>
      <c r="E1403" s="58">
        <v>-4.4041499999999997E+90</v>
      </c>
    </row>
    <row r="1404" spans="4:5" x14ac:dyDescent="0.25">
      <c r="D1404" s="58">
        <v>5.1088200000000001E+90</v>
      </c>
      <c r="E1404" s="58">
        <v>5.1088200000000001E+90</v>
      </c>
    </row>
    <row r="1405" spans="4:5" x14ac:dyDescent="0.25">
      <c r="D1405" s="58">
        <v>-5.9262300000000001E+90</v>
      </c>
      <c r="E1405" s="58">
        <v>-5.9262300000000001E+90</v>
      </c>
    </row>
    <row r="1406" spans="4:5" x14ac:dyDescent="0.25">
      <c r="D1406" s="58">
        <v>6.8744199999999999E+90</v>
      </c>
      <c r="E1406" s="58">
        <v>6.8744199999999999E+90</v>
      </c>
    </row>
    <row r="1407" spans="4:5" x14ac:dyDescent="0.25">
      <c r="D1407" s="58">
        <v>-7.9743299999999998E+90</v>
      </c>
      <c r="E1407" s="58">
        <v>-7.9743299999999998E+90</v>
      </c>
    </row>
    <row r="1408" spans="4:5" x14ac:dyDescent="0.25">
      <c r="D1408" s="58">
        <v>9.2502200000000001E+90</v>
      </c>
      <c r="E1408" s="58">
        <v>9.2502200000000001E+90</v>
      </c>
    </row>
    <row r="1409" spans="4:5" x14ac:dyDescent="0.25">
      <c r="D1409" s="58">
        <v>-1.07303E+91</v>
      </c>
      <c r="E1409" s="58">
        <v>-1.07303E+91</v>
      </c>
    </row>
    <row r="1410" spans="4:5" x14ac:dyDescent="0.25">
      <c r="D1410" s="58">
        <v>1.24471E+91</v>
      </c>
      <c r="E1410" s="58">
        <v>1.24471E+91</v>
      </c>
    </row>
    <row r="1411" spans="4:5" x14ac:dyDescent="0.25">
      <c r="D1411" s="58">
        <v>-1.4438599999999999E+91</v>
      </c>
      <c r="E1411" s="58">
        <v>-1.4438599999999999E+91</v>
      </c>
    </row>
    <row r="1412" spans="4:5" x14ac:dyDescent="0.25">
      <c r="D1412" s="58">
        <v>1.6748800000000001E+91</v>
      </c>
      <c r="E1412" s="58">
        <v>1.6748800000000001E+91</v>
      </c>
    </row>
    <row r="1413" spans="4:5" x14ac:dyDescent="0.25">
      <c r="D1413" s="58">
        <v>-1.9428600000000001E+91</v>
      </c>
      <c r="E1413" s="58">
        <v>-1.9428600000000001E+91</v>
      </c>
    </row>
    <row r="1414" spans="4:5" x14ac:dyDescent="0.25">
      <c r="D1414" s="58">
        <v>2.2537200000000002E+91</v>
      </c>
      <c r="E1414" s="58">
        <v>2.2537200000000002E+91</v>
      </c>
    </row>
    <row r="1415" spans="4:5" x14ac:dyDescent="0.25">
      <c r="D1415" s="58">
        <v>-2.6143200000000001E+91</v>
      </c>
      <c r="E1415" s="58">
        <v>-2.6143200000000001E+91</v>
      </c>
    </row>
    <row r="1416" spans="4:5" x14ac:dyDescent="0.25">
      <c r="D1416" s="58">
        <v>3.0326099999999999E+91</v>
      </c>
      <c r="E1416" s="58">
        <v>3.0326099999999999E+91</v>
      </c>
    </row>
    <row r="1417" spans="4:5" x14ac:dyDescent="0.25">
      <c r="D1417" s="58">
        <v>-3.5178199999999998E+91</v>
      </c>
      <c r="E1417" s="58">
        <v>-3.5178199999999998E+91</v>
      </c>
    </row>
    <row r="1418" spans="4:5" x14ac:dyDescent="0.25">
      <c r="D1418" s="58">
        <v>4.0806800000000002E+91</v>
      </c>
      <c r="E1418" s="58">
        <v>4.0806800000000002E+91</v>
      </c>
    </row>
    <row r="1419" spans="4:5" x14ac:dyDescent="0.25">
      <c r="D1419" s="58">
        <v>-4.7335800000000002E+91</v>
      </c>
      <c r="E1419" s="58">
        <v>-4.7335800000000002E+91</v>
      </c>
    </row>
    <row r="1420" spans="4:5" x14ac:dyDescent="0.25">
      <c r="D1420" s="58">
        <v>5.4909600000000002E+91</v>
      </c>
      <c r="E1420" s="58">
        <v>5.4909600000000002E+91</v>
      </c>
    </row>
    <row r="1421" spans="4:5" x14ac:dyDescent="0.25">
      <c r="D1421" s="58">
        <v>-6.3695100000000003E+91</v>
      </c>
      <c r="E1421" s="58">
        <v>-6.3695100000000003E+91</v>
      </c>
    </row>
    <row r="1422" spans="4:5" x14ac:dyDescent="0.25">
      <c r="D1422" s="58">
        <v>7.3886299999999995E+91</v>
      </c>
      <c r="E1422" s="58">
        <v>7.3886299999999995E+91</v>
      </c>
    </row>
    <row r="1423" spans="4:5" x14ac:dyDescent="0.25">
      <c r="D1423" s="58">
        <v>-8.5708099999999995E+91</v>
      </c>
      <c r="E1423" s="58">
        <v>-8.5708099999999995E+91</v>
      </c>
    </row>
    <row r="1424" spans="4:5" x14ac:dyDescent="0.25">
      <c r="D1424" s="58">
        <v>9.9421400000000007E+91</v>
      </c>
      <c r="E1424" s="58">
        <v>9.9421400000000007E+91</v>
      </c>
    </row>
    <row r="1425" spans="4:5" x14ac:dyDescent="0.25">
      <c r="D1425" s="58">
        <v>-1.1532900000000001E+92</v>
      </c>
      <c r="E1425" s="58">
        <v>-1.1532900000000001E+92</v>
      </c>
    </row>
    <row r="1426" spans="4:5" x14ac:dyDescent="0.25">
      <c r="D1426" s="58">
        <v>1.3378100000000001E+92</v>
      </c>
      <c r="E1426" s="58">
        <v>1.3378100000000001E+92</v>
      </c>
    </row>
    <row r="1427" spans="4:5" x14ac:dyDescent="0.25">
      <c r="D1427" s="58">
        <v>-1.55186E+92</v>
      </c>
      <c r="E1427" s="58">
        <v>-1.55186E+92</v>
      </c>
    </row>
    <row r="1428" spans="4:5" x14ac:dyDescent="0.25">
      <c r="D1428" s="58">
        <v>1.8001599999999999E+92</v>
      </c>
      <c r="E1428" s="58">
        <v>1.8001599999999999E+92</v>
      </c>
    </row>
    <row r="1429" spans="4:5" x14ac:dyDescent="0.25">
      <c r="D1429" s="58">
        <v>-2.0881899999999999E+92</v>
      </c>
      <c r="E1429" s="58">
        <v>-2.0881899999999999E+92</v>
      </c>
    </row>
    <row r="1430" spans="4:5" x14ac:dyDescent="0.25">
      <c r="D1430" s="58">
        <v>2.4222999999999999E+92</v>
      </c>
      <c r="E1430" s="58">
        <v>2.4222999999999999E+92</v>
      </c>
    </row>
    <row r="1431" spans="4:5" x14ac:dyDescent="0.25">
      <c r="D1431" s="58">
        <v>-2.8098699999999998E+92</v>
      </c>
      <c r="E1431" s="58">
        <v>-2.8098699999999998E+92</v>
      </c>
    </row>
    <row r="1432" spans="4:5" x14ac:dyDescent="0.25">
      <c r="D1432" s="58">
        <v>3.2594500000000003E+92</v>
      </c>
      <c r="E1432" s="58">
        <v>3.2594500000000003E+92</v>
      </c>
    </row>
    <row r="1433" spans="4:5" x14ac:dyDescent="0.25">
      <c r="D1433" s="58">
        <v>-3.7809599999999998E+92</v>
      </c>
      <c r="E1433" s="58">
        <v>-3.7809599999999998E+92</v>
      </c>
    </row>
    <row r="1434" spans="4:5" x14ac:dyDescent="0.25">
      <c r="D1434" s="58">
        <v>4.3859099999999999E+92</v>
      </c>
      <c r="E1434" s="58">
        <v>4.3859099999999999E+92</v>
      </c>
    </row>
    <row r="1435" spans="4:5" x14ac:dyDescent="0.25">
      <c r="D1435" s="58">
        <v>-5.0876599999999998E+92</v>
      </c>
      <c r="E1435" s="58">
        <v>-5.0876599999999998E+92</v>
      </c>
    </row>
    <row r="1436" spans="4:5" x14ac:dyDescent="0.25">
      <c r="D1436" s="58">
        <v>5.9016799999999998E+92</v>
      </c>
      <c r="E1436" s="58">
        <v>5.9016799999999998E+92</v>
      </c>
    </row>
    <row r="1437" spans="4:5" x14ac:dyDescent="0.25">
      <c r="D1437" s="58">
        <v>-6.8459499999999996E+92</v>
      </c>
      <c r="E1437" s="58">
        <v>-6.8459499999999996E+92</v>
      </c>
    </row>
    <row r="1438" spans="4:5" x14ac:dyDescent="0.25">
      <c r="D1438" s="58">
        <v>7.9412999999999996E+92</v>
      </c>
      <c r="E1438" s="58">
        <v>7.9412999999999996E+92</v>
      </c>
    </row>
    <row r="1439" spans="4:5" x14ac:dyDescent="0.25">
      <c r="D1439" s="58">
        <v>-9.2119100000000005E+92</v>
      </c>
      <c r="E1439" s="58">
        <v>-9.2119100000000005E+92</v>
      </c>
    </row>
    <row r="1440" spans="4:5" x14ac:dyDescent="0.25">
      <c r="D1440" s="58">
        <v>1.06858E+93</v>
      </c>
      <c r="E1440" s="58">
        <v>1.06858E+93</v>
      </c>
    </row>
    <row r="1441" spans="4:5" x14ac:dyDescent="0.25">
      <c r="D1441" s="58">
        <v>-1.2395499999999999E+93</v>
      </c>
      <c r="E1441" s="58">
        <v>-1.2395499999999999E+93</v>
      </c>
    </row>
    <row r="1442" spans="4:5" x14ac:dyDescent="0.25">
      <c r="D1442" s="58">
        <v>1.43788E+93</v>
      </c>
      <c r="E1442" s="58">
        <v>1.43788E+93</v>
      </c>
    </row>
    <row r="1443" spans="4:5" x14ac:dyDescent="0.25">
      <c r="D1443" s="58">
        <v>-1.6679499999999999E+93</v>
      </c>
      <c r="E1443" s="58">
        <v>-1.6679499999999999E+93</v>
      </c>
    </row>
    <row r="1444" spans="4:5" x14ac:dyDescent="0.25">
      <c r="D1444" s="58">
        <v>1.9348200000000001E+93</v>
      </c>
      <c r="E1444" s="58">
        <v>1.9348200000000001E+93</v>
      </c>
    </row>
    <row r="1445" spans="4:5" x14ac:dyDescent="0.25">
      <c r="D1445" s="58">
        <v>-2.2443899999999999E+93</v>
      </c>
      <c r="E1445" s="58">
        <v>-2.2443899999999999E+93</v>
      </c>
    </row>
    <row r="1446" spans="4:5" x14ac:dyDescent="0.25">
      <c r="D1446" s="58">
        <v>2.60349E+93</v>
      </c>
      <c r="E1446" s="58">
        <v>2.60349E+93</v>
      </c>
    </row>
    <row r="1447" spans="4:5" x14ac:dyDescent="0.25">
      <c r="D1447" s="58">
        <v>-3.0200499999999998E+93</v>
      </c>
      <c r="E1447" s="58">
        <v>-3.0200499999999998E+93</v>
      </c>
    </row>
    <row r="1448" spans="4:5" x14ac:dyDescent="0.25">
      <c r="D1448" s="58">
        <v>3.5032499999999999E+93</v>
      </c>
      <c r="E1448" s="58">
        <v>3.5032499999999999E+93</v>
      </c>
    </row>
    <row r="1449" spans="4:5" x14ac:dyDescent="0.25">
      <c r="D1449" s="58">
        <v>-4.0637800000000002E+93</v>
      </c>
      <c r="E1449" s="58">
        <v>-4.0637800000000002E+93</v>
      </c>
    </row>
    <row r="1450" spans="4:5" x14ac:dyDescent="0.25">
      <c r="D1450" s="58">
        <v>4.7139800000000002E+93</v>
      </c>
      <c r="E1450" s="58">
        <v>4.7139800000000002E+93</v>
      </c>
    </row>
    <row r="1451" spans="4:5" x14ac:dyDescent="0.25">
      <c r="D1451" s="58">
        <v>-5.46822E+93</v>
      </c>
      <c r="E1451" s="58">
        <v>-5.46822E+93</v>
      </c>
    </row>
    <row r="1452" spans="4:5" x14ac:dyDescent="0.25">
      <c r="D1452" s="58">
        <v>6.3431299999999999E+93</v>
      </c>
      <c r="E1452" s="58">
        <v>6.3431299999999999E+93</v>
      </c>
    </row>
    <row r="1453" spans="4:5" x14ac:dyDescent="0.25">
      <c r="D1453" s="58">
        <v>-7.35803E+93</v>
      </c>
      <c r="E1453" s="58">
        <v>-7.35803E+93</v>
      </c>
    </row>
    <row r="1454" spans="4:5" x14ac:dyDescent="0.25">
      <c r="D1454" s="58">
        <v>8.5353200000000006E+93</v>
      </c>
      <c r="E1454" s="58">
        <v>8.5353200000000006E+93</v>
      </c>
    </row>
    <row r="1455" spans="4:5" x14ac:dyDescent="0.25">
      <c r="D1455" s="58">
        <v>-9.9009699999999996E+93</v>
      </c>
      <c r="E1455" s="58">
        <v>-9.9009699999999996E+93</v>
      </c>
    </row>
    <row r="1456" spans="4:5" x14ac:dyDescent="0.25">
      <c r="D1456" s="58">
        <v>1.1485099999999999E+94</v>
      </c>
      <c r="E1456" s="58">
        <v>1.1485099999999999E+94</v>
      </c>
    </row>
    <row r="1457" spans="4:5" x14ac:dyDescent="0.25">
      <c r="D1457" s="58">
        <v>-1.3322699999999999E+94</v>
      </c>
      <c r="E1457" s="58">
        <v>-1.3322699999999999E+94</v>
      </c>
    </row>
    <row r="1458" spans="4:5" x14ac:dyDescent="0.25">
      <c r="D1458" s="58">
        <v>1.54544E+94</v>
      </c>
      <c r="E1458" s="58">
        <v>1.54544E+94</v>
      </c>
    </row>
    <row r="1459" spans="4:5" x14ac:dyDescent="0.25">
      <c r="D1459" s="58">
        <v>-1.7927100000000002E+94</v>
      </c>
      <c r="E1459" s="58">
        <v>-1.7927100000000002E+94</v>
      </c>
    </row>
    <row r="1460" spans="4:5" x14ac:dyDescent="0.25">
      <c r="D1460" s="58">
        <v>2.0795399999999999E+94</v>
      </c>
      <c r="E1460" s="58">
        <v>2.0795399999999999E+94</v>
      </c>
    </row>
    <row r="1461" spans="4:5" x14ac:dyDescent="0.25">
      <c r="D1461" s="58">
        <v>-2.4122700000000001E+94</v>
      </c>
      <c r="E1461" s="58">
        <v>-2.4122700000000001E+94</v>
      </c>
    </row>
    <row r="1462" spans="4:5" x14ac:dyDescent="0.25">
      <c r="D1462" s="58">
        <v>2.7982299999999998E+94</v>
      </c>
      <c r="E1462" s="58">
        <v>2.7982299999999998E+94</v>
      </c>
    </row>
    <row r="1463" spans="4:5" x14ac:dyDescent="0.25">
      <c r="D1463" s="58">
        <v>-3.24595E+94</v>
      </c>
      <c r="E1463" s="58">
        <v>-3.24595E+94</v>
      </c>
    </row>
    <row r="1464" spans="4:5" x14ac:dyDescent="0.25">
      <c r="D1464" s="58">
        <v>3.7653000000000001E+94</v>
      </c>
      <c r="E1464" s="58">
        <v>3.7653000000000001E+94</v>
      </c>
    </row>
    <row r="1465" spans="4:5" x14ac:dyDescent="0.25">
      <c r="D1465" s="58">
        <v>-4.3677499999999999E+94</v>
      </c>
      <c r="E1465" s="58">
        <v>-4.3677499999999999E+94</v>
      </c>
    </row>
    <row r="1466" spans="4:5" x14ac:dyDescent="0.25">
      <c r="D1466" s="58">
        <v>5.0665899999999999E+94</v>
      </c>
      <c r="E1466" s="58">
        <v>5.0665899999999999E+94</v>
      </c>
    </row>
    <row r="1467" spans="4:5" x14ac:dyDescent="0.25">
      <c r="D1467" s="58">
        <v>-5.8772400000000004E+94</v>
      </c>
      <c r="E1467" s="58">
        <v>-5.8772400000000004E+94</v>
      </c>
    </row>
    <row r="1468" spans="4:5" x14ac:dyDescent="0.25">
      <c r="D1468" s="58">
        <v>6.8176000000000006E+94</v>
      </c>
      <c r="E1468" s="58">
        <v>6.8176000000000006E+94</v>
      </c>
    </row>
    <row r="1469" spans="4:5" x14ac:dyDescent="0.25">
      <c r="D1469" s="58">
        <v>-7.9084200000000006E+94</v>
      </c>
      <c r="E1469" s="58">
        <v>-7.9084200000000006E+94</v>
      </c>
    </row>
    <row r="1470" spans="4:5" x14ac:dyDescent="0.25">
      <c r="D1470" s="58">
        <v>9.1737599999999993E+94</v>
      </c>
      <c r="E1470" s="58">
        <v>9.1737599999999993E+94</v>
      </c>
    </row>
    <row r="1471" spans="4:5" x14ac:dyDescent="0.25">
      <c r="D1471" s="58">
        <v>-1.06416E+95</v>
      </c>
      <c r="E1471" s="58">
        <v>-1.06416E+95</v>
      </c>
    </row>
    <row r="1472" spans="4:5" x14ac:dyDescent="0.25">
      <c r="D1472" s="58">
        <v>1.2344199999999999E+95</v>
      </c>
      <c r="E1472" s="58">
        <v>1.2344199999999999E+95</v>
      </c>
    </row>
    <row r="1473" spans="4:5" x14ac:dyDescent="0.25">
      <c r="D1473" s="58">
        <v>-1.4319300000000001E+95</v>
      </c>
      <c r="E1473" s="58">
        <v>-1.4319300000000001E+95</v>
      </c>
    </row>
    <row r="1474" spans="4:5" x14ac:dyDescent="0.25">
      <c r="D1474" s="58">
        <v>1.66104E+95</v>
      </c>
      <c r="E1474" s="58">
        <v>1.66104E+95</v>
      </c>
    </row>
    <row r="1475" spans="4:5" x14ac:dyDescent="0.25">
      <c r="D1475" s="58">
        <v>-1.9268E+95</v>
      </c>
      <c r="E1475" s="58">
        <v>-1.9268E+95</v>
      </c>
    </row>
    <row r="1476" spans="4:5" x14ac:dyDescent="0.25">
      <c r="D1476" s="58">
        <v>2.2350899999999999E+95</v>
      </c>
      <c r="E1476" s="58">
        <v>2.2350899999999999E+95</v>
      </c>
    </row>
    <row r="1477" spans="4:5" x14ac:dyDescent="0.25">
      <c r="D1477" s="58">
        <v>-2.59271E+95</v>
      </c>
      <c r="E1477" s="58">
        <v>-2.59271E+95</v>
      </c>
    </row>
    <row r="1478" spans="4:5" x14ac:dyDescent="0.25">
      <c r="D1478" s="58">
        <v>3.0075399999999997E+95</v>
      </c>
      <c r="E1478" s="58">
        <v>3.0075399999999997E+95</v>
      </c>
    </row>
    <row r="1479" spans="4:5" x14ac:dyDescent="0.25">
      <c r="D1479" s="58">
        <v>-3.48875E+95</v>
      </c>
      <c r="E1479" s="58">
        <v>-3.48875E+95</v>
      </c>
    </row>
    <row r="1480" spans="4:5" x14ac:dyDescent="0.25">
      <c r="D1480" s="58">
        <v>4.0469500000000003E+95</v>
      </c>
      <c r="E1480" s="58">
        <v>4.0469500000000003E+95</v>
      </c>
    </row>
    <row r="1481" spans="4:5" x14ac:dyDescent="0.25">
      <c r="D1481" s="58">
        <v>-4.69446E+95</v>
      </c>
      <c r="E1481" s="58">
        <v>-4.69446E+95</v>
      </c>
    </row>
    <row r="1482" spans="4:5" x14ac:dyDescent="0.25">
      <c r="D1482" s="58">
        <v>5.4455699999999997E+95</v>
      </c>
      <c r="E1482" s="58">
        <v>5.4455699999999997E+95</v>
      </c>
    </row>
    <row r="1483" spans="4:5" x14ac:dyDescent="0.25">
      <c r="D1483" s="58">
        <v>-6.31686E+95</v>
      </c>
      <c r="E1483" s="58">
        <v>-6.31686E+95</v>
      </c>
    </row>
    <row r="1484" spans="4:5" x14ac:dyDescent="0.25">
      <c r="D1484" s="58">
        <v>7.3275599999999997E+95</v>
      </c>
      <c r="E1484" s="58">
        <v>7.3275599999999997E+95</v>
      </c>
    </row>
    <row r="1485" spans="4:5" x14ac:dyDescent="0.25">
      <c r="D1485" s="58">
        <v>-8.49997E+95</v>
      </c>
      <c r="E1485" s="58">
        <v>-8.49997E+95</v>
      </c>
    </row>
    <row r="1486" spans="4:5" x14ac:dyDescent="0.25">
      <c r="D1486" s="58">
        <v>9.8599599999999995E+95</v>
      </c>
      <c r="E1486" s="58">
        <v>9.8599599999999995E+95</v>
      </c>
    </row>
    <row r="1487" spans="4:5" x14ac:dyDescent="0.25">
      <c r="D1487" s="58">
        <v>-1.1437599999999999E+96</v>
      </c>
      <c r="E1487" s="58">
        <v>-1.1437599999999999E+96</v>
      </c>
    </row>
    <row r="1488" spans="4:5" x14ac:dyDescent="0.25">
      <c r="D1488" s="58">
        <v>1.3267600000000001E+96</v>
      </c>
      <c r="E1488" s="58">
        <v>1.3267600000000001E+96</v>
      </c>
    </row>
    <row r="1489" spans="4:5" x14ac:dyDescent="0.25">
      <c r="D1489" s="58">
        <v>-1.5390400000000001E+96</v>
      </c>
      <c r="E1489" s="58">
        <v>-1.5390400000000001E+96</v>
      </c>
    </row>
    <row r="1490" spans="4:5" x14ac:dyDescent="0.25">
      <c r="D1490" s="58">
        <v>1.7852799999999999E+96</v>
      </c>
      <c r="E1490" s="58">
        <v>1.7852799999999999E+96</v>
      </c>
    </row>
    <row r="1491" spans="4:5" x14ac:dyDescent="0.25">
      <c r="D1491" s="58">
        <v>-2.07093E+96</v>
      </c>
      <c r="E1491" s="58">
        <v>-2.07093E+96</v>
      </c>
    </row>
    <row r="1492" spans="4:5" x14ac:dyDescent="0.25">
      <c r="D1492" s="58">
        <v>2.4022799999999999E+96</v>
      </c>
      <c r="E1492" s="58">
        <v>2.4022799999999999E+96</v>
      </c>
    </row>
    <row r="1493" spans="4:5" x14ac:dyDescent="0.25">
      <c r="D1493" s="58">
        <v>-2.78664E+96</v>
      </c>
      <c r="E1493" s="58">
        <v>-2.78664E+96</v>
      </c>
    </row>
    <row r="1494" spans="4:5" x14ac:dyDescent="0.25">
      <c r="D1494" s="58">
        <v>3.2325100000000001E+96</v>
      </c>
      <c r="E1494" s="58">
        <v>3.2325100000000001E+96</v>
      </c>
    </row>
    <row r="1495" spans="4:5" x14ac:dyDescent="0.25">
      <c r="D1495" s="58">
        <v>-3.74971E+96</v>
      </c>
      <c r="E1495" s="58">
        <v>-3.74971E+96</v>
      </c>
    </row>
    <row r="1496" spans="4:5" x14ac:dyDescent="0.25">
      <c r="D1496" s="58">
        <v>4.3496600000000002E+96</v>
      </c>
      <c r="E1496" s="58">
        <v>4.3496600000000002E+96</v>
      </c>
    </row>
    <row r="1497" spans="4:5" x14ac:dyDescent="0.25">
      <c r="D1497" s="58">
        <v>-5.0456000000000002E+96</v>
      </c>
      <c r="E1497" s="58">
        <v>-5.0456000000000002E+96</v>
      </c>
    </row>
    <row r="1498" spans="4:5" x14ac:dyDescent="0.25">
      <c r="D1498" s="58">
        <v>5.8529000000000001E+96</v>
      </c>
      <c r="E1498" s="58">
        <v>5.8529000000000001E+96</v>
      </c>
    </row>
    <row r="1499" spans="4:5" x14ac:dyDescent="0.25">
      <c r="D1499" s="58">
        <v>-6.7893600000000005E+96</v>
      </c>
      <c r="E1499" s="58">
        <v>-6.7893600000000005E+96</v>
      </c>
    </row>
    <row r="1500" spans="4:5" x14ac:dyDescent="0.25">
      <c r="D1500" s="58">
        <v>7.8756599999999998E+96</v>
      </c>
      <c r="E1500" s="58">
        <v>7.8756599999999998E+96</v>
      </c>
    </row>
    <row r="1501" spans="4:5" x14ac:dyDescent="0.25">
      <c r="D1501" s="58">
        <v>-9.1357700000000003E+96</v>
      </c>
      <c r="E1501" s="58">
        <v>-9.1357700000000003E+96</v>
      </c>
    </row>
    <row r="1502" spans="4:5" x14ac:dyDescent="0.25">
      <c r="D1502" s="58">
        <v>1.0597499999999999E+97</v>
      </c>
      <c r="E1502" s="58">
        <v>1.0597499999999999E+97</v>
      </c>
    </row>
    <row r="1503" spans="4:5" x14ac:dyDescent="0.25">
      <c r="D1503" s="58">
        <v>-1.22931E+97</v>
      </c>
      <c r="E1503" s="58">
        <v>-1.22931E+97</v>
      </c>
    </row>
    <row r="1504" spans="4:5" x14ac:dyDescent="0.25">
      <c r="D1504" s="58">
        <v>1.426E+97</v>
      </c>
      <c r="E1504" s="58">
        <v>1.426E+97</v>
      </c>
    </row>
    <row r="1505" spans="4:5" x14ac:dyDescent="0.25">
      <c r="D1505" s="58">
        <v>-1.65416E+97</v>
      </c>
      <c r="E1505" s="58">
        <v>-1.65416E+97</v>
      </c>
    </row>
    <row r="1506" spans="4:5" x14ac:dyDescent="0.25">
      <c r="D1506" s="58">
        <v>1.9188199999999999E+97</v>
      </c>
      <c r="E1506" s="58">
        <v>1.9188199999999999E+97</v>
      </c>
    </row>
    <row r="1507" spans="4:5" x14ac:dyDescent="0.25">
      <c r="D1507" s="58">
        <v>-2.22584E+97</v>
      </c>
      <c r="E1507" s="58">
        <v>-2.22584E+97</v>
      </c>
    </row>
    <row r="1508" spans="4:5" x14ac:dyDescent="0.25">
      <c r="D1508" s="58">
        <v>2.5819700000000002E+97</v>
      </c>
      <c r="E1508" s="58">
        <v>2.5819700000000002E+97</v>
      </c>
    </row>
    <row r="1509" spans="4:5" x14ac:dyDescent="0.25">
      <c r="D1509" s="58">
        <v>-2.99508E+97</v>
      </c>
      <c r="E1509" s="58">
        <v>-2.99508E+97</v>
      </c>
    </row>
    <row r="1510" spans="4:5" x14ac:dyDescent="0.25">
      <c r="D1510" s="58">
        <v>3.4743000000000001E+97</v>
      </c>
      <c r="E1510" s="58">
        <v>3.4743000000000001E+97</v>
      </c>
    </row>
    <row r="1511" spans="4:5" x14ac:dyDescent="0.25">
      <c r="D1511" s="58">
        <v>-4.0301900000000002E+97</v>
      </c>
      <c r="E1511" s="58">
        <v>-4.0301900000000002E+97</v>
      </c>
    </row>
    <row r="1512" spans="4:5" x14ac:dyDescent="0.25">
      <c r="D1512" s="58">
        <v>4.6750199999999999E+97</v>
      </c>
      <c r="E1512" s="58">
        <v>4.6750199999999999E+97</v>
      </c>
    </row>
    <row r="1513" spans="4:5" x14ac:dyDescent="0.25">
      <c r="D1513" s="58">
        <v>-5.42302E+97</v>
      </c>
      <c r="E1513" s="58">
        <v>-5.42302E+97</v>
      </c>
    </row>
    <row r="1514" spans="4:5" x14ac:dyDescent="0.25">
      <c r="D1514" s="58">
        <v>6.2907000000000003E+97</v>
      </c>
      <c r="E1514" s="58">
        <v>6.2907000000000003E+97</v>
      </c>
    </row>
    <row r="1515" spans="4:5" x14ac:dyDescent="0.25">
      <c r="D1515" s="58">
        <v>-7.2972099999999994E+97</v>
      </c>
      <c r="E1515" s="58">
        <v>-7.2972099999999994E+97</v>
      </c>
    </row>
    <row r="1516" spans="4:5" x14ac:dyDescent="0.25">
      <c r="D1516" s="58">
        <v>8.4647700000000004E+97</v>
      </c>
      <c r="E1516" s="58">
        <v>8.4647700000000004E+97</v>
      </c>
    </row>
    <row r="1517" spans="4:5" x14ac:dyDescent="0.25">
      <c r="D1517" s="58">
        <v>-9.8191299999999993E+97</v>
      </c>
      <c r="E1517" s="58">
        <v>-9.8191299999999993E+97</v>
      </c>
    </row>
    <row r="1518" spans="4:5" x14ac:dyDescent="0.25">
      <c r="D1518" s="58">
        <v>1.13902E+98</v>
      </c>
      <c r="E1518" s="58">
        <v>1.13902E+98</v>
      </c>
    </row>
    <row r="1519" spans="4:5" x14ac:dyDescent="0.25">
      <c r="D1519" s="58">
        <v>-1.32126E+98</v>
      </c>
      <c r="E1519" s="58">
        <v>-1.32126E+98</v>
      </c>
    </row>
    <row r="1520" spans="4:5" x14ac:dyDescent="0.25">
      <c r="D1520" s="58">
        <v>1.5326599999999999E+98</v>
      </c>
      <c r="E1520" s="58">
        <v>1.5326599999999999E+98</v>
      </c>
    </row>
    <row r="1521" spans="4:5" x14ac:dyDescent="0.25">
      <c r="D1521" s="58">
        <v>-1.77789E+98</v>
      </c>
      <c r="E1521" s="58">
        <v>-1.77789E+98</v>
      </c>
    </row>
    <row r="1522" spans="4:5" x14ac:dyDescent="0.25">
      <c r="D1522" s="58">
        <v>2.0623499999999999E+98</v>
      </c>
      <c r="E1522" s="58">
        <v>2.0623499999999999E+98</v>
      </c>
    </row>
    <row r="1523" spans="4:5" x14ac:dyDescent="0.25">
      <c r="D1523" s="58">
        <v>-2.3923300000000001E+98</v>
      </c>
      <c r="E1523" s="58">
        <v>-2.3923300000000001E+98</v>
      </c>
    </row>
    <row r="1524" spans="4:5" x14ac:dyDescent="0.25">
      <c r="D1524" s="58">
        <v>2.7751000000000002E+98</v>
      </c>
      <c r="E1524" s="58">
        <v>2.7751000000000002E+98</v>
      </c>
    </row>
    <row r="1525" spans="4:5" x14ac:dyDescent="0.25">
      <c r="D1525" s="58">
        <v>-3.2191200000000001E+98</v>
      </c>
      <c r="E1525" s="58">
        <v>-3.2191200000000001E+98</v>
      </c>
    </row>
    <row r="1526" spans="4:5" x14ac:dyDescent="0.25">
      <c r="D1526" s="58">
        <v>3.7341800000000002E+98</v>
      </c>
      <c r="E1526" s="58">
        <v>3.7341800000000002E+98</v>
      </c>
    </row>
    <row r="1527" spans="4:5" x14ac:dyDescent="0.25">
      <c r="D1527" s="58">
        <v>-4.3316400000000002E+98</v>
      </c>
      <c r="E1527" s="58">
        <v>-4.3316400000000002E+98</v>
      </c>
    </row>
    <row r="1528" spans="4:5" x14ac:dyDescent="0.25">
      <c r="D1528" s="58">
        <v>5.0247100000000001E+98</v>
      </c>
      <c r="E1528" s="58">
        <v>5.0247100000000001E+98</v>
      </c>
    </row>
    <row r="1529" spans="4:5" x14ac:dyDescent="0.25">
      <c r="D1529" s="58">
        <v>-5.8286599999999995E+98</v>
      </c>
      <c r="E1529" s="58">
        <v>-5.8286599999999995E+98</v>
      </c>
    </row>
    <row r="1530" spans="4:5" x14ac:dyDescent="0.25">
      <c r="D1530" s="58">
        <v>6.7612500000000004E+98</v>
      </c>
      <c r="E1530" s="58">
        <v>6.7612500000000004E+98</v>
      </c>
    </row>
    <row r="1531" spans="4:5" x14ac:dyDescent="0.25">
      <c r="D1531" s="58">
        <v>-7.8430500000000002E+98</v>
      </c>
      <c r="E1531" s="58">
        <v>-7.8430500000000002E+98</v>
      </c>
    </row>
    <row r="1532" spans="4:5" x14ac:dyDescent="0.25">
      <c r="D1532" s="58">
        <v>9.0979299999999996E+98</v>
      </c>
      <c r="E1532" s="58">
        <v>9.0979299999999996E+98</v>
      </c>
    </row>
    <row r="1533" spans="4:5" x14ac:dyDescent="0.25">
      <c r="D1533" s="58">
        <v>-1.05536E+99</v>
      </c>
      <c r="E1533" s="58">
        <v>-1.05536E+99</v>
      </c>
    </row>
    <row r="1534" spans="4:5" x14ac:dyDescent="0.25">
      <c r="D1534" s="58">
        <v>1.2242199999999999E+99</v>
      </c>
      <c r="E1534" s="58">
        <v>1.2242199999999999E+99</v>
      </c>
    </row>
    <row r="1535" spans="4:5" x14ac:dyDescent="0.25">
      <c r="D1535" s="58">
        <v>-1.4200900000000001E+99</v>
      </c>
      <c r="E1535" s="58">
        <v>-1.4200900000000001E+99</v>
      </c>
    </row>
    <row r="1536" spans="4:5" x14ac:dyDescent="0.25">
      <c r="D1536" s="58">
        <v>1.64731E+99</v>
      </c>
      <c r="E1536" s="58">
        <v>1.64731E+99</v>
      </c>
    </row>
    <row r="1537" spans="4:5" x14ac:dyDescent="0.25">
      <c r="D1537" s="58">
        <v>-1.9108800000000001E+99</v>
      </c>
      <c r="E1537" s="58">
        <v>-1.9108800000000001E+99</v>
      </c>
    </row>
    <row r="1538" spans="4:5" x14ac:dyDescent="0.25">
      <c r="D1538" s="58">
        <v>2.21662E+99</v>
      </c>
      <c r="E1538" s="58">
        <v>2.21662E+99</v>
      </c>
    </row>
    <row r="1539" spans="4:5" x14ac:dyDescent="0.25">
      <c r="D1539" s="58">
        <v>-2.5712799999999998E+99</v>
      </c>
      <c r="E1539" s="58">
        <v>-2.5712799999999998E+99</v>
      </c>
    </row>
    <row r="1540" spans="4:5" x14ac:dyDescent="0.25">
      <c r="D1540" s="58">
        <v>2.9826799999999999E+99</v>
      </c>
      <c r="E1540" s="58">
        <v>2.9826799999999999E+99</v>
      </c>
    </row>
    <row r="1541" spans="4:5" x14ac:dyDescent="0.25">
      <c r="D1541" s="58">
        <v>-3.4599099999999999E+99</v>
      </c>
      <c r="E1541" s="58">
        <v>-3.4599099999999999E+99</v>
      </c>
    </row>
    <row r="1542" spans="4:5" x14ac:dyDescent="0.25">
      <c r="D1542" s="58">
        <v>4.0134900000000001E+99</v>
      </c>
      <c r="E1542" s="58">
        <v>4.0134900000000001E+99</v>
      </c>
    </row>
    <row r="1543" spans="4:5" x14ac:dyDescent="0.25">
      <c r="D1543" s="58">
        <v>-4.6556500000000002E+99</v>
      </c>
      <c r="E1543" s="58">
        <v>-4.6556500000000002E+99</v>
      </c>
    </row>
    <row r="1544" spans="4:5" x14ac:dyDescent="0.25">
      <c r="D1544" s="58">
        <v>5.4005600000000003E+99</v>
      </c>
      <c r="E1544" s="58">
        <v>5.4005600000000003E+99</v>
      </c>
    </row>
    <row r="1545" spans="4:5" x14ac:dyDescent="0.25">
      <c r="D1545" s="58">
        <v>-6.2646499999999995E+99</v>
      </c>
      <c r="E1545" s="58">
        <v>-6.2646499999999995E+99</v>
      </c>
    </row>
    <row r="1546" spans="4:5" x14ac:dyDescent="0.25">
      <c r="D1546" s="58">
        <v>7.2669899999999997E+99</v>
      </c>
      <c r="E1546" s="58">
        <v>7.2669899999999997E+99</v>
      </c>
    </row>
    <row r="1547" spans="4:5" x14ac:dyDescent="0.25">
      <c r="D1547" s="58">
        <v>-8.4297100000000004E+99</v>
      </c>
      <c r="E1547" s="58">
        <v>-8.4297100000000004E+99</v>
      </c>
    </row>
    <row r="1548" spans="4:5" x14ac:dyDescent="0.25">
      <c r="D1548" s="58">
        <v>9.7784599999999996E+99</v>
      </c>
      <c r="E1548" s="58">
        <v>9.7784599999999996E+99</v>
      </c>
    </row>
    <row r="1549" spans="4:5" x14ac:dyDescent="0.25">
      <c r="D1549" s="58">
        <v>-1.1343E+100</v>
      </c>
      <c r="E1549" s="58">
        <v>-1.1343E+100</v>
      </c>
    </row>
    <row r="1550" spans="4:5" x14ac:dyDescent="0.25">
      <c r="D1550" s="58">
        <v>1.31579E+100</v>
      </c>
      <c r="E1550" s="58">
        <v>1.31579E+100</v>
      </c>
    </row>
    <row r="1551" spans="4:5" x14ac:dyDescent="0.25">
      <c r="D1551" s="58">
        <v>-1.52632E+100</v>
      </c>
      <c r="E1551" s="58">
        <v>-1.52632E+100</v>
      </c>
    </row>
    <row r="1552" spans="4:5" x14ac:dyDescent="0.25">
      <c r="D1552" s="58">
        <v>1.7705300000000001E+100</v>
      </c>
      <c r="E1552" s="58">
        <v>1.7705300000000001E+100</v>
      </c>
    </row>
    <row r="1553" spans="4:5" x14ac:dyDescent="0.25">
      <c r="D1553" s="58">
        <v>-2.0538099999999999E+100</v>
      </c>
      <c r="E1553" s="58">
        <v>-2.0538099999999999E+100</v>
      </c>
    </row>
    <row r="1554" spans="4:5" x14ac:dyDescent="0.25">
      <c r="D1554" s="58">
        <v>2.3824200000000001E+100</v>
      </c>
      <c r="E1554" s="58">
        <v>2.3824200000000001E+100</v>
      </c>
    </row>
    <row r="1555" spans="4:5" x14ac:dyDescent="0.25">
      <c r="D1555" s="58">
        <v>-2.7636100000000001E+100</v>
      </c>
      <c r="E1555" s="58">
        <v>-2.7636100000000001E+100</v>
      </c>
    </row>
    <row r="1556" spans="4:5" x14ac:dyDescent="0.25">
      <c r="D1556" s="58">
        <v>3.2057899999999999E+100</v>
      </c>
      <c r="E1556" s="58">
        <v>3.2057899999999999E+100</v>
      </c>
    </row>
    <row r="1557" spans="4:5" x14ac:dyDescent="0.25">
      <c r="D1557" s="58">
        <v>-3.7187099999999996E+100</v>
      </c>
      <c r="E1557" s="58">
        <v>-3.7187099999999996E+100</v>
      </c>
    </row>
    <row r="1558" spans="4:5" x14ac:dyDescent="0.25">
      <c r="D1558" s="58">
        <v>4.3137100000000002E+100</v>
      </c>
      <c r="E1558" s="58">
        <v>4.3137100000000002E+100</v>
      </c>
    </row>
    <row r="1559" spans="4:5" x14ac:dyDescent="0.25">
      <c r="D1559" s="58">
        <v>-5.0038999999999996E+100</v>
      </c>
      <c r="E1559" s="58">
        <v>-5.0038999999999996E+100</v>
      </c>
    </row>
    <row r="1560" spans="4:5" x14ac:dyDescent="0.25">
      <c r="D1560" s="58">
        <v>5.8045200000000002E+100</v>
      </c>
      <c r="E1560" s="58">
        <v>5.8045200000000002E+100</v>
      </c>
    </row>
    <row r="1561" spans="4:5" x14ac:dyDescent="0.25">
      <c r="D1561" s="58">
        <v>-6.7332499999999997E+100</v>
      </c>
      <c r="E1561" s="58">
        <v>-6.7332499999999997E+100</v>
      </c>
    </row>
    <row r="1562" spans="4:5" x14ac:dyDescent="0.25">
      <c r="D1562" s="58">
        <v>7.8105700000000003E+100</v>
      </c>
      <c r="E1562" s="58">
        <v>7.8105700000000003E+100</v>
      </c>
    </row>
    <row r="1563" spans="4:5" x14ac:dyDescent="0.25">
      <c r="D1563" s="58">
        <v>-9.0602599999999993E+100</v>
      </c>
      <c r="E1563" s="58">
        <v>-9.0602599999999993E+100</v>
      </c>
    </row>
    <row r="1564" spans="4:5" x14ac:dyDescent="0.25">
      <c r="D1564" s="58">
        <v>1.0509900000000001E+101</v>
      </c>
      <c r="E1564" s="58">
        <v>1.0509900000000001E+101</v>
      </c>
    </row>
    <row r="1565" spans="4:5" x14ac:dyDescent="0.25">
      <c r="D1565" s="58">
        <v>-1.21915E+101</v>
      </c>
      <c r="E1565" s="58">
        <v>-1.21915E+101</v>
      </c>
    </row>
    <row r="1566" spans="4:5" x14ac:dyDescent="0.25">
      <c r="D1566" s="58">
        <v>1.4142099999999999E+101</v>
      </c>
      <c r="E1566" s="58">
        <v>1.4142099999999999E+101</v>
      </c>
    </row>
    <row r="1567" spans="4:5" x14ac:dyDescent="0.25">
      <c r="D1567" s="58">
        <v>-1.6404899999999999E+101</v>
      </c>
      <c r="E1567" s="58">
        <v>-1.6404899999999999E+101</v>
      </c>
    </row>
    <row r="1568" spans="4:5" x14ac:dyDescent="0.25">
      <c r="D1568" s="58">
        <v>1.9029599999999999E+101</v>
      </c>
      <c r="E1568" s="58">
        <v>1.9029599999999999E+101</v>
      </c>
    </row>
    <row r="1569" spans="4:5" x14ac:dyDescent="0.25">
      <c r="D1569" s="58">
        <v>-2.20744E+101</v>
      </c>
      <c r="E1569" s="58">
        <v>-2.20744E+101</v>
      </c>
    </row>
    <row r="1570" spans="4:5" x14ac:dyDescent="0.25">
      <c r="D1570" s="58">
        <v>2.5606299999999999E+101</v>
      </c>
      <c r="E1570" s="58">
        <v>2.5606299999999999E+101</v>
      </c>
    </row>
    <row r="1571" spans="4:5" x14ac:dyDescent="0.25">
      <c r="D1571" s="58">
        <v>-2.9703299999999999E+101</v>
      </c>
      <c r="E1571" s="58">
        <v>-2.9703299999999999E+101</v>
      </c>
    </row>
    <row r="1572" spans="4:5" x14ac:dyDescent="0.25">
      <c r="D1572" s="58">
        <v>3.44558E+101</v>
      </c>
      <c r="E1572" s="58">
        <v>3.44558E+101</v>
      </c>
    </row>
    <row r="1573" spans="4:5" x14ac:dyDescent="0.25">
      <c r="D1573" s="58">
        <v>-3.9968700000000002E+101</v>
      </c>
      <c r="E1573" s="58">
        <v>-3.9968700000000002E+101</v>
      </c>
    </row>
    <row r="1574" spans="4:5" x14ac:dyDescent="0.25">
      <c r="D1574" s="58">
        <v>4.6363699999999999E+101</v>
      </c>
      <c r="E1574" s="58">
        <v>4.6363699999999999E+101</v>
      </c>
    </row>
    <row r="1575" spans="4:5" x14ac:dyDescent="0.25">
      <c r="D1575" s="58">
        <v>-5.3781900000000001E+101</v>
      </c>
      <c r="E1575" s="58">
        <v>-5.3781900000000001E+101</v>
      </c>
    </row>
    <row r="1576" spans="4:5" x14ac:dyDescent="0.25">
      <c r="D1576" s="58">
        <v>6.2387000000000006E+101</v>
      </c>
      <c r="E1576" s="58">
        <v>6.2387000000000006E+101</v>
      </c>
    </row>
    <row r="1577" spans="4:5" x14ac:dyDescent="0.25">
      <c r="D1577" s="58">
        <v>-7.2368999999999998E+101</v>
      </c>
      <c r="E1577" s="58">
        <v>-7.2368999999999998E+101</v>
      </c>
    </row>
    <row r="1578" spans="4:5" x14ac:dyDescent="0.25">
      <c r="D1578" s="58">
        <v>8.3947999999999998E+101</v>
      </c>
      <c r="E1578" s="58">
        <v>8.3947999999999998E+101</v>
      </c>
    </row>
    <row r="1579" spans="4:5" x14ac:dyDescent="0.25">
      <c r="D1579" s="58">
        <v>-9.7379699999999999E+101</v>
      </c>
      <c r="E1579" s="58">
        <v>-9.7379699999999999E+101</v>
      </c>
    </row>
    <row r="1580" spans="4:5" x14ac:dyDescent="0.25">
      <c r="D1580" s="58">
        <v>1.1296000000000001E+102</v>
      </c>
      <c r="E1580" s="58">
        <v>1.1296000000000001E+102</v>
      </c>
    </row>
    <row r="1581" spans="4:5" x14ac:dyDescent="0.25">
      <c r="D1581" s="58">
        <v>-1.3103399999999999E+102</v>
      </c>
      <c r="E1581" s="58">
        <v>-1.3103399999999999E+102</v>
      </c>
    </row>
    <row r="1582" spans="4:5" x14ac:dyDescent="0.25">
      <c r="D1582" s="58">
        <v>1.5199999999999999E+102</v>
      </c>
      <c r="E1582" s="58">
        <v>1.5199999999999999E+102</v>
      </c>
    </row>
    <row r="1583" spans="4:5" x14ac:dyDescent="0.25">
      <c r="D1583" s="58">
        <v>-1.76319E+102</v>
      </c>
      <c r="E1583" s="58">
        <v>-1.76319E+102</v>
      </c>
    </row>
    <row r="1584" spans="4:5" x14ac:dyDescent="0.25">
      <c r="D1584" s="58">
        <v>2.04531E+102</v>
      </c>
      <c r="E1584" s="58">
        <v>2.04531E+102</v>
      </c>
    </row>
    <row r="1585" spans="4:5" x14ac:dyDescent="0.25">
      <c r="D1585" s="58">
        <v>-2.3725500000000001E+102</v>
      </c>
      <c r="E1585" s="58">
        <v>-2.3725500000000001E+102</v>
      </c>
    </row>
    <row r="1586" spans="4:5" x14ac:dyDescent="0.25">
      <c r="D1586" s="58">
        <v>2.7521600000000001E+102</v>
      </c>
      <c r="E1586" s="58">
        <v>2.7521600000000001E+102</v>
      </c>
    </row>
    <row r="1587" spans="4:5" x14ac:dyDescent="0.25">
      <c r="D1587" s="58">
        <v>-3.1925099999999998E+102</v>
      </c>
      <c r="E1587" s="58">
        <v>-3.1925099999999998E+102</v>
      </c>
    </row>
    <row r="1588" spans="4:5" x14ac:dyDescent="0.25">
      <c r="D1588" s="58">
        <v>3.70331E+102</v>
      </c>
      <c r="E1588" s="58">
        <v>3.70331E+102</v>
      </c>
    </row>
    <row r="1589" spans="4:5" x14ac:dyDescent="0.25">
      <c r="D1589" s="58">
        <v>-4.2958399999999999E+102</v>
      </c>
      <c r="E1589" s="58">
        <v>-4.2958399999999999E+102</v>
      </c>
    </row>
    <row r="1590" spans="4:5" x14ac:dyDescent="0.25">
      <c r="D1590" s="58">
        <v>4.9831799999999998E+102</v>
      </c>
      <c r="E1590" s="58">
        <v>4.9831799999999998E+102</v>
      </c>
    </row>
    <row r="1591" spans="4:5" x14ac:dyDescent="0.25">
      <c r="D1591" s="58">
        <v>-5.7804800000000003E+102</v>
      </c>
      <c r="E1591" s="58">
        <v>-5.7804800000000003E+102</v>
      </c>
    </row>
    <row r="1592" spans="4:5" x14ac:dyDescent="0.25">
      <c r="D1592" s="58">
        <v>6.7053600000000002E+102</v>
      </c>
      <c r="E1592" s="58">
        <v>6.7053600000000002E+102</v>
      </c>
    </row>
    <row r="1593" spans="4:5" x14ac:dyDescent="0.25">
      <c r="D1593" s="58">
        <v>-7.7782199999999997E+102</v>
      </c>
      <c r="E1593" s="58">
        <v>-7.7782199999999997E+102</v>
      </c>
    </row>
    <row r="1594" spans="4:5" x14ac:dyDescent="0.25">
      <c r="D1594" s="58">
        <v>9.0227299999999991E+102</v>
      </c>
      <c r="E1594" s="58">
        <v>9.0227299999999991E+102</v>
      </c>
    </row>
    <row r="1595" spans="4:5" x14ac:dyDescent="0.25">
      <c r="D1595" s="58">
        <v>-1.0466400000000001E+103</v>
      </c>
      <c r="E1595" s="58">
        <v>-1.0466400000000001E+103</v>
      </c>
    </row>
    <row r="1596" spans="4:5" x14ac:dyDescent="0.25">
      <c r="D1596" s="58">
        <v>1.2141E+103</v>
      </c>
      <c r="E1596" s="58">
        <v>1.2141E+103</v>
      </c>
    </row>
    <row r="1597" spans="4:5" x14ac:dyDescent="0.25">
      <c r="D1597" s="58">
        <v>-1.4083499999999999E+103</v>
      </c>
      <c r="E1597" s="58">
        <v>-1.4083499999999999E+103</v>
      </c>
    </row>
    <row r="1598" spans="4:5" x14ac:dyDescent="0.25">
      <c r="D1598" s="58">
        <v>1.6336900000000001E+103</v>
      </c>
      <c r="E1598" s="58">
        <v>1.6336900000000001E+103</v>
      </c>
    </row>
    <row r="1599" spans="4:5" x14ac:dyDescent="0.25">
      <c r="D1599" s="58">
        <v>-1.8950800000000001E+103</v>
      </c>
      <c r="E1599" s="58">
        <v>-1.8950800000000001E+103</v>
      </c>
    </row>
    <row r="1600" spans="4:5" x14ac:dyDescent="0.25">
      <c r="D1600" s="58">
        <v>2.1983E+103</v>
      </c>
      <c r="E1600" s="58">
        <v>2.1983E+103</v>
      </c>
    </row>
    <row r="1601" spans="4:5" x14ac:dyDescent="0.25">
      <c r="D1601" s="58">
        <v>-2.5500199999999998E+103</v>
      </c>
      <c r="E1601" s="58">
        <v>-2.5500199999999998E+103</v>
      </c>
    </row>
    <row r="1602" spans="4:5" x14ac:dyDescent="0.25">
      <c r="D1602" s="58">
        <v>2.9580300000000001E+103</v>
      </c>
      <c r="E1602" s="58">
        <v>2.9580300000000001E+103</v>
      </c>
    </row>
    <row r="1603" spans="4:5" x14ac:dyDescent="0.25">
      <c r="D1603" s="58">
        <v>-3.43131E+103</v>
      </c>
      <c r="E1603" s="58">
        <v>-3.43131E+103</v>
      </c>
    </row>
    <row r="1604" spans="4:5" x14ac:dyDescent="0.25">
      <c r="D1604" s="58">
        <v>3.9803200000000001E+103</v>
      </c>
      <c r="E1604" s="58">
        <v>3.9803200000000001E+103</v>
      </c>
    </row>
    <row r="1605" spans="4:5" x14ac:dyDescent="0.25">
      <c r="D1605" s="58">
        <v>-4.6171699999999998E+103</v>
      </c>
      <c r="E1605" s="58">
        <v>-4.6171699999999998E+103</v>
      </c>
    </row>
    <row r="1606" spans="4:5" x14ac:dyDescent="0.25">
      <c r="D1606" s="58">
        <v>5.3559199999999998E+103</v>
      </c>
      <c r="E1606" s="58">
        <v>5.3559199999999998E+103</v>
      </c>
    </row>
    <row r="1607" spans="4:5" x14ac:dyDescent="0.25">
      <c r="D1607" s="58">
        <v>-6.2128699999999998E+103</v>
      </c>
      <c r="E1607" s="58">
        <v>-6.2128699999999998E+103</v>
      </c>
    </row>
    <row r="1608" spans="4:5" x14ac:dyDescent="0.25">
      <c r="D1608" s="58">
        <v>7.2069200000000002E+103</v>
      </c>
      <c r="E1608" s="58">
        <v>7.2069200000000002E+103</v>
      </c>
    </row>
    <row r="1609" spans="4:5" x14ac:dyDescent="0.25">
      <c r="D1609" s="58">
        <v>-8.36003E+103</v>
      </c>
      <c r="E1609" s="58">
        <v>-8.36003E+103</v>
      </c>
    </row>
    <row r="1610" spans="4:5" x14ac:dyDescent="0.25">
      <c r="D1610" s="58">
        <v>9.6976399999999998E+103</v>
      </c>
      <c r="E1610" s="58">
        <v>9.6976399999999998E+103</v>
      </c>
    </row>
    <row r="1611" spans="4:5" x14ac:dyDescent="0.25">
      <c r="D1611" s="58">
        <v>-1.1249300000000001E+104</v>
      </c>
      <c r="E1611" s="58">
        <v>-1.1249300000000001E+104</v>
      </c>
    </row>
    <row r="1612" spans="4:5" x14ac:dyDescent="0.25">
      <c r="D1612" s="58">
        <v>1.30491E+104</v>
      </c>
      <c r="E1612" s="58">
        <v>1.30491E+104</v>
      </c>
    </row>
    <row r="1613" spans="4:5" x14ac:dyDescent="0.25">
      <c r="D1613" s="58">
        <v>-1.5137E+104</v>
      </c>
      <c r="E1613" s="58">
        <v>-1.5137E+104</v>
      </c>
    </row>
    <row r="1614" spans="4:5" x14ac:dyDescent="0.25">
      <c r="D1614" s="58">
        <v>1.75589E+104</v>
      </c>
      <c r="E1614" s="58">
        <v>1.75589E+104</v>
      </c>
    </row>
    <row r="1615" spans="4:5" x14ac:dyDescent="0.25">
      <c r="D1615" s="58">
        <v>-2.0368400000000001E+104</v>
      </c>
      <c r="E1615" s="58">
        <v>-2.0368400000000001E+104</v>
      </c>
    </row>
    <row r="1616" spans="4:5" x14ac:dyDescent="0.25">
      <c r="D1616" s="58">
        <v>2.3627299999999999E+104</v>
      </c>
      <c r="E1616" s="58">
        <v>2.3627299999999999E+104</v>
      </c>
    </row>
    <row r="1617" spans="4:5" x14ac:dyDescent="0.25">
      <c r="D1617" s="58">
        <v>-2.74077E+104</v>
      </c>
      <c r="E1617" s="58">
        <v>-2.74077E+104</v>
      </c>
    </row>
    <row r="1618" spans="4:5" x14ac:dyDescent="0.25">
      <c r="D1618" s="58">
        <v>3.1792900000000001E+104</v>
      </c>
      <c r="E1618" s="58">
        <v>3.1792900000000001E+104</v>
      </c>
    </row>
    <row r="1619" spans="4:5" x14ac:dyDescent="0.25">
      <c r="D1619" s="58">
        <v>-3.6879699999999999E+104</v>
      </c>
      <c r="E1619" s="58">
        <v>-3.6879699999999999E+104</v>
      </c>
    </row>
    <row r="1620" spans="4:5" x14ac:dyDescent="0.25">
      <c r="D1620" s="58">
        <v>4.2780500000000003E+104</v>
      </c>
      <c r="E1620" s="58">
        <v>4.2780500000000003E+104</v>
      </c>
    </row>
    <row r="1621" spans="4:5" x14ac:dyDescent="0.25">
      <c r="D1621" s="58">
        <v>-4.9625400000000003E+104</v>
      </c>
      <c r="E1621" s="58">
        <v>-4.9625400000000003E+104</v>
      </c>
    </row>
    <row r="1622" spans="4:5" x14ac:dyDescent="0.25">
      <c r="D1622" s="58">
        <v>5.75654E+104</v>
      </c>
      <c r="E1622" s="58">
        <v>5.75654E+104</v>
      </c>
    </row>
    <row r="1623" spans="4:5" x14ac:dyDescent="0.25">
      <c r="D1623" s="58">
        <v>-6.6775899999999996E+104</v>
      </c>
      <c r="E1623" s="58">
        <v>-6.6775899999999996E+104</v>
      </c>
    </row>
    <row r="1624" spans="4:5" x14ac:dyDescent="0.25">
      <c r="D1624" s="58">
        <v>7.7460100000000002E+104</v>
      </c>
      <c r="E1624" s="58">
        <v>7.7460100000000002E+104</v>
      </c>
    </row>
    <row r="1625" spans="4:5" x14ac:dyDescent="0.25">
      <c r="D1625" s="58">
        <v>-8.9853699999999996E+104</v>
      </c>
      <c r="E1625" s="58">
        <v>-8.9853699999999996E+104</v>
      </c>
    </row>
    <row r="1626" spans="4:5" x14ac:dyDescent="0.25">
      <c r="D1626" s="58">
        <v>1.0423E+105</v>
      </c>
      <c r="E1626" s="58">
        <v>1.0423E+105</v>
      </c>
    </row>
    <row r="1627" spans="4:5" x14ac:dyDescent="0.25">
      <c r="D1627" s="58">
        <v>-1.2090700000000001E+105</v>
      </c>
      <c r="E1627" s="58">
        <v>-1.2090700000000001E+105</v>
      </c>
    </row>
    <row r="1628" spans="4:5" x14ac:dyDescent="0.25">
      <c r="D1628" s="58">
        <v>1.40252E+105</v>
      </c>
      <c r="E1628" s="58">
        <v>1.40252E+105</v>
      </c>
    </row>
    <row r="1629" spans="4:5" x14ac:dyDescent="0.25">
      <c r="D1629" s="58">
        <v>-1.6269299999999999E+105</v>
      </c>
      <c r="E1629" s="58">
        <v>-1.6269299999999999E+105</v>
      </c>
    </row>
    <row r="1630" spans="4:5" x14ac:dyDescent="0.25">
      <c r="D1630" s="58">
        <v>1.8872300000000001E+105</v>
      </c>
      <c r="E1630" s="58">
        <v>1.8872300000000001E+105</v>
      </c>
    </row>
    <row r="1631" spans="4:5" x14ac:dyDescent="0.25">
      <c r="D1631" s="58">
        <v>-2.18919E+105</v>
      </c>
      <c r="E1631" s="58">
        <v>-2.18919E+105</v>
      </c>
    </row>
    <row r="1632" spans="4:5" x14ac:dyDescent="0.25">
      <c r="D1632" s="58">
        <v>2.5394600000000001E+105</v>
      </c>
      <c r="E1632" s="58">
        <v>2.5394600000000001E+105</v>
      </c>
    </row>
    <row r="1633" spans="4:5" x14ac:dyDescent="0.25">
      <c r="D1633" s="58">
        <v>-2.9457800000000001E+105</v>
      </c>
      <c r="E1633" s="58">
        <v>-2.9457800000000001E+105</v>
      </c>
    </row>
    <row r="1634" spans="4:5" x14ac:dyDescent="0.25">
      <c r="D1634" s="58">
        <v>3.4171000000000002E+105</v>
      </c>
      <c r="E1634" s="58">
        <v>3.4171000000000002E+105</v>
      </c>
    </row>
    <row r="1635" spans="4:5" x14ac:dyDescent="0.25">
      <c r="D1635" s="58">
        <v>-3.9638399999999999E+105</v>
      </c>
      <c r="E1635" s="58">
        <v>-3.9638399999999999E+105</v>
      </c>
    </row>
    <row r="1636" spans="4:5" x14ac:dyDescent="0.25">
      <c r="D1636" s="58">
        <v>4.5980499999999997E+105</v>
      </c>
      <c r="E1636" s="58">
        <v>4.5980499999999997E+105</v>
      </c>
    </row>
    <row r="1637" spans="4:5" x14ac:dyDescent="0.25">
      <c r="D1637" s="58">
        <v>-5.3337399999999998E+105</v>
      </c>
      <c r="E1637" s="58">
        <v>-5.3337399999999998E+105</v>
      </c>
    </row>
    <row r="1638" spans="4:5" x14ac:dyDescent="0.25">
      <c r="D1638" s="58">
        <v>6.1871399999999998E+105</v>
      </c>
      <c r="E1638" s="58">
        <v>6.1871399999999998E+105</v>
      </c>
    </row>
    <row r="1639" spans="4:5" x14ac:dyDescent="0.25">
      <c r="D1639" s="58">
        <v>-7.1770799999999995E+105</v>
      </c>
      <c r="E1639" s="58">
        <v>-7.1770799999999995E+105</v>
      </c>
    </row>
    <row r="1640" spans="4:5" x14ac:dyDescent="0.25">
      <c r="D1640" s="58">
        <v>8.3254099999999999E+105</v>
      </c>
      <c r="E1640" s="58">
        <v>8.3254099999999999E+105</v>
      </c>
    </row>
    <row r="1641" spans="4:5" x14ac:dyDescent="0.25">
      <c r="D1641" s="58">
        <v>-9.6574800000000004E+105</v>
      </c>
      <c r="E1641" s="58">
        <v>-9.6574800000000004E+105</v>
      </c>
    </row>
    <row r="1642" spans="4:5" x14ac:dyDescent="0.25">
      <c r="D1642" s="58">
        <v>1.12027E+106</v>
      </c>
      <c r="E1642" s="58">
        <v>1.12027E+106</v>
      </c>
    </row>
    <row r="1643" spans="4:5" x14ac:dyDescent="0.25">
      <c r="D1643" s="58">
        <v>-1.2995100000000001E+106</v>
      </c>
      <c r="E1643" s="58">
        <v>-1.2995100000000001E+106</v>
      </c>
    </row>
    <row r="1644" spans="4:5" x14ac:dyDescent="0.25">
      <c r="D1644" s="58">
        <v>1.50743E+106</v>
      </c>
      <c r="E1644" s="58">
        <v>1.50743E+106</v>
      </c>
    </row>
    <row r="1645" spans="4:5" x14ac:dyDescent="0.25">
      <c r="D1645" s="58">
        <v>-1.7486200000000001E+106</v>
      </c>
      <c r="E1645" s="58">
        <v>-1.7486200000000001E+106</v>
      </c>
    </row>
    <row r="1646" spans="4:5" x14ac:dyDescent="0.25">
      <c r="D1646" s="58">
        <v>2.0283999999999999E+106</v>
      </c>
      <c r="E1646" s="58">
        <v>2.0283999999999999E+106</v>
      </c>
    </row>
    <row r="1647" spans="4:5" x14ac:dyDescent="0.25">
      <c r="D1647" s="58">
        <v>-2.3529399999999999E+106</v>
      </c>
      <c r="E1647" s="58">
        <v>-2.3529399999999999E+106</v>
      </c>
    </row>
    <row r="1648" spans="4:5" x14ac:dyDescent="0.25">
      <c r="D1648" s="58">
        <v>2.72941E+106</v>
      </c>
      <c r="E1648" s="58">
        <v>2.72941E+106</v>
      </c>
    </row>
    <row r="1649" spans="4:5" x14ac:dyDescent="0.25">
      <c r="D1649" s="58">
        <v>-3.16612E+106</v>
      </c>
      <c r="E1649" s="58">
        <v>-3.16612E+106</v>
      </c>
    </row>
    <row r="1650" spans="4:5" x14ac:dyDescent="0.25">
      <c r="D1650" s="58">
        <v>3.6726999999999999E+106</v>
      </c>
      <c r="E1650" s="58">
        <v>3.6726999999999999E+106</v>
      </c>
    </row>
    <row r="1651" spans="4:5" x14ac:dyDescent="0.25">
      <c r="D1651" s="58">
        <v>-4.2603300000000001E+106</v>
      </c>
      <c r="E1651" s="58">
        <v>-4.2603300000000001E+106</v>
      </c>
    </row>
    <row r="1652" spans="4:5" x14ac:dyDescent="0.25">
      <c r="D1652" s="58">
        <v>4.9419900000000001E+106</v>
      </c>
      <c r="E1652" s="58">
        <v>4.9419900000000001E+106</v>
      </c>
    </row>
    <row r="1653" spans="4:5" x14ac:dyDescent="0.25">
      <c r="D1653" s="58">
        <v>-5.7326999999999998E+106</v>
      </c>
      <c r="E1653" s="58">
        <v>-5.7326999999999998E+106</v>
      </c>
    </row>
    <row r="1654" spans="4:5" x14ac:dyDescent="0.25">
      <c r="D1654" s="58">
        <v>6.6499400000000001E+106</v>
      </c>
      <c r="E1654" s="58">
        <v>6.6499400000000001E+106</v>
      </c>
    </row>
    <row r="1655" spans="4:5" x14ac:dyDescent="0.25">
      <c r="D1655" s="58">
        <v>-7.7139299999999992E+106</v>
      </c>
      <c r="E1655" s="58">
        <v>-7.7139299999999992E+106</v>
      </c>
    </row>
    <row r="1656" spans="4:5" x14ac:dyDescent="0.25">
      <c r="D1656" s="58">
        <v>8.9481499999999992E+106</v>
      </c>
      <c r="E1656" s="58">
        <v>8.9481499999999992E+106</v>
      </c>
    </row>
    <row r="1657" spans="4:5" x14ac:dyDescent="0.25">
      <c r="D1657" s="58">
        <v>-1.03799E+107</v>
      </c>
      <c r="E1657" s="58">
        <v>-1.03799E+107</v>
      </c>
    </row>
    <row r="1658" spans="4:5" x14ac:dyDescent="0.25">
      <c r="D1658" s="58">
        <v>1.20406E+107</v>
      </c>
      <c r="E1658" s="58">
        <v>1.20406E+107</v>
      </c>
    </row>
    <row r="1659" spans="4:5" x14ac:dyDescent="0.25">
      <c r="D1659" s="58">
        <v>-1.3967100000000001E+107</v>
      </c>
      <c r="E1659" s="58">
        <v>-1.3967100000000001E+107</v>
      </c>
    </row>
    <row r="1660" spans="4:5" x14ac:dyDescent="0.25">
      <c r="D1660" s="58">
        <v>1.6201899999999999E+107</v>
      </c>
      <c r="E1660" s="58">
        <v>1.6201899999999999E+107</v>
      </c>
    </row>
    <row r="1661" spans="4:5" x14ac:dyDescent="0.25">
      <c r="D1661" s="58">
        <v>-1.8794199999999999E+107</v>
      </c>
      <c r="E1661" s="58">
        <v>-1.8794199999999999E+107</v>
      </c>
    </row>
    <row r="1662" spans="4:5" x14ac:dyDescent="0.25">
      <c r="D1662" s="58">
        <v>2.18013E+107</v>
      </c>
      <c r="E1662" s="58">
        <v>2.18013E+107</v>
      </c>
    </row>
    <row r="1663" spans="4:5" x14ac:dyDescent="0.25">
      <c r="D1663" s="58">
        <v>-2.5289499999999998E+107</v>
      </c>
      <c r="E1663" s="58">
        <v>-2.5289499999999998E+107</v>
      </c>
    </row>
    <row r="1664" spans="4:5" x14ac:dyDescent="0.25">
      <c r="D1664" s="58">
        <v>2.9335799999999999E+107</v>
      </c>
      <c r="E1664" s="58">
        <v>2.9335799999999999E+107</v>
      </c>
    </row>
    <row r="1665" spans="4:5" x14ac:dyDescent="0.25">
      <c r="D1665" s="58">
        <v>-3.4029500000000001E+107</v>
      </c>
      <c r="E1665" s="58">
        <v>-3.4029500000000001E+107</v>
      </c>
    </row>
    <row r="1666" spans="4:5" x14ac:dyDescent="0.25">
      <c r="D1666" s="58">
        <v>3.9474200000000001E+107</v>
      </c>
      <c r="E1666" s="58">
        <v>3.9474200000000001E+107</v>
      </c>
    </row>
    <row r="1667" spans="4:5" x14ac:dyDescent="0.25">
      <c r="D1667" s="58">
        <v>-4.5790100000000002E+107</v>
      </c>
      <c r="E1667" s="58">
        <v>-4.5790100000000002E+107</v>
      </c>
    </row>
    <row r="1668" spans="4:5" x14ac:dyDescent="0.25">
      <c r="D1668" s="58">
        <v>5.3116499999999999E+107</v>
      </c>
      <c r="E1668" s="58">
        <v>5.3116499999999999E+107</v>
      </c>
    </row>
    <row r="1669" spans="4:5" x14ac:dyDescent="0.25">
      <c r="D1669" s="58">
        <v>-6.1615099999999994E+107</v>
      </c>
      <c r="E1669" s="58">
        <v>-6.1615099999999994E+107</v>
      </c>
    </row>
    <row r="1670" spans="4:5" x14ac:dyDescent="0.25">
      <c r="D1670" s="58">
        <v>7.1473499999999999E+107</v>
      </c>
      <c r="E1670" s="58">
        <v>7.1473499999999999E+107</v>
      </c>
    </row>
    <row r="1671" spans="4:5" x14ac:dyDescent="0.25">
      <c r="D1671" s="58">
        <v>-8.2909300000000006E+107</v>
      </c>
      <c r="E1671" s="58">
        <v>-8.2909300000000006E+107</v>
      </c>
    </row>
    <row r="1672" spans="4:5" x14ac:dyDescent="0.25">
      <c r="D1672" s="58">
        <v>9.6174799999999997E+107</v>
      </c>
      <c r="E1672" s="58">
        <v>9.6174799999999997E+107</v>
      </c>
    </row>
    <row r="1673" spans="4:5" x14ac:dyDescent="0.25">
      <c r="D1673" s="58">
        <v>-1.1156299999999999E+108</v>
      </c>
      <c r="E1673" s="58">
        <v>-1.1156299999999999E+108</v>
      </c>
    </row>
    <row r="1674" spans="4:5" x14ac:dyDescent="0.25">
      <c r="D1674" s="58">
        <v>1.2941300000000001E+108</v>
      </c>
      <c r="E1674" s="58">
        <v>1.2941300000000001E+108</v>
      </c>
    </row>
    <row r="1675" spans="4:5" x14ac:dyDescent="0.25">
      <c r="D1675" s="58">
        <v>-1.5011899999999999E+108</v>
      </c>
      <c r="E1675" s="58">
        <v>-1.5011899999999999E+108</v>
      </c>
    </row>
    <row r="1676" spans="4:5" x14ac:dyDescent="0.25">
      <c r="D1676" s="58">
        <v>1.74138E+108</v>
      </c>
      <c r="E1676" s="58">
        <v>1.74138E+108</v>
      </c>
    </row>
    <row r="1677" spans="4:5" x14ac:dyDescent="0.25">
      <c r="D1677" s="58">
        <v>-2.0200000000000001E+108</v>
      </c>
      <c r="E1677" s="58">
        <v>-2.0200000000000001E+108</v>
      </c>
    </row>
    <row r="1678" spans="4:5" x14ac:dyDescent="0.25">
      <c r="D1678" s="58">
        <v>2.3432000000000001E+108</v>
      </c>
      <c r="E1678" s="58">
        <v>2.3432000000000001E+108</v>
      </c>
    </row>
    <row r="1679" spans="4:5" x14ac:dyDescent="0.25">
      <c r="D1679" s="58">
        <v>-2.7181100000000002E+108</v>
      </c>
      <c r="E1679" s="58">
        <v>-2.7181100000000002E+108</v>
      </c>
    </row>
    <row r="1680" spans="4:5" x14ac:dyDescent="0.25">
      <c r="D1680" s="58">
        <v>3.1530100000000002E+108</v>
      </c>
      <c r="E1680" s="58">
        <v>3.1530100000000002E+108</v>
      </c>
    </row>
    <row r="1681" spans="4:5" x14ac:dyDescent="0.25">
      <c r="D1681" s="58">
        <v>-3.6574900000000001E+108</v>
      </c>
      <c r="E1681" s="58">
        <v>-3.6574900000000001E+108</v>
      </c>
    </row>
    <row r="1682" spans="4:5" x14ac:dyDescent="0.25">
      <c r="D1682" s="58">
        <v>4.24269E+108</v>
      </c>
      <c r="E1682" s="58">
        <v>4.24269E+108</v>
      </c>
    </row>
    <row r="1683" spans="4:5" x14ac:dyDescent="0.25">
      <c r="D1683" s="58">
        <v>-4.9215199999999996E+108</v>
      </c>
      <c r="E1683" s="58">
        <v>-4.9215199999999996E+108</v>
      </c>
    </row>
    <row r="1684" spans="4:5" x14ac:dyDescent="0.25">
      <c r="D1684" s="58">
        <v>5.7089600000000004E+108</v>
      </c>
      <c r="E1684" s="58">
        <v>5.7089600000000004E+108</v>
      </c>
    </row>
    <row r="1685" spans="4:5" x14ac:dyDescent="0.25">
      <c r="D1685" s="58">
        <v>-6.6223999999999998E+108</v>
      </c>
      <c r="E1685" s="58">
        <v>-6.6223999999999998E+108</v>
      </c>
    </row>
    <row r="1686" spans="4:5" x14ac:dyDescent="0.25">
      <c r="D1686" s="58">
        <v>7.6819800000000001E+108</v>
      </c>
      <c r="E1686" s="58">
        <v>7.6819800000000001E+108</v>
      </c>
    </row>
    <row r="1687" spans="4:5" x14ac:dyDescent="0.25">
      <c r="D1687" s="58">
        <v>-8.9110999999999996E+108</v>
      </c>
      <c r="E1687" s="58">
        <v>-8.9110999999999996E+108</v>
      </c>
    </row>
    <row r="1688" spans="4:5" x14ac:dyDescent="0.25">
      <c r="D1688" s="58">
        <v>1.03369E+109</v>
      </c>
      <c r="E1688" s="58">
        <v>1.03369E+109</v>
      </c>
    </row>
    <row r="1689" spans="4:5" x14ac:dyDescent="0.25">
      <c r="D1689" s="58">
        <v>-1.19908E+109</v>
      </c>
      <c r="E1689" s="58">
        <v>-1.19908E+109</v>
      </c>
    </row>
    <row r="1690" spans="4:5" x14ac:dyDescent="0.25">
      <c r="D1690" s="58">
        <v>1.39093E+109</v>
      </c>
      <c r="E1690" s="58">
        <v>1.39093E+109</v>
      </c>
    </row>
    <row r="1691" spans="4:5" x14ac:dyDescent="0.25">
      <c r="D1691" s="58">
        <v>-1.6134800000000001E+109</v>
      </c>
      <c r="E1691" s="58">
        <v>-1.6134800000000001E+109</v>
      </c>
    </row>
    <row r="1692" spans="4:5" x14ac:dyDescent="0.25">
      <c r="D1692" s="58">
        <v>1.8716300000000001E+109</v>
      </c>
      <c r="E1692" s="58">
        <v>1.8716300000000001E+109</v>
      </c>
    </row>
    <row r="1693" spans="4:5" x14ac:dyDescent="0.25">
      <c r="D1693" s="58">
        <v>-2.1711000000000001E+109</v>
      </c>
      <c r="E1693" s="58">
        <v>-2.1711000000000001E+109</v>
      </c>
    </row>
    <row r="1694" spans="4:5" x14ac:dyDescent="0.25">
      <c r="D1694" s="58">
        <v>2.5184699999999999E+109</v>
      </c>
      <c r="E1694" s="58">
        <v>2.5184699999999999E+109</v>
      </c>
    </row>
    <row r="1695" spans="4:5" x14ac:dyDescent="0.25">
      <c r="D1695" s="58">
        <v>-2.9214300000000002E+109</v>
      </c>
      <c r="E1695" s="58">
        <v>-2.9214300000000002E+109</v>
      </c>
    </row>
    <row r="1696" spans="4:5" x14ac:dyDescent="0.25">
      <c r="D1696" s="58">
        <v>3.38886E+109</v>
      </c>
      <c r="E1696" s="58">
        <v>3.38886E+109</v>
      </c>
    </row>
    <row r="1697" spans="4:5" x14ac:dyDescent="0.25">
      <c r="D1697" s="58">
        <v>-3.9310699999999998E+109</v>
      </c>
      <c r="E1697" s="58">
        <v>-3.9310699999999998E+109</v>
      </c>
    </row>
    <row r="1698" spans="4:5" x14ac:dyDescent="0.25">
      <c r="D1698" s="58">
        <v>4.5600400000000003E+109</v>
      </c>
      <c r="E1698" s="58">
        <v>4.5600400000000003E+109</v>
      </c>
    </row>
    <row r="1699" spans="4:5" x14ac:dyDescent="0.25">
      <c r="D1699" s="58">
        <v>-5.2896499999999998E+109</v>
      </c>
      <c r="E1699" s="58">
        <v>-5.2896499999999998E+109</v>
      </c>
    </row>
    <row r="1700" spans="4:5" x14ac:dyDescent="0.25">
      <c r="D1700" s="58">
        <v>6.1359899999999998E+109</v>
      </c>
      <c r="E1700" s="58">
        <v>6.1359899999999998E+109</v>
      </c>
    </row>
    <row r="1701" spans="4:5" x14ac:dyDescent="0.25">
      <c r="D1701" s="58">
        <v>-7.11775E+109</v>
      </c>
      <c r="E1701" s="58">
        <v>-7.11775E+109</v>
      </c>
    </row>
    <row r="1702" spans="4:5" x14ac:dyDescent="0.25">
      <c r="D1702" s="58">
        <v>8.2565899999999993E+109</v>
      </c>
      <c r="E1702" s="58">
        <v>8.2565899999999993E+109</v>
      </c>
    </row>
    <row r="1703" spans="4:5" x14ac:dyDescent="0.25">
      <c r="D1703" s="58">
        <v>-9.5776500000000002E+109</v>
      </c>
      <c r="E1703" s="58">
        <v>-9.5776500000000002E+109</v>
      </c>
    </row>
    <row r="1704" spans="4:5" x14ac:dyDescent="0.25">
      <c r="D1704" s="58">
        <v>1.1110099999999999E+110</v>
      </c>
      <c r="E1704" s="58">
        <v>1.1110099999999999E+110</v>
      </c>
    </row>
    <row r="1705" spans="4:5" x14ac:dyDescent="0.25">
      <c r="D1705" s="58">
        <v>-1.2887699999999999E+110</v>
      </c>
      <c r="E1705" s="58">
        <v>-1.2887699999999999E+110</v>
      </c>
    </row>
    <row r="1706" spans="4:5" x14ac:dyDescent="0.25">
      <c r="D1706" s="58">
        <v>1.4949700000000001E+110</v>
      </c>
      <c r="E1706" s="58">
        <v>1.4949700000000001E+110</v>
      </c>
    </row>
    <row r="1707" spans="4:5" x14ac:dyDescent="0.25">
      <c r="D1707" s="58">
        <v>-1.7341700000000002E+110</v>
      </c>
      <c r="E1707" s="58">
        <v>-1.7341700000000002E+110</v>
      </c>
    </row>
    <row r="1708" spans="4:5" x14ac:dyDescent="0.25">
      <c r="D1708" s="58">
        <v>2.0116300000000001E+110</v>
      </c>
      <c r="E1708" s="58">
        <v>2.0116300000000001E+110</v>
      </c>
    </row>
    <row r="1709" spans="4:5" x14ac:dyDescent="0.25">
      <c r="D1709" s="58">
        <v>-2.3335000000000001E+110</v>
      </c>
      <c r="E1709" s="58">
        <v>-2.3335000000000001E+110</v>
      </c>
    </row>
    <row r="1710" spans="4:5" x14ac:dyDescent="0.25">
      <c r="D1710" s="58">
        <v>2.7068499999999999E+110</v>
      </c>
      <c r="E1710" s="58">
        <v>2.7068499999999999E+110</v>
      </c>
    </row>
    <row r="1711" spans="4:5" x14ac:dyDescent="0.25">
      <c r="D1711" s="58">
        <v>-3.1399500000000001E+110</v>
      </c>
      <c r="E1711" s="58">
        <v>-3.1399500000000001E+110</v>
      </c>
    </row>
    <row r="1712" spans="4:5" x14ac:dyDescent="0.25">
      <c r="D1712" s="58">
        <v>3.6423399999999999E+110</v>
      </c>
      <c r="E1712" s="58">
        <v>3.6423399999999999E+110</v>
      </c>
    </row>
    <row r="1713" spans="4:5" x14ac:dyDescent="0.25">
      <c r="D1713" s="58">
        <v>-4.2251199999999998E+110</v>
      </c>
      <c r="E1713" s="58">
        <v>-4.2251199999999998E+110</v>
      </c>
    </row>
    <row r="1714" spans="4:5" x14ac:dyDescent="0.25">
      <c r="D1714" s="58">
        <v>4.9011400000000002E+110</v>
      </c>
      <c r="E1714" s="58">
        <v>4.9011400000000002E+110</v>
      </c>
    </row>
    <row r="1715" spans="4:5" x14ac:dyDescent="0.25">
      <c r="D1715" s="58">
        <v>-5.6853200000000002E+110</v>
      </c>
      <c r="E1715" s="58">
        <v>-5.6853200000000002E+110</v>
      </c>
    </row>
    <row r="1716" spans="4:5" x14ac:dyDescent="0.25">
      <c r="D1716" s="58">
        <v>6.5949699999999998E+110</v>
      </c>
      <c r="E1716" s="58">
        <v>6.5949699999999998E+110</v>
      </c>
    </row>
    <row r="1717" spans="4:5" x14ac:dyDescent="0.25">
      <c r="D1717" s="58">
        <v>-7.6501699999999995E+110</v>
      </c>
      <c r="E1717" s="58">
        <v>-7.6501699999999995E+110</v>
      </c>
    </row>
    <row r="1718" spans="4:5" x14ac:dyDescent="0.25">
      <c r="D1718" s="58">
        <v>8.8741900000000006E+110</v>
      </c>
      <c r="E1718" s="58">
        <v>8.8741900000000006E+110</v>
      </c>
    </row>
    <row r="1719" spans="4:5" x14ac:dyDescent="0.25">
      <c r="D1719" s="58">
        <v>-1.0294099999999999E+111</v>
      </c>
      <c r="E1719" s="58">
        <v>-1.0294099999999999E+111</v>
      </c>
    </row>
    <row r="1720" spans="4:5" x14ac:dyDescent="0.25">
      <c r="D1720" s="58">
        <v>1.1941100000000001E+111</v>
      </c>
      <c r="E1720" s="58">
        <v>1.1941100000000001E+111</v>
      </c>
    </row>
    <row r="1721" spans="4:5" x14ac:dyDescent="0.25">
      <c r="D1721" s="58">
        <v>-1.38517E+111</v>
      </c>
      <c r="E1721" s="58">
        <v>-1.38517E+111</v>
      </c>
    </row>
    <row r="1722" spans="4:5" x14ac:dyDescent="0.25">
      <c r="D1722" s="58">
        <v>1.6067999999999999E+111</v>
      </c>
      <c r="E1722" s="58">
        <v>1.6067999999999999E+111</v>
      </c>
    </row>
    <row r="1723" spans="4:5" x14ac:dyDescent="0.25">
      <c r="D1723" s="58">
        <v>-1.8638800000000001E+111</v>
      </c>
      <c r="E1723" s="58">
        <v>-1.8638800000000001E+111</v>
      </c>
    </row>
    <row r="1724" spans="4:5" x14ac:dyDescent="0.25">
      <c r="D1724" s="58">
        <v>2.1621000000000001E+111</v>
      </c>
      <c r="E1724" s="58">
        <v>2.1621000000000001E+111</v>
      </c>
    </row>
    <row r="1725" spans="4:5" x14ac:dyDescent="0.25">
      <c r="D1725" s="58">
        <v>-2.5080399999999998E+111</v>
      </c>
      <c r="E1725" s="58">
        <v>-2.5080399999999998E+111</v>
      </c>
    </row>
    <row r="1726" spans="4:5" x14ac:dyDescent="0.25">
      <c r="D1726" s="58">
        <v>2.9093299999999998E+111</v>
      </c>
      <c r="E1726" s="58">
        <v>2.9093299999999998E+111</v>
      </c>
    </row>
    <row r="1727" spans="4:5" x14ac:dyDescent="0.25">
      <c r="D1727" s="58">
        <v>-3.3748200000000001E+111</v>
      </c>
      <c r="E1727" s="58">
        <v>-3.3748200000000001E+111</v>
      </c>
    </row>
    <row r="1728" spans="4:5" x14ac:dyDescent="0.25">
      <c r="D1728" s="58">
        <v>3.9147899999999998E+111</v>
      </c>
      <c r="E1728" s="58">
        <v>3.9147899999999998E+111</v>
      </c>
    </row>
    <row r="1729" spans="4:5" x14ac:dyDescent="0.25">
      <c r="D1729" s="58">
        <v>-4.5411599999999998E+111</v>
      </c>
      <c r="E1729" s="58">
        <v>-4.5411599999999998E+111</v>
      </c>
    </row>
    <row r="1730" spans="4:5" x14ac:dyDescent="0.25">
      <c r="D1730" s="58">
        <v>5.2677399999999998E+111</v>
      </c>
      <c r="E1730" s="58">
        <v>5.2677399999999998E+111</v>
      </c>
    </row>
    <row r="1731" spans="4:5" x14ac:dyDescent="0.25">
      <c r="D1731" s="58">
        <v>-6.1105800000000004E+111</v>
      </c>
      <c r="E1731" s="58">
        <v>-6.1105800000000004E+111</v>
      </c>
    </row>
    <row r="1732" spans="4:5" x14ac:dyDescent="0.25">
      <c r="D1732" s="58">
        <v>7.0882799999999999E+111</v>
      </c>
      <c r="E1732" s="58">
        <v>7.0882799999999999E+111</v>
      </c>
    </row>
    <row r="1733" spans="4:5" x14ac:dyDescent="0.25">
      <c r="D1733" s="58">
        <v>-8.2223999999999997E+111</v>
      </c>
      <c r="E1733" s="58">
        <v>-8.2223999999999997E+111</v>
      </c>
    </row>
    <row r="1734" spans="4:5" x14ac:dyDescent="0.25">
      <c r="D1734" s="58">
        <v>9.5379800000000003E+111</v>
      </c>
      <c r="E1734" s="58">
        <v>9.5379800000000003E+111</v>
      </c>
    </row>
    <row r="1735" spans="4:5" x14ac:dyDescent="0.25">
      <c r="D1735" s="58">
        <v>-1.10641E+112</v>
      </c>
      <c r="E1735" s="58">
        <v>-1.10641E+112</v>
      </c>
    </row>
    <row r="1736" spans="4:5" x14ac:dyDescent="0.25">
      <c r="D1736" s="58">
        <v>1.28343E+112</v>
      </c>
      <c r="E1736" s="58">
        <v>1.28343E+112</v>
      </c>
    </row>
    <row r="1737" spans="4:5" x14ac:dyDescent="0.25">
      <c r="D1737" s="58">
        <v>-1.48878E+112</v>
      </c>
      <c r="E1737" s="58">
        <v>-1.48878E+112</v>
      </c>
    </row>
    <row r="1738" spans="4:5" x14ac:dyDescent="0.25">
      <c r="D1738" s="58">
        <v>1.7269900000000001E+112</v>
      </c>
      <c r="E1738" s="58">
        <v>1.7269900000000001E+112</v>
      </c>
    </row>
    <row r="1739" spans="4:5" x14ac:dyDescent="0.25">
      <c r="D1739" s="58">
        <v>-2.0032999999999998E+112</v>
      </c>
      <c r="E1739" s="58">
        <v>-2.0032999999999998E+112</v>
      </c>
    </row>
    <row r="1740" spans="4:5" x14ac:dyDescent="0.25">
      <c r="D1740" s="58">
        <v>2.3238300000000002E+112</v>
      </c>
      <c r="E1740" s="58">
        <v>2.3238300000000002E+112</v>
      </c>
    </row>
    <row r="1741" spans="4:5" x14ac:dyDescent="0.25">
      <c r="D1741" s="58">
        <v>-2.6956400000000001E+112</v>
      </c>
      <c r="E1741" s="58">
        <v>-2.6956400000000001E+112</v>
      </c>
    </row>
    <row r="1742" spans="4:5" x14ac:dyDescent="0.25">
      <c r="D1742" s="58">
        <v>3.1269500000000001E+112</v>
      </c>
      <c r="E1742" s="58">
        <v>3.1269500000000001E+112</v>
      </c>
    </row>
    <row r="1743" spans="4:5" x14ac:dyDescent="0.25">
      <c r="D1743" s="58">
        <v>-3.6272600000000001E+112</v>
      </c>
      <c r="E1743" s="58">
        <v>-3.6272600000000001E+112</v>
      </c>
    </row>
    <row r="1744" spans="4:5" x14ac:dyDescent="0.25">
      <c r="D1744" s="58">
        <v>4.2076200000000001E+112</v>
      </c>
      <c r="E1744" s="58">
        <v>4.2076200000000001E+112</v>
      </c>
    </row>
    <row r="1745" spans="4:5" x14ac:dyDescent="0.25">
      <c r="D1745" s="58">
        <v>-4.8808399999999997E+112</v>
      </c>
      <c r="E1745" s="58">
        <v>-4.8808399999999997E+112</v>
      </c>
    </row>
    <row r="1746" spans="4:5" x14ac:dyDescent="0.25">
      <c r="D1746" s="58">
        <v>5.6617700000000001E+112</v>
      </c>
      <c r="E1746" s="58">
        <v>5.6617700000000001E+112</v>
      </c>
    </row>
    <row r="1747" spans="4:5" x14ac:dyDescent="0.25">
      <c r="D1747" s="58">
        <v>-6.5676600000000002E+112</v>
      </c>
      <c r="E1747" s="58">
        <v>-6.5676600000000002E+112</v>
      </c>
    </row>
    <row r="1748" spans="4:5" x14ac:dyDescent="0.25">
      <c r="D1748" s="58">
        <v>7.6184800000000002E+112</v>
      </c>
      <c r="E1748" s="58">
        <v>7.6184800000000002E+112</v>
      </c>
    </row>
    <row r="1749" spans="4:5" x14ac:dyDescent="0.25">
      <c r="D1749" s="58">
        <v>-8.8374400000000006E+112</v>
      </c>
      <c r="E1749" s="58">
        <v>-8.8374400000000006E+112</v>
      </c>
    </row>
    <row r="1750" spans="4:5" x14ac:dyDescent="0.25">
      <c r="D1750" s="58">
        <v>1.02514E+113</v>
      </c>
      <c r="E1750" s="58">
        <v>1.02514E+113</v>
      </c>
    </row>
    <row r="1751" spans="4:5" x14ac:dyDescent="0.25">
      <c r="D1751" s="58">
        <v>-1.18917E+113</v>
      </c>
      <c r="E1751" s="58">
        <v>-1.18917E+113</v>
      </c>
    </row>
    <row r="1752" spans="4:5" x14ac:dyDescent="0.25">
      <c r="D1752" s="58">
        <v>1.37943E+113</v>
      </c>
      <c r="E1752" s="58">
        <v>1.37943E+113</v>
      </c>
    </row>
    <row r="1753" spans="4:5" x14ac:dyDescent="0.25">
      <c r="D1753" s="58">
        <v>-1.60014E+113</v>
      </c>
      <c r="E1753" s="58">
        <v>-1.60014E+113</v>
      </c>
    </row>
    <row r="1754" spans="4:5" x14ac:dyDescent="0.25">
      <c r="D1754" s="58">
        <v>1.8561599999999999E+113</v>
      </c>
      <c r="E1754" s="58">
        <v>1.8561599999999999E+113</v>
      </c>
    </row>
    <row r="1755" spans="4:5" x14ac:dyDescent="0.25">
      <c r="D1755" s="58">
        <v>-2.1531500000000001E+113</v>
      </c>
      <c r="E1755" s="58">
        <v>-2.1531500000000001E+113</v>
      </c>
    </row>
    <row r="1756" spans="4:5" x14ac:dyDescent="0.25">
      <c r="D1756" s="58">
        <v>2.4976500000000001E+113</v>
      </c>
      <c r="E1756" s="58">
        <v>2.4976500000000001E+113</v>
      </c>
    </row>
    <row r="1757" spans="4:5" x14ac:dyDescent="0.25">
      <c r="D1757" s="58">
        <v>-2.8972800000000001E+113</v>
      </c>
      <c r="E1757" s="58">
        <v>-2.8972800000000001E+113</v>
      </c>
    </row>
    <row r="1758" spans="4:5" x14ac:dyDescent="0.25">
      <c r="D1758" s="58">
        <v>3.36084E+113</v>
      </c>
      <c r="E1758" s="58">
        <v>3.36084E+113</v>
      </c>
    </row>
    <row r="1759" spans="4:5" x14ac:dyDescent="0.25">
      <c r="D1759" s="58">
        <v>-3.89858E+113</v>
      </c>
      <c r="E1759" s="58">
        <v>-3.89858E+113</v>
      </c>
    </row>
    <row r="1760" spans="4:5" x14ac:dyDescent="0.25">
      <c r="D1760" s="58">
        <v>4.5223499999999998E+113</v>
      </c>
      <c r="E1760" s="58">
        <v>4.5223499999999998E+113</v>
      </c>
    </row>
    <row r="1761" spans="4:5" x14ac:dyDescent="0.25">
      <c r="D1761" s="58">
        <v>-5.2459300000000002E+113</v>
      </c>
      <c r="E1761" s="58">
        <v>-5.2459300000000002E+113</v>
      </c>
    </row>
    <row r="1762" spans="4:5" x14ac:dyDescent="0.25">
      <c r="D1762" s="58">
        <v>6.08528E+113</v>
      </c>
      <c r="E1762" s="58">
        <v>6.08528E+113</v>
      </c>
    </row>
    <row r="1763" spans="4:5" x14ac:dyDescent="0.25">
      <c r="D1763" s="58">
        <v>-7.05892E+113</v>
      </c>
      <c r="E1763" s="58">
        <v>-7.05892E+113</v>
      </c>
    </row>
    <row r="1764" spans="4:5" x14ac:dyDescent="0.25">
      <c r="D1764" s="58">
        <v>8.1883499999999994E+113</v>
      </c>
      <c r="E1764" s="58">
        <v>8.1883499999999994E+113</v>
      </c>
    </row>
    <row r="1765" spans="4:5" x14ac:dyDescent="0.25">
      <c r="D1765" s="58">
        <v>-9.4984799999999993E+113</v>
      </c>
      <c r="E1765" s="58">
        <v>-9.4984799999999993E+113</v>
      </c>
    </row>
    <row r="1766" spans="4:5" x14ac:dyDescent="0.25">
      <c r="D1766" s="58">
        <v>1.10182E+114</v>
      </c>
      <c r="E1766" s="58">
        <v>1.10182E+114</v>
      </c>
    </row>
    <row r="1767" spans="4:5" x14ac:dyDescent="0.25">
      <c r="D1767" s="58">
        <v>-1.27812E+114</v>
      </c>
      <c r="E1767" s="58">
        <v>-1.27812E+114</v>
      </c>
    </row>
    <row r="1768" spans="4:5" x14ac:dyDescent="0.25">
      <c r="D1768" s="58">
        <v>1.48261E+114</v>
      </c>
      <c r="E1768" s="58">
        <v>1.48261E+114</v>
      </c>
    </row>
    <row r="1769" spans="4:5" x14ac:dyDescent="0.25">
      <c r="D1769" s="58">
        <v>-1.71983E+114</v>
      </c>
      <c r="E1769" s="58">
        <v>-1.71983E+114</v>
      </c>
    </row>
    <row r="1770" spans="4:5" x14ac:dyDescent="0.25">
      <c r="D1770" s="58">
        <v>1.9950100000000001E+114</v>
      </c>
      <c r="E1770" s="58">
        <v>1.9950100000000001E+114</v>
      </c>
    </row>
    <row r="1771" spans="4:5" x14ac:dyDescent="0.25">
      <c r="D1771" s="58">
        <v>-2.3142099999999999E+114</v>
      </c>
      <c r="E1771" s="58">
        <v>-2.3142099999999999E+114</v>
      </c>
    </row>
    <row r="1772" spans="4:5" x14ac:dyDescent="0.25">
      <c r="D1772" s="58">
        <v>2.6844799999999997E+114</v>
      </c>
      <c r="E1772" s="58">
        <v>2.6844799999999997E+114</v>
      </c>
    </row>
    <row r="1773" spans="4:5" x14ac:dyDescent="0.25">
      <c r="D1773" s="58">
        <v>-3.1140000000000001E+114</v>
      </c>
      <c r="E1773" s="58">
        <v>-3.1140000000000001E+114</v>
      </c>
    </row>
    <row r="1774" spans="4:5" x14ac:dyDescent="0.25">
      <c r="D1774" s="58">
        <v>3.61224E+114</v>
      </c>
      <c r="E1774" s="58">
        <v>3.61224E+114</v>
      </c>
    </row>
    <row r="1775" spans="4:5" x14ac:dyDescent="0.25">
      <c r="D1775" s="58">
        <v>-4.1901899999999998E+114</v>
      </c>
      <c r="E1775" s="58">
        <v>-4.1901899999999998E+114</v>
      </c>
    </row>
    <row r="1776" spans="4:5" x14ac:dyDescent="0.25">
      <c r="D1776" s="58">
        <v>4.8606300000000001E+114</v>
      </c>
      <c r="E1776" s="58">
        <v>4.8606300000000001E+114</v>
      </c>
    </row>
    <row r="1777" spans="4:5" x14ac:dyDescent="0.25">
      <c r="D1777" s="58">
        <v>-5.6383300000000004E+114</v>
      </c>
      <c r="E1777" s="58">
        <v>-5.6383300000000004E+114</v>
      </c>
    </row>
    <row r="1778" spans="4:5" x14ac:dyDescent="0.25">
      <c r="D1778" s="58">
        <v>6.5404600000000005E+114</v>
      </c>
      <c r="E1778" s="58">
        <v>6.5404600000000005E+114</v>
      </c>
    </row>
    <row r="1779" spans="4:5" x14ac:dyDescent="0.25">
      <c r="D1779" s="58">
        <v>-7.5869299999999995E+114</v>
      </c>
      <c r="E1779" s="58">
        <v>-7.5869299999999995E+114</v>
      </c>
    </row>
    <row r="1780" spans="4:5" x14ac:dyDescent="0.25">
      <c r="D1780" s="58">
        <v>8.8008400000000005E+114</v>
      </c>
      <c r="E1780" s="58">
        <v>8.8008400000000005E+114</v>
      </c>
    </row>
    <row r="1781" spans="4:5" x14ac:dyDescent="0.25">
      <c r="D1781" s="58">
        <v>-1.0209E+115</v>
      </c>
      <c r="E1781" s="58">
        <v>-1.0209E+115</v>
      </c>
    </row>
    <row r="1782" spans="4:5" x14ac:dyDescent="0.25">
      <c r="D1782" s="58">
        <v>1.1842399999999999E+115</v>
      </c>
      <c r="E1782" s="58">
        <v>1.1842399999999999E+115</v>
      </c>
    </row>
    <row r="1783" spans="4:5" x14ac:dyDescent="0.25">
      <c r="D1783" s="58">
        <v>-1.37372E+115</v>
      </c>
      <c r="E1783" s="58">
        <v>-1.37372E+115</v>
      </c>
    </row>
    <row r="1784" spans="4:5" x14ac:dyDescent="0.25">
      <c r="D1784" s="58">
        <v>1.59351E+115</v>
      </c>
      <c r="E1784" s="58">
        <v>1.59351E+115</v>
      </c>
    </row>
    <row r="1785" spans="4:5" x14ac:dyDescent="0.25">
      <c r="D1785" s="58">
        <v>-1.8484800000000001E+115</v>
      </c>
      <c r="E1785" s="58">
        <v>-1.8484800000000001E+115</v>
      </c>
    </row>
    <row r="1786" spans="4:5" x14ac:dyDescent="0.25">
      <c r="D1786" s="58">
        <v>2.14423E+115</v>
      </c>
      <c r="E1786" s="58">
        <v>2.14423E+115</v>
      </c>
    </row>
    <row r="1787" spans="4:5" x14ac:dyDescent="0.25">
      <c r="D1787" s="58">
        <v>-2.4873100000000001E+115</v>
      </c>
      <c r="E1787" s="58">
        <v>-2.4873100000000001E+115</v>
      </c>
    </row>
    <row r="1788" spans="4:5" x14ac:dyDescent="0.25">
      <c r="D1788" s="58">
        <v>2.8852800000000001E+115</v>
      </c>
      <c r="E1788" s="58">
        <v>2.8852800000000001E+115</v>
      </c>
    </row>
    <row r="1789" spans="4:5" x14ac:dyDescent="0.25">
      <c r="D1789" s="58">
        <v>-3.3469299999999999E+115</v>
      </c>
      <c r="E1789" s="58">
        <v>-3.3469299999999999E+115</v>
      </c>
    </row>
    <row r="1790" spans="4:5" x14ac:dyDescent="0.25">
      <c r="D1790" s="58">
        <v>3.8824300000000001E+115</v>
      </c>
      <c r="E1790" s="58">
        <v>3.8824300000000001E+115</v>
      </c>
    </row>
    <row r="1791" spans="4:5" x14ac:dyDescent="0.25">
      <c r="D1791" s="58">
        <v>-4.5036199999999998E+115</v>
      </c>
      <c r="E1791" s="58">
        <v>-4.5036199999999998E+115</v>
      </c>
    </row>
    <row r="1792" spans="4:5" x14ac:dyDescent="0.25">
      <c r="D1792" s="58">
        <v>5.2242E+115</v>
      </c>
      <c r="E1792" s="58">
        <v>5.2242E+115</v>
      </c>
    </row>
    <row r="1793" spans="4:5" x14ac:dyDescent="0.25">
      <c r="D1793" s="58">
        <v>-6.0600699999999999E+115</v>
      </c>
      <c r="E1793" s="58">
        <v>-6.0600699999999999E+115</v>
      </c>
    </row>
    <row r="1794" spans="4:5" x14ac:dyDescent="0.25">
      <c r="D1794" s="58">
        <v>7.0296900000000003E+115</v>
      </c>
      <c r="E1794" s="58">
        <v>7.0296900000000003E+115</v>
      </c>
    </row>
    <row r="1795" spans="4:5" x14ac:dyDescent="0.25">
      <c r="D1795" s="58">
        <v>-8.1544399999999996E+115</v>
      </c>
      <c r="E1795" s="58">
        <v>-8.1544399999999996E+115</v>
      </c>
    </row>
    <row r="1796" spans="4:5" x14ac:dyDescent="0.25">
      <c r="D1796" s="58">
        <v>9.4591500000000005E+115</v>
      </c>
      <c r="E1796" s="58">
        <v>9.4591500000000005E+115</v>
      </c>
    </row>
    <row r="1797" spans="4:5" x14ac:dyDescent="0.25">
      <c r="D1797" s="58">
        <v>-1.09726E+116</v>
      </c>
      <c r="E1797" s="58">
        <v>-1.09726E+116</v>
      </c>
    </row>
    <row r="1798" spans="4:5" x14ac:dyDescent="0.25">
      <c r="D1798" s="58">
        <v>1.27282E+116</v>
      </c>
      <c r="E1798" s="58">
        <v>1.27282E+116</v>
      </c>
    </row>
    <row r="1799" spans="4:5" x14ac:dyDescent="0.25">
      <c r="D1799" s="58">
        <v>-1.47647E+116</v>
      </c>
      <c r="E1799" s="58">
        <v>-1.47647E+116</v>
      </c>
    </row>
    <row r="1800" spans="4:5" x14ac:dyDescent="0.25">
      <c r="D1800" s="58">
        <v>1.71271E+116</v>
      </c>
      <c r="E1800" s="58">
        <v>1.71271E+116</v>
      </c>
    </row>
    <row r="1801" spans="4:5" x14ac:dyDescent="0.25">
      <c r="D1801" s="58">
        <v>-1.9867399999999998E+116</v>
      </c>
      <c r="E1801" s="58">
        <v>-1.9867399999999998E+116</v>
      </c>
    </row>
    <row r="1802" spans="4:5" x14ac:dyDescent="0.25">
      <c r="D1802" s="58">
        <v>2.3046199999999999E+116</v>
      </c>
      <c r="E1802" s="58">
        <v>2.3046199999999999E+116</v>
      </c>
    </row>
    <row r="1803" spans="4:5" x14ac:dyDescent="0.25">
      <c r="D1803" s="58">
        <v>-2.6733600000000001E+116</v>
      </c>
      <c r="E1803" s="58">
        <v>-2.6733600000000001E+116</v>
      </c>
    </row>
    <row r="1804" spans="4:5" x14ac:dyDescent="0.25">
      <c r="D1804" s="58">
        <v>3.1010999999999999E+116</v>
      </c>
      <c r="E1804" s="58">
        <v>3.1010999999999999E+116</v>
      </c>
    </row>
    <row r="1805" spans="4:5" x14ac:dyDescent="0.25">
      <c r="D1805" s="58">
        <v>-3.5972800000000002E+116</v>
      </c>
      <c r="E1805" s="58">
        <v>-3.5972800000000002E+116</v>
      </c>
    </row>
    <row r="1806" spans="4:5" x14ac:dyDescent="0.25">
      <c r="D1806" s="58">
        <v>4.1728399999999997E+116</v>
      </c>
      <c r="E1806" s="58">
        <v>4.1728399999999997E+116</v>
      </c>
    </row>
    <row r="1807" spans="4:5" x14ac:dyDescent="0.25">
      <c r="D1807" s="58">
        <v>-4.8405E+116</v>
      </c>
      <c r="E1807" s="58">
        <v>-4.8405E+116</v>
      </c>
    </row>
    <row r="1808" spans="4:5" x14ac:dyDescent="0.25">
      <c r="D1808" s="58">
        <v>5.6149799999999997E+116</v>
      </c>
      <c r="E1808" s="58">
        <v>5.6149799999999997E+116</v>
      </c>
    </row>
    <row r="1809" spans="4:5" x14ac:dyDescent="0.25">
      <c r="D1809" s="58">
        <v>-6.5133700000000005E+116</v>
      </c>
      <c r="E1809" s="58">
        <v>-6.5133700000000005E+116</v>
      </c>
    </row>
    <row r="1810" spans="4:5" x14ac:dyDescent="0.25">
      <c r="D1810" s="58">
        <v>7.5555099999999994E+116</v>
      </c>
      <c r="E1810" s="58">
        <v>7.5555099999999994E+116</v>
      </c>
    </row>
    <row r="1811" spans="4:5" x14ac:dyDescent="0.25">
      <c r="D1811" s="58">
        <v>-8.7643899999999996E+116</v>
      </c>
      <c r="E1811" s="58">
        <v>-8.7643899999999996E+116</v>
      </c>
    </row>
    <row r="1812" spans="4:5" x14ac:dyDescent="0.25">
      <c r="D1812" s="58">
        <v>1.01667E+117</v>
      </c>
      <c r="E1812" s="58">
        <v>1.01667E+117</v>
      </c>
    </row>
    <row r="1813" spans="4:5" x14ac:dyDescent="0.25">
      <c r="D1813" s="58">
        <v>-1.1793400000000001E+117</v>
      </c>
      <c r="E1813" s="58">
        <v>-1.1793400000000001E+117</v>
      </c>
    </row>
    <row r="1814" spans="4:5" x14ac:dyDescent="0.25">
      <c r="D1814" s="58">
        <v>1.3680299999999999E+117</v>
      </c>
      <c r="E1814" s="58">
        <v>1.3680299999999999E+117</v>
      </c>
    </row>
    <row r="1815" spans="4:5" x14ac:dyDescent="0.25">
      <c r="D1815" s="58">
        <v>-1.58692E+117</v>
      </c>
      <c r="E1815" s="58">
        <v>-1.58692E+117</v>
      </c>
    </row>
    <row r="1816" spans="4:5" x14ac:dyDescent="0.25">
      <c r="D1816" s="58">
        <v>1.84082E+117</v>
      </c>
      <c r="E1816" s="58">
        <v>1.84082E+117</v>
      </c>
    </row>
    <row r="1817" spans="4:5" x14ac:dyDescent="0.25">
      <c r="D1817" s="58">
        <v>-2.1353499999999999E+117</v>
      </c>
      <c r="E1817" s="58">
        <v>-2.1353499999999999E+117</v>
      </c>
    </row>
    <row r="1818" spans="4:5" x14ac:dyDescent="0.25">
      <c r="D1818" s="58">
        <v>2.4770099999999999E+117</v>
      </c>
      <c r="E1818" s="58">
        <v>2.4770099999999999E+117</v>
      </c>
    </row>
    <row r="1819" spans="4:5" x14ac:dyDescent="0.25">
      <c r="D1819" s="58">
        <v>-2.8733299999999997E+117</v>
      </c>
      <c r="E1819" s="58">
        <v>-2.8733299999999997E+117</v>
      </c>
    </row>
    <row r="1820" spans="4:5" x14ac:dyDescent="0.25">
      <c r="D1820" s="58">
        <v>3.3330599999999998E+117</v>
      </c>
      <c r="E1820" s="58">
        <v>3.3330599999999998E+117</v>
      </c>
    </row>
    <row r="1821" spans="4:5" x14ac:dyDescent="0.25">
      <c r="D1821" s="58">
        <v>-3.8663500000000001E+117</v>
      </c>
      <c r="E1821" s="58">
        <v>-3.8663500000000001E+117</v>
      </c>
    </row>
    <row r="1822" spans="4:5" x14ac:dyDescent="0.25">
      <c r="D1822" s="58">
        <v>4.4849699999999998E+117</v>
      </c>
      <c r="E1822" s="58">
        <v>4.4849699999999998E+117</v>
      </c>
    </row>
    <row r="1823" spans="4:5" x14ac:dyDescent="0.25">
      <c r="D1823" s="58">
        <v>-5.2025699999999999E+117</v>
      </c>
      <c r="E1823" s="58">
        <v>-5.2025699999999999E+117</v>
      </c>
    </row>
    <row r="1824" spans="4:5" x14ac:dyDescent="0.25">
      <c r="D1824" s="58">
        <v>6.0349800000000001E+117</v>
      </c>
      <c r="E1824" s="58">
        <v>6.0349800000000001E+117</v>
      </c>
    </row>
    <row r="1825" spans="4:5" x14ac:dyDescent="0.25">
      <c r="D1825" s="58">
        <v>-7.0005700000000003E+117</v>
      </c>
      <c r="E1825" s="58">
        <v>-7.0005700000000003E+117</v>
      </c>
    </row>
    <row r="1826" spans="4:5" x14ac:dyDescent="0.25">
      <c r="D1826" s="58">
        <v>8.1206699999999997E+117</v>
      </c>
      <c r="E1826" s="58">
        <v>8.1206699999999997E+117</v>
      </c>
    </row>
    <row r="1827" spans="4:5" x14ac:dyDescent="0.25">
      <c r="D1827" s="58">
        <v>-9.4199699999999997E+117</v>
      </c>
      <c r="E1827" s="58">
        <v>-9.4199699999999997E+117</v>
      </c>
    </row>
    <row r="1828" spans="4:5" x14ac:dyDescent="0.25">
      <c r="D1828" s="58">
        <v>1.0927200000000001E+118</v>
      </c>
      <c r="E1828" s="58">
        <v>1.0927200000000001E+118</v>
      </c>
    </row>
    <row r="1829" spans="4:5" x14ac:dyDescent="0.25">
      <c r="D1829" s="58">
        <v>-1.26755E+118</v>
      </c>
      <c r="E1829" s="58">
        <v>-1.26755E+118</v>
      </c>
    </row>
    <row r="1830" spans="4:5" x14ac:dyDescent="0.25">
      <c r="D1830" s="58">
        <v>1.47036E+118</v>
      </c>
      <c r="E1830" s="58">
        <v>1.47036E+118</v>
      </c>
    </row>
    <row r="1831" spans="4:5" x14ac:dyDescent="0.25">
      <c r="D1831" s="58">
        <v>-1.70562E+118</v>
      </c>
      <c r="E1831" s="58">
        <v>-1.70562E+118</v>
      </c>
    </row>
    <row r="1832" spans="4:5" x14ac:dyDescent="0.25">
      <c r="D1832" s="58">
        <v>1.97852E+118</v>
      </c>
      <c r="E1832" s="58">
        <v>1.97852E+118</v>
      </c>
    </row>
    <row r="1833" spans="4:5" x14ac:dyDescent="0.25">
      <c r="D1833" s="58">
        <v>-2.2950800000000002E+118</v>
      </c>
      <c r="E1833" s="58">
        <v>-2.2950800000000002E+118</v>
      </c>
    </row>
    <row r="1834" spans="4:5" x14ac:dyDescent="0.25">
      <c r="D1834" s="58">
        <v>2.66229E+118</v>
      </c>
      <c r="E1834" s="58">
        <v>2.66229E+118</v>
      </c>
    </row>
    <row r="1835" spans="4:5" x14ac:dyDescent="0.25">
      <c r="D1835" s="58">
        <v>-3.0882600000000002E+118</v>
      </c>
      <c r="E1835" s="58">
        <v>-3.0882600000000002E+118</v>
      </c>
    </row>
    <row r="1836" spans="4:5" x14ac:dyDescent="0.25">
      <c r="D1836" s="58">
        <v>3.5823800000000001E+118</v>
      </c>
      <c r="E1836" s="58">
        <v>3.5823800000000001E+118</v>
      </c>
    </row>
    <row r="1837" spans="4:5" x14ac:dyDescent="0.25">
      <c r="D1837" s="58">
        <v>-4.1555599999999999E+118</v>
      </c>
      <c r="E1837" s="58">
        <v>-4.1555599999999999E+118</v>
      </c>
    </row>
    <row r="1838" spans="4:5" x14ac:dyDescent="0.25">
      <c r="D1838" s="58">
        <v>4.8204500000000004E+118</v>
      </c>
      <c r="E1838" s="58">
        <v>4.8204500000000004E+118</v>
      </c>
    </row>
    <row r="1839" spans="4:5" x14ac:dyDescent="0.25">
      <c r="D1839" s="58">
        <v>-5.5917200000000002E+118</v>
      </c>
      <c r="E1839" s="58">
        <v>-5.5917200000000002E+118</v>
      </c>
    </row>
    <row r="1840" spans="4:5" x14ac:dyDescent="0.25">
      <c r="D1840" s="58">
        <v>6.4864000000000004E+118</v>
      </c>
      <c r="E1840" s="58">
        <v>6.4864000000000004E+118</v>
      </c>
    </row>
    <row r="1841" spans="4:5" x14ac:dyDescent="0.25">
      <c r="D1841" s="58">
        <v>-7.5242199999999999E+118</v>
      </c>
      <c r="E1841" s="58">
        <v>-7.5242199999999999E+118</v>
      </c>
    </row>
    <row r="1842" spans="4:5" x14ac:dyDescent="0.25">
      <c r="D1842" s="58">
        <v>8.7280899999999995E+118</v>
      </c>
      <c r="E1842" s="58">
        <v>8.7280899999999995E+118</v>
      </c>
    </row>
    <row r="1843" spans="4:5" x14ac:dyDescent="0.25">
      <c r="D1843" s="58">
        <v>-1.01246E+119</v>
      </c>
      <c r="E1843" s="58">
        <v>-1.01246E+119</v>
      </c>
    </row>
    <row r="1844" spans="4:5" x14ac:dyDescent="0.25">
      <c r="D1844" s="58">
        <v>1.1744499999999999E+119</v>
      </c>
      <c r="E1844" s="58">
        <v>1.1744499999999999E+119</v>
      </c>
    </row>
    <row r="1845" spans="4:5" x14ac:dyDescent="0.25">
      <c r="D1845" s="58">
        <v>-1.3623600000000001E+119</v>
      </c>
      <c r="E1845" s="58">
        <v>-1.3623600000000001E+119</v>
      </c>
    </row>
    <row r="1846" spans="4:5" x14ac:dyDescent="0.25">
      <c r="D1846" s="58">
        <v>1.58034E+119</v>
      </c>
      <c r="E1846" s="58">
        <v>1.58034E+119</v>
      </c>
    </row>
    <row r="1847" spans="4:5" x14ac:dyDescent="0.25">
      <c r="D1847" s="58">
        <v>-1.8332E+119</v>
      </c>
      <c r="E1847" s="58">
        <v>-1.8332E+119</v>
      </c>
    </row>
    <row r="1848" spans="4:5" x14ac:dyDescent="0.25">
      <c r="D1848" s="58">
        <v>2.12651E+119</v>
      </c>
      <c r="E1848" s="58">
        <v>2.12651E+119</v>
      </c>
    </row>
    <row r="1849" spans="4:5" x14ac:dyDescent="0.25">
      <c r="D1849" s="58">
        <v>-2.4667500000000001E+119</v>
      </c>
      <c r="E1849" s="58">
        <v>-2.4667500000000001E+119</v>
      </c>
    </row>
    <row r="1850" spans="4:5" x14ac:dyDescent="0.25">
      <c r="D1850" s="58">
        <v>2.8614299999999999E+119</v>
      </c>
      <c r="E1850" s="58">
        <v>2.8614299999999999E+119</v>
      </c>
    </row>
    <row r="1851" spans="4:5" x14ac:dyDescent="0.25">
      <c r="D1851" s="58">
        <v>-3.3192599999999997E+119</v>
      </c>
      <c r="E1851" s="58">
        <v>-3.3192599999999997E+119</v>
      </c>
    </row>
    <row r="1852" spans="4:5" x14ac:dyDescent="0.25">
      <c r="D1852" s="58">
        <v>3.8503400000000001E+119</v>
      </c>
      <c r="E1852" s="58">
        <v>3.8503400000000001E+119</v>
      </c>
    </row>
    <row r="1853" spans="4:5" x14ac:dyDescent="0.25">
      <c r="D1853" s="58">
        <v>-4.4664000000000002E+119</v>
      </c>
      <c r="E1853" s="58">
        <v>-4.4664000000000002E+119</v>
      </c>
    </row>
    <row r="1854" spans="4:5" x14ac:dyDescent="0.25">
      <c r="D1854" s="58">
        <v>5.1810199999999998E+119</v>
      </c>
      <c r="E1854" s="58">
        <v>5.1810199999999998E+119</v>
      </c>
    </row>
    <row r="1855" spans="4:5" x14ac:dyDescent="0.25">
      <c r="D1855" s="58">
        <v>-6.0099799999999999E+119</v>
      </c>
      <c r="E1855" s="58">
        <v>-6.0099799999999999E+119</v>
      </c>
    </row>
    <row r="1856" spans="4:5" x14ac:dyDescent="0.25">
      <c r="D1856" s="58">
        <v>6.9715799999999997E+119</v>
      </c>
      <c r="E1856" s="58">
        <v>6.9715799999999997E+119</v>
      </c>
    </row>
    <row r="1857" spans="4:5" x14ac:dyDescent="0.25">
      <c r="D1857" s="58">
        <v>-8.0870299999999996E+119</v>
      </c>
      <c r="E1857" s="58">
        <v>-8.0870299999999996E+119</v>
      </c>
    </row>
    <row r="1858" spans="4:5" x14ac:dyDescent="0.25">
      <c r="D1858" s="58">
        <v>9.3809600000000005E+119</v>
      </c>
      <c r="E1858" s="58">
        <v>9.3809600000000005E+119</v>
      </c>
    </row>
    <row r="1859" spans="4:5" x14ac:dyDescent="0.25">
      <c r="D1859" s="58">
        <v>-1.0881899999999999E+120</v>
      </c>
      <c r="E1859" s="58">
        <v>-1.0881899999999999E+120</v>
      </c>
    </row>
    <row r="1860" spans="4:5" x14ac:dyDescent="0.25">
      <c r="D1860" s="58">
        <v>1.2623E+120</v>
      </c>
      <c r="E1860" s="58">
        <v>1.2623E+120</v>
      </c>
    </row>
    <row r="1861" spans="4:5" x14ac:dyDescent="0.25">
      <c r="D1861" s="58">
        <v>-1.4642700000000001E+120</v>
      </c>
      <c r="E1861" s="58">
        <v>-1.4642700000000001E+120</v>
      </c>
    </row>
    <row r="1862" spans="4:5" x14ac:dyDescent="0.25">
      <c r="D1862" s="58">
        <v>1.6985500000000001E+120</v>
      </c>
      <c r="E1862" s="58">
        <v>1.6985500000000001E+120</v>
      </c>
    </row>
    <row r="1863" spans="4:5" x14ac:dyDescent="0.25">
      <c r="D1863" s="58">
        <v>-1.97032E+120</v>
      </c>
      <c r="E1863" s="58">
        <v>-1.97032E+120</v>
      </c>
    </row>
    <row r="1864" spans="4:5" x14ac:dyDescent="0.25">
      <c r="D1864" s="58">
        <v>2.28557E+120</v>
      </c>
      <c r="E1864" s="58">
        <v>2.28557E+120</v>
      </c>
    </row>
    <row r="1865" spans="4:5" x14ac:dyDescent="0.25">
      <c r="D1865" s="58">
        <v>-2.6512700000000002E+120</v>
      </c>
      <c r="E1865" s="58">
        <v>-2.6512700000000002E+120</v>
      </c>
    </row>
    <row r="1866" spans="4:5" x14ac:dyDescent="0.25">
      <c r="D1866" s="58">
        <v>3.0754700000000002E+120</v>
      </c>
      <c r="E1866" s="58">
        <v>3.0754700000000002E+120</v>
      </c>
    </row>
    <row r="1867" spans="4:5" x14ac:dyDescent="0.25">
      <c r="D1867" s="58">
        <v>-3.56754E+120</v>
      </c>
      <c r="E1867" s="58">
        <v>-3.56754E+120</v>
      </c>
    </row>
    <row r="1868" spans="4:5" x14ac:dyDescent="0.25">
      <c r="D1868" s="58">
        <v>4.1383499999999998E+120</v>
      </c>
      <c r="E1868" s="58">
        <v>4.1383499999999998E+120</v>
      </c>
    </row>
    <row r="1869" spans="4:5" x14ac:dyDescent="0.25">
      <c r="D1869" s="58">
        <v>-4.80049E+120</v>
      </c>
      <c r="E1869" s="58">
        <v>-4.80049E+120</v>
      </c>
    </row>
    <row r="1870" spans="4:5" x14ac:dyDescent="0.25">
      <c r="D1870" s="58">
        <v>5.5685599999999996E+120</v>
      </c>
      <c r="E1870" s="58">
        <v>5.5685599999999996E+120</v>
      </c>
    </row>
    <row r="1871" spans="4:5" x14ac:dyDescent="0.25">
      <c r="D1871" s="58">
        <v>-6.4595300000000004E+120</v>
      </c>
      <c r="E1871" s="58">
        <v>-6.4595300000000004E+120</v>
      </c>
    </row>
    <row r="1872" spans="4:5" x14ac:dyDescent="0.25">
      <c r="D1872" s="58">
        <v>7.4930600000000002E+120</v>
      </c>
      <c r="E1872" s="58">
        <v>7.4930600000000002E+120</v>
      </c>
    </row>
    <row r="1873" spans="4:5" x14ac:dyDescent="0.25">
      <c r="D1873" s="58">
        <v>-8.6919500000000005E+120</v>
      </c>
      <c r="E1873" s="58">
        <v>-8.6919500000000005E+120</v>
      </c>
    </row>
    <row r="1874" spans="4:5" x14ac:dyDescent="0.25">
      <c r="D1874" s="58">
        <v>1.00827E+121</v>
      </c>
      <c r="E1874" s="58">
        <v>1.00827E+121</v>
      </c>
    </row>
    <row r="1875" spans="4:5" x14ac:dyDescent="0.25">
      <c r="D1875" s="58">
        <v>-1.16959E+121</v>
      </c>
      <c r="E1875" s="58">
        <v>-1.16959E+121</v>
      </c>
    </row>
    <row r="1876" spans="4:5" x14ac:dyDescent="0.25">
      <c r="D1876" s="58">
        <v>1.35672E+121</v>
      </c>
      <c r="E1876" s="58">
        <v>1.35672E+121</v>
      </c>
    </row>
    <row r="1877" spans="4:5" x14ac:dyDescent="0.25">
      <c r="D1877" s="58">
        <v>-1.5737999999999999E+121</v>
      </c>
      <c r="E1877" s="58">
        <v>-1.5737999999999999E+121</v>
      </c>
    </row>
    <row r="1878" spans="4:5" x14ac:dyDescent="0.25">
      <c r="D1878" s="58">
        <v>1.8256100000000001E+121</v>
      </c>
      <c r="E1878" s="58">
        <v>1.8256100000000001E+121</v>
      </c>
    </row>
    <row r="1879" spans="4:5" x14ac:dyDescent="0.25">
      <c r="D1879" s="58">
        <v>-2.1177000000000002E+121</v>
      </c>
      <c r="E1879" s="58">
        <v>-2.1177000000000002E+121</v>
      </c>
    </row>
    <row r="1880" spans="4:5" x14ac:dyDescent="0.25">
      <c r="D1880" s="58">
        <v>2.4565400000000001E+121</v>
      </c>
      <c r="E1880" s="58">
        <v>2.4565400000000001E+121</v>
      </c>
    </row>
    <row r="1881" spans="4:5" x14ac:dyDescent="0.25">
      <c r="D1881" s="58">
        <v>-2.8495799999999999E+121</v>
      </c>
      <c r="E1881" s="58">
        <v>-2.8495799999999999E+121</v>
      </c>
    </row>
    <row r="1882" spans="4:5" x14ac:dyDescent="0.25">
      <c r="D1882" s="58">
        <v>3.3055099999999999E+121</v>
      </c>
      <c r="E1882" s="58">
        <v>3.3055099999999999E+121</v>
      </c>
    </row>
    <row r="1883" spans="4:5" x14ac:dyDescent="0.25">
      <c r="D1883" s="58">
        <v>-3.8344000000000002E+121</v>
      </c>
      <c r="E1883" s="58">
        <v>-3.8344000000000002E+121</v>
      </c>
    </row>
    <row r="1884" spans="4:5" x14ac:dyDescent="0.25">
      <c r="D1884" s="58">
        <v>4.4479000000000001E+121</v>
      </c>
      <c r="E1884" s="58">
        <v>4.4479000000000001E+121</v>
      </c>
    </row>
    <row r="1885" spans="4:5" x14ac:dyDescent="0.25">
      <c r="D1885" s="58">
        <v>-5.1595599999999998E+121</v>
      </c>
      <c r="E1885" s="58">
        <v>-5.1595599999999998E+121</v>
      </c>
    </row>
    <row r="1886" spans="4:5" x14ac:dyDescent="0.25">
      <c r="D1886" s="58">
        <v>5.98509E+121</v>
      </c>
      <c r="E1886" s="58">
        <v>5.98509E+121</v>
      </c>
    </row>
    <row r="1887" spans="4:5" x14ac:dyDescent="0.25">
      <c r="D1887" s="58">
        <v>-6.94271E+121</v>
      </c>
      <c r="E1887" s="58">
        <v>-6.94271E+121</v>
      </c>
    </row>
    <row r="1888" spans="4:5" x14ac:dyDescent="0.25">
      <c r="D1888" s="58">
        <v>8.05354E+121</v>
      </c>
      <c r="E1888" s="58">
        <v>8.05354E+121</v>
      </c>
    </row>
    <row r="1889" spans="4:5" x14ac:dyDescent="0.25">
      <c r="D1889" s="58">
        <v>-9.3421100000000005E+121</v>
      </c>
      <c r="E1889" s="58">
        <v>-9.3421100000000005E+121</v>
      </c>
    </row>
    <row r="1890" spans="4:5" x14ac:dyDescent="0.25">
      <c r="D1890" s="58">
        <v>1.08368E+122</v>
      </c>
      <c r="E1890" s="58">
        <v>1.08368E+122</v>
      </c>
    </row>
    <row r="1891" spans="4:5" x14ac:dyDescent="0.25">
      <c r="D1891" s="58">
        <v>-1.25707E+122</v>
      </c>
      <c r="E1891" s="58">
        <v>-1.25707E+122</v>
      </c>
    </row>
    <row r="1892" spans="4:5" x14ac:dyDescent="0.25">
      <c r="D1892" s="58">
        <v>1.4582099999999999E+122</v>
      </c>
      <c r="E1892" s="58">
        <v>1.4582099999999999E+122</v>
      </c>
    </row>
    <row r="1893" spans="4:5" x14ac:dyDescent="0.25">
      <c r="D1893" s="58">
        <v>-1.6915200000000001E+122</v>
      </c>
      <c r="E1893" s="58">
        <v>-1.6915200000000001E+122</v>
      </c>
    </row>
    <row r="1894" spans="4:5" x14ac:dyDescent="0.25">
      <c r="D1894" s="58">
        <v>1.9621600000000002E+122</v>
      </c>
      <c r="E1894" s="58">
        <v>1.9621600000000002E+122</v>
      </c>
    </row>
    <row r="1895" spans="4:5" x14ac:dyDescent="0.25">
      <c r="D1895" s="58">
        <v>-2.2761099999999999E+122</v>
      </c>
      <c r="E1895" s="58">
        <v>-2.2761099999999999E+122</v>
      </c>
    </row>
    <row r="1896" spans="4:5" x14ac:dyDescent="0.25">
      <c r="D1896" s="58">
        <v>2.64029E+122</v>
      </c>
      <c r="E1896" s="58">
        <v>2.64029E+122</v>
      </c>
    </row>
    <row r="1897" spans="4:5" x14ac:dyDescent="0.25">
      <c r="D1897" s="58">
        <v>-3.0627300000000001E+122</v>
      </c>
      <c r="E1897" s="58">
        <v>-3.0627300000000001E+122</v>
      </c>
    </row>
    <row r="1898" spans="4:5" x14ac:dyDescent="0.25">
      <c r="D1898" s="58">
        <v>3.5527699999999997E+122</v>
      </c>
      <c r="E1898" s="58">
        <v>3.5527699999999997E+122</v>
      </c>
    </row>
    <row r="1899" spans="4:5" x14ac:dyDescent="0.25">
      <c r="D1899" s="58">
        <v>-4.12121E+122</v>
      </c>
      <c r="E1899" s="58">
        <v>-4.12121E+122</v>
      </c>
    </row>
    <row r="1900" spans="4:5" x14ac:dyDescent="0.25">
      <c r="D1900" s="58">
        <v>4.7806000000000001E+122</v>
      </c>
      <c r="E1900" s="58">
        <v>4.7806000000000001E+122</v>
      </c>
    </row>
    <row r="1901" spans="4:5" x14ac:dyDescent="0.25">
      <c r="D1901" s="58">
        <v>-5.5455E+122</v>
      </c>
      <c r="E1901" s="58">
        <v>-5.5455E+122</v>
      </c>
    </row>
    <row r="1902" spans="4:5" x14ac:dyDescent="0.25">
      <c r="D1902" s="58">
        <v>6.4327799999999999E+122</v>
      </c>
      <c r="E1902" s="58">
        <v>6.4327799999999999E+122</v>
      </c>
    </row>
    <row r="1903" spans="4:5" x14ac:dyDescent="0.25">
      <c r="D1903" s="58">
        <v>-7.4620299999999995E+122</v>
      </c>
      <c r="E1903" s="58">
        <v>-7.4620299999999995E+122</v>
      </c>
    </row>
    <row r="1904" spans="4:5" x14ac:dyDescent="0.25">
      <c r="D1904" s="58">
        <v>8.6559499999999995E+122</v>
      </c>
      <c r="E1904" s="58">
        <v>8.6559499999999995E+122</v>
      </c>
    </row>
    <row r="1905" spans="4:5" x14ac:dyDescent="0.25">
      <c r="D1905" s="58">
        <v>-1.0040899999999999E+123</v>
      </c>
      <c r="E1905" s="58">
        <v>-1.0040899999999999E+123</v>
      </c>
    </row>
    <row r="1906" spans="4:5" x14ac:dyDescent="0.25">
      <c r="D1906" s="58">
        <v>1.1647400000000001E+123</v>
      </c>
      <c r="E1906" s="58">
        <v>1.1647400000000001E+123</v>
      </c>
    </row>
    <row r="1907" spans="4:5" x14ac:dyDescent="0.25">
      <c r="D1907" s="58">
        <v>-1.3511E+123</v>
      </c>
      <c r="E1907" s="58">
        <v>-1.3511E+123</v>
      </c>
    </row>
    <row r="1908" spans="4:5" x14ac:dyDescent="0.25">
      <c r="D1908" s="58">
        <v>1.5672800000000001E+123</v>
      </c>
      <c r="E1908" s="58">
        <v>1.5672800000000001E+123</v>
      </c>
    </row>
    <row r="1909" spans="4:5" x14ac:dyDescent="0.25">
      <c r="D1909" s="58">
        <v>-1.8180500000000001E+123</v>
      </c>
      <c r="E1909" s="58">
        <v>-1.8180500000000001E+123</v>
      </c>
    </row>
    <row r="1910" spans="4:5" x14ac:dyDescent="0.25">
      <c r="D1910" s="58">
        <v>2.1089299999999999E+123</v>
      </c>
      <c r="E1910" s="58">
        <v>2.1089299999999999E+123</v>
      </c>
    </row>
    <row r="1911" spans="4:5" x14ac:dyDescent="0.25">
      <c r="D1911" s="58">
        <v>-2.4463600000000001E+123</v>
      </c>
      <c r="E1911" s="58">
        <v>-2.4463600000000001E+123</v>
      </c>
    </row>
    <row r="1912" spans="4:5" x14ac:dyDescent="0.25">
      <c r="D1912" s="58">
        <v>2.83778E+123</v>
      </c>
      <c r="E1912" s="58">
        <v>2.83778E+123</v>
      </c>
    </row>
    <row r="1913" spans="4:5" x14ac:dyDescent="0.25">
      <c r="D1913" s="58">
        <v>-3.2918199999999998E+123</v>
      </c>
      <c r="E1913" s="58">
        <v>-3.2918199999999998E+123</v>
      </c>
    </row>
    <row r="1914" spans="4:5" x14ac:dyDescent="0.25">
      <c r="D1914" s="58">
        <v>3.8185199999999997E+123</v>
      </c>
      <c r="E1914" s="58">
        <v>3.8185199999999997E+123</v>
      </c>
    </row>
    <row r="1915" spans="4:5" x14ac:dyDescent="0.25">
      <c r="D1915" s="58">
        <v>-4.4294799999999998E+123</v>
      </c>
      <c r="E1915" s="58">
        <v>-4.4294799999999998E+123</v>
      </c>
    </row>
    <row r="1916" spans="4:5" x14ac:dyDescent="0.25">
      <c r="D1916" s="58">
        <v>5.1382E+123</v>
      </c>
      <c r="E1916" s="58">
        <v>5.1382E+123</v>
      </c>
    </row>
    <row r="1917" spans="4:5" x14ac:dyDescent="0.25">
      <c r="D1917" s="58">
        <v>-5.9603099999999998E+123</v>
      </c>
      <c r="E1917" s="58">
        <v>-5.9603099999999998E+123</v>
      </c>
    </row>
    <row r="1918" spans="4:5" x14ac:dyDescent="0.25">
      <c r="D1918" s="58">
        <v>6.9139600000000003E+123</v>
      </c>
      <c r="E1918" s="58">
        <v>6.9139600000000003E+123</v>
      </c>
    </row>
    <row r="1919" spans="4:5" x14ac:dyDescent="0.25">
      <c r="D1919" s="58">
        <v>-8.0201899999999999E+123</v>
      </c>
      <c r="E1919" s="58">
        <v>-8.0201899999999999E+123</v>
      </c>
    </row>
    <row r="1920" spans="4:5" x14ac:dyDescent="0.25">
      <c r="D1920" s="58">
        <v>9.3034200000000001E+123</v>
      </c>
      <c r="E1920" s="58">
        <v>9.3034200000000001E+123</v>
      </c>
    </row>
    <row r="1921" spans="4:5" x14ac:dyDescent="0.25">
      <c r="D1921" s="58">
        <v>-1.0791999999999999E+124</v>
      </c>
      <c r="E1921" s="58">
        <v>-1.0791999999999999E+124</v>
      </c>
    </row>
    <row r="1922" spans="4:5" x14ac:dyDescent="0.25">
      <c r="D1922" s="58">
        <v>1.2518700000000001E+124</v>
      </c>
      <c r="E1922" s="58">
        <v>1.2518700000000001E+124</v>
      </c>
    </row>
    <row r="1923" spans="4:5" x14ac:dyDescent="0.25">
      <c r="D1923" s="58">
        <v>-1.4521699999999999E+124</v>
      </c>
      <c r="E1923" s="58">
        <v>-1.4521699999999999E+124</v>
      </c>
    </row>
    <row r="1924" spans="4:5" x14ac:dyDescent="0.25">
      <c r="D1924" s="58">
        <v>1.68451E+124</v>
      </c>
      <c r="E1924" s="58">
        <v>1.68451E+124</v>
      </c>
    </row>
    <row r="1925" spans="4:5" x14ac:dyDescent="0.25">
      <c r="D1925" s="58">
        <v>-1.95404E+124</v>
      </c>
      <c r="E1925" s="58">
        <v>-1.95404E+124</v>
      </c>
    </row>
    <row r="1926" spans="4:5" x14ac:dyDescent="0.25">
      <c r="D1926" s="58">
        <v>2.2666800000000002E+124</v>
      </c>
      <c r="E1926" s="58">
        <v>2.2666800000000002E+124</v>
      </c>
    </row>
    <row r="1927" spans="4:5" x14ac:dyDescent="0.25">
      <c r="D1927" s="58">
        <v>-2.6293500000000002E+124</v>
      </c>
      <c r="E1927" s="58">
        <v>-2.6293500000000002E+124</v>
      </c>
    </row>
    <row r="1928" spans="4:5" x14ac:dyDescent="0.25">
      <c r="D1928" s="58">
        <v>3.05005E+124</v>
      </c>
      <c r="E1928" s="58">
        <v>3.05005E+124</v>
      </c>
    </row>
    <row r="1929" spans="4:5" x14ac:dyDescent="0.25">
      <c r="D1929" s="58">
        <v>-3.5380500000000001E+124</v>
      </c>
      <c r="E1929" s="58">
        <v>-3.5380500000000001E+124</v>
      </c>
    </row>
    <row r="1930" spans="4:5" x14ac:dyDescent="0.25">
      <c r="D1930" s="58">
        <v>4.1041400000000001E+124</v>
      </c>
      <c r="E1930" s="58">
        <v>4.1041400000000001E+124</v>
      </c>
    </row>
    <row r="1931" spans="4:5" x14ac:dyDescent="0.25">
      <c r="D1931" s="58">
        <v>-4.76081E+124</v>
      </c>
      <c r="E1931" s="58">
        <v>-4.76081E+124</v>
      </c>
    </row>
    <row r="1932" spans="4:5" x14ac:dyDescent="0.25">
      <c r="D1932" s="58">
        <v>5.5225399999999998E+124</v>
      </c>
      <c r="E1932" s="58">
        <v>5.5225399999999998E+124</v>
      </c>
    </row>
    <row r="1933" spans="4:5" x14ac:dyDescent="0.25">
      <c r="D1933" s="58">
        <v>-6.4061400000000003E+124</v>
      </c>
      <c r="E1933" s="58">
        <v>-6.4061400000000003E+124</v>
      </c>
    </row>
    <row r="1934" spans="4:5" x14ac:dyDescent="0.25">
      <c r="D1934" s="58">
        <v>7.4311199999999998E+124</v>
      </c>
      <c r="E1934" s="58">
        <v>7.4311199999999998E+124</v>
      </c>
    </row>
    <row r="1935" spans="4:5" x14ac:dyDescent="0.25">
      <c r="D1935" s="58">
        <v>-8.6201000000000009E+124</v>
      </c>
      <c r="E1935" s="58">
        <v>-8.6201000000000009E+124</v>
      </c>
    </row>
    <row r="1936" spans="4:5" x14ac:dyDescent="0.25">
      <c r="D1936" s="58">
        <v>9.9993200000000006E+124</v>
      </c>
      <c r="E1936" s="58">
        <v>9.9993200000000006E+124</v>
      </c>
    </row>
    <row r="1937" spans="4:5" x14ac:dyDescent="0.25">
      <c r="D1937" s="58">
        <v>-1.1599200000000001E+125</v>
      </c>
      <c r="E1937" s="58">
        <v>-1.1599200000000001E+125</v>
      </c>
    </row>
    <row r="1938" spans="4:5" x14ac:dyDescent="0.25">
      <c r="D1938" s="58">
        <v>1.3455100000000001E+125</v>
      </c>
      <c r="E1938" s="58">
        <v>1.3455100000000001E+125</v>
      </c>
    </row>
    <row r="1939" spans="4:5" x14ac:dyDescent="0.25">
      <c r="D1939" s="58">
        <v>-1.56079E+125</v>
      </c>
      <c r="E1939" s="58">
        <v>-1.56079E+125</v>
      </c>
    </row>
    <row r="1940" spans="4:5" x14ac:dyDescent="0.25">
      <c r="D1940" s="58">
        <v>1.8105199999999999E+125</v>
      </c>
      <c r="E1940" s="58">
        <v>1.8105199999999999E+125</v>
      </c>
    </row>
    <row r="1941" spans="4:5" x14ac:dyDescent="0.25">
      <c r="D1941" s="58">
        <v>-2.1002000000000001E+125</v>
      </c>
      <c r="E1941" s="58">
        <v>-2.1002000000000001E+125</v>
      </c>
    </row>
    <row r="1942" spans="4:5" x14ac:dyDescent="0.25">
      <c r="D1942" s="58">
        <v>2.4362300000000001E+125</v>
      </c>
      <c r="E1942" s="58">
        <v>2.4362300000000001E+125</v>
      </c>
    </row>
    <row r="1943" spans="4:5" x14ac:dyDescent="0.25">
      <c r="D1943" s="58">
        <v>-2.8260299999999999E+125</v>
      </c>
      <c r="E1943" s="58">
        <v>-2.8260299999999999E+125</v>
      </c>
    </row>
    <row r="1944" spans="4:5" x14ac:dyDescent="0.25">
      <c r="D1944" s="58">
        <v>3.2781900000000001E+125</v>
      </c>
      <c r="E1944" s="58">
        <v>3.2781900000000001E+125</v>
      </c>
    </row>
    <row r="1945" spans="4:5" x14ac:dyDescent="0.25">
      <c r="D1945" s="58">
        <v>-3.8027000000000001E+125</v>
      </c>
      <c r="E1945" s="58">
        <v>-3.8027000000000001E+125</v>
      </c>
    </row>
    <row r="1946" spans="4:5" x14ac:dyDescent="0.25">
      <c r="D1946" s="58">
        <v>4.4111300000000003E+125</v>
      </c>
      <c r="E1946" s="58">
        <v>4.4111300000000003E+125</v>
      </c>
    </row>
    <row r="1947" spans="4:5" x14ac:dyDescent="0.25">
      <c r="D1947" s="58">
        <v>-5.1169199999999998E+125</v>
      </c>
      <c r="E1947" s="58">
        <v>-5.1169199999999998E+125</v>
      </c>
    </row>
    <row r="1948" spans="4:5" x14ac:dyDescent="0.25">
      <c r="D1948" s="58">
        <v>5.9356200000000003E+125</v>
      </c>
      <c r="E1948" s="58">
        <v>5.9356200000000003E+125</v>
      </c>
    </row>
    <row r="1949" spans="4:5" x14ac:dyDescent="0.25">
      <c r="D1949" s="58">
        <v>-6.8853200000000003E+125</v>
      </c>
      <c r="E1949" s="58">
        <v>-6.8853200000000003E+125</v>
      </c>
    </row>
    <row r="1950" spans="4:5" x14ac:dyDescent="0.25">
      <c r="D1950" s="58">
        <v>7.9869700000000003E+125</v>
      </c>
      <c r="E1950" s="58">
        <v>7.9869700000000003E+125</v>
      </c>
    </row>
    <row r="1951" spans="4:5" x14ac:dyDescent="0.25">
      <c r="D1951" s="58">
        <v>-9.2648899999999995E+125</v>
      </c>
      <c r="E1951" s="58">
        <v>-9.2648899999999995E+125</v>
      </c>
    </row>
    <row r="1952" spans="4:5" x14ac:dyDescent="0.25">
      <c r="D1952" s="58">
        <v>1.07473E+126</v>
      </c>
      <c r="E1952" s="58">
        <v>1.07473E+126</v>
      </c>
    </row>
    <row r="1953" spans="4:5" x14ac:dyDescent="0.25">
      <c r="D1953" s="58">
        <v>-1.24668E+126</v>
      </c>
      <c r="E1953" s="58">
        <v>-1.24668E+126</v>
      </c>
    </row>
    <row r="1954" spans="4:5" x14ac:dyDescent="0.25">
      <c r="D1954" s="58">
        <v>1.4461500000000001E+126</v>
      </c>
      <c r="E1954" s="58">
        <v>1.4461500000000001E+126</v>
      </c>
    </row>
    <row r="1955" spans="4:5" x14ac:dyDescent="0.25">
      <c r="D1955" s="58">
        <v>-1.67754E+126</v>
      </c>
      <c r="E1955" s="58">
        <v>-1.67754E+126</v>
      </c>
    </row>
    <row r="1956" spans="4:5" x14ac:dyDescent="0.25">
      <c r="D1956" s="58">
        <v>1.9459399999999999E+126</v>
      </c>
      <c r="E1956" s="58">
        <v>1.9459399999999999E+126</v>
      </c>
    </row>
    <row r="1957" spans="4:5" x14ac:dyDescent="0.25">
      <c r="D1957" s="58">
        <v>-2.25729E+126</v>
      </c>
      <c r="E1957" s="58">
        <v>-2.25729E+126</v>
      </c>
    </row>
    <row r="1958" spans="4:5" x14ac:dyDescent="0.25">
      <c r="D1958" s="58">
        <v>2.6184600000000001E+126</v>
      </c>
      <c r="E1958" s="58">
        <v>2.6184600000000001E+126</v>
      </c>
    </row>
    <row r="1959" spans="4:5" x14ac:dyDescent="0.25">
      <c r="D1959" s="58">
        <v>-3.0374200000000001E+126</v>
      </c>
      <c r="E1959" s="58">
        <v>-3.0374200000000001E+126</v>
      </c>
    </row>
    <row r="1960" spans="4:5" x14ac:dyDescent="0.25">
      <c r="D1960" s="58">
        <v>3.5234E+126</v>
      </c>
      <c r="E1960" s="58">
        <v>3.5234E+126</v>
      </c>
    </row>
    <row r="1961" spans="4:5" x14ac:dyDescent="0.25">
      <c r="D1961" s="58">
        <v>-4.08715E+126</v>
      </c>
      <c r="E1961" s="58">
        <v>-4.08715E+126</v>
      </c>
    </row>
    <row r="1962" spans="4:5" x14ac:dyDescent="0.25">
      <c r="D1962" s="58">
        <v>4.74109E+126</v>
      </c>
      <c r="E1962" s="58">
        <v>4.74109E+126</v>
      </c>
    </row>
    <row r="1963" spans="4:5" x14ac:dyDescent="0.25">
      <c r="D1963" s="58">
        <v>-5.4996599999999999E+126</v>
      </c>
      <c r="E1963" s="58">
        <v>-5.4996599999999999E+126</v>
      </c>
    </row>
    <row r="1964" spans="4:5" x14ac:dyDescent="0.25">
      <c r="D1964" s="58">
        <v>6.3796099999999995E+126</v>
      </c>
      <c r="E1964" s="58">
        <v>6.3796099999999995E+126</v>
      </c>
    </row>
    <row r="1965" spans="4:5" x14ac:dyDescent="0.25">
      <c r="D1965" s="58">
        <v>-7.4003499999999995E+126</v>
      </c>
      <c r="E1965" s="58">
        <v>-7.4003499999999995E+126</v>
      </c>
    </row>
    <row r="1966" spans="4:5" x14ac:dyDescent="0.25">
      <c r="D1966" s="58">
        <v>8.5844000000000002E+126</v>
      </c>
      <c r="E1966" s="58">
        <v>8.5844000000000002E+126</v>
      </c>
    </row>
    <row r="1967" spans="4:5" x14ac:dyDescent="0.25">
      <c r="D1967" s="58">
        <v>-9.9579100000000002E+126</v>
      </c>
      <c r="E1967" s="58">
        <v>-9.9579100000000002E+126</v>
      </c>
    </row>
    <row r="1968" spans="4:5" x14ac:dyDescent="0.25">
      <c r="D1968" s="58">
        <v>1.1551199999999999E+127</v>
      </c>
      <c r="E1968" s="58">
        <v>1.1551199999999999E+127</v>
      </c>
    </row>
    <row r="1969" spans="4:5" x14ac:dyDescent="0.25">
      <c r="D1969" s="58">
        <v>-1.3399400000000001E+127</v>
      </c>
      <c r="E1969" s="58">
        <v>-1.3399400000000001E+127</v>
      </c>
    </row>
    <row r="1970" spans="4:5" x14ac:dyDescent="0.25">
      <c r="D1970" s="58">
        <v>1.5543299999999999E+127</v>
      </c>
      <c r="E1970" s="58">
        <v>1.5543299999999999E+127</v>
      </c>
    </row>
    <row r="1971" spans="4:5" x14ac:dyDescent="0.25">
      <c r="D1971" s="58">
        <v>-1.8030199999999999E+127</v>
      </c>
      <c r="E1971" s="58">
        <v>-1.8030199999999999E+127</v>
      </c>
    </row>
    <row r="1972" spans="4:5" x14ac:dyDescent="0.25">
      <c r="D1972" s="58">
        <v>2.0915000000000001E+127</v>
      </c>
      <c r="E1972" s="58">
        <v>2.0915000000000001E+127</v>
      </c>
    </row>
    <row r="1973" spans="4:5" x14ac:dyDescent="0.25">
      <c r="D1973" s="58">
        <v>-2.4261399999999999E+127</v>
      </c>
      <c r="E1973" s="58">
        <v>-2.4261399999999999E+127</v>
      </c>
    </row>
    <row r="1974" spans="4:5" x14ac:dyDescent="0.25">
      <c r="D1974" s="58">
        <v>2.8143200000000002E+127</v>
      </c>
      <c r="E1974" s="58">
        <v>2.8143200000000002E+127</v>
      </c>
    </row>
    <row r="1975" spans="4:5" x14ac:dyDescent="0.25">
      <c r="D1975" s="58">
        <v>-3.2646199999999999E+127</v>
      </c>
      <c r="E1975" s="58">
        <v>-3.2646199999999999E+127</v>
      </c>
    </row>
    <row r="1976" spans="4:5" x14ac:dyDescent="0.25">
      <c r="D1976" s="58">
        <v>3.7869499999999999E+127</v>
      </c>
      <c r="E1976" s="58">
        <v>3.7869499999999999E+127</v>
      </c>
    </row>
    <row r="1977" spans="4:5" x14ac:dyDescent="0.25">
      <c r="D1977" s="58">
        <v>-4.3928700000000002E+127</v>
      </c>
      <c r="E1977" s="58">
        <v>-4.3928700000000002E+127</v>
      </c>
    </row>
    <row r="1978" spans="4:5" x14ac:dyDescent="0.25">
      <c r="D1978" s="58">
        <v>5.0957299999999998E+127</v>
      </c>
      <c r="E1978" s="58">
        <v>5.0957299999999998E+127</v>
      </c>
    </row>
    <row r="1979" spans="4:5" x14ac:dyDescent="0.25">
      <c r="D1979" s="58">
        <v>-5.9110400000000005E+127</v>
      </c>
      <c r="E1979" s="58">
        <v>-5.9110400000000005E+127</v>
      </c>
    </row>
    <row r="1980" spans="4:5" x14ac:dyDescent="0.25">
      <c r="D1980" s="58">
        <v>6.8568099999999999E+127</v>
      </c>
      <c r="E1980" s="58">
        <v>6.8568099999999999E+127</v>
      </c>
    </row>
    <row r="1981" spans="4:5" x14ac:dyDescent="0.25">
      <c r="D1981" s="58">
        <v>-7.9538999999999996E+127</v>
      </c>
      <c r="E1981" s="58">
        <v>-7.9538999999999996E+127</v>
      </c>
    </row>
    <row r="1982" spans="4:5" x14ac:dyDescent="0.25">
      <c r="D1982" s="58">
        <v>9.2265200000000004E+127</v>
      </c>
      <c r="E1982" s="58">
        <v>9.2265200000000004E+127</v>
      </c>
    </row>
    <row r="1983" spans="4:5" x14ac:dyDescent="0.25">
      <c r="D1983" s="58">
        <v>-1.0702799999999999E+128</v>
      </c>
      <c r="E1983" s="58">
        <v>-1.0702799999999999E+128</v>
      </c>
    </row>
    <row r="1984" spans="4:5" x14ac:dyDescent="0.25">
      <c r="D1984" s="58">
        <v>1.2415200000000001E+128</v>
      </c>
      <c r="E1984" s="58">
        <v>1.2415200000000001E+128</v>
      </c>
    </row>
    <row r="1985" spans="4:5" x14ac:dyDescent="0.25">
      <c r="D1985" s="58">
        <v>-1.44016E+128</v>
      </c>
      <c r="E1985" s="58">
        <v>-1.44016E+128</v>
      </c>
    </row>
    <row r="1986" spans="4:5" x14ac:dyDescent="0.25">
      <c r="D1986" s="58">
        <v>1.67059E+128</v>
      </c>
      <c r="E1986" s="58">
        <v>1.67059E+128</v>
      </c>
    </row>
    <row r="1987" spans="4:5" x14ac:dyDescent="0.25">
      <c r="D1987" s="58">
        <v>-1.9378799999999999E+128</v>
      </c>
      <c r="E1987" s="58">
        <v>-1.9378799999999999E+128</v>
      </c>
    </row>
    <row r="1988" spans="4:5" x14ac:dyDescent="0.25">
      <c r="D1988" s="58">
        <v>2.2479500000000001E+128</v>
      </c>
      <c r="E1988" s="58">
        <v>2.2479500000000001E+128</v>
      </c>
    </row>
    <row r="1989" spans="4:5" x14ac:dyDescent="0.25">
      <c r="D1989" s="58">
        <v>-2.60762E+128</v>
      </c>
      <c r="E1989" s="58">
        <v>-2.60762E+128</v>
      </c>
    </row>
    <row r="1990" spans="4:5" x14ac:dyDescent="0.25">
      <c r="D1990" s="58">
        <v>3.0248399999999999E+128</v>
      </c>
      <c r="E1990" s="58">
        <v>3.0248399999999999E+128</v>
      </c>
    </row>
    <row r="1991" spans="4:5" x14ac:dyDescent="0.25">
      <c r="D1991" s="58">
        <v>-3.5088100000000001E+128</v>
      </c>
      <c r="E1991" s="58">
        <v>-3.5088100000000001E+128</v>
      </c>
    </row>
    <row r="1992" spans="4:5" x14ac:dyDescent="0.25">
      <c r="D1992" s="58">
        <v>4.0702200000000002E+128</v>
      </c>
      <c r="E1992" s="58">
        <v>4.0702200000000002E+128</v>
      </c>
    </row>
    <row r="1993" spans="4:5" x14ac:dyDescent="0.25">
      <c r="D1993" s="58">
        <v>-4.7214500000000002E+128</v>
      </c>
      <c r="E1993" s="58">
        <v>-4.7214500000000002E+128</v>
      </c>
    </row>
    <row r="1994" spans="4:5" x14ac:dyDescent="0.25">
      <c r="D1994" s="58">
        <v>5.4768900000000004E+128</v>
      </c>
      <c r="E1994" s="58">
        <v>5.4768900000000004E+128</v>
      </c>
    </row>
    <row r="1995" spans="4:5" x14ac:dyDescent="0.25">
      <c r="D1995" s="58">
        <v>-6.3531900000000003E+128</v>
      </c>
      <c r="E1995" s="58">
        <v>-6.3531900000000003E+128</v>
      </c>
    </row>
    <row r="1996" spans="4:5" x14ac:dyDescent="0.25">
      <c r="D1996" s="58">
        <v>7.3697000000000002E+128</v>
      </c>
      <c r="E1996" s="58">
        <v>7.3697000000000002E+128</v>
      </c>
    </row>
    <row r="1997" spans="4:5" x14ac:dyDescent="0.25">
      <c r="D1997" s="58">
        <v>-8.5488499999999995E+128</v>
      </c>
      <c r="E1997" s="58">
        <v>-8.5488499999999995E+128</v>
      </c>
    </row>
    <row r="1998" spans="4:5" x14ac:dyDescent="0.25">
      <c r="D1998" s="58">
        <v>9.9166700000000005E+128</v>
      </c>
      <c r="E1998" s="58">
        <v>9.9166700000000005E+128</v>
      </c>
    </row>
    <row r="1999" spans="4:5" x14ac:dyDescent="0.25">
      <c r="D1999" s="58">
        <v>-1.1503300000000001E+129</v>
      </c>
      <c r="E1999" s="58">
        <v>-1.1503300000000001E+129</v>
      </c>
    </row>
    <row r="2000" spans="4:5" x14ac:dyDescent="0.25">
      <c r="D2000" s="58">
        <v>1.3343900000000001E+129</v>
      </c>
      <c r="E2000" s="58">
        <v>1.3343900000000001E+129</v>
      </c>
    </row>
    <row r="2001" spans="4:5" x14ac:dyDescent="0.25">
      <c r="D2001" s="58">
        <v>-1.54789E+129</v>
      </c>
      <c r="E2001" s="58">
        <v>-1.54789E+129</v>
      </c>
    </row>
    <row r="2002" spans="4:5" x14ac:dyDescent="0.25">
      <c r="D2002" s="58">
        <v>1.79555E+129</v>
      </c>
      <c r="E2002" s="58">
        <v>1.79555E+129</v>
      </c>
    </row>
    <row r="2003" spans="4:5" x14ac:dyDescent="0.25">
      <c r="D2003" s="58">
        <v>-2.0828399999999999E+129</v>
      </c>
      <c r="E2003" s="58">
        <v>-2.0828399999999999E+129</v>
      </c>
    </row>
    <row r="2004" spans="4:5" x14ac:dyDescent="0.25">
      <c r="D2004" s="58">
        <v>2.4160900000000001E+129</v>
      </c>
      <c r="E2004" s="58">
        <v>2.4160900000000001E+129</v>
      </c>
    </row>
    <row r="2005" spans="4:5" x14ac:dyDescent="0.25">
      <c r="D2005" s="58">
        <v>-2.8026699999999998E+129</v>
      </c>
      <c r="E2005" s="58">
        <v>-2.8026699999999998E+129</v>
      </c>
    </row>
    <row r="2006" spans="4:5" x14ac:dyDescent="0.25">
      <c r="D2006" s="58">
        <v>3.2511000000000002E+129</v>
      </c>
      <c r="E2006" s="58">
        <v>3.2511000000000002E+129</v>
      </c>
    </row>
    <row r="2007" spans="4:5" x14ac:dyDescent="0.25">
      <c r="D2007" s="58">
        <v>-3.7712700000000002E+129</v>
      </c>
      <c r="E2007" s="58">
        <v>-3.7712700000000002E+129</v>
      </c>
    </row>
    <row r="2008" spans="4:5" x14ac:dyDescent="0.25">
      <c r="D2008" s="58">
        <v>4.3746700000000001E+129</v>
      </c>
      <c r="E2008" s="58">
        <v>4.3746700000000001E+129</v>
      </c>
    </row>
    <row r="2009" spans="4:5" x14ac:dyDescent="0.25">
      <c r="D2009" s="58">
        <v>-5.0746200000000003E+129</v>
      </c>
      <c r="E2009" s="58">
        <v>-5.0746200000000003E+129</v>
      </c>
    </row>
    <row r="2010" spans="4:5" x14ac:dyDescent="0.25">
      <c r="D2010" s="58">
        <v>5.8865600000000005E+129</v>
      </c>
      <c r="E2010" s="58">
        <v>5.8865600000000005E+129</v>
      </c>
    </row>
    <row r="2011" spans="4:5" x14ac:dyDescent="0.25">
      <c r="D2011" s="58">
        <v>-6.8284100000000003E+129</v>
      </c>
      <c r="E2011" s="58">
        <v>-6.8284100000000003E+129</v>
      </c>
    </row>
    <row r="2012" spans="4:5" x14ac:dyDescent="0.25">
      <c r="D2012" s="58">
        <v>7.9209600000000003E+129</v>
      </c>
      <c r="E2012" s="58">
        <v>7.9209600000000003E+129</v>
      </c>
    </row>
    <row r="2013" spans="4:5" x14ac:dyDescent="0.25">
      <c r="D2013" s="58">
        <v>-9.1883100000000001E+129</v>
      </c>
      <c r="E2013" s="58">
        <v>-9.1883100000000001E+129</v>
      </c>
    </row>
    <row r="2014" spans="4:5" x14ac:dyDescent="0.25">
      <c r="D2014" s="58">
        <v>1.06584E+130</v>
      </c>
      <c r="E2014" s="58">
        <v>1.06584E+130</v>
      </c>
    </row>
    <row r="2015" spans="4:5" x14ac:dyDescent="0.25">
      <c r="D2015" s="58">
        <v>-1.23638E+130</v>
      </c>
      <c r="E2015" s="58">
        <v>-1.23638E+130</v>
      </c>
    </row>
    <row r="2016" spans="4:5" x14ac:dyDescent="0.25">
      <c r="D2016" s="58">
        <v>1.4342000000000001E+130</v>
      </c>
      <c r="E2016" s="58">
        <v>1.4342000000000001E+130</v>
      </c>
    </row>
    <row r="2017" spans="4:5" x14ac:dyDescent="0.25">
      <c r="D2017" s="58">
        <v>-1.66367E+130</v>
      </c>
      <c r="E2017" s="58">
        <v>-1.66367E+130</v>
      </c>
    </row>
    <row r="2018" spans="4:5" x14ac:dyDescent="0.25">
      <c r="D2018" s="58">
        <v>1.92986E+130</v>
      </c>
      <c r="E2018" s="58">
        <v>1.92986E+130</v>
      </c>
    </row>
    <row r="2019" spans="4:5" x14ac:dyDescent="0.25">
      <c r="D2019" s="58">
        <v>-2.23864E+130</v>
      </c>
      <c r="E2019" s="58">
        <v>-2.23864E+130</v>
      </c>
    </row>
    <row r="2020" spans="4:5" x14ac:dyDescent="0.25">
      <c r="D2020" s="58">
        <v>2.5968199999999998E+130</v>
      </c>
      <c r="E2020" s="58">
        <v>2.5968199999999998E+130</v>
      </c>
    </row>
    <row r="2021" spans="4:5" x14ac:dyDescent="0.25">
      <c r="D2021" s="58">
        <v>-3.0123100000000002E+130</v>
      </c>
      <c r="E2021" s="58">
        <v>-3.0123100000000002E+130</v>
      </c>
    </row>
    <row r="2022" spans="4:5" x14ac:dyDescent="0.25">
      <c r="D2022" s="58">
        <v>3.4942799999999998E+130</v>
      </c>
      <c r="E2022" s="58">
        <v>3.4942799999999998E+130</v>
      </c>
    </row>
    <row r="2023" spans="4:5" x14ac:dyDescent="0.25">
      <c r="D2023" s="58">
        <v>-4.05336E+130</v>
      </c>
      <c r="E2023" s="58">
        <v>-4.05336E+130</v>
      </c>
    </row>
    <row r="2024" spans="4:5" x14ac:dyDescent="0.25">
      <c r="D2024" s="58">
        <v>4.7018999999999996E+130</v>
      </c>
      <c r="E2024" s="58">
        <v>4.7018999999999996E+130</v>
      </c>
    </row>
    <row r="2025" spans="4:5" x14ac:dyDescent="0.25">
      <c r="D2025" s="58">
        <v>-5.4542100000000001E+130</v>
      </c>
      <c r="E2025" s="58">
        <v>-5.4542100000000001E+130</v>
      </c>
    </row>
    <row r="2026" spans="4:5" x14ac:dyDescent="0.25">
      <c r="D2026" s="58">
        <v>6.3268800000000001E+130</v>
      </c>
      <c r="E2026" s="58">
        <v>6.3268800000000001E+130</v>
      </c>
    </row>
    <row r="2027" spans="4:5" x14ac:dyDescent="0.25">
      <c r="D2027" s="58">
        <v>-7.3391800000000004E+130</v>
      </c>
      <c r="E2027" s="58">
        <v>-7.3391800000000004E+130</v>
      </c>
    </row>
    <row r="2028" spans="4:5" x14ac:dyDescent="0.25">
      <c r="D2028" s="58">
        <v>8.5134500000000004E+130</v>
      </c>
      <c r="E2028" s="58">
        <v>8.5134500000000004E+130</v>
      </c>
    </row>
    <row r="2029" spans="4:5" x14ac:dyDescent="0.25">
      <c r="D2029" s="58">
        <v>-9.8755999999999998E+130</v>
      </c>
      <c r="E2029" s="58">
        <v>-9.8755999999999998E+130</v>
      </c>
    </row>
    <row r="2030" spans="4:5" x14ac:dyDescent="0.25">
      <c r="D2030" s="58">
        <v>1.1455700000000001E+131</v>
      </c>
      <c r="E2030" s="58">
        <v>1.1455700000000001E+131</v>
      </c>
    </row>
    <row r="2031" spans="4:5" x14ac:dyDescent="0.25">
      <c r="D2031" s="58">
        <v>-1.32886E+131</v>
      </c>
      <c r="E2031" s="58">
        <v>-1.32886E+131</v>
      </c>
    </row>
    <row r="2032" spans="4:5" x14ac:dyDescent="0.25">
      <c r="D2032" s="58">
        <v>1.54148E+131</v>
      </c>
      <c r="E2032" s="58">
        <v>1.54148E+131</v>
      </c>
    </row>
    <row r="2033" spans="4:5" x14ac:dyDescent="0.25">
      <c r="D2033" s="58">
        <v>-1.7881100000000002E+131</v>
      </c>
      <c r="E2033" s="58">
        <v>-1.7881100000000002E+131</v>
      </c>
    </row>
    <row r="2034" spans="4:5" x14ac:dyDescent="0.25">
      <c r="D2034" s="58">
        <v>2.0742100000000001E+131</v>
      </c>
      <c r="E2034" s="58">
        <v>2.0742100000000001E+131</v>
      </c>
    </row>
    <row r="2035" spans="4:5" x14ac:dyDescent="0.25">
      <c r="D2035" s="58">
        <v>-2.4060899999999998E+131</v>
      </c>
      <c r="E2035" s="58">
        <v>-2.4060899999999998E+131</v>
      </c>
    </row>
    <row r="2036" spans="4:5" x14ac:dyDescent="0.25">
      <c r="D2036" s="58">
        <v>2.79106E+131</v>
      </c>
      <c r="E2036" s="58">
        <v>2.79106E+131</v>
      </c>
    </row>
    <row r="2037" spans="4:5" x14ac:dyDescent="0.25">
      <c r="D2037" s="58">
        <v>-3.2376299999999998E+131</v>
      </c>
      <c r="E2037" s="58">
        <v>-3.2376299999999998E+131</v>
      </c>
    </row>
    <row r="2038" spans="4:5" x14ac:dyDescent="0.25">
      <c r="D2038" s="58">
        <v>3.75565E+131</v>
      </c>
      <c r="E2038" s="58">
        <v>3.75565E+131</v>
      </c>
    </row>
    <row r="2039" spans="4:5" x14ac:dyDescent="0.25">
      <c r="D2039" s="58">
        <v>-4.3565599999999997E+131</v>
      </c>
      <c r="E2039" s="58">
        <v>-4.3565599999999997E+131</v>
      </c>
    </row>
    <row r="2040" spans="4:5" x14ac:dyDescent="0.25">
      <c r="D2040" s="58">
        <v>5.05361E+131</v>
      </c>
      <c r="E2040" s="58">
        <v>5.05361E+131</v>
      </c>
    </row>
    <row r="2041" spans="4:5" x14ac:dyDescent="0.25">
      <c r="D2041" s="58">
        <v>-5.8621799999999998E+131</v>
      </c>
      <c r="E2041" s="58">
        <v>-5.8621799999999998E+131</v>
      </c>
    </row>
    <row r="2042" spans="4:5" x14ac:dyDescent="0.25">
      <c r="D2042" s="58">
        <v>6.8001300000000001E+131</v>
      </c>
      <c r="E2042" s="58">
        <v>6.8001300000000001E+131</v>
      </c>
    </row>
    <row r="2043" spans="4:5" x14ac:dyDescent="0.25">
      <c r="D2043" s="58">
        <v>-7.8881500000000006E+131</v>
      </c>
      <c r="E2043" s="58">
        <v>-7.8881500000000006E+131</v>
      </c>
    </row>
    <row r="2044" spans="4:5" x14ac:dyDescent="0.25">
      <c r="D2044" s="58">
        <v>9.1502599999999998E+131</v>
      </c>
      <c r="E2044" s="58">
        <v>9.1502599999999998E+131</v>
      </c>
    </row>
    <row r="2045" spans="4:5" x14ac:dyDescent="0.25">
      <c r="D2045" s="58">
        <v>-1.06143E+132</v>
      </c>
      <c r="E2045" s="58">
        <v>-1.06143E+132</v>
      </c>
    </row>
    <row r="2046" spans="4:5" x14ac:dyDescent="0.25">
      <c r="D2046" s="58">
        <v>1.2312600000000001E+132</v>
      </c>
      <c r="E2046" s="58">
        <v>1.2312600000000001E+132</v>
      </c>
    </row>
    <row r="2047" spans="4:5" x14ac:dyDescent="0.25">
      <c r="D2047" s="58">
        <v>-1.4282599999999999E+132</v>
      </c>
      <c r="E2047" s="58">
        <v>-1.4282599999999999E+132</v>
      </c>
    </row>
    <row r="2048" spans="4:5" x14ac:dyDescent="0.25">
      <c r="D2048" s="58">
        <v>1.6567800000000001E+132</v>
      </c>
      <c r="E2048" s="58">
        <v>1.6567800000000001E+132</v>
      </c>
    </row>
    <row r="2049" spans="4:5" x14ac:dyDescent="0.25">
      <c r="D2049" s="58">
        <v>-1.9218699999999999E+132</v>
      </c>
      <c r="E2049" s="58">
        <v>-1.9218699999999999E+132</v>
      </c>
    </row>
    <row r="2050" spans="4:5" x14ac:dyDescent="0.25">
      <c r="D2050" s="58">
        <v>2.22937E+132</v>
      </c>
      <c r="E2050" s="58">
        <v>2.22937E+132</v>
      </c>
    </row>
    <row r="2051" spans="4:5" x14ac:dyDescent="0.25">
      <c r="D2051" s="58">
        <v>-2.5860600000000001E+132</v>
      </c>
      <c r="E2051" s="58">
        <v>-2.5860600000000001E+132</v>
      </c>
    </row>
    <row r="2052" spans="4:5" x14ac:dyDescent="0.25">
      <c r="D2052" s="58">
        <v>2.9998300000000003E+132</v>
      </c>
      <c r="E2052" s="58">
        <v>2.9998300000000003E+132</v>
      </c>
    </row>
    <row r="2053" spans="4:5" x14ac:dyDescent="0.25">
      <c r="D2053" s="58">
        <v>-3.4798100000000001E+132</v>
      </c>
      <c r="E2053" s="58">
        <v>-3.4798100000000001E+132</v>
      </c>
    </row>
    <row r="2054" spans="4:5" x14ac:dyDescent="0.25">
      <c r="D2054" s="58">
        <v>4.0365799999999999E+132</v>
      </c>
      <c r="E2054" s="58">
        <v>4.0365799999999999E+132</v>
      </c>
    </row>
    <row r="2055" spans="4:5" x14ac:dyDescent="0.25">
      <c r="D2055" s="58">
        <v>-4.6824299999999999E+132</v>
      </c>
      <c r="E2055" s="58">
        <v>-4.6824299999999999E+132</v>
      </c>
    </row>
    <row r="2056" spans="4:5" x14ac:dyDescent="0.25">
      <c r="D2056" s="58">
        <v>5.4316200000000002E+132</v>
      </c>
      <c r="E2056" s="58">
        <v>5.4316200000000002E+132</v>
      </c>
    </row>
    <row r="2057" spans="4:5" x14ac:dyDescent="0.25">
      <c r="D2057" s="58">
        <v>-6.30068E+132</v>
      </c>
      <c r="E2057" s="58">
        <v>-6.30068E+132</v>
      </c>
    </row>
    <row r="2058" spans="4:5" x14ac:dyDescent="0.25">
      <c r="D2058" s="58">
        <v>7.3087800000000005E+132</v>
      </c>
      <c r="E2058" s="58">
        <v>7.3087800000000005E+132</v>
      </c>
    </row>
    <row r="2059" spans="4:5" x14ac:dyDescent="0.25">
      <c r="D2059" s="58">
        <v>-8.4781900000000003E+132</v>
      </c>
      <c r="E2059" s="58">
        <v>-8.4781900000000003E+132</v>
      </c>
    </row>
    <row r="2060" spans="4:5" x14ac:dyDescent="0.25">
      <c r="D2060" s="58">
        <v>9.8346999999999996E+132</v>
      </c>
      <c r="E2060" s="58">
        <v>9.8346999999999996E+132</v>
      </c>
    </row>
    <row r="2061" spans="4:5" x14ac:dyDescent="0.25">
      <c r="D2061" s="58">
        <v>-1.14083E+133</v>
      </c>
      <c r="E2061" s="58">
        <v>-1.14083E+133</v>
      </c>
    </row>
    <row r="2062" spans="4:5" x14ac:dyDescent="0.25">
      <c r="D2062" s="58">
        <v>1.3233600000000001E+133</v>
      </c>
      <c r="E2062" s="58">
        <v>1.3233600000000001E+133</v>
      </c>
    </row>
    <row r="2063" spans="4:5" x14ac:dyDescent="0.25">
      <c r="D2063" s="58">
        <v>-1.53509E+133</v>
      </c>
      <c r="E2063" s="58">
        <v>-1.53509E+133</v>
      </c>
    </row>
    <row r="2064" spans="4:5" x14ac:dyDescent="0.25">
      <c r="D2064" s="58">
        <v>1.7807099999999999E+133</v>
      </c>
      <c r="E2064" s="58">
        <v>1.7807099999999999E+133</v>
      </c>
    </row>
    <row r="2065" spans="4:5" x14ac:dyDescent="0.25">
      <c r="D2065" s="58">
        <v>-2.06562E+133</v>
      </c>
      <c r="E2065" s="58">
        <v>-2.06562E+133</v>
      </c>
    </row>
    <row r="2066" spans="4:5" x14ac:dyDescent="0.25">
      <c r="D2066" s="58">
        <v>2.3961199999999999E+133</v>
      </c>
      <c r="E2066" s="58">
        <v>2.3961199999999999E+133</v>
      </c>
    </row>
    <row r="2067" spans="4:5" x14ac:dyDescent="0.25">
      <c r="D2067" s="58">
        <v>-2.7794999999999999E+133</v>
      </c>
      <c r="E2067" s="58">
        <v>-2.7794999999999999E+133</v>
      </c>
    </row>
    <row r="2068" spans="4:5" x14ac:dyDescent="0.25">
      <c r="D2068" s="58">
        <v>3.2242199999999999E+133</v>
      </c>
      <c r="E2068" s="58">
        <v>3.2242199999999999E+133</v>
      </c>
    </row>
    <row r="2069" spans="4:5" x14ac:dyDescent="0.25">
      <c r="D2069" s="58">
        <v>-3.7401000000000001E+133</v>
      </c>
      <c r="E2069" s="58">
        <v>-3.7401000000000001E+133</v>
      </c>
    </row>
    <row r="2070" spans="4:5" x14ac:dyDescent="0.25">
      <c r="D2070" s="58">
        <v>4.3385100000000001E+133</v>
      </c>
      <c r="E2070" s="58">
        <v>4.3385100000000001E+133</v>
      </c>
    </row>
    <row r="2071" spans="4:5" x14ac:dyDescent="0.25">
      <c r="D2071" s="58">
        <v>-5.03268E+133</v>
      </c>
      <c r="E2071" s="58">
        <v>-5.03268E+133</v>
      </c>
    </row>
    <row r="2072" spans="4:5" x14ac:dyDescent="0.25">
      <c r="D2072" s="58">
        <v>5.8379000000000002E+133</v>
      </c>
      <c r="E2072" s="58">
        <v>5.8379000000000002E+133</v>
      </c>
    </row>
    <row r="2073" spans="4:5" x14ac:dyDescent="0.25">
      <c r="D2073" s="58">
        <v>-6.7719699999999997E+133</v>
      </c>
      <c r="E2073" s="58">
        <v>-6.7719699999999997E+133</v>
      </c>
    </row>
    <row r="2074" spans="4:5" x14ac:dyDescent="0.25">
      <c r="D2074" s="58">
        <v>7.8554800000000002E+133</v>
      </c>
      <c r="E2074" s="58">
        <v>7.8554800000000002E+133</v>
      </c>
    </row>
    <row r="2075" spans="4:5" x14ac:dyDescent="0.25">
      <c r="D2075" s="58">
        <v>-9.1123600000000005E+133</v>
      </c>
      <c r="E2075" s="58">
        <v>-9.1123600000000005E+133</v>
      </c>
    </row>
    <row r="2076" spans="4:5" x14ac:dyDescent="0.25">
      <c r="D2076" s="58">
        <v>1.05703E+134</v>
      </c>
      <c r="E2076" s="58">
        <v>1.05703E+134</v>
      </c>
    </row>
    <row r="2077" spans="4:5" x14ac:dyDescent="0.25">
      <c r="D2077" s="58">
        <v>-1.2261599999999999E+134</v>
      </c>
      <c r="E2077" s="58">
        <v>-1.2261599999999999E+134</v>
      </c>
    </row>
    <row r="2078" spans="4:5" x14ac:dyDescent="0.25">
      <c r="D2078" s="58">
        <v>1.4223400000000001E+134</v>
      </c>
      <c r="E2078" s="58">
        <v>1.4223400000000001E+134</v>
      </c>
    </row>
    <row r="2079" spans="4:5" x14ac:dyDescent="0.25">
      <c r="D2079" s="58">
        <v>-1.6499200000000001E+134</v>
      </c>
      <c r="E2079" s="58">
        <v>-1.6499200000000001E+134</v>
      </c>
    </row>
    <row r="2080" spans="4:5" x14ac:dyDescent="0.25">
      <c r="D2080" s="58">
        <v>1.9139100000000002E+134</v>
      </c>
      <c r="E2080" s="58">
        <v>1.9139100000000002E+134</v>
      </c>
    </row>
    <row r="2081" spans="4:5" x14ac:dyDescent="0.25">
      <c r="D2081" s="58">
        <v>-2.2201300000000001E+134</v>
      </c>
      <c r="E2081" s="58">
        <v>-2.2201300000000001E+134</v>
      </c>
    </row>
    <row r="2082" spans="4:5" x14ac:dyDescent="0.25">
      <c r="D2082" s="58">
        <v>2.5753500000000001E+134</v>
      </c>
      <c r="E2082" s="58">
        <v>2.5753500000000001E+134</v>
      </c>
    </row>
    <row r="2083" spans="4:5" x14ac:dyDescent="0.25">
      <c r="D2083" s="58">
        <v>-2.9874099999999999E+134</v>
      </c>
      <c r="E2083" s="58">
        <v>-2.9874099999999999E+134</v>
      </c>
    </row>
    <row r="2084" spans="4:5" x14ac:dyDescent="0.25">
      <c r="D2084" s="58">
        <v>3.4654000000000002E+134</v>
      </c>
      <c r="E2084" s="58">
        <v>3.4654000000000002E+134</v>
      </c>
    </row>
    <row r="2085" spans="4:5" x14ac:dyDescent="0.25">
      <c r="D2085" s="58">
        <v>-4.0198600000000002E+134</v>
      </c>
      <c r="E2085" s="58">
        <v>-4.0198600000000002E+134</v>
      </c>
    </row>
    <row r="2086" spans="4:5" x14ac:dyDescent="0.25">
      <c r="D2086" s="58">
        <v>4.6630400000000001E+134</v>
      </c>
      <c r="E2086" s="58">
        <v>4.6630400000000001E+134</v>
      </c>
    </row>
    <row r="2087" spans="4:5" x14ac:dyDescent="0.25">
      <c r="D2087" s="58">
        <v>-5.4091199999999998E+134</v>
      </c>
      <c r="E2087" s="58">
        <v>-5.4091199999999998E+134</v>
      </c>
    </row>
    <row r="2088" spans="4:5" x14ac:dyDescent="0.25">
      <c r="D2088" s="58">
        <v>6.2745799999999997E+134</v>
      </c>
      <c r="E2088" s="58">
        <v>6.2745799999999997E+134</v>
      </c>
    </row>
    <row r="2089" spans="4:5" x14ac:dyDescent="0.25">
      <c r="D2089" s="58">
        <v>-7.2785200000000006E+134</v>
      </c>
      <c r="E2089" s="58">
        <v>-7.2785200000000006E+134</v>
      </c>
    </row>
    <row r="2090" spans="4:5" x14ac:dyDescent="0.25">
      <c r="D2090" s="58">
        <v>8.4430799999999998E+134</v>
      </c>
      <c r="E2090" s="58">
        <v>8.4430799999999998E+134</v>
      </c>
    </row>
    <row r="2091" spans="4:5" x14ac:dyDescent="0.25">
      <c r="D2091" s="58">
        <v>-9.7939699999999993E+134</v>
      </c>
      <c r="E2091" s="58">
        <v>-9.7939699999999993E+134</v>
      </c>
    </row>
    <row r="2092" spans="4:5" x14ac:dyDescent="0.25">
      <c r="D2092" s="58">
        <v>1.1361E+135</v>
      </c>
      <c r="E2092" s="58">
        <v>1.1361E+135</v>
      </c>
    </row>
    <row r="2093" spans="4:5" x14ac:dyDescent="0.25">
      <c r="D2093" s="58">
        <v>-1.31788E+135</v>
      </c>
      <c r="E2093" s="58">
        <v>-1.31788E+135</v>
      </c>
    </row>
    <row r="2094" spans="4:5" x14ac:dyDescent="0.25">
      <c r="D2094" s="58">
        <v>1.5287399999999999E+135</v>
      </c>
      <c r="E2094" s="58">
        <v>1.5287399999999999E+135</v>
      </c>
    </row>
    <row r="2095" spans="4:5" x14ac:dyDescent="0.25">
      <c r="D2095" s="58">
        <v>-1.7733299999999999E+135</v>
      </c>
      <c r="E2095" s="58">
        <v>-1.7733299999999999E+135</v>
      </c>
    </row>
    <row r="2096" spans="4:5" x14ac:dyDescent="0.25">
      <c r="D2096" s="58">
        <v>2.0570700000000001E+135</v>
      </c>
      <c r="E2096" s="58">
        <v>2.0570700000000001E+135</v>
      </c>
    </row>
    <row r="2097" spans="4:5" x14ac:dyDescent="0.25">
      <c r="D2097" s="58">
        <v>-2.3862000000000001E+135</v>
      </c>
      <c r="E2097" s="58">
        <v>-2.3862000000000001E+135</v>
      </c>
    </row>
    <row r="2098" spans="4:5" x14ac:dyDescent="0.25">
      <c r="D2098" s="58">
        <v>2.7679900000000001E+135</v>
      </c>
      <c r="E2098" s="58">
        <v>2.7679900000000001E+135</v>
      </c>
    </row>
    <row r="2099" spans="4:5" x14ac:dyDescent="0.25">
      <c r="D2099" s="58">
        <v>-3.2108699999999999E+135</v>
      </c>
      <c r="E2099" s="58">
        <v>-3.2108699999999999E+135</v>
      </c>
    </row>
    <row r="2100" spans="4:5" x14ac:dyDescent="0.25">
      <c r="D2100" s="58">
        <v>3.7246100000000002E+135</v>
      </c>
      <c r="E2100" s="58">
        <v>3.7246100000000002E+135</v>
      </c>
    </row>
    <row r="2101" spans="4:5" x14ac:dyDescent="0.25">
      <c r="D2101" s="58">
        <v>-4.3205500000000001E+135</v>
      </c>
      <c r="E2101" s="58">
        <v>-4.3205500000000001E+135</v>
      </c>
    </row>
    <row r="2102" spans="4:5" x14ac:dyDescent="0.25">
      <c r="D2102" s="58">
        <v>5.0118300000000003E+135</v>
      </c>
      <c r="E2102" s="58">
        <v>5.0118300000000003E+135</v>
      </c>
    </row>
    <row r="2103" spans="4:5" x14ac:dyDescent="0.25">
      <c r="D2103" s="58">
        <v>-5.8137300000000001E+135</v>
      </c>
      <c r="E2103" s="58">
        <v>-5.8137300000000001E+135</v>
      </c>
    </row>
    <row r="2104" spans="4:5" x14ac:dyDescent="0.25">
      <c r="D2104" s="58">
        <v>6.7439200000000001E+135</v>
      </c>
      <c r="E2104" s="58">
        <v>6.7439200000000001E+135</v>
      </c>
    </row>
    <row r="2105" spans="4:5" x14ac:dyDescent="0.25">
      <c r="D2105" s="58">
        <v>-7.8229500000000002E+135</v>
      </c>
      <c r="E2105" s="58">
        <v>-7.8229500000000002E+135</v>
      </c>
    </row>
    <row r="2106" spans="4:5" x14ac:dyDescent="0.25">
      <c r="D2106" s="58">
        <v>9.0746199999999998E+135</v>
      </c>
      <c r="E2106" s="58">
        <v>9.0746199999999998E+135</v>
      </c>
    </row>
    <row r="2107" spans="4:5" x14ac:dyDescent="0.25">
      <c r="D2107" s="58">
        <v>-1.05266E+136</v>
      </c>
      <c r="E2107" s="58">
        <v>-1.05266E+136</v>
      </c>
    </row>
    <row r="2108" spans="4:5" x14ac:dyDescent="0.25">
      <c r="D2108" s="58">
        <v>1.2210800000000001E+136</v>
      </c>
      <c r="E2108" s="58">
        <v>1.2210800000000001E+136</v>
      </c>
    </row>
    <row r="2109" spans="4:5" x14ac:dyDescent="0.25">
      <c r="D2109" s="58">
        <v>-1.41645E+136</v>
      </c>
      <c r="E2109" s="58">
        <v>-1.41645E+136</v>
      </c>
    </row>
    <row r="2110" spans="4:5" x14ac:dyDescent="0.25">
      <c r="D2110" s="58">
        <v>1.6430899999999999E+136</v>
      </c>
      <c r="E2110" s="58">
        <v>1.6430899999999999E+136</v>
      </c>
    </row>
    <row r="2111" spans="4:5" x14ac:dyDescent="0.25">
      <c r="D2111" s="58">
        <v>-1.9059800000000001E+136</v>
      </c>
      <c r="E2111" s="58">
        <v>-1.9059800000000001E+136</v>
      </c>
    </row>
    <row r="2112" spans="4:5" x14ac:dyDescent="0.25">
      <c r="D2112" s="58">
        <v>2.2109400000000001E+136</v>
      </c>
      <c r="E2112" s="58">
        <v>2.2109400000000001E+136</v>
      </c>
    </row>
    <row r="2113" spans="4:5" x14ac:dyDescent="0.25">
      <c r="D2113" s="58">
        <v>-2.56469E+136</v>
      </c>
      <c r="E2113" s="58">
        <v>-2.56469E+136</v>
      </c>
    </row>
    <row r="2114" spans="4:5" x14ac:dyDescent="0.25">
      <c r="D2114" s="58">
        <v>2.97504E+136</v>
      </c>
      <c r="E2114" s="58">
        <v>2.97504E+136</v>
      </c>
    </row>
    <row r="2115" spans="4:5" x14ac:dyDescent="0.25">
      <c r="D2115" s="58">
        <v>-3.4510400000000002E+136</v>
      </c>
      <c r="E2115" s="58">
        <v>-3.4510400000000002E+136</v>
      </c>
    </row>
    <row r="2116" spans="4:5" x14ac:dyDescent="0.25">
      <c r="D2116" s="58">
        <v>4.0032100000000002E+136</v>
      </c>
      <c r="E2116" s="58">
        <v>4.0032100000000002E+136</v>
      </c>
    </row>
    <row r="2117" spans="4:5" x14ac:dyDescent="0.25">
      <c r="D2117" s="58">
        <v>-4.6437299999999998E+136</v>
      </c>
      <c r="E2117" s="58">
        <v>-4.6437299999999998E+136</v>
      </c>
    </row>
    <row r="2118" spans="4:5" x14ac:dyDescent="0.25">
      <c r="D2118" s="58">
        <v>5.3867200000000001E+136</v>
      </c>
      <c r="E2118" s="58">
        <v>5.3867200000000001E+136</v>
      </c>
    </row>
    <row r="2119" spans="4:5" x14ac:dyDescent="0.25">
      <c r="D2119" s="58">
        <v>-6.2486000000000005E+136</v>
      </c>
      <c r="E2119" s="58">
        <v>-6.2486000000000005E+136</v>
      </c>
    </row>
    <row r="2120" spans="4:5" x14ac:dyDescent="0.25">
      <c r="D2120" s="58">
        <v>7.2483699999999997E+136</v>
      </c>
      <c r="E2120" s="58">
        <v>7.2483699999999997E+136</v>
      </c>
    </row>
    <row r="2121" spans="4:5" x14ac:dyDescent="0.25">
      <c r="D2121" s="58">
        <v>-8.4081099999999996E+136</v>
      </c>
      <c r="E2121" s="58">
        <v>-8.4081099999999996E+136</v>
      </c>
    </row>
    <row r="2122" spans="4:5" x14ac:dyDescent="0.25">
      <c r="D2122" s="58">
        <v>9.7534099999999997E+136</v>
      </c>
      <c r="E2122" s="58">
        <v>9.7534099999999997E+136</v>
      </c>
    </row>
    <row r="2123" spans="4:5" x14ac:dyDescent="0.25">
      <c r="D2123" s="58">
        <v>-1.1313999999999999E+137</v>
      </c>
      <c r="E2123" s="58">
        <v>-1.1313999999999999E+137</v>
      </c>
    </row>
    <row r="2124" spans="4:5" x14ac:dyDescent="0.25">
      <c r="D2124" s="58">
        <v>1.31242E+137</v>
      </c>
      <c r="E2124" s="58">
        <v>1.31242E+137</v>
      </c>
    </row>
    <row r="2125" spans="4:5" x14ac:dyDescent="0.25">
      <c r="D2125" s="58">
        <v>-1.5224099999999999E+137</v>
      </c>
      <c r="E2125" s="58">
        <v>-1.5224099999999999E+137</v>
      </c>
    </row>
    <row r="2126" spans="4:5" x14ac:dyDescent="0.25">
      <c r="D2126" s="58">
        <v>1.7659899999999999E+137</v>
      </c>
      <c r="E2126" s="58">
        <v>1.7659899999999999E+137</v>
      </c>
    </row>
    <row r="2127" spans="4:5" x14ac:dyDescent="0.25">
      <c r="D2127" s="58">
        <v>-2.0485500000000001E+137</v>
      </c>
      <c r="E2127" s="58">
        <v>-2.0485500000000001E+137</v>
      </c>
    </row>
    <row r="2128" spans="4:5" x14ac:dyDescent="0.25">
      <c r="D2128" s="58">
        <v>2.3763199999999998E+137</v>
      </c>
      <c r="E2128" s="58">
        <v>2.3763199999999998E+137</v>
      </c>
    </row>
    <row r="2129" spans="4:5" x14ac:dyDescent="0.25">
      <c r="D2129" s="58">
        <v>-2.7565300000000002E+137</v>
      </c>
      <c r="E2129" s="58">
        <v>-2.7565300000000002E+137</v>
      </c>
    </row>
    <row r="2130" spans="4:5" x14ac:dyDescent="0.25">
      <c r="D2130" s="58">
        <v>3.1975699999999999E+137</v>
      </c>
      <c r="E2130" s="58">
        <v>3.1975699999999999E+137</v>
      </c>
    </row>
    <row r="2131" spans="4:5" x14ac:dyDescent="0.25">
      <c r="D2131" s="58">
        <v>-3.7091799999999998E+137</v>
      </c>
      <c r="E2131" s="58">
        <v>-3.7091799999999998E+137</v>
      </c>
    </row>
    <row r="2132" spans="4:5" x14ac:dyDescent="0.25">
      <c r="D2132" s="58">
        <v>4.30265E+137</v>
      </c>
      <c r="E2132" s="58">
        <v>4.30265E+137</v>
      </c>
    </row>
    <row r="2133" spans="4:5" x14ac:dyDescent="0.25">
      <c r="D2133" s="58">
        <v>-4.9910799999999997E+137</v>
      </c>
      <c r="E2133" s="58">
        <v>-4.9910799999999997E+137</v>
      </c>
    </row>
    <row r="2134" spans="4:5" x14ac:dyDescent="0.25">
      <c r="D2134" s="58">
        <v>5.7896500000000003E+137</v>
      </c>
      <c r="E2134" s="58">
        <v>5.7896500000000003E+137</v>
      </c>
    </row>
    <row r="2135" spans="4:5" x14ac:dyDescent="0.25">
      <c r="D2135" s="58">
        <v>-6.7159900000000001E+137</v>
      </c>
      <c r="E2135" s="58">
        <v>-6.7159900000000001E+137</v>
      </c>
    </row>
    <row r="2136" spans="4:5" x14ac:dyDescent="0.25">
      <c r="D2136" s="58">
        <v>7.7905500000000001E+137</v>
      </c>
      <c r="E2136" s="58">
        <v>7.7905500000000001E+137</v>
      </c>
    </row>
    <row r="2137" spans="4:5" x14ac:dyDescent="0.25">
      <c r="D2137" s="58">
        <v>-9.0370399999999996E+137</v>
      </c>
      <c r="E2137" s="58">
        <v>-9.0370399999999996E+137</v>
      </c>
    </row>
    <row r="2138" spans="4:5" x14ac:dyDescent="0.25">
      <c r="D2138" s="58">
        <v>1.0483E+138</v>
      </c>
      <c r="E2138" s="58">
        <v>1.0483E+138</v>
      </c>
    </row>
    <row r="2139" spans="4:5" x14ac:dyDescent="0.25">
      <c r="D2139" s="58">
        <v>-1.21602E+138</v>
      </c>
      <c r="E2139" s="58">
        <v>-1.21602E+138</v>
      </c>
    </row>
    <row r="2140" spans="4:5" x14ac:dyDescent="0.25">
      <c r="D2140" s="58">
        <v>1.41059E+138</v>
      </c>
      <c r="E2140" s="58">
        <v>1.41059E+138</v>
      </c>
    </row>
    <row r="2141" spans="4:5" x14ac:dyDescent="0.25">
      <c r="D2141" s="58">
        <v>-1.6362799999999999E+138</v>
      </c>
      <c r="E2141" s="58">
        <v>-1.6362799999999999E+138</v>
      </c>
    </row>
    <row r="2142" spans="4:5" x14ac:dyDescent="0.25">
      <c r="D2142" s="58">
        <v>1.8980900000000001E+138</v>
      </c>
      <c r="E2142" s="58">
        <v>1.8980900000000001E+138</v>
      </c>
    </row>
    <row r="2143" spans="4:5" x14ac:dyDescent="0.25">
      <c r="D2143" s="58">
        <v>-2.20178E+138</v>
      </c>
      <c r="E2143" s="58">
        <v>-2.20178E+138</v>
      </c>
    </row>
    <row r="2144" spans="4:5" x14ac:dyDescent="0.25">
      <c r="D2144" s="58">
        <v>2.5540700000000001E+138</v>
      </c>
      <c r="E2144" s="58">
        <v>2.5540700000000001E+138</v>
      </c>
    </row>
    <row r="2145" spans="4:5" x14ac:dyDescent="0.25">
      <c r="D2145" s="58">
        <v>-2.9627199999999999E+138</v>
      </c>
      <c r="E2145" s="58">
        <v>-2.9627199999999999E+138</v>
      </c>
    </row>
    <row r="2146" spans="4:5" x14ac:dyDescent="0.25">
      <c r="D2146" s="58">
        <v>3.4367500000000001E+138</v>
      </c>
      <c r="E2146" s="58">
        <v>3.4367500000000001E+138</v>
      </c>
    </row>
    <row r="2147" spans="4:5" x14ac:dyDescent="0.25">
      <c r="D2147" s="58">
        <v>-3.9866300000000003E+138</v>
      </c>
      <c r="E2147" s="58">
        <v>-3.9866300000000003E+138</v>
      </c>
    </row>
    <row r="2148" spans="4:5" x14ac:dyDescent="0.25">
      <c r="D2148" s="58">
        <v>4.6244900000000002E+138</v>
      </c>
      <c r="E2148" s="58">
        <v>4.6244900000000002E+138</v>
      </c>
    </row>
    <row r="2149" spans="4:5" x14ac:dyDescent="0.25">
      <c r="D2149" s="58">
        <v>-5.3644100000000001E+138</v>
      </c>
      <c r="E2149" s="58">
        <v>-5.3644100000000001E+138</v>
      </c>
    </row>
    <row r="2150" spans="4:5" x14ac:dyDescent="0.25">
      <c r="D2150" s="58">
        <v>6.2227199999999997E+138</v>
      </c>
      <c r="E2150" s="58">
        <v>6.2227199999999997E+138</v>
      </c>
    </row>
    <row r="2151" spans="4:5" x14ac:dyDescent="0.25">
      <c r="D2151" s="58">
        <v>-7.2183499999999999E+138</v>
      </c>
      <c r="E2151" s="58">
        <v>-7.2183499999999999E+138</v>
      </c>
    </row>
    <row r="2152" spans="4:5" x14ac:dyDescent="0.25">
      <c r="D2152" s="58">
        <v>8.3732900000000005E+138</v>
      </c>
      <c r="E2152" s="58">
        <v>8.3732900000000005E+138</v>
      </c>
    </row>
    <row r="2153" spans="4:5" x14ac:dyDescent="0.25">
      <c r="D2153" s="58">
        <v>-9.71302E+138</v>
      </c>
      <c r="E2153" s="58">
        <v>-9.71302E+138</v>
      </c>
    </row>
    <row r="2154" spans="4:5" x14ac:dyDescent="0.25">
      <c r="D2154" s="58">
        <v>1.12671E+139</v>
      </c>
      <c r="E2154" s="58">
        <v>1.12671E+139</v>
      </c>
    </row>
    <row r="2155" spans="4:5" x14ac:dyDescent="0.25">
      <c r="D2155" s="58">
        <v>-1.30698E+139</v>
      </c>
      <c r="E2155" s="58">
        <v>-1.30698E+139</v>
      </c>
    </row>
    <row r="2156" spans="4:5" x14ac:dyDescent="0.25">
      <c r="D2156" s="58">
        <v>1.5161E+139</v>
      </c>
      <c r="E2156" s="58">
        <v>1.5161E+139</v>
      </c>
    </row>
    <row r="2157" spans="4:5" x14ac:dyDescent="0.25">
      <c r="D2157" s="58">
        <v>-1.7586799999999999E+139</v>
      </c>
      <c r="E2157" s="58">
        <v>-1.7586799999999999E+139</v>
      </c>
    </row>
    <row r="2158" spans="4:5" x14ac:dyDescent="0.25">
      <c r="D2158" s="58">
        <v>2.0400699999999999E+139</v>
      </c>
      <c r="E2158" s="58">
        <v>2.0400699999999999E+139</v>
      </c>
    </row>
    <row r="2159" spans="4:5" x14ac:dyDescent="0.25">
      <c r="D2159" s="58">
        <v>-2.36648E+139</v>
      </c>
      <c r="E2159" s="58">
        <v>-2.36648E+139</v>
      </c>
    </row>
    <row r="2160" spans="4:5" x14ac:dyDescent="0.25">
      <c r="D2160" s="58">
        <v>2.7451099999999999E+139</v>
      </c>
      <c r="E2160" s="58">
        <v>2.7451099999999999E+139</v>
      </c>
    </row>
    <row r="2161" spans="4:5" x14ac:dyDescent="0.25">
      <c r="D2161" s="58">
        <v>-3.18433E+139</v>
      </c>
      <c r="E2161" s="58">
        <v>-3.18433E+139</v>
      </c>
    </row>
    <row r="2162" spans="4:5" x14ac:dyDescent="0.25">
      <c r="D2162" s="58">
        <v>3.69382E+139</v>
      </c>
      <c r="E2162" s="58">
        <v>3.69382E+139</v>
      </c>
    </row>
    <row r="2163" spans="4:5" x14ac:dyDescent="0.25">
      <c r="D2163" s="58">
        <v>-4.2848300000000001E+139</v>
      </c>
      <c r="E2163" s="58">
        <v>-4.2848300000000001E+139</v>
      </c>
    </row>
    <row r="2164" spans="4:5" x14ac:dyDescent="0.25">
      <c r="D2164" s="58">
        <v>4.9704099999999999E+139</v>
      </c>
      <c r="E2164" s="58">
        <v>4.9704099999999999E+139</v>
      </c>
    </row>
    <row r="2165" spans="4:5" x14ac:dyDescent="0.25">
      <c r="D2165" s="58">
        <v>-5.7656699999999998E+139</v>
      </c>
      <c r="E2165" s="58">
        <v>-5.7656699999999998E+139</v>
      </c>
    </row>
    <row r="2166" spans="4:5" x14ac:dyDescent="0.25">
      <c r="D2166" s="58">
        <v>6.6881800000000005E+139</v>
      </c>
      <c r="E2166" s="58">
        <v>6.6881800000000005E+139</v>
      </c>
    </row>
    <row r="2167" spans="4:5" x14ac:dyDescent="0.25">
      <c r="D2167" s="58">
        <v>-7.7582900000000003E+139</v>
      </c>
      <c r="E2167" s="58">
        <v>-7.7582900000000003E+139</v>
      </c>
    </row>
    <row r="2168" spans="4:5" x14ac:dyDescent="0.25">
      <c r="D2168" s="58">
        <v>8.9996200000000002E+139</v>
      </c>
      <c r="E2168" s="58">
        <v>8.9996200000000002E+139</v>
      </c>
    </row>
    <row r="2169" spans="4:5" x14ac:dyDescent="0.25">
      <c r="D2169" s="58">
        <v>-1.0439600000000001E+140</v>
      </c>
      <c r="E2169" s="58">
        <v>-1.0439600000000001E+140</v>
      </c>
    </row>
    <row r="2170" spans="4:5" x14ac:dyDescent="0.25">
      <c r="D2170" s="58">
        <v>1.2109899999999999E+140</v>
      </c>
      <c r="E2170" s="58">
        <v>1.2109899999999999E+140</v>
      </c>
    </row>
    <row r="2171" spans="4:5" x14ac:dyDescent="0.25">
      <c r="D2171" s="58">
        <v>-1.4047499999999999E+140</v>
      </c>
      <c r="E2171" s="58">
        <v>-1.4047499999999999E+140</v>
      </c>
    </row>
    <row r="2172" spans="4:5" x14ac:dyDescent="0.25">
      <c r="D2172" s="58">
        <v>1.6295100000000001E+140</v>
      </c>
      <c r="E2172" s="58">
        <v>1.6295100000000001E+140</v>
      </c>
    </row>
    <row r="2173" spans="4:5" x14ac:dyDescent="0.25">
      <c r="D2173" s="58">
        <v>-1.8902299999999999E+140</v>
      </c>
      <c r="E2173" s="58">
        <v>-1.8902299999999999E+140</v>
      </c>
    </row>
    <row r="2174" spans="4:5" x14ac:dyDescent="0.25">
      <c r="D2174" s="58">
        <v>2.1926599999999999E+140</v>
      </c>
      <c r="E2174" s="58">
        <v>2.1926599999999999E+140</v>
      </c>
    </row>
    <row r="2175" spans="4:5" x14ac:dyDescent="0.25">
      <c r="D2175" s="58">
        <v>-2.5434899999999999E+140</v>
      </c>
      <c r="E2175" s="58">
        <v>-2.5434899999999999E+140</v>
      </c>
    </row>
    <row r="2176" spans="4:5" x14ac:dyDescent="0.25">
      <c r="D2176" s="58">
        <v>2.9504500000000002E+140</v>
      </c>
      <c r="E2176" s="58">
        <v>2.9504500000000002E+140</v>
      </c>
    </row>
    <row r="2177" spans="4:5" x14ac:dyDescent="0.25">
      <c r="D2177" s="58">
        <v>-3.4225199999999999E+140</v>
      </c>
      <c r="E2177" s="58">
        <v>-3.4225199999999999E+140</v>
      </c>
    </row>
    <row r="2178" spans="4:5" x14ac:dyDescent="0.25">
      <c r="D2178" s="58">
        <v>3.9701200000000003E+140</v>
      </c>
      <c r="E2178" s="58">
        <v>3.9701200000000003E+140</v>
      </c>
    </row>
    <row r="2179" spans="4:5" x14ac:dyDescent="0.25">
      <c r="D2179" s="58">
        <v>-4.6053399999999999E+140</v>
      </c>
      <c r="E2179" s="58">
        <v>-4.6053399999999999E+140</v>
      </c>
    </row>
    <row r="2180" spans="4:5" x14ac:dyDescent="0.25">
      <c r="D2180" s="58">
        <v>5.3422000000000004E+140</v>
      </c>
      <c r="E2180" s="58">
        <v>5.3422000000000004E+140</v>
      </c>
    </row>
    <row r="2181" spans="4:5" x14ac:dyDescent="0.25">
      <c r="D2181" s="58">
        <v>-6.1969499999999997E+140</v>
      </c>
      <c r="E2181" s="58">
        <v>-6.1969499999999997E+140</v>
      </c>
    </row>
    <row r="2182" spans="4:5" x14ac:dyDescent="0.25">
      <c r="D2182" s="58">
        <v>7.1884599999999996E+140</v>
      </c>
      <c r="E2182" s="58">
        <v>7.1884599999999996E+140</v>
      </c>
    </row>
    <row r="2183" spans="4:5" x14ac:dyDescent="0.25">
      <c r="D2183" s="58">
        <v>-8.3386099999999998E+140</v>
      </c>
      <c r="E2183" s="58">
        <v>-8.3386099999999998E+140</v>
      </c>
    </row>
    <row r="2184" spans="4:5" x14ac:dyDescent="0.25">
      <c r="D2184" s="58">
        <v>9.67279E+140</v>
      </c>
      <c r="E2184" s="58">
        <v>9.67279E+140</v>
      </c>
    </row>
    <row r="2185" spans="4:5" x14ac:dyDescent="0.25">
      <c r="D2185" s="58">
        <v>-1.1220399999999999E+141</v>
      </c>
      <c r="E2185" s="58">
        <v>-1.1220399999999999E+141</v>
      </c>
    </row>
    <row r="2186" spans="4:5" x14ac:dyDescent="0.25">
      <c r="D2186" s="58">
        <v>1.30157E+141</v>
      </c>
      <c r="E2186" s="58">
        <v>1.30157E+141</v>
      </c>
    </row>
    <row r="2187" spans="4:5" x14ac:dyDescent="0.25">
      <c r="D2187" s="58">
        <v>-1.50982E+141</v>
      </c>
      <c r="E2187" s="58">
        <v>-1.50982E+141</v>
      </c>
    </row>
    <row r="2188" spans="4:5" x14ac:dyDescent="0.25">
      <c r="D2188" s="58">
        <v>1.75139E+141</v>
      </c>
      <c r="E2188" s="58">
        <v>1.75139E+141</v>
      </c>
    </row>
    <row r="2189" spans="4:5" x14ac:dyDescent="0.25">
      <c r="D2189" s="58">
        <v>-2.03162E+141</v>
      </c>
      <c r="E2189" s="58">
        <v>-2.03162E+141</v>
      </c>
    </row>
    <row r="2190" spans="4:5" x14ac:dyDescent="0.25">
      <c r="D2190" s="58">
        <v>2.35668E+141</v>
      </c>
      <c r="E2190" s="58">
        <v>2.35668E+141</v>
      </c>
    </row>
    <row r="2191" spans="4:5" x14ac:dyDescent="0.25">
      <c r="D2191" s="58">
        <v>-2.7337400000000001E+141</v>
      </c>
      <c r="E2191" s="58">
        <v>-2.7337400000000001E+141</v>
      </c>
    </row>
    <row r="2192" spans="4:5" x14ac:dyDescent="0.25">
      <c r="D2192" s="58">
        <v>3.1711399999999998E+141</v>
      </c>
      <c r="E2192" s="58">
        <v>3.1711399999999998E+141</v>
      </c>
    </row>
    <row r="2193" spans="4:5" x14ac:dyDescent="0.25">
      <c r="D2193" s="58">
        <v>-3.6785200000000003E+141</v>
      </c>
      <c r="E2193" s="58">
        <v>-3.6785200000000003E+141</v>
      </c>
    </row>
    <row r="2194" spans="4:5" x14ac:dyDescent="0.25">
      <c r="D2194" s="58">
        <v>4.2670900000000002E+141</v>
      </c>
      <c r="E2194" s="58">
        <v>4.2670900000000002E+141</v>
      </c>
    </row>
    <row r="2195" spans="4:5" x14ac:dyDescent="0.25">
      <c r="D2195" s="58">
        <v>-4.9498200000000003E+141</v>
      </c>
      <c r="E2195" s="58">
        <v>-4.9498200000000003E+141</v>
      </c>
    </row>
    <row r="2196" spans="4:5" x14ac:dyDescent="0.25">
      <c r="D2196" s="58">
        <v>5.7417900000000003E+141</v>
      </c>
      <c r="E2196" s="58">
        <v>5.7417900000000003E+141</v>
      </c>
    </row>
    <row r="2197" spans="4:5" x14ac:dyDescent="0.25">
      <c r="D2197" s="58">
        <v>-6.66048E+141</v>
      </c>
      <c r="E2197" s="58">
        <v>-6.66048E+141</v>
      </c>
    </row>
    <row r="2198" spans="4:5" x14ac:dyDescent="0.25">
      <c r="D2198" s="58">
        <v>7.7261599999999997E+141</v>
      </c>
      <c r="E2198" s="58">
        <v>7.7261599999999997E+141</v>
      </c>
    </row>
    <row r="2199" spans="4:5" x14ac:dyDescent="0.25">
      <c r="D2199" s="58">
        <v>-8.9623400000000001E+141</v>
      </c>
      <c r="E2199" s="58">
        <v>-8.9623400000000001E+141</v>
      </c>
    </row>
    <row r="2200" spans="4:5" x14ac:dyDescent="0.25">
      <c r="D2200" s="58">
        <v>1.0396300000000001E+142</v>
      </c>
      <c r="E2200" s="58">
        <v>1.0396300000000001E+142</v>
      </c>
    </row>
    <row r="2201" spans="4:5" x14ac:dyDescent="0.25">
      <c r="D2201" s="58">
        <v>-1.20597E+142</v>
      </c>
      <c r="E2201" s="58">
        <v>-1.20597E+142</v>
      </c>
    </row>
    <row r="2202" spans="4:5" x14ac:dyDescent="0.25">
      <c r="D2202" s="58">
        <v>1.3989300000000001E+142</v>
      </c>
      <c r="E2202" s="58">
        <v>1.3989300000000001E+142</v>
      </c>
    </row>
    <row r="2203" spans="4:5" x14ac:dyDescent="0.25">
      <c r="D2203" s="58">
        <v>-1.6227599999999999E+142</v>
      </c>
      <c r="E2203" s="58">
        <v>-1.6227599999999999E+142</v>
      </c>
    </row>
    <row r="2204" spans="4:5" x14ac:dyDescent="0.25">
      <c r="D2204" s="58">
        <v>1.8824000000000001E+142</v>
      </c>
      <c r="E2204" s="58">
        <v>1.8824000000000001E+142</v>
      </c>
    </row>
    <row r="2205" spans="4:5" x14ac:dyDescent="0.25">
      <c r="D2205" s="58">
        <v>-2.1835800000000001E+142</v>
      </c>
      <c r="E2205" s="58">
        <v>-2.1835800000000001E+142</v>
      </c>
    </row>
    <row r="2206" spans="4:5" x14ac:dyDescent="0.25">
      <c r="D2206" s="58">
        <v>2.5329599999999998E+142</v>
      </c>
      <c r="E2206" s="58">
        <v>2.5329599999999998E+142</v>
      </c>
    </row>
    <row r="2207" spans="4:5" x14ac:dyDescent="0.25">
      <c r="D2207" s="58">
        <v>-2.9382299999999997E+142</v>
      </c>
      <c r="E2207" s="58">
        <v>-2.9382299999999997E+142</v>
      </c>
    </row>
    <row r="2208" spans="4:5" x14ac:dyDescent="0.25">
      <c r="D2208" s="58">
        <v>3.40834E+142</v>
      </c>
      <c r="E2208" s="58">
        <v>3.40834E+142</v>
      </c>
    </row>
    <row r="2209" spans="4:5" x14ac:dyDescent="0.25">
      <c r="D2209" s="58">
        <v>-3.9536800000000002E+142</v>
      </c>
      <c r="E2209" s="58">
        <v>-3.9536800000000002E+142</v>
      </c>
    </row>
    <row r="2210" spans="4:5" x14ac:dyDescent="0.25">
      <c r="D2210" s="58">
        <v>4.5862699999999998E+142</v>
      </c>
      <c r="E2210" s="58">
        <v>4.5862699999999998E+142</v>
      </c>
    </row>
    <row r="2211" spans="4:5" x14ac:dyDescent="0.25">
      <c r="D2211" s="58">
        <v>-5.3200700000000001E+142</v>
      </c>
      <c r="E2211" s="58">
        <v>-5.3200700000000001E+142</v>
      </c>
    </row>
    <row r="2212" spans="4:5" x14ac:dyDescent="0.25">
      <c r="D2212" s="58">
        <v>6.1712800000000005E+142</v>
      </c>
      <c r="E2212" s="58">
        <v>6.1712800000000005E+142</v>
      </c>
    </row>
    <row r="2213" spans="4:5" x14ac:dyDescent="0.25">
      <c r="D2213" s="58">
        <v>-7.1586900000000001E+142</v>
      </c>
      <c r="E2213" s="58">
        <v>-7.1586900000000001E+142</v>
      </c>
    </row>
    <row r="2214" spans="4:5" x14ac:dyDescent="0.25">
      <c r="D2214" s="58">
        <v>8.3040799999999997E+142</v>
      </c>
      <c r="E2214" s="58">
        <v>8.3040799999999997E+142</v>
      </c>
    </row>
    <row r="2215" spans="4:5" x14ac:dyDescent="0.25">
      <c r="D2215" s="58">
        <v>-9.6327299999999999E+142</v>
      </c>
      <c r="E2215" s="58">
        <v>-9.6327299999999999E+142</v>
      </c>
    </row>
    <row r="2216" spans="4:5" x14ac:dyDescent="0.25">
      <c r="D2216" s="58">
        <v>1.1174000000000001E+143</v>
      </c>
      <c r="E2216" s="58">
        <v>1.1174000000000001E+143</v>
      </c>
    </row>
    <row r="2217" spans="4:5" x14ac:dyDescent="0.25">
      <c r="D2217" s="58">
        <v>-1.2961800000000001E+143</v>
      </c>
      <c r="E2217" s="58">
        <v>-1.2961800000000001E+143</v>
      </c>
    </row>
    <row r="2218" spans="4:5" x14ac:dyDescent="0.25">
      <c r="D2218" s="58">
        <v>1.5035699999999999E+143</v>
      </c>
      <c r="E2218" s="58">
        <v>1.5035699999999999E+143</v>
      </c>
    </row>
    <row r="2219" spans="4:5" x14ac:dyDescent="0.25">
      <c r="D2219" s="58">
        <v>-1.7441400000000001E+143</v>
      </c>
      <c r="E2219" s="58">
        <v>-1.7441400000000001E+143</v>
      </c>
    </row>
    <row r="2220" spans="4:5" x14ac:dyDescent="0.25">
      <c r="D2220" s="58">
        <v>2.0231999999999999E+143</v>
      </c>
      <c r="E2220" s="58">
        <v>2.0231999999999999E+143</v>
      </c>
    </row>
    <row r="2221" spans="4:5" x14ac:dyDescent="0.25">
      <c r="D2221" s="58">
        <v>-2.3469200000000001E+143</v>
      </c>
      <c r="E2221" s="58">
        <v>-2.3469200000000001E+143</v>
      </c>
    </row>
    <row r="2222" spans="4:5" x14ac:dyDescent="0.25">
      <c r="D2222" s="58">
        <v>2.7224200000000001E+143</v>
      </c>
      <c r="E2222" s="58">
        <v>2.7224200000000001E+143</v>
      </c>
    </row>
    <row r="2223" spans="4:5" x14ac:dyDescent="0.25">
      <c r="D2223" s="58">
        <v>-3.1580100000000001E+143</v>
      </c>
      <c r="E2223" s="58">
        <v>-3.1580100000000001E+143</v>
      </c>
    </row>
    <row r="2224" spans="4:5" x14ac:dyDescent="0.25">
      <c r="D2224" s="58">
        <v>3.66329E+143</v>
      </c>
      <c r="E2224" s="58">
        <v>3.66329E+143</v>
      </c>
    </row>
    <row r="2225" spans="4:5" x14ac:dyDescent="0.25">
      <c r="D2225" s="58">
        <v>-4.2494200000000003E+143</v>
      </c>
      <c r="E2225" s="58">
        <v>-4.2494200000000003E+143</v>
      </c>
    </row>
    <row r="2226" spans="4:5" x14ac:dyDescent="0.25">
      <c r="D2226" s="58">
        <v>4.9293200000000001E+143</v>
      </c>
      <c r="E2226" s="58">
        <v>4.9293200000000001E+143</v>
      </c>
    </row>
    <row r="2227" spans="4:5" x14ac:dyDescent="0.25">
      <c r="D2227" s="58">
        <v>-5.7180199999999999E+143</v>
      </c>
      <c r="E2227" s="58">
        <v>-5.7180199999999999E+143</v>
      </c>
    </row>
    <row r="2228" spans="4:5" x14ac:dyDescent="0.25">
      <c r="D2228" s="58">
        <v>6.6329000000000001E+143</v>
      </c>
      <c r="E2228" s="58">
        <v>6.6329000000000001E+143</v>
      </c>
    </row>
    <row r="2229" spans="4:5" x14ac:dyDescent="0.25">
      <c r="D2229" s="58">
        <v>-7.6941599999999999E+143</v>
      </c>
      <c r="E2229" s="58">
        <v>-7.6941599999999999E+143</v>
      </c>
    </row>
    <row r="2230" spans="4:5" x14ac:dyDescent="0.25">
      <c r="D2230" s="58">
        <v>8.9252299999999993E+143</v>
      </c>
      <c r="E2230" s="58">
        <v>8.9252299999999993E+143</v>
      </c>
    </row>
    <row r="2231" spans="4:5" x14ac:dyDescent="0.25">
      <c r="D2231" s="58">
        <v>-1.03533E+144</v>
      </c>
      <c r="E2231" s="58">
        <v>-1.03533E+144</v>
      </c>
    </row>
    <row r="2232" spans="4:5" x14ac:dyDescent="0.25">
      <c r="D2232" s="58">
        <v>1.2009800000000001E+144</v>
      </c>
      <c r="E2232" s="58">
        <v>1.2009800000000001E+144</v>
      </c>
    </row>
    <row r="2233" spans="4:5" x14ac:dyDescent="0.25">
      <c r="D2233" s="58">
        <v>-1.3931399999999999E+144</v>
      </c>
      <c r="E2233" s="58">
        <v>-1.3931399999999999E+144</v>
      </c>
    </row>
    <row r="2234" spans="4:5" x14ac:dyDescent="0.25">
      <c r="D2234" s="58">
        <v>1.61604E+144</v>
      </c>
      <c r="E2234" s="58">
        <v>1.61604E+144</v>
      </c>
    </row>
    <row r="2235" spans="4:5" x14ac:dyDescent="0.25">
      <c r="D2235" s="58">
        <v>-1.8745999999999999E+144</v>
      </c>
      <c r="E2235" s="58">
        <v>-1.8745999999999999E+144</v>
      </c>
    </row>
    <row r="2236" spans="4:5" x14ac:dyDescent="0.25">
      <c r="D2236" s="58">
        <v>2.1745400000000001E+144</v>
      </c>
      <c r="E2236" s="58">
        <v>2.1745400000000001E+144</v>
      </c>
    </row>
    <row r="2237" spans="4:5" x14ac:dyDescent="0.25">
      <c r="D2237" s="58">
        <v>-2.5224699999999999E+144</v>
      </c>
      <c r="E2237" s="58">
        <v>-2.5224699999999999E+144</v>
      </c>
    </row>
    <row r="2238" spans="4:5" x14ac:dyDescent="0.25">
      <c r="D2238" s="58">
        <v>2.9260600000000001E+144</v>
      </c>
      <c r="E2238" s="58">
        <v>2.9260600000000001E+144</v>
      </c>
    </row>
    <row r="2239" spans="4:5" x14ac:dyDescent="0.25">
      <c r="D2239" s="58">
        <v>-3.3942300000000002E+144</v>
      </c>
      <c r="E2239" s="58">
        <v>-3.3942300000000002E+144</v>
      </c>
    </row>
    <row r="2240" spans="4:5" x14ac:dyDescent="0.25">
      <c r="D2240" s="58">
        <v>3.9373100000000003E+144</v>
      </c>
      <c r="E2240" s="58">
        <v>3.9373100000000003E+144</v>
      </c>
    </row>
    <row r="2241" spans="4:5" x14ac:dyDescent="0.25">
      <c r="D2241" s="58">
        <v>-4.56728E+144</v>
      </c>
      <c r="E2241" s="58">
        <v>-4.56728E+144</v>
      </c>
    </row>
    <row r="2242" spans="4:5" x14ac:dyDescent="0.25">
      <c r="D2242" s="58">
        <v>5.2980400000000003E+144</v>
      </c>
      <c r="E2242" s="58">
        <v>5.2980400000000003E+144</v>
      </c>
    </row>
    <row r="2243" spans="4:5" x14ac:dyDescent="0.25">
      <c r="D2243" s="58">
        <v>-6.1457300000000003E+144</v>
      </c>
      <c r="E2243" s="58">
        <v>-6.1457300000000003E+144</v>
      </c>
    </row>
    <row r="2244" spans="4:5" x14ac:dyDescent="0.25">
      <c r="D2244" s="58">
        <v>7.1290400000000004E+144</v>
      </c>
      <c r="E2244" s="58">
        <v>7.1290400000000004E+144</v>
      </c>
    </row>
    <row r="2245" spans="4:5" x14ac:dyDescent="0.25">
      <c r="D2245" s="58">
        <v>-8.2696899999999997E+144</v>
      </c>
      <c r="E2245" s="58">
        <v>-8.2696899999999997E+144</v>
      </c>
    </row>
    <row r="2246" spans="4:5" x14ac:dyDescent="0.25">
      <c r="D2246" s="58">
        <v>9.5928400000000001E+144</v>
      </c>
      <c r="E2246" s="58">
        <v>9.5928400000000001E+144</v>
      </c>
    </row>
    <row r="2247" spans="4:5" x14ac:dyDescent="0.25">
      <c r="D2247" s="58">
        <v>-1.11277E+145</v>
      </c>
      <c r="E2247" s="58">
        <v>-1.11277E+145</v>
      </c>
    </row>
    <row r="2248" spans="4:5" x14ac:dyDescent="0.25">
      <c r="D2248" s="58">
        <v>1.2908099999999999E+145</v>
      </c>
      <c r="E2248" s="58">
        <v>1.2908099999999999E+145</v>
      </c>
    </row>
    <row r="2249" spans="4:5" x14ac:dyDescent="0.25">
      <c r="D2249" s="58">
        <v>-1.4973400000000001E+145</v>
      </c>
      <c r="E2249" s="58">
        <v>-1.4973400000000001E+145</v>
      </c>
    </row>
    <row r="2250" spans="4:5" x14ac:dyDescent="0.25">
      <c r="D2250" s="58">
        <v>1.73692E+145</v>
      </c>
      <c r="E2250" s="58">
        <v>1.73692E+145</v>
      </c>
    </row>
    <row r="2251" spans="4:5" x14ac:dyDescent="0.25">
      <c r="D2251" s="58">
        <v>-2.0148199999999999E+145</v>
      </c>
      <c r="E2251" s="58">
        <v>-2.0148199999999999E+145</v>
      </c>
    </row>
    <row r="2252" spans="4:5" x14ac:dyDescent="0.25">
      <c r="D2252" s="58">
        <v>2.3372E+145</v>
      </c>
      <c r="E2252" s="58">
        <v>2.3372E+145</v>
      </c>
    </row>
    <row r="2253" spans="4:5" x14ac:dyDescent="0.25">
      <c r="D2253" s="58">
        <v>-2.7111500000000002E+145</v>
      </c>
      <c r="E2253" s="58">
        <v>-2.7111500000000002E+145</v>
      </c>
    </row>
    <row r="2254" spans="4:5" x14ac:dyDescent="0.25">
      <c r="D2254" s="58">
        <v>3.1449300000000002E+145</v>
      </c>
      <c r="E2254" s="58">
        <v>3.1449300000000002E+145</v>
      </c>
    </row>
    <row r="2255" spans="4:5" x14ac:dyDescent="0.25">
      <c r="D2255" s="58">
        <v>-3.6481199999999999E+145</v>
      </c>
      <c r="E2255" s="58">
        <v>-3.6481199999999999E+145</v>
      </c>
    </row>
    <row r="2256" spans="4:5" x14ac:dyDescent="0.25">
      <c r="D2256" s="58">
        <v>4.2318200000000002E+145</v>
      </c>
      <c r="E2256" s="58">
        <v>4.2318200000000002E+145</v>
      </c>
    </row>
    <row r="2257" spans="4:5" x14ac:dyDescent="0.25">
      <c r="D2257" s="58">
        <v>-4.9089100000000002E+145</v>
      </c>
      <c r="E2257" s="58">
        <v>-4.9089100000000002E+145</v>
      </c>
    </row>
    <row r="2258" spans="4:5" x14ac:dyDescent="0.25">
      <c r="D2258" s="58">
        <v>5.6943299999999995E+145</v>
      </c>
      <c r="E2258" s="58">
        <v>5.6943299999999995E+145</v>
      </c>
    </row>
    <row r="2259" spans="4:5" x14ac:dyDescent="0.25">
      <c r="D2259" s="58">
        <v>-6.6054300000000003E+145</v>
      </c>
      <c r="E2259" s="58">
        <v>-6.6054300000000003E+145</v>
      </c>
    </row>
    <row r="2260" spans="4:5" x14ac:dyDescent="0.25">
      <c r="D2260" s="58">
        <v>7.6622999999999997E+145</v>
      </c>
      <c r="E2260" s="58">
        <v>7.6622999999999997E+145</v>
      </c>
    </row>
    <row r="2261" spans="4:5" x14ac:dyDescent="0.25">
      <c r="D2261" s="58">
        <v>-8.8882599999999999E+145</v>
      </c>
      <c r="E2261" s="58">
        <v>-8.8882599999999999E+145</v>
      </c>
    </row>
    <row r="2262" spans="4:5" x14ac:dyDescent="0.25">
      <c r="D2262" s="58">
        <v>1.0310399999999999E+146</v>
      </c>
      <c r="E2262" s="58">
        <v>1.0310399999999999E+146</v>
      </c>
    </row>
    <row r="2263" spans="4:5" x14ac:dyDescent="0.25">
      <c r="D2263" s="58">
        <v>-1.196E+146</v>
      </c>
      <c r="E2263" s="58">
        <v>-1.196E+146</v>
      </c>
    </row>
    <row r="2264" spans="4:5" x14ac:dyDescent="0.25">
      <c r="D2264" s="58">
        <v>1.3873700000000001E+146</v>
      </c>
      <c r="E2264" s="58">
        <v>1.3873700000000001E+146</v>
      </c>
    </row>
    <row r="2265" spans="4:5" x14ac:dyDescent="0.25">
      <c r="D2265" s="58">
        <v>-1.6093400000000001E+146</v>
      </c>
      <c r="E2265" s="58">
        <v>-1.6093400000000001E+146</v>
      </c>
    </row>
    <row r="2266" spans="4:5" x14ac:dyDescent="0.25">
      <c r="D2266" s="58">
        <v>1.86684E+146</v>
      </c>
      <c r="E2266" s="58">
        <v>1.86684E+146</v>
      </c>
    </row>
    <row r="2267" spans="4:5" x14ac:dyDescent="0.25">
      <c r="D2267" s="58">
        <v>-2.1655299999999998E+146</v>
      </c>
      <c r="E2267" s="58">
        <v>-2.1655299999999998E+146</v>
      </c>
    </row>
    <row r="2268" spans="4:5" x14ac:dyDescent="0.25">
      <c r="D2268" s="58">
        <v>2.5120199999999998E+146</v>
      </c>
      <c r="E2268" s="58">
        <v>2.5120199999999998E+146</v>
      </c>
    </row>
    <row r="2269" spans="4:5" x14ac:dyDescent="0.25">
      <c r="D2269" s="58">
        <v>-2.9139400000000001E+146</v>
      </c>
      <c r="E2269" s="58">
        <v>-2.9139400000000001E+146</v>
      </c>
    </row>
    <row r="2270" spans="4:5" x14ac:dyDescent="0.25">
      <c r="D2270" s="58">
        <v>3.3801699999999999E+146</v>
      </c>
      <c r="E2270" s="58">
        <v>3.3801699999999999E+146</v>
      </c>
    </row>
    <row r="2271" spans="4:5" x14ac:dyDescent="0.25">
      <c r="D2271" s="58">
        <v>-3.9210000000000001E+146</v>
      </c>
      <c r="E2271" s="58">
        <v>-3.9210000000000001E+146</v>
      </c>
    </row>
    <row r="2272" spans="4:5" x14ac:dyDescent="0.25">
      <c r="D2272" s="58">
        <v>4.5483599999999996E+146</v>
      </c>
      <c r="E2272" s="58">
        <v>4.5483599999999996E+146</v>
      </c>
    </row>
    <row r="2273" spans="4:5" x14ac:dyDescent="0.25">
      <c r="D2273" s="58">
        <v>-5.2761000000000003E+146</v>
      </c>
      <c r="E2273" s="58">
        <v>-5.2761000000000003E+146</v>
      </c>
    </row>
    <row r="2274" spans="4:5" x14ac:dyDescent="0.25">
      <c r="D2274" s="58">
        <v>6.12027E+146</v>
      </c>
      <c r="E2274" s="58">
        <v>6.12027E+146</v>
      </c>
    </row>
    <row r="2275" spans="4:5" x14ac:dyDescent="0.25">
      <c r="D2275" s="58">
        <v>-7.0995199999999998E+146</v>
      </c>
      <c r="E2275" s="58">
        <v>-7.0995199999999998E+146</v>
      </c>
    </row>
    <row r="2276" spans="4:5" x14ac:dyDescent="0.25">
      <c r="D2276" s="58">
        <v>8.2354399999999998E+146</v>
      </c>
      <c r="E2276" s="58">
        <v>8.2354399999999998E+146</v>
      </c>
    </row>
    <row r="2277" spans="4:5" x14ac:dyDescent="0.25">
      <c r="D2277" s="58">
        <v>-9.5531100000000005E+146</v>
      </c>
      <c r="E2277" s="58">
        <v>-9.5531100000000005E+146</v>
      </c>
    </row>
    <row r="2278" spans="4:5" x14ac:dyDescent="0.25">
      <c r="D2278" s="58">
        <v>1.1081600000000001E+147</v>
      </c>
      <c r="E2278" s="58">
        <v>1.1081600000000001E+147</v>
      </c>
    </row>
    <row r="2279" spans="4:5" x14ac:dyDescent="0.25">
      <c r="D2279" s="58">
        <v>-1.2854700000000001E+147</v>
      </c>
      <c r="E2279" s="58">
        <v>-1.2854700000000001E+147</v>
      </c>
    </row>
    <row r="2280" spans="4:5" x14ac:dyDescent="0.25">
      <c r="D2280" s="58">
        <v>1.49114E+147</v>
      </c>
      <c r="E2280" s="58">
        <v>1.49114E+147</v>
      </c>
    </row>
    <row r="2281" spans="4:5" x14ac:dyDescent="0.25">
      <c r="D2281" s="58">
        <v>-1.72972E+147</v>
      </c>
      <c r="E2281" s="58">
        <v>-1.72972E+147</v>
      </c>
    </row>
    <row r="2282" spans="4:5" x14ac:dyDescent="0.25">
      <c r="D2282" s="58">
        <v>2.0064800000000001E+147</v>
      </c>
      <c r="E2282" s="58">
        <v>2.0064800000000001E+147</v>
      </c>
    </row>
    <row r="2283" spans="4:5" x14ac:dyDescent="0.25">
      <c r="D2283" s="58">
        <v>-2.32752E+147</v>
      </c>
      <c r="E2283" s="58">
        <v>-2.32752E+147</v>
      </c>
    </row>
    <row r="2284" spans="4:5" x14ac:dyDescent="0.25">
      <c r="D2284" s="58">
        <v>2.6999199999999999E+147</v>
      </c>
      <c r="E2284" s="58">
        <v>2.6999199999999999E+147</v>
      </c>
    </row>
    <row r="2285" spans="4:5" x14ac:dyDescent="0.25">
      <c r="D2285" s="58">
        <v>-3.1319099999999998E+147</v>
      </c>
      <c r="E2285" s="58">
        <v>-3.1319099999999998E+147</v>
      </c>
    </row>
    <row r="2286" spans="4:5" x14ac:dyDescent="0.25">
      <c r="D2286" s="58">
        <v>3.63301E+147</v>
      </c>
      <c r="E2286" s="58">
        <v>3.63301E+147</v>
      </c>
    </row>
    <row r="2287" spans="4:5" x14ac:dyDescent="0.25">
      <c r="D2287" s="58">
        <v>-4.2142899999999998E+147</v>
      </c>
      <c r="E2287" s="58">
        <v>-4.2142899999999998E+147</v>
      </c>
    </row>
    <row r="2288" spans="4:5" x14ac:dyDescent="0.25">
      <c r="D2288" s="58">
        <v>4.8885799999999999E+147</v>
      </c>
      <c r="E2288" s="58">
        <v>4.8885799999999999E+147</v>
      </c>
    </row>
    <row r="2289" spans="4:5" x14ac:dyDescent="0.25">
      <c r="D2289" s="58">
        <v>-5.6707500000000002E+147</v>
      </c>
      <c r="E2289" s="58">
        <v>-5.6707500000000002E+147</v>
      </c>
    </row>
    <row r="2290" spans="4:5" x14ac:dyDescent="0.25">
      <c r="D2290" s="58">
        <v>6.5780699999999999E+147</v>
      </c>
      <c r="E2290" s="58">
        <v>6.5780699999999999E+147</v>
      </c>
    </row>
    <row r="2291" spans="4:5" x14ac:dyDescent="0.25">
      <c r="D2291" s="58">
        <v>-7.6305600000000002E+147</v>
      </c>
      <c r="E2291" s="58">
        <v>-7.6305600000000002E+147</v>
      </c>
    </row>
    <row r="2292" spans="4:5" x14ac:dyDescent="0.25">
      <c r="D2292" s="58">
        <v>8.8514499999999996E+147</v>
      </c>
      <c r="E2292" s="58">
        <v>8.8514499999999996E+147</v>
      </c>
    </row>
    <row r="2293" spans="4:5" x14ac:dyDescent="0.25">
      <c r="D2293" s="58">
        <v>-1.02677E+148</v>
      </c>
      <c r="E2293" s="58">
        <v>-1.02677E+148</v>
      </c>
    </row>
    <row r="2294" spans="4:5" x14ac:dyDescent="0.25">
      <c r="D2294" s="58">
        <v>1.19105E+148</v>
      </c>
      <c r="E2294" s="58">
        <v>1.19105E+148</v>
      </c>
    </row>
    <row r="2295" spans="4:5" x14ac:dyDescent="0.25">
      <c r="D2295" s="58">
        <v>-1.38162E+148</v>
      </c>
      <c r="E2295" s="58">
        <v>-1.38162E+148</v>
      </c>
    </row>
    <row r="2296" spans="4:5" x14ac:dyDescent="0.25">
      <c r="D2296" s="58">
        <v>1.6026800000000001E+148</v>
      </c>
      <c r="E2296" s="58">
        <v>1.6026800000000001E+148</v>
      </c>
    </row>
    <row r="2297" spans="4:5" x14ac:dyDescent="0.25">
      <c r="D2297" s="58">
        <v>-1.85911E+148</v>
      </c>
      <c r="E2297" s="58">
        <v>-1.85911E+148</v>
      </c>
    </row>
    <row r="2298" spans="4:5" x14ac:dyDescent="0.25">
      <c r="D2298" s="58">
        <v>2.1565600000000001E+148</v>
      </c>
      <c r="E2298" s="58">
        <v>2.1565600000000001E+148</v>
      </c>
    </row>
    <row r="2299" spans="4:5" x14ac:dyDescent="0.25">
      <c r="D2299" s="58">
        <v>-2.50162E+148</v>
      </c>
      <c r="E2299" s="58">
        <v>-2.50162E+148</v>
      </c>
    </row>
    <row r="2300" spans="4:5" x14ac:dyDescent="0.25">
      <c r="D2300" s="58">
        <v>2.9018700000000002E+148</v>
      </c>
      <c r="E2300" s="58">
        <v>2.9018700000000002E+148</v>
      </c>
    </row>
    <row r="2301" spans="4:5" x14ac:dyDescent="0.25">
      <c r="D2301" s="58">
        <v>-3.3661699999999998E+148</v>
      </c>
      <c r="E2301" s="58">
        <v>-3.3661699999999998E+148</v>
      </c>
    </row>
    <row r="2302" spans="4:5" x14ac:dyDescent="0.25">
      <c r="D2302" s="58">
        <v>3.9047599999999999E+148</v>
      </c>
      <c r="E2302" s="58">
        <v>3.9047599999999999E+148</v>
      </c>
    </row>
    <row r="2303" spans="4:5" x14ac:dyDescent="0.25">
      <c r="D2303" s="58">
        <v>-4.52952E+148</v>
      </c>
      <c r="E2303" s="58">
        <v>-4.52952E+148</v>
      </c>
    </row>
    <row r="2304" spans="4:5" x14ac:dyDescent="0.25">
      <c r="D2304" s="58">
        <v>5.2542500000000005E+148</v>
      </c>
      <c r="E2304" s="58">
        <v>5.2542500000000005E+148</v>
      </c>
    </row>
    <row r="2305" spans="4:5" x14ac:dyDescent="0.25">
      <c r="D2305" s="58">
        <v>-6.0949300000000001E+148</v>
      </c>
      <c r="E2305" s="58">
        <v>-6.0949300000000001E+148</v>
      </c>
    </row>
    <row r="2306" spans="4:5" x14ac:dyDescent="0.25">
      <c r="D2306" s="58">
        <v>7.0701099999999996E+148</v>
      </c>
      <c r="E2306" s="58">
        <v>7.0701099999999996E+148</v>
      </c>
    </row>
    <row r="2307" spans="4:5" x14ac:dyDescent="0.25">
      <c r="D2307" s="58">
        <v>-8.2013300000000002E+148</v>
      </c>
      <c r="E2307" s="58">
        <v>-8.2013300000000002E+148</v>
      </c>
    </row>
    <row r="2308" spans="4:5" x14ac:dyDescent="0.25">
      <c r="D2308" s="58">
        <v>9.5135499999999996E+148</v>
      </c>
      <c r="E2308" s="58">
        <v>9.5135499999999996E+148</v>
      </c>
    </row>
    <row r="2309" spans="4:5" x14ac:dyDescent="0.25">
      <c r="D2309" s="58">
        <v>-1.10357E+149</v>
      </c>
      <c r="E2309" s="58">
        <v>-1.10357E+149</v>
      </c>
    </row>
    <row r="2310" spans="4:5" x14ac:dyDescent="0.25">
      <c r="D2310" s="58">
        <v>1.28014E+149</v>
      </c>
      <c r="E2310" s="58">
        <v>1.28014E+149</v>
      </c>
    </row>
    <row r="2311" spans="4:5" x14ac:dyDescent="0.25">
      <c r="D2311" s="58">
        <v>-1.4849700000000001E+149</v>
      </c>
      <c r="E2311" s="58">
        <v>-1.4849700000000001E+149</v>
      </c>
    </row>
    <row r="2312" spans="4:5" x14ac:dyDescent="0.25">
      <c r="D2312" s="58">
        <v>1.72256E+149</v>
      </c>
      <c r="E2312" s="58">
        <v>1.72256E+149</v>
      </c>
    </row>
    <row r="2313" spans="4:5" x14ac:dyDescent="0.25">
      <c r="D2313" s="58">
        <v>-1.9981700000000001E+149</v>
      </c>
      <c r="E2313" s="58">
        <v>-1.9981700000000001E+149</v>
      </c>
    </row>
    <row r="2314" spans="4:5" x14ac:dyDescent="0.25">
      <c r="D2314" s="58">
        <v>2.3178800000000002E+149</v>
      </c>
      <c r="E2314" s="58">
        <v>2.3178800000000002E+149</v>
      </c>
    </row>
    <row r="2315" spans="4:5" x14ac:dyDescent="0.25">
      <c r="D2315" s="58">
        <v>-2.6887399999999999E+149</v>
      </c>
      <c r="E2315" s="58">
        <v>-2.6887399999999999E+149</v>
      </c>
    </row>
    <row r="2316" spans="4:5" x14ac:dyDescent="0.25">
      <c r="D2316" s="58">
        <v>3.1189400000000001E+149</v>
      </c>
      <c r="E2316" s="58">
        <v>3.1189400000000001E+149</v>
      </c>
    </row>
    <row r="2317" spans="4:5" x14ac:dyDescent="0.25">
      <c r="D2317" s="58">
        <v>-3.6179600000000002E+149</v>
      </c>
      <c r="E2317" s="58">
        <v>-3.6179600000000002E+149</v>
      </c>
    </row>
    <row r="2318" spans="4:5" x14ac:dyDescent="0.25">
      <c r="D2318" s="58">
        <v>4.1968399999999999E+149</v>
      </c>
      <c r="E2318" s="58">
        <v>4.1968399999999999E+149</v>
      </c>
    </row>
    <row r="2319" spans="4:5" x14ac:dyDescent="0.25">
      <c r="D2319" s="58">
        <v>-4.8683300000000003E+149</v>
      </c>
      <c r="E2319" s="58">
        <v>-4.8683300000000003E+149</v>
      </c>
    </row>
    <row r="2320" spans="4:5" x14ac:dyDescent="0.25">
      <c r="D2320" s="58">
        <v>5.6472700000000003E+149</v>
      </c>
      <c r="E2320" s="58">
        <v>5.6472700000000003E+149</v>
      </c>
    </row>
    <row r="2321" spans="4:5" x14ac:dyDescent="0.25">
      <c r="D2321" s="58">
        <v>-6.5508299999999997E+149</v>
      </c>
      <c r="E2321" s="58">
        <v>-6.5508299999999997E+149</v>
      </c>
    </row>
    <row r="2322" spans="4:5" x14ac:dyDescent="0.25">
      <c r="D2322" s="58">
        <v>7.5989599999999995E+149</v>
      </c>
      <c r="E2322" s="58">
        <v>7.5989599999999995E+149</v>
      </c>
    </row>
    <row r="2323" spans="4:5" x14ac:dyDescent="0.25">
      <c r="D2323" s="58">
        <v>-8.8147999999999999E+149</v>
      </c>
      <c r="E2323" s="58">
        <v>-8.8147999999999999E+149</v>
      </c>
    </row>
    <row r="2324" spans="4:5" x14ac:dyDescent="0.25">
      <c r="D2324" s="58">
        <v>1.02252E+150</v>
      </c>
      <c r="E2324" s="58">
        <v>1.02252E+150</v>
      </c>
    </row>
    <row r="2325" spans="4:5" x14ac:dyDescent="0.25">
      <c r="D2325" s="58">
        <v>-1.18612E+150</v>
      </c>
      <c r="E2325" s="58">
        <v>-1.18612E+150</v>
      </c>
    </row>
    <row r="2326" spans="4:5" x14ac:dyDescent="0.25">
      <c r="D2326" s="58">
        <v>1.3759E+150</v>
      </c>
      <c r="E2326" s="58">
        <v>1.3759E+150</v>
      </c>
    </row>
    <row r="2327" spans="4:5" x14ac:dyDescent="0.25">
      <c r="D2327" s="58">
        <v>-1.5960399999999999E+150</v>
      </c>
      <c r="E2327" s="58">
        <v>-1.5960399999999999E+150</v>
      </c>
    </row>
    <row r="2328" spans="4:5" x14ac:dyDescent="0.25">
      <c r="D2328" s="58">
        <v>1.85141E+150</v>
      </c>
      <c r="E2328" s="58">
        <v>1.85141E+150</v>
      </c>
    </row>
    <row r="2329" spans="4:5" x14ac:dyDescent="0.25">
      <c r="D2329" s="58">
        <v>-2.14763E+150</v>
      </c>
      <c r="E2329" s="58">
        <v>-2.14763E+150</v>
      </c>
    </row>
    <row r="2330" spans="4:5" x14ac:dyDescent="0.25">
      <c r="D2330" s="58">
        <v>2.49126E+150</v>
      </c>
      <c r="E2330" s="58">
        <v>2.49126E+150</v>
      </c>
    </row>
    <row r="2331" spans="4:5" x14ac:dyDescent="0.25">
      <c r="D2331" s="58">
        <v>-2.8898600000000002E+150</v>
      </c>
      <c r="E2331" s="58">
        <v>-2.8898600000000002E+150</v>
      </c>
    </row>
    <row r="2332" spans="4:5" x14ac:dyDescent="0.25">
      <c r="D2332" s="58">
        <v>3.3522300000000003E+150</v>
      </c>
      <c r="E2332" s="58">
        <v>3.3522300000000003E+150</v>
      </c>
    </row>
    <row r="2333" spans="4:5" x14ac:dyDescent="0.25">
      <c r="D2333" s="58">
        <v>-3.8885900000000001E+150</v>
      </c>
      <c r="E2333" s="58">
        <v>-3.8885900000000001E+150</v>
      </c>
    </row>
    <row r="2334" spans="4:5" x14ac:dyDescent="0.25">
      <c r="D2334" s="58">
        <v>4.51076E+150</v>
      </c>
      <c r="E2334" s="58">
        <v>4.51076E+150</v>
      </c>
    </row>
    <row r="2335" spans="4:5" x14ac:dyDescent="0.25">
      <c r="D2335" s="58">
        <v>-5.2324899999999999E+150</v>
      </c>
      <c r="E2335" s="58">
        <v>-5.2324899999999999E+150</v>
      </c>
    </row>
    <row r="2336" spans="4:5" x14ac:dyDescent="0.25">
      <c r="D2336" s="58">
        <v>6.0696800000000001E+150</v>
      </c>
      <c r="E2336" s="58">
        <v>6.0696800000000001E+150</v>
      </c>
    </row>
    <row r="2337" spans="4:5" x14ac:dyDescent="0.25">
      <c r="D2337" s="58">
        <v>-7.0408299999999995E+150</v>
      </c>
      <c r="E2337" s="58">
        <v>-7.0408299999999995E+150</v>
      </c>
    </row>
    <row r="2338" spans="4:5" x14ac:dyDescent="0.25">
      <c r="D2338" s="58">
        <v>8.1673700000000002E+150</v>
      </c>
      <c r="E2338" s="58">
        <v>8.1673700000000002E+150</v>
      </c>
    </row>
    <row r="2339" spans="4:5" x14ac:dyDescent="0.25">
      <c r="D2339" s="58">
        <v>-9.4741500000000007E+150</v>
      </c>
      <c r="E2339" s="58">
        <v>-9.4741500000000007E+150</v>
      </c>
    </row>
    <row r="2340" spans="4:5" x14ac:dyDescent="0.25">
      <c r="D2340" s="58">
        <v>1.099E+151</v>
      </c>
      <c r="E2340" s="58">
        <v>1.099E+151</v>
      </c>
    </row>
    <row r="2341" spans="4:5" x14ac:dyDescent="0.25">
      <c r="D2341" s="58">
        <v>-1.27484E+151</v>
      </c>
      <c r="E2341" s="58">
        <v>-1.27484E+151</v>
      </c>
    </row>
    <row r="2342" spans="4:5" x14ac:dyDescent="0.25">
      <c r="D2342" s="58">
        <v>1.4788199999999999E+151</v>
      </c>
      <c r="E2342" s="58">
        <v>1.4788199999999999E+151</v>
      </c>
    </row>
    <row r="2343" spans="4:5" x14ac:dyDescent="0.25">
      <c r="D2343" s="58">
        <v>-1.7154299999999999E+151</v>
      </c>
      <c r="E2343" s="58">
        <v>-1.7154299999999999E+151</v>
      </c>
    </row>
    <row r="2344" spans="4:5" x14ac:dyDescent="0.25">
      <c r="D2344" s="58">
        <v>1.9898899999999999E+151</v>
      </c>
      <c r="E2344" s="58">
        <v>1.9898899999999999E+151</v>
      </c>
    </row>
    <row r="2345" spans="4:5" x14ac:dyDescent="0.25">
      <c r="D2345" s="58">
        <v>-2.3082799999999999E+151</v>
      </c>
      <c r="E2345" s="58">
        <v>-2.3082799999999999E+151</v>
      </c>
    </row>
    <row r="2346" spans="4:5" x14ac:dyDescent="0.25">
      <c r="D2346" s="58">
        <v>2.6776E+151</v>
      </c>
      <c r="E2346" s="58">
        <v>2.6776E+151</v>
      </c>
    </row>
    <row r="2347" spans="4:5" x14ac:dyDescent="0.25">
      <c r="D2347" s="58">
        <v>-3.1060199999999998E+151</v>
      </c>
      <c r="E2347" s="58">
        <v>-3.1060199999999998E+151</v>
      </c>
    </row>
    <row r="2348" spans="4:5" x14ac:dyDescent="0.25">
      <c r="D2348" s="58">
        <v>3.6029800000000001E+151</v>
      </c>
      <c r="E2348" s="58">
        <v>3.6029800000000001E+151</v>
      </c>
    </row>
    <row r="2349" spans="4:5" x14ac:dyDescent="0.25">
      <c r="D2349" s="58">
        <v>-4.1794599999999999E+151</v>
      </c>
      <c r="E2349" s="58">
        <v>-4.1794599999999999E+151</v>
      </c>
    </row>
    <row r="2350" spans="4:5" x14ac:dyDescent="0.25">
      <c r="D2350" s="58">
        <v>4.8481699999999998E+151</v>
      </c>
      <c r="E2350" s="58">
        <v>4.8481699999999998E+151</v>
      </c>
    </row>
    <row r="2351" spans="4:5" x14ac:dyDescent="0.25">
      <c r="D2351" s="58">
        <v>-5.6238799999999999E+151</v>
      </c>
      <c r="E2351" s="58">
        <v>-5.6238799999999999E+151</v>
      </c>
    </row>
    <row r="2352" spans="4:5" x14ac:dyDescent="0.25">
      <c r="D2352" s="58">
        <v>6.5236999999999996E+151</v>
      </c>
      <c r="E2352" s="58">
        <v>6.5236999999999996E+151</v>
      </c>
    </row>
    <row r="2353" spans="4:5" x14ac:dyDescent="0.25">
      <c r="D2353" s="58">
        <v>-7.5674899999999998E+151</v>
      </c>
      <c r="E2353" s="58">
        <v>-7.5674899999999998E+151</v>
      </c>
    </row>
    <row r="2354" spans="4:5" x14ac:dyDescent="0.25">
      <c r="D2354" s="58">
        <v>8.7782900000000003E+151</v>
      </c>
      <c r="E2354" s="58">
        <v>8.7782900000000003E+151</v>
      </c>
    </row>
    <row r="2355" spans="4:5" x14ac:dyDescent="0.25">
      <c r="D2355" s="58">
        <v>-1.01828E+152</v>
      </c>
      <c r="E2355" s="58">
        <v>-1.01828E+152</v>
      </c>
    </row>
    <row r="2356" spans="4:5" x14ac:dyDescent="0.25">
      <c r="D2356" s="58">
        <v>1.1812099999999999E+152</v>
      </c>
      <c r="E2356" s="58">
        <v>1.1812099999999999E+152</v>
      </c>
    </row>
    <row r="2357" spans="4:5" x14ac:dyDescent="0.25">
      <c r="D2357" s="58">
        <v>-1.3702E+152</v>
      </c>
      <c r="E2357" s="58">
        <v>-1.3702E+152</v>
      </c>
    </row>
    <row r="2358" spans="4:5" x14ac:dyDescent="0.25">
      <c r="D2358" s="58">
        <v>1.58943E+152</v>
      </c>
      <c r="E2358" s="58">
        <v>1.58943E+152</v>
      </c>
    </row>
    <row r="2359" spans="4:5" x14ac:dyDescent="0.25">
      <c r="D2359" s="58">
        <v>-1.8437399999999999E+152</v>
      </c>
      <c r="E2359" s="58">
        <v>-1.8437399999999999E+152</v>
      </c>
    </row>
    <row r="2360" spans="4:5" x14ac:dyDescent="0.25">
      <c r="D2360" s="58">
        <v>2.1387399999999998E+152</v>
      </c>
      <c r="E2360" s="58">
        <v>2.1387399999999998E+152</v>
      </c>
    </row>
    <row r="2361" spans="4:5" x14ac:dyDescent="0.25">
      <c r="D2361" s="58">
        <v>-2.4809400000000001E+152</v>
      </c>
      <c r="E2361" s="58">
        <v>-2.4809400000000001E+152</v>
      </c>
    </row>
    <row r="2362" spans="4:5" x14ac:dyDescent="0.25">
      <c r="D2362" s="58">
        <v>2.8778900000000001E+152</v>
      </c>
      <c r="E2362" s="58">
        <v>2.8778900000000001E+152</v>
      </c>
    </row>
    <row r="2363" spans="4:5" x14ac:dyDescent="0.25">
      <c r="D2363" s="58">
        <v>-3.33835E+152</v>
      </c>
      <c r="E2363" s="58">
        <v>-3.33835E+152</v>
      </c>
    </row>
    <row r="2364" spans="4:5" x14ac:dyDescent="0.25">
      <c r="D2364" s="58">
        <v>3.8724899999999999E+152</v>
      </c>
      <c r="E2364" s="58">
        <v>3.8724899999999999E+152</v>
      </c>
    </row>
    <row r="2365" spans="4:5" x14ac:dyDescent="0.25">
      <c r="D2365" s="58">
        <v>-4.4920800000000001E+152</v>
      </c>
      <c r="E2365" s="58">
        <v>-4.4920800000000001E+152</v>
      </c>
    </row>
    <row r="2366" spans="4:5" x14ac:dyDescent="0.25">
      <c r="D2366" s="58">
        <v>5.21082E+152</v>
      </c>
      <c r="E2366" s="58">
        <v>5.21082E+152</v>
      </c>
    </row>
    <row r="2367" spans="4:5" x14ac:dyDescent="0.25">
      <c r="D2367" s="58">
        <v>-6.0445499999999996E+152</v>
      </c>
      <c r="E2367" s="58">
        <v>-6.0445499999999996E+152</v>
      </c>
    </row>
    <row r="2368" spans="4:5" x14ac:dyDescent="0.25">
      <c r="D2368" s="58">
        <v>7.0116800000000002E+152</v>
      </c>
      <c r="E2368" s="58">
        <v>7.0116800000000002E+152</v>
      </c>
    </row>
    <row r="2369" spans="4:5" x14ac:dyDescent="0.25">
      <c r="D2369" s="58">
        <v>-8.13354E+152</v>
      </c>
      <c r="E2369" s="58">
        <v>-8.13354E+152</v>
      </c>
    </row>
    <row r="2370" spans="4:5" x14ac:dyDescent="0.25">
      <c r="D2370" s="58">
        <v>9.4349099999999998E+152</v>
      </c>
      <c r="E2370" s="58">
        <v>9.4349099999999998E+152</v>
      </c>
    </row>
    <row r="2371" spans="4:5" x14ac:dyDescent="0.25">
      <c r="D2371" s="58">
        <v>-1.09445E+153</v>
      </c>
      <c r="E2371" s="58">
        <v>-1.09445E+153</v>
      </c>
    </row>
    <row r="2372" spans="4:5" x14ac:dyDescent="0.25">
      <c r="D2372" s="58">
        <v>1.2695600000000001E+153</v>
      </c>
      <c r="E2372" s="58">
        <v>1.2695600000000001E+153</v>
      </c>
    </row>
    <row r="2373" spans="4:5" x14ac:dyDescent="0.25">
      <c r="D2373" s="58">
        <v>-1.47269E+153</v>
      </c>
      <c r="E2373" s="58">
        <v>-1.47269E+153</v>
      </c>
    </row>
    <row r="2374" spans="4:5" x14ac:dyDescent="0.25">
      <c r="D2374" s="58">
        <v>1.7083200000000001E+153</v>
      </c>
      <c r="E2374" s="58">
        <v>1.7083200000000001E+153</v>
      </c>
    </row>
    <row r="2375" spans="4:5" x14ac:dyDescent="0.25">
      <c r="D2375" s="58">
        <v>-1.9816500000000002E+153</v>
      </c>
      <c r="E2375" s="58">
        <v>-1.9816500000000002E+153</v>
      </c>
    </row>
    <row r="2376" spans="4:5" x14ac:dyDescent="0.25">
      <c r="D2376" s="58">
        <v>2.2987199999999999E+153</v>
      </c>
      <c r="E2376" s="58">
        <v>2.2987199999999999E+153</v>
      </c>
    </row>
    <row r="2377" spans="4:5" x14ac:dyDescent="0.25">
      <c r="D2377" s="58">
        <v>-2.66651E+153</v>
      </c>
      <c r="E2377" s="58">
        <v>-2.66651E+153</v>
      </c>
    </row>
    <row r="2378" spans="4:5" x14ac:dyDescent="0.25">
      <c r="D2378" s="58">
        <v>3.0931599999999998E+153</v>
      </c>
      <c r="E2378" s="58">
        <v>3.0931599999999998E+153</v>
      </c>
    </row>
    <row r="2379" spans="4:5" x14ac:dyDescent="0.25">
      <c r="D2379" s="58">
        <v>-3.5880600000000002E+153</v>
      </c>
      <c r="E2379" s="58">
        <v>-3.5880600000000002E+153</v>
      </c>
    </row>
    <row r="2380" spans="4:5" x14ac:dyDescent="0.25">
      <c r="D2380" s="58">
        <v>4.1621500000000002E+153</v>
      </c>
      <c r="E2380" s="58">
        <v>4.1621500000000002E+153</v>
      </c>
    </row>
    <row r="2381" spans="4:5" x14ac:dyDescent="0.25">
      <c r="D2381" s="58">
        <v>-4.8280899999999999E+153</v>
      </c>
      <c r="E2381" s="58">
        <v>-4.8280899999999999E+153</v>
      </c>
    </row>
    <row r="2382" spans="4:5" x14ac:dyDescent="0.25">
      <c r="D2382" s="58">
        <v>5.6005899999999998E+153</v>
      </c>
      <c r="E2382" s="58">
        <v>5.6005899999999998E+153</v>
      </c>
    </row>
    <row r="2383" spans="4:5" x14ac:dyDescent="0.25">
      <c r="D2383" s="58">
        <v>-6.4966800000000001E+153</v>
      </c>
      <c r="E2383" s="58">
        <v>-6.4966800000000001E+153</v>
      </c>
    </row>
    <row r="2384" spans="4:5" x14ac:dyDescent="0.25">
      <c r="D2384" s="58">
        <v>7.5361500000000006E+153</v>
      </c>
      <c r="E2384" s="58">
        <v>7.5361500000000006E+153</v>
      </c>
    </row>
    <row r="2385" spans="4:5" x14ac:dyDescent="0.25">
      <c r="D2385" s="58">
        <v>-8.7419400000000006E+153</v>
      </c>
      <c r="E2385" s="58">
        <v>-8.7419400000000006E+153</v>
      </c>
    </row>
    <row r="2386" spans="4:5" x14ac:dyDescent="0.25">
      <c r="D2386" s="58">
        <v>1.01406E+154</v>
      </c>
      <c r="E2386" s="58">
        <v>1.01406E+154</v>
      </c>
    </row>
    <row r="2387" spans="4:5" x14ac:dyDescent="0.25">
      <c r="D2387" s="58">
        <v>-1.17631E+154</v>
      </c>
      <c r="E2387" s="58">
        <v>-1.17631E+154</v>
      </c>
    </row>
    <row r="2388" spans="4:5" x14ac:dyDescent="0.25">
      <c r="D2388" s="58">
        <v>1.3645300000000001E+154</v>
      </c>
      <c r="E2388" s="58">
        <v>1.3645300000000001E+154</v>
      </c>
    </row>
    <row r="2389" spans="4:5" x14ac:dyDescent="0.25">
      <c r="D2389" s="58">
        <v>-1.5828499999999999E+154</v>
      </c>
      <c r="E2389" s="58">
        <v>-1.5828499999999999E+154</v>
      </c>
    </row>
    <row r="2390" spans="4:5" x14ac:dyDescent="0.25">
      <c r="D2390" s="58">
        <v>1.8361100000000001E+154</v>
      </c>
      <c r="E2390" s="58">
        <v>1.8361100000000001E+154</v>
      </c>
    </row>
    <row r="2391" spans="4:5" x14ac:dyDescent="0.25">
      <c r="D2391" s="58">
        <v>-2.1298799999999999E+154</v>
      </c>
      <c r="E2391" s="58">
        <v>-2.1298799999999999E+154</v>
      </c>
    </row>
    <row r="2392" spans="4:5" x14ac:dyDescent="0.25">
      <c r="D2392" s="58">
        <v>2.4706600000000001E+154</v>
      </c>
      <c r="E2392" s="58">
        <v>2.4706600000000001E+154</v>
      </c>
    </row>
    <row r="2393" spans="4:5" x14ac:dyDescent="0.25">
      <c r="D2393" s="58">
        <v>-2.8659699999999998E+154</v>
      </c>
      <c r="E2393" s="58">
        <v>-2.8659699999999998E+154</v>
      </c>
    </row>
    <row r="2394" spans="4:5" x14ac:dyDescent="0.25">
      <c r="D2394" s="58">
        <v>3.3245199999999997E+154</v>
      </c>
      <c r="E2394" s="58">
        <v>3.3245199999999997E+154</v>
      </c>
    </row>
    <row r="2395" spans="4:5" x14ac:dyDescent="0.25">
      <c r="D2395" s="58">
        <v>-3.8564500000000001E+154</v>
      </c>
      <c r="E2395" s="58">
        <v>-3.8564500000000001E+154</v>
      </c>
    </row>
    <row r="2396" spans="4:5" x14ac:dyDescent="0.25">
      <c r="D2396" s="58">
        <v>4.47348E+154</v>
      </c>
      <c r="E2396" s="58">
        <v>4.47348E+154</v>
      </c>
    </row>
    <row r="2397" spans="4:5" x14ac:dyDescent="0.25">
      <c r="D2397" s="58">
        <v>-5.1892400000000001E+154</v>
      </c>
      <c r="E2397" s="58">
        <v>-5.1892400000000001E+154</v>
      </c>
    </row>
    <row r="2398" spans="4:5" x14ac:dyDescent="0.25">
      <c r="D2398" s="58">
        <v>6.0195100000000002E+154</v>
      </c>
      <c r="E2398" s="58">
        <v>6.0195100000000002E+154</v>
      </c>
    </row>
    <row r="2399" spans="4:5" x14ac:dyDescent="0.25">
      <c r="D2399" s="58">
        <v>-6.9826399999999999E+154</v>
      </c>
      <c r="E2399" s="58">
        <v>-6.9826399999999999E+154</v>
      </c>
    </row>
    <row r="2400" spans="4:5" x14ac:dyDescent="0.25">
      <c r="D2400" s="58">
        <v>8.0998600000000001E+154</v>
      </c>
      <c r="E2400" s="58">
        <v>8.0998600000000001E+154</v>
      </c>
    </row>
    <row r="2401" spans="4:5" x14ac:dyDescent="0.25">
      <c r="D2401" s="58">
        <v>-9.3958399999999995E+154</v>
      </c>
      <c r="E2401" s="58">
        <v>-9.3958399999999995E+154</v>
      </c>
    </row>
    <row r="2402" spans="4:5" x14ac:dyDescent="0.25">
      <c r="D2402" s="58">
        <v>1.08992E+155</v>
      </c>
      <c r="E2402" s="58">
        <v>1.08992E+155</v>
      </c>
    </row>
    <row r="2403" spans="4:5" x14ac:dyDescent="0.25">
      <c r="D2403" s="58">
        <v>-1.2643E+155</v>
      </c>
      <c r="E2403" s="58">
        <v>-1.2643E+155</v>
      </c>
    </row>
    <row r="2404" spans="4:5" x14ac:dyDescent="0.25">
      <c r="D2404" s="58">
        <v>1.4665899999999999E+155</v>
      </c>
      <c r="E2404" s="58">
        <v>1.4665899999999999E+155</v>
      </c>
    </row>
    <row r="2405" spans="4:5" x14ac:dyDescent="0.25">
      <c r="D2405" s="58">
        <v>-1.7012500000000001E+155</v>
      </c>
      <c r="E2405" s="58">
        <v>-1.7012500000000001E+155</v>
      </c>
    </row>
    <row r="2406" spans="4:5" x14ac:dyDescent="0.25">
      <c r="D2406" s="58">
        <v>1.9734500000000001E+155</v>
      </c>
      <c r="E2406" s="58">
        <v>1.9734500000000001E+155</v>
      </c>
    </row>
    <row r="2407" spans="4:5" x14ac:dyDescent="0.25">
      <c r="D2407" s="58">
        <v>-2.2891999999999999E+155</v>
      </c>
      <c r="E2407" s="58">
        <v>-2.2891999999999999E+155</v>
      </c>
    </row>
    <row r="2408" spans="4:5" x14ac:dyDescent="0.25">
      <c r="D2408" s="58">
        <v>2.6554700000000001E+155</v>
      </c>
      <c r="E2408" s="58">
        <v>2.6554700000000001E+155</v>
      </c>
    </row>
    <row r="2409" spans="4:5" x14ac:dyDescent="0.25">
      <c r="D2409" s="58">
        <v>-3.08034E+155</v>
      </c>
      <c r="E2409" s="58">
        <v>-3.08034E+155</v>
      </c>
    </row>
    <row r="2410" spans="4:5" x14ac:dyDescent="0.25">
      <c r="D2410" s="58">
        <v>3.5731999999999998E+155</v>
      </c>
      <c r="E2410" s="58">
        <v>3.5731999999999998E+155</v>
      </c>
    </row>
    <row r="2411" spans="4:5" x14ac:dyDescent="0.25">
      <c r="D2411" s="58">
        <v>-4.1449099999999998E+155</v>
      </c>
      <c r="E2411" s="58">
        <v>-4.1449099999999998E+155</v>
      </c>
    </row>
    <row r="2412" spans="4:5" x14ac:dyDescent="0.25">
      <c r="D2412" s="58">
        <v>4.8080999999999998E+155</v>
      </c>
      <c r="E2412" s="58">
        <v>4.8080999999999998E+155</v>
      </c>
    </row>
    <row r="2413" spans="4:5" x14ac:dyDescent="0.25">
      <c r="D2413" s="58">
        <v>-5.5773899999999997E+155</v>
      </c>
      <c r="E2413" s="58">
        <v>-5.5773899999999997E+155</v>
      </c>
    </row>
    <row r="2414" spans="4:5" x14ac:dyDescent="0.25">
      <c r="D2414" s="58">
        <v>6.4697799999999998E+155</v>
      </c>
      <c r="E2414" s="58">
        <v>6.4697799999999998E+155</v>
      </c>
    </row>
    <row r="2415" spans="4:5" x14ac:dyDescent="0.25">
      <c r="D2415" s="58">
        <v>-7.5049399999999995E+155</v>
      </c>
      <c r="E2415" s="58">
        <v>-7.5049399999999995E+155</v>
      </c>
    </row>
    <row r="2416" spans="4:5" x14ac:dyDescent="0.25">
      <c r="D2416" s="58">
        <v>8.7057300000000005E+155</v>
      </c>
      <c r="E2416" s="58">
        <v>8.7057300000000005E+155</v>
      </c>
    </row>
    <row r="2417" spans="4:5" x14ac:dyDescent="0.25">
      <c r="D2417" s="58">
        <v>-1.00986E+156</v>
      </c>
      <c r="E2417" s="58">
        <v>-1.00986E+156</v>
      </c>
    </row>
    <row r="2418" spans="4:5" x14ac:dyDescent="0.25">
      <c r="D2418" s="58">
        <v>1.17144E+156</v>
      </c>
      <c r="E2418" s="58">
        <v>1.17144E+156</v>
      </c>
    </row>
    <row r="2419" spans="4:5" x14ac:dyDescent="0.25">
      <c r="D2419" s="58">
        <v>-1.35887E+156</v>
      </c>
      <c r="E2419" s="58">
        <v>-1.35887E+156</v>
      </c>
    </row>
    <row r="2420" spans="4:5" x14ac:dyDescent="0.25">
      <c r="D2420" s="58">
        <v>1.5762900000000001E+156</v>
      </c>
      <c r="E2420" s="58">
        <v>1.5762900000000001E+156</v>
      </c>
    </row>
    <row r="2421" spans="4:5" x14ac:dyDescent="0.25">
      <c r="D2421" s="58">
        <v>-1.8285000000000002E+156</v>
      </c>
      <c r="E2421" s="58">
        <v>-1.8285000000000002E+156</v>
      </c>
    </row>
    <row r="2422" spans="4:5" x14ac:dyDescent="0.25">
      <c r="D2422" s="58">
        <v>2.12106E+156</v>
      </c>
      <c r="E2422" s="58">
        <v>2.12106E+156</v>
      </c>
    </row>
    <row r="2423" spans="4:5" x14ac:dyDescent="0.25">
      <c r="D2423" s="58">
        <v>-2.4604299999999999E+156</v>
      </c>
      <c r="E2423" s="58">
        <v>-2.4604299999999999E+156</v>
      </c>
    </row>
    <row r="2424" spans="4:5" x14ac:dyDescent="0.25">
      <c r="D2424" s="58">
        <v>2.8540999999999998E+156</v>
      </c>
      <c r="E2424" s="58">
        <v>2.8540999999999998E+156</v>
      </c>
    </row>
    <row r="2425" spans="4:5" x14ac:dyDescent="0.25">
      <c r="D2425" s="58">
        <v>-3.3107599999999999E+156</v>
      </c>
      <c r="E2425" s="58">
        <v>-3.3107599999999999E+156</v>
      </c>
    </row>
    <row r="2426" spans="4:5" x14ac:dyDescent="0.25">
      <c r="D2426" s="58">
        <v>3.84048E+156</v>
      </c>
      <c r="E2426" s="58">
        <v>3.84048E+156</v>
      </c>
    </row>
    <row r="2427" spans="4:5" x14ac:dyDescent="0.25">
      <c r="D2427" s="58">
        <v>-4.4549500000000002E+156</v>
      </c>
      <c r="E2427" s="58">
        <v>-4.4549500000000002E+156</v>
      </c>
    </row>
    <row r="2428" spans="4:5" x14ac:dyDescent="0.25">
      <c r="D2428" s="58">
        <v>5.1677499999999997E+156</v>
      </c>
      <c r="E2428" s="58">
        <v>5.1677499999999997E+156</v>
      </c>
    </row>
    <row r="2429" spans="4:5" x14ac:dyDescent="0.25">
      <c r="D2429" s="58">
        <v>-5.9945900000000001E+156</v>
      </c>
      <c r="E2429" s="58">
        <v>-5.9945900000000001E+156</v>
      </c>
    </row>
    <row r="2430" spans="4:5" x14ac:dyDescent="0.25">
      <c r="D2430" s="58">
        <v>6.9537200000000004E+156</v>
      </c>
      <c r="E2430" s="58">
        <v>6.9537200000000004E+156</v>
      </c>
    </row>
    <row r="2431" spans="4:5" x14ac:dyDescent="0.25">
      <c r="D2431" s="58">
        <v>-8.0663100000000004E+156</v>
      </c>
      <c r="E2431" s="58">
        <v>-8.0663100000000004E+156</v>
      </c>
    </row>
    <row r="2432" spans="4:5" x14ac:dyDescent="0.25">
      <c r="D2432" s="58">
        <v>9.3569200000000002E+156</v>
      </c>
      <c r="E2432" s="58">
        <v>9.3569200000000002E+156</v>
      </c>
    </row>
    <row r="2433" spans="4:5" x14ac:dyDescent="0.25">
      <c r="D2433" s="58">
        <v>-1.0854E+157</v>
      </c>
      <c r="E2433" s="58">
        <v>-1.0854E+157</v>
      </c>
    </row>
    <row r="2434" spans="4:5" x14ac:dyDescent="0.25">
      <c r="D2434" s="58">
        <v>1.25907E+157</v>
      </c>
      <c r="E2434" s="58">
        <v>1.25907E+157</v>
      </c>
    </row>
    <row r="2435" spans="4:5" x14ac:dyDescent="0.25">
      <c r="D2435" s="58">
        <v>-1.46052E+157</v>
      </c>
      <c r="E2435" s="58">
        <v>-1.46052E+157</v>
      </c>
    </row>
    <row r="2436" spans="4:5" x14ac:dyDescent="0.25">
      <c r="D2436" s="58">
        <v>1.6942E+157</v>
      </c>
      <c r="E2436" s="58">
        <v>1.6942E+157</v>
      </c>
    </row>
    <row r="2437" spans="4:5" x14ac:dyDescent="0.25">
      <c r="D2437" s="58">
        <v>-1.9652699999999999E+157</v>
      </c>
      <c r="E2437" s="58">
        <v>-1.9652699999999999E+157</v>
      </c>
    </row>
    <row r="2438" spans="4:5" x14ac:dyDescent="0.25">
      <c r="D2438" s="58">
        <v>2.2797200000000001E+157</v>
      </c>
      <c r="E2438" s="58">
        <v>2.2797200000000001E+157</v>
      </c>
    </row>
    <row r="2439" spans="4:5" x14ac:dyDescent="0.25">
      <c r="D2439" s="58">
        <v>-2.64447E+157</v>
      </c>
      <c r="E2439" s="58">
        <v>-2.64447E+157</v>
      </c>
    </row>
    <row r="2440" spans="4:5" x14ac:dyDescent="0.25">
      <c r="D2440" s="58">
        <v>3.0675899999999999E+157</v>
      </c>
      <c r="E2440" s="58">
        <v>3.0675899999999999E+157</v>
      </c>
    </row>
    <row r="2441" spans="4:5" x14ac:dyDescent="0.25">
      <c r="D2441" s="58">
        <v>-3.5583999999999998E+157</v>
      </c>
      <c r="E2441" s="58">
        <v>-3.5583999999999998E+157</v>
      </c>
    </row>
    <row r="2442" spans="4:5" x14ac:dyDescent="0.25">
      <c r="D2442" s="58">
        <v>4.1277499999999999E+157</v>
      </c>
      <c r="E2442" s="58">
        <v>4.1277499999999999E+157</v>
      </c>
    </row>
    <row r="2443" spans="4:5" x14ac:dyDescent="0.25">
      <c r="D2443" s="58">
        <v>-4.7881899999999999E+157</v>
      </c>
      <c r="E2443" s="58">
        <v>-4.7881899999999999E+157</v>
      </c>
    </row>
    <row r="2444" spans="4:5" x14ac:dyDescent="0.25">
      <c r="D2444" s="58">
        <v>5.5543000000000003E+157</v>
      </c>
      <c r="E2444" s="58">
        <v>5.5543000000000003E+157</v>
      </c>
    </row>
    <row r="2445" spans="4:5" x14ac:dyDescent="0.25">
      <c r="D2445" s="58">
        <v>-6.4429799999999997E+157</v>
      </c>
      <c r="E2445" s="58">
        <v>-6.4429799999999997E+157</v>
      </c>
    </row>
    <row r="2446" spans="4:5" x14ac:dyDescent="0.25">
      <c r="D2446" s="58">
        <v>7.4738600000000001E+157</v>
      </c>
      <c r="E2446" s="58">
        <v>7.4738600000000001E+157</v>
      </c>
    </row>
    <row r="2447" spans="4:5" x14ac:dyDescent="0.25">
      <c r="D2447" s="58">
        <v>-8.66968E+157</v>
      </c>
      <c r="E2447" s="58">
        <v>-8.66968E+157</v>
      </c>
    </row>
    <row r="2448" spans="4:5" x14ac:dyDescent="0.25">
      <c r="D2448" s="58">
        <v>1.00568E+158</v>
      </c>
      <c r="E2448" s="58">
        <v>1.00568E+158</v>
      </c>
    </row>
    <row r="2449" spans="4:5" x14ac:dyDescent="0.25">
      <c r="D2449" s="58">
        <v>-1.1665900000000001E+158</v>
      </c>
      <c r="E2449" s="58">
        <v>-1.1665900000000001E+158</v>
      </c>
    </row>
    <row r="2450" spans="4:5" x14ac:dyDescent="0.25">
      <c r="D2450" s="58">
        <v>1.35325E+158</v>
      </c>
      <c r="E2450" s="58">
        <v>1.35325E+158</v>
      </c>
    </row>
    <row r="2451" spans="4:5" x14ac:dyDescent="0.25">
      <c r="D2451" s="58">
        <v>-1.5697699999999999E+158</v>
      </c>
      <c r="E2451" s="58">
        <v>-1.5697699999999999E+158</v>
      </c>
    </row>
    <row r="2452" spans="4:5" x14ac:dyDescent="0.25">
      <c r="D2452" s="58">
        <v>1.8209300000000001E+158</v>
      </c>
      <c r="E2452" s="58">
        <v>1.8209300000000001E+158</v>
      </c>
    </row>
    <row r="2453" spans="4:5" x14ac:dyDescent="0.25">
      <c r="D2453" s="58">
        <v>-2.11228E+158</v>
      </c>
      <c r="E2453" s="58">
        <v>-2.11228E+158</v>
      </c>
    </row>
    <row r="2454" spans="4:5" x14ac:dyDescent="0.25">
      <c r="D2454" s="58">
        <v>2.4502400000000001E+158</v>
      </c>
      <c r="E2454" s="58">
        <v>2.4502400000000001E+158</v>
      </c>
    </row>
    <row r="2455" spans="4:5" x14ac:dyDescent="0.25">
      <c r="D2455" s="58">
        <v>-2.8422800000000002E+158</v>
      </c>
      <c r="E2455" s="58">
        <v>-2.8422800000000002E+158</v>
      </c>
    </row>
    <row r="2456" spans="4:5" x14ac:dyDescent="0.25">
      <c r="D2456" s="58">
        <v>3.2970400000000001E+158</v>
      </c>
      <c r="E2456" s="58">
        <v>3.2970400000000001E+158</v>
      </c>
    </row>
    <row r="2457" spans="4:5" x14ac:dyDescent="0.25">
      <c r="D2457" s="58">
        <v>-3.8245700000000002E+158</v>
      </c>
      <c r="E2457" s="58">
        <v>-3.8245700000000002E+158</v>
      </c>
    </row>
    <row r="2458" spans="4:5" x14ac:dyDescent="0.25">
      <c r="D2458" s="58">
        <v>4.4365000000000004E+158</v>
      </c>
      <c r="E2458" s="58">
        <v>4.4365000000000004E+158</v>
      </c>
    </row>
    <row r="2459" spans="4:5" x14ac:dyDescent="0.25">
      <c r="D2459" s="58">
        <v>-5.14634E+158</v>
      </c>
      <c r="E2459" s="58">
        <v>-5.14634E+158</v>
      </c>
    </row>
    <row r="2460" spans="4:5" x14ac:dyDescent="0.25">
      <c r="D2460" s="58">
        <v>5.9697600000000005E+158</v>
      </c>
      <c r="E2460" s="58">
        <v>5.9697600000000005E+158</v>
      </c>
    </row>
    <row r="2461" spans="4:5" x14ac:dyDescent="0.25">
      <c r="D2461" s="58">
        <v>-6.9249200000000001E+158</v>
      </c>
      <c r="E2461" s="58">
        <v>-6.9249200000000001E+158</v>
      </c>
    </row>
    <row r="2462" spans="4:5" x14ac:dyDescent="0.25">
      <c r="D2462" s="58">
        <v>8.03291E+158</v>
      </c>
      <c r="E2462" s="58">
        <v>8.03291E+158</v>
      </c>
    </row>
    <row r="2463" spans="4:5" x14ac:dyDescent="0.25">
      <c r="D2463" s="58">
        <v>-9.3181700000000004E+158</v>
      </c>
      <c r="E2463" s="58">
        <v>-9.3181700000000004E+158</v>
      </c>
    </row>
    <row r="2464" spans="4:5" x14ac:dyDescent="0.25">
      <c r="D2464" s="58">
        <v>1.08091E+159</v>
      </c>
      <c r="E2464" s="58">
        <v>1.08091E+159</v>
      </c>
    </row>
    <row r="2465" spans="4:5" x14ac:dyDescent="0.25">
      <c r="D2465" s="58">
        <v>-1.2538500000000001E+159</v>
      </c>
      <c r="E2465" s="58">
        <v>-1.2538500000000001E+159</v>
      </c>
    </row>
    <row r="2466" spans="4:5" x14ac:dyDescent="0.25">
      <c r="D2466" s="58">
        <v>1.45447E+159</v>
      </c>
      <c r="E2466" s="58">
        <v>1.45447E+159</v>
      </c>
    </row>
    <row r="2467" spans="4:5" x14ac:dyDescent="0.25">
      <c r="D2467" s="58">
        <v>-1.6871900000000001E+159</v>
      </c>
      <c r="E2467" s="58">
        <v>-1.6871900000000001E+159</v>
      </c>
    </row>
    <row r="2468" spans="4:5" x14ac:dyDescent="0.25">
      <c r="D2468" s="58">
        <v>1.95713E+159</v>
      </c>
      <c r="E2468" s="58">
        <v>1.95713E+159</v>
      </c>
    </row>
    <row r="2469" spans="4:5" x14ac:dyDescent="0.25">
      <c r="D2469" s="58">
        <v>-2.2702800000000001E+159</v>
      </c>
      <c r="E2469" s="58">
        <v>-2.2702800000000001E+159</v>
      </c>
    </row>
    <row r="2470" spans="4:5" x14ac:dyDescent="0.25">
      <c r="D2470" s="58">
        <v>2.63352E+159</v>
      </c>
      <c r="E2470" s="58">
        <v>2.63352E+159</v>
      </c>
    </row>
    <row r="2471" spans="4:5" x14ac:dyDescent="0.25">
      <c r="D2471" s="58">
        <v>-3.0548800000000001E+159</v>
      </c>
      <c r="E2471" s="58">
        <v>-3.0548800000000001E+159</v>
      </c>
    </row>
    <row r="2472" spans="4:5" x14ac:dyDescent="0.25">
      <c r="D2472" s="58">
        <v>3.5436700000000004E+159</v>
      </c>
      <c r="E2472" s="58">
        <v>3.5436700000000004E+159</v>
      </c>
    </row>
    <row r="2473" spans="4:5" x14ac:dyDescent="0.25">
      <c r="D2473" s="58">
        <v>-4.1106500000000001E+159</v>
      </c>
      <c r="E2473" s="58">
        <v>-4.1106500000000001E+159</v>
      </c>
    </row>
    <row r="2474" spans="4:5" x14ac:dyDescent="0.25">
      <c r="D2474" s="58">
        <v>4.7683599999999998E+159</v>
      </c>
      <c r="E2474" s="58">
        <v>4.7683599999999998E+159</v>
      </c>
    </row>
    <row r="2475" spans="4:5" x14ac:dyDescent="0.25">
      <c r="D2475" s="58">
        <v>-5.53129E+159</v>
      </c>
      <c r="E2475" s="58">
        <v>-5.53129E+159</v>
      </c>
    </row>
    <row r="2476" spans="4:5" x14ac:dyDescent="0.25">
      <c r="D2476" s="58">
        <v>6.4162999999999996E+159</v>
      </c>
      <c r="E2476" s="58">
        <v>6.4162999999999996E+159</v>
      </c>
    </row>
    <row r="2477" spans="4:5" x14ac:dyDescent="0.25">
      <c r="D2477" s="58">
        <v>-7.4429099999999997E+159</v>
      </c>
      <c r="E2477" s="58">
        <v>-7.4429099999999997E+159</v>
      </c>
    </row>
    <row r="2478" spans="4:5" x14ac:dyDescent="0.25">
      <c r="D2478" s="58">
        <v>8.6337699999999994E+159</v>
      </c>
      <c r="E2478" s="58">
        <v>8.6337699999999994E+159</v>
      </c>
    </row>
    <row r="2479" spans="4:5" x14ac:dyDescent="0.25">
      <c r="D2479" s="58">
        <v>-1.0015200000000001E+160</v>
      </c>
      <c r="E2479" s="58">
        <v>-1.0015200000000001E+160</v>
      </c>
    </row>
    <row r="2480" spans="4:5" x14ac:dyDescent="0.25">
      <c r="D2480" s="58">
        <v>1.16176E+160</v>
      </c>
      <c r="E2480" s="58">
        <v>1.16176E+160</v>
      </c>
    </row>
    <row r="2481" spans="4:5" x14ac:dyDescent="0.25">
      <c r="D2481" s="58">
        <v>-1.34764E+160</v>
      </c>
      <c r="E2481" s="58">
        <v>-1.34764E+160</v>
      </c>
    </row>
    <row r="2482" spans="4:5" x14ac:dyDescent="0.25">
      <c r="D2482" s="58">
        <v>1.56326E+160</v>
      </c>
      <c r="E2482" s="58">
        <v>1.56326E+160</v>
      </c>
    </row>
    <row r="2483" spans="4:5" x14ac:dyDescent="0.25">
      <c r="D2483" s="58">
        <v>-1.8133899999999999E+160</v>
      </c>
      <c r="E2483" s="58">
        <v>-1.8133899999999999E+160</v>
      </c>
    </row>
    <row r="2484" spans="4:5" x14ac:dyDescent="0.25">
      <c r="D2484" s="58">
        <v>2.1035299999999999E+160</v>
      </c>
      <c r="E2484" s="58">
        <v>2.1035299999999999E+160</v>
      </c>
    </row>
    <row r="2485" spans="4:5" x14ac:dyDescent="0.25">
      <c r="D2485" s="58">
        <v>-2.4400899999999999E+160</v>
      </c>
      <c r="E2485" s="58">
        <v>-2.4400899999999999E+160</v>
      </c>
    </row>
    <row r="2486" spans="4:5" x14ac:dyDescent="0.25">
      <c r="D2486" s="58">
        <v>2.8305099999999999E+160</v>
      </c>
      <c r="E2486" s="58">
        <v>2.8305099999999999E+160</v>
      </c>
    </row>
    <row r="2487" spans="4:5" x14ac:dyDescent="0.25">
      <c r="D2487" s="58">
        <v>-3.2833899999999998E+160</v>
      </c>
      <c r="E2487" s="58">
        <v>-3.2833899999999998E+160</v>
      </c>
    </row>
    <row r="2488" spans="4:5" x14ac:dyDescent="0.25">
      <c r="D2488" s="58">
        <v>3.8087300000000003E+160</v>
      </c>
      <c r="E2488" s="58">
        <v>3.8087300000000003E+160</v>
      </c>
    </row>
    <row r="2489" spans="4:5" x14ac:dyDescent="0.25">
      <c r="D2489" s="58">
        <v>-4.41813E+160</v>
      </c>
      <c r="E2489" s="58">
        <v>-4.41813E+160</v>
      </c>
    </row>
    <row r="2490" spans="4:5" x14ac:dyDescent="0.25">
      <c r="D2490" s="58">
        <v>5.1250299999999999E+160</v>
      </c>
      <c r="E2490" s="58">
        <v>5.1250299999999999E+160</v>
      </c>
    </row>
    <row r="2491" spans="4:5" x14ac:dyDescent="0.25">
      <c r="D2491" s="58">
        <v>-5.9450400000000001E+160</v>
      </c>
      <c r="E2491" s="58">
        <v>-5.9450400000000001E+160</v>
      </c>
    </row>
    <row r="2492" spans="4:5" x14ac:dyDescent="0.25">
      <c r="D2492" s="58">
        <v>6.8962399999999998E+160</v>
      </c>
      <c r="E2492" s="58">
        <v>6.8962399999999998E+160</v>
      </c>
    </row>
    <row r="2493" spans="4:5" x14ac:dyDescent="0.25">
      <c r="D2493" s="58">
        <v>-7.9996400000000005E+160</v>
      </c>
      <c r="E2493" s="58">
        <v>-7.9996400000000005E+160</v>
      </c>
    </row>
    <row r="2494" spans="4:5" x14ac:dyDescent="0.25">
      <c r="D2494" s="58">
        <v>9.2795800000000002E+160</v>
      </c>
      <c r="E2494" s="58">
        <v>9.2795800000000002E+160</v>
      </c>
    </row>
    <row r="2495" spans="4:5" x14ac:dyDescent="0.25">
      <c r="D2495" s="58">
        <v>-1.07643E+161</v>
      </c>
      <c r="E2495" s="58">
        <v>-1.07643E+161</v>
      </c>
    </row>
    <row r="2496" spans="4:5" x14ac:dyDescent="0.25">
      <c r="D2496" s="58">
        <v>1.2486600000000001E+161</v>
      </c>
      <c r="E2496" s="58">
        <v>1.2486600000000001E+161</v>
      </c>
    </row>
    <row r="2497" spans="4:5" x14ac:dyDescent="0.25">
      <c r="D2497" s="58">
        <v>-1.44845E+161</v>
      </c>
      <c r="E2497" s="58">
        <v>-1.44845E+161</v>
      </c>
    </row>
    <row r="2498" spans="4:5" x14ac:dyDescent="0.25">
      <c r="D2498" s="58">
        <v>1.6801999999999999E+161</v>
      </c>
      <c r="E2498" s="58">
        <v>1.6801999999999999E+161</v>
      </c>
    </row>
    <row r="2499" spans="4:5" x14ac:dyDescent="0.25">
      <c r="D2499" s="58">
        <v>-1.9490299999999999E+161</v>
      </c>
      <c r="E2499" s="58">
        <v>-1.9490299999999999E+161</v>
      </c>
    </row>
    <row r="2500" spans="4:5" x14ac:dyDescent="0.25">
      <c r="D2500" s="58">
        <v>2.2608699999999998E+161</v>
      </c>
      <c r="E2500" s="58">
        <v>2.2608699999999998E+161</v>
      </c>
    </row>
    <row r="2501" spans="4:5" x14ac:dyDescent="0.25">
      <c r="D2501" s="58">
        <v>-2.6226099999999998E+161</v>
      </c>
      <c r="E2501" s="58">
        <v>-2.6226099999999998E+161</v>
      </c>
    </row>
    <row r="2502" spans="4:5" x14ac:dyDescent="0.25">
      <c r="D2502" s="58">
        <v>3.0422299999999999E+161</v>
      </c>
      <c r="E2502" s="58">
        <v>3.0422299999999999E+161</v>
      </c>
    </row>
    <row r="2503" spans="4:5" x14ac:dyDescent="0.25">
      <c r="D2503" s="58">
        <v>-3.5289899999999998E+161</v>
      </c>
      <c r="E2503" s="58">
        <v>-3.5289899999999998E+161</v>
      </c>
    </row>
    <row r="2504" spans="4:5" x14ac:dyDescent="0.25">
      <c r="D2504" s="58">
        <v>4.0936299999999998E+161</v>
      </c>
      <c r="E2504" s="58">
        <v>4.0936299999999998E+161</v>
      </c>
    </row>
    <row r="2505" spans="4:5" x14ac:dyDescent="0.25">
      <c r="D2505" s="58">
        <v>-4.7486099999999996E+161</v>
      </c>
      <c r="E2505" s="58">
        <v>-4.7486099999999996E+161</v>
      </c>
    </row>
    <row r="2506" spans="4:5" x14ac:dyDescent="0.25">
      <c r="D2506" s="58">
        <v>5.5083900000000003E+161</v>
      </c>
      <c r="E2506" s="58">
        <v>5.5083900000000003E+161</v>
      </c>
    </row>
    <row r="2507" spans="4:5" x14ac:dyDescent="0.25">
      <c r="D2507" s="58">
        <v>-6.3897300000000003E+161</v>
      </c>
      <c r="E2507" s="58">
        <v>-6.3897300000000003E+161</v>
      </c>
    </row>
    <row r="2508" spans="4:5" x14ac:dyDescent="0.25">
      <c r="D2508" s="58">
        <v>7.4120799999999997E+161</v>
      </c>
      <c r="E2508" s="58">
        <v>7.4120799999999997E+161</v>
      </c>
    </row>
    <row r="2509" spans="4:5" x14ac:dyDescent="0.25">
      <c r="D2509" s="58">
        <v>-8.5980200000000003E+161</v>
      </c>
      <c r="E2509" s="58">
        <v>-8.5980200000000003E+161</v>
      </c>
    </row>
    <row r="2510" spans="4:5" x14ac:dyDescent="0.25">
      <c r="D2510" s="58">
        <v>9.9736999999999992E+161</v>
      </c>
      <c r="E2510" s="58">
        <v>9.9736999999999992E+161</v>
      </c>
    </row>
    <row r="2511" spans="4:5" x14ac:dyDescent="0.25">
      <c r="D2511" s="58">
        <v>-1.1569500000000001E+162</v>
      </c>
      <c r="E2511" s="58">
        <v>-1.1569500000000001E+162</v>
      </c>
    </row>
    <row r="2512" spans="4:5" x14ac:dyDescent="0.25">
      <c r="D2512" s="58">
        <v>1.34206E+162</v>
      </c>
      <c r="E2512" s="58">
        <v>1.34206E+162</v>
      </c>
    </row>
    <row r="2513" spans="4:5" x14ac:dyDescent="0.25">
      <c r="D2513" s="58">
        <v>-1.55679E+162</v>
      </c>
      <c r="E2513" s="58">
        <v>-1.55679E+162</v>
      </c>
    </row>
    <row r="2514" spans="4:5" x14ac:dyDescent="0.25">
      <c r="D2514" s="58">
        <v>1.8058800000000001E+162</v>
      </c>
      <c r="E2514" s="58">
        <v>1.8058800000000001E+162</v>
      </c>
    </row>
    <row r="2515" spans="4:5" x14ac:dyDescent="0.25">
      <c r="D2515" s="58">
        <v>-2.0948199999999999E+162</v>
      </c>
      <c r="E2515" s="58">
        <v>-2.0948199999999999E+162</v>
      </c>
    </row>
    <row r="2516" spans="4:5" x14ac:dyDescent="0.25">
      <c r="D2516" s="58">
        <v>2.4299899999999999E+162</v>
      </c>
      <c r="E2516" s="58">
        <v>2.4299899999999999E+162</v>
      </c>
    </row>
    <row r="2517" spans="4:5" x14ac:dyDescent="0.25">
      <c r="D2517" s="58">
        <v>-2.8187899999999999E+162</v>
      </c>
      <c r="E2517" s="58">
        <v>-2.8187899999999999E+162</v>
      </c>
    </row>
    <row r="2518" spans="4:5" x14ac:dyDescent="0.25">
      <c r="D2518" s="58">
        <v>3.2697899999999998E+162</v>
      </c>
      <c r="E2518" s="58">
        <v>3.2697899999999998E+162</v>
      </c>
    </row>
    <row r="2519" spans="4:5" x14ac:dyDescent="0.25">
      <c r="D2519" s="58">
        <v>-3.79296E+162</v>
      </c>
      <c r="E2519" s="58">
        <v>-3.79296E+162</v>
      </c>
    </row>
    <row r="2520" spans="4:5" x14ac:dyDescent="0.25">
      <c r="D2520" s="58">
        <v>4.3998299999999997E+162</v>
      </c>
      <c r="E2520" s="58">
        <v>4.3998299999999997E+162</v>
      </c>
    </row>
    <row r="2521" spans="4:5" x14ac:dyDescent="0.25">
      <c r="D2521" s="58">
        <v>-5.10381E+162</v>
      </c>
      <c r="E2521" s="58">
        <v>-5.10381E+162</v>
      </c>
    </row>
    <row r="2522" spans="4:5" x14ac:dyDescent="0.25">
      <c r="D2522" s="58">
        <v>5.9204099999999999E+162</v>
      </c>
      <c r="E2522" s="58">
        <v>5.9204099999999999E+162</v>
      </c>
    </row>
    <row r="2523" spans="4:5" x14ac:dyDescent="0.25">
      <c r="D2523" s="58">
        <v>-6.8676799999999999E+162</v>
      </c>
      <c r="E2523" s="58">
        <v>-6.8676799999999999E+162</v>
      </c>
    </row>
    <row r="2524" spans="4:5" x14ac:dyDescent="0.25">
      <c r="D2524" s="58">
        <v>7.9665100000000005E+162</v>
      </c>
      <c r="E2524" s="58">
        <v>7.9665100000000005E+162</v>
      </c>
    </row>
    <row r="2525" spans="4:5" x14ac:dyDescent="0.25">
      <c r="D2525" s="58">
        <v>-9.2411499999999994E+162</v>
      </c>
      <c r="E2525" s="58">
        <v>-9.2411499999999994E+162</v>
      </c>
    </row>
    <row r="2526" spans="4:5" x14ac:dyDescent="0.25">
      <c r="D2526" s="58">
        <v>1.0719700000000001E+163</v>
      </c>
      <c r="E2526" s="58">
        <v>1.0719700000000001E+163</v>
      </c>
    </row>
    <row r="2527" spans="4:5" x14ac:dyDescent="0.25">
      <c r="D2527" s="58">
        <v>-1.24349E+163</v>
      </c>
      <c r="E2527" s="58">
        <v>-1.24349E+163</v>
      </c>
    </row>
    <row r="2528" spans="4:5" x14ac:dyDescent="0.25">
      <c r="D2528" s="58">
        <v>1.44245E+163</v>
      </c>
      <c r="E2528" s="58">
        <v>1.44245E+163</v>
      </c>
    </row>
    <row r="2529" spans="4:5" x14ac:dyDescent="0.25">
      <c r="D2529" s="58">
        <v>-1.6732399999999999E+163</v>
      </c>
      <c r="E2529" s="58">
        <v>-1.6732399999999999E+163</v>
      </c>
    </row>
    <row r="2530" spans="4:5" x14ac:dyDescent="0.25">
      <c r="D2530" s="58">
        <v>1.9409599999999999E+163</v>
      </c>
      <c r="E2530" s="58">
        <v>1.9409599999999999E+163</v>
      </c>
    </row>
    <row r="2531" spans="4:5" x14ac:dyDescent="0.25">
      <c r="D2531" s="58">
        <v>-2.2515100000000001E+163</v>
      </c>
      <c r="E2531" s="58">
        <v>-2.2515100000000001E+163</v>
      </c>
    </row>
    <row r="2532" spans="4:5" x14ac:dyDescent="0.25">
      <c r="D2532" s="58">
        <v>2.6117500000000001E+163</v>
      </c>
      <c r="E2532" s="58">
        <v>2.6117500000000001E+163</v>
      </c>
    </row>
    <row r="2533" spans="4:5" x14ac:dyDescent="0.25">
      <c r="D2533" s="58">
        <v>-3.0296299999999998E+163</v>
      </c>
      <c r="E2533" s="58">
        <v>-3.0296299999999998E+163</v>
      </c>
    </row>
    <row r="2534" spans="4:5" x14ac:dyDescent="0.25">
      <c r="D2534" s="58">
        <v>3.5143699999999999E+163</v>
      </c>
      <c r="E2534" s="58">
        <v>3.5143699999999999E+163</v>
      </c>
    </row>
    <row r="2535" spans="4:5" x14ac:dyDescent="0.25">
      <c r="D2535" s="58">
        <v>-4.0766700000000001E+163</v>
      </c>
      <c r="E2535" s="58">
        <v>-4.0766700000000001E+163</v>
      </c>
    </row>
    <row r="2536" spans="4:5" x14ac:dyDescent="0.25">
      <c r="D2536" s="58">
        <v>4.7289399999999999E+163</v>
      </c>
      <c r="E2536" s="58">
        <v>4.7289399999999999E+163</v>
      </c>
    </row>
    <row r="2537" spans="4:5" x14ac:dyDescent="0.25">
      <c r="D2537" s="58">
        <v>-5.4855700000000003E+163</v>
      </c>
      <c r="E2537" s="58">
        <v>-5.4855700000000003E+163</v>
      </c>
    </row>
    <row r="2538" spans="4:5" x14ac:dyDescent="0.25">
      <c r="D2538" s="58">
        <v>6.3632600000000005E+163</v>
      </c>
      <c r="E2538" s="58">
        <v>6.3632600000000005E+163</v>
      </c>
    </row>
    <row r="2539" spans="4:5" x14ac:dyDescent="0.25">
      <c r="D2539" s="58">
        <v>-7.3813900000000002E+163</v>
      </c>
      <c r="E2539" s="58">
        <v>-7.3813900000000002E+163</v>
      </c>
    </row>
    <row r="2540" spans="4:5" x14ac:dyDescent="0.25">
      <c r="D2540" s="58">
        <v>8.5624099999999994E+163</v>
      </c>
      <c r="E2540" s="58">
        <v>8.5624099999999994E+163</v>
      </c>
    </row>
    <row r="2541" spans="4:5" x14ac:dyDescent="0.25">
      <c r="D2541" s="58">
        <v>-9.9323900000000004E+163</v>
      </c>
      <c r="E2541" s="58">
        <v>-9.9323900000000004E+163</v>
      </c>
    </row>
    <row r="2542" spans="4:5" x14ac:dyDescent="0.25">
      <c r="D2542" s="58">
        <v>1.1521600000000001E+164</v>
      </c>
      <c r="E2542" s="58">
        <v>1.1521600000000001E+164</v>
      </c>
    </row>
    <row r="2543" spans="4:5" x14ac:dyDescent="0.25">
      <c r="D2543" s="58">
        <v>-1.3365000000000001E+164</v>
      </c>
      <c r="E2543" s="58">
        <v>-1.3365000000000001E+164</v>
      </c>
    </row>
    <row r="2544" spans="4:5" x14ac:dyDescent="0.25">
      <c r="D2544" s="58">
        <v>1.5503400000000001E+164</v>
      </c>
      <c r="E2544" s="58">
        <v>1.5503400000000001E+164</v>
      </c>
    </row>
    <row r="2545" spans="4:5" x14ac:dyDescent="0.25">
      <c r="D2545" s="58">
        <v>-1.7984E+164</v>
      </c>
      <c r="E2545" s="58">
        <v>-1.7984E+164</v>
      </c>
    </row>
    <row r="2546" spans="4:5" x14ac:dyDescent="0.25">
      <c r="D2546" s="58">
        <v>2.0861400000000001E+164</v>
      </c>
      <c r="E2546" s="58">
        <v>2.0861400000000001E+164</v>
      </c>
    </row>
    <row r="2547" spans="4:5" x14ac:dyDescent="0.25">
      <c r="D2547" s="58">
        <v>-2.4199200000000002E+164</v>
      </c>
      <c r="E2547" s="58">
        <v>-2.4199200000000002E+164</v>
      </c>
    </row>
    <row r="2548" spans="4:5" x14ac:dyDescent="0.25">
      <c r="D2548" s="58">
        <v>2.8071099999999999E+164</v>
      </c>
      <c r="E2548" s="58">
        <v>2.8071099999999999E+164</v>
      </c>
    </row>
    <row r="2549" spans="4:5" x14ac:dyDescent="0.25">
      <c r="D2549" s="58">
        <v>-3.2562499999999999E+164</v>
      </c>
      <c r="E2549" s="58">
        <v>-3.2562499999999999E+164</v>
      </c>
    </row>
    <row r="2550" spans="4:5" x14ac:dyDescent="0.25">
      <c r="D2550" s="58">
        <v>3.7772499999999998E+164</v>
      </c>
      <c r="E2550" s="58">
        <v>3.7772499999999998E+164</v>
      </c>
    </row>
    <row r="2551" spans="4:5" x14ac:dyDescent="0.25">
      <c r="D2551" s="58">
        <v>-4.3816100000000001E+164</v>
      </c>
      <c r="E2551" s="58">
        <v>-4.3816100000000001E+164</v>
      </c>
    </row>
    <row r="2552" spans="4:5" x14ac:dyDescent="0.25">
      <c r="D2552" s="58">
        <v>5.0826699999999996E+164</v>
      </c>
      <c r="E2552" s="58">
        <v>5.0826699999999996E+164</v>
      </c>
    </row>
    <row r="2553" spans="4:5" x14ac:dyDescent="0.25">
      <c r="D2553" s="58">
        <v>-5.8958999999999998E+164</v>
      </c>
      <c r="E2553" s="58">
        <v>-5.8958999999999998E+164</v>
      </c>
    </row>
    <row r="2554" spans="4:5" x14ac:dyDescent="0.25">
      <c r="D2554" s="58">
        <v>6.8392400000000004E+164</v>
      </c>
      <c r="E2554" s="58">
        <v>6.8392400000000004E+164</v>
      </c>
    </row>
    <row r="2555" spans="4:5" x14ac:dyDescent="0.25">
      <c r="D2555" s="58">
        <v>-7.9335200000000002E+164</v>
      </c>
      <c r="E2555" s="58">
        <v>-7.9335200000000002E+164</v>
      </c>
    </row>
    <row r="2556" spans="4:5" x14ac:dyDescent="0.25">
      <c r="D2556" s="58">
        <v>9.2028799999999996E+164</v>
      </c>
      <c r="E2556" s="58">
        <v>9.2028799999999996E+164</v>
      </c>
    </row>
    <row r="2557" spans="4:5" x14ac:dyDescent="0.25">
      <c r="D2557" s="58">
        <v>-1.06753E+165</v>
      </c>
      <c r="E2557" s="58">
        <v>-1.06753E+165</v>
      </c>
    </row>
    <row r="2558" spans="4:5" x14ac:dyDescent="0.25">
      <c r="D2558" s="58">
        <v>1.2383400000000001E+165</v>
      </c>
      <c r="E2558" s="58">
        <v>1.2383400000000001E+165</v>
      </c>
    </row>
    <row r="2559" spans="4:5" x14ac:dyDescent="0.25">
      <c r="D2559" s="58">
        <v>-1.4364699999999999E+165</v>
      </c>
      <c r="E2559" s="58">
        <v>-1.4364699999999999E+165</v>
      </c>
    </row>
    <row r="2560" spans="4:5" x14ac:dyDescent="0.25">
      <c r="D2560" s="58">
        <v>1.66631E+165</v>
      </c>
      <c r="E2560" s="58">
        <v>1.66631E+165</v>
      </c>
    </row>
    <row r="2561" spans="4:5" x14ac:dyDescent="0.25">
      <c r="D2561" s="58">
        <v>-1.9329200000000001E+165</v>
      </c>
      <c r="E2561" s="58">
        <v>-1.9329200000000001E+165</v>
      </c>
    </row>
    <row r="2562" spans="4:5" x14ac:dyDescent="0.25">
      <c r="D2562" s="58">
        <v>2.24219E+165</v>
      </c>
      <c r="E2562" s="58">
        <v>2.24219E+165</v>
      </c>
    </row>
    <row r="2563" spans="4:5" x14ac:dyDescent="0.25">
      <c r="D2563" s="58">
        <v>-2.6009399999999998E+165</v>
      </c>
      <c r="E2563" s="58">
        <v>-2.6009399999999998E+165</v>
      </c>
    </row>
    <row r="2564" spans="4:5" x14ac:dyDescent="0.25">
      <c r="D2564" s="58">
        <v>3.0170900000000001E+165</v>
      </c>
      <c r="E2564" s="58">
        <v>3.0170900000000001E+165</v>
      </c>
    </row>
    <row r="2565" spans="4:5" x14ac:dyDescent="0.25">
      <c r="D2565" s="58">
        <v>-3.4998199999999999E+165</v>
      </c>
      <c r="E2565" s="58">
        <v>-3.4998199999999999E+165</v>
      </c>
    </row>
    <row r="2566" spans="4:5" x14ac:dyDescent="0.25">
      <c r="D2566" s="58">
        <v>4.05979E+165</v>
      </c>
      <c r="E2566" s="58">
        <v>4.05979E+165</v>
      </c>
    </row>
    <row r="2567" spans="4:5" x14ac:dyDescent="0.25">
      <c r="D2567" s="58">
        <v>-4.7093599999999997E+165</v>
      </c>
      <c r="E2567" s="58">
        <v>-4.7093599999999997E+165</v>
      </c>
    </row>
    <row r="2568" spans="4:5" x14ac:dyDescent="0.25">
      <c r="D2568" s="58">
        <v>5.4628499999999999E+165</v>
      </c>
      <c r="E2568" s="58">
        <v>5.4628499999999999E+165</v>
      </c>
    </row>
    <row r="2569" spans="4:5" x14ac:dyDescent="0.25">
      <c r="D2569" s="58">
        <v>-6.33691E+165</v>
      </c>
      <c r="E2569" s="58">
        <v>-6.33691E+165</v>
      </c>
    </row>
    <row r="2570" spans="4:5" x14ac:dyDescent="0.25">
      <c r="D2570" s="58">
        <v>7.3508200000000003E+165</v>
      </c>
      <c r="E2570" s="58">
        <v>7.3508200000000003E+165</v>
      </c>
    </row>
    <row r="2571" spans="4:5" x14ac:dyDescent="0.25">
      <c r="D2571" s="58">
        <v>-8.5269500000000003E+165</v>
      </c>
      <c r="E2571" s="58">
        <v>-8.5269500000000003E+165</v>
      </c>
    </row>
    <row r="2572" spans="4:5" x14ac:dyDescent="0.25">
      <c r="D2572" s="58">
        <v>9.8912600000000001E+165</v>
      </c>
      <c r="E2572" s="58">
        <v>9.8912600000000001E+165</v>
      </c>
    </row>
    <row r="2573" spans="4:5" x14ac:dyDescent="0.25">
      <c r="D2573" s="58">
        <v>-1.14739E+166</v>
      </c>
      <c r="E2573" s="58">
        <v>-1.14739E+166</v>
      </c>
    </row>
    <row r="2574" spans="4:5" x14ac:dyDescent="0.25">
      <c r="D2574" s="58">
        <v>1.3309700000000001E+166</v>
      </c>
      <c r="E2574" s="58">
        <v>1.3309700000000001E+166</v>
      </c>
    </row>
    <row r="2575" spans="4:5" x14ac:dyDescent="0.25">
      <c r="D2575" s="58">
        <v>-1.5439200000000001E+166</v>
      </c>
      <c r="E2575" s="58">
        <v>-1.5439200000000001E+166</v>
      </c>
    </row>
    <row r="2576" spans="4:5" x14ac:dyDescent="0.25">
      <c r="D2576" s="58">
        <v>1.79095E+166</v>
      </c>
      <c r="E2576" s="58">
        <v>1.79095E+166</v>
      </c>
    </row>
    <row r="2577" spans="4:5" x14ac:dyDescent="0.25">
      <c r="D2577" s="58">
        <v>-2.0775000000000001E+166</v>
      </c>
      <c r="E2577" s="58">
        <v>-2.0775000000000001E+166</v>
      </c>
    </row>
    <row r="2578" spans="4:5" x14ac:dyDescent="0.25">
      <c r="D2578" s="58">
        <v>2.4098999999999999E+166</v>
      </c>
      <c r="E2578" s="58">
        <v>2.4098999999999999E+166</v>
      </c>
    </row>
    <row r="2579" spans="4:5" x14ac:dyDescent="0.25">
      <c r="D2579" s="58">
        <v>-2.79549E+166</v>
      </c>
      <c r="E2579" s="58">
        <v>-2.79549E+166</v>
      </c>
    </row>
    <row r="2580" spans="4:5" x14ac:dyDescent="0.25">
      <c r="D2580" s="58">
        <v>3.2427700000000003E+166</v>
      </c>
      <c r="E2580" s="58">
        <v>3.2427700000000003E+166</v>
      </c>
    </row>
    <row r="2581" spans="4:5" x14ac:dyDescent="0.25">
      <c r="D2581" s="58">
        <v>-3.76161E+166</v>
      </c>
      <c r="E2581" s="58">
        <v>-3.76161E+166</v>
      </c>
    </row>
    <row r="2582" spans="4:5" x14ac:dyDescent="0.25">
      <c r="D2582" s="58">
        <v>4.3634600000000003E+166</v>
      </c>
      <c r="E2582" s="58">
        <v>4.3634600000000003E+166</v>
      </c>
    </row>
    <row r="2583" spans="4:5" x14ac:dyDescent="0.25">
      <c r="D2583" s="58">
        <v>-5.0616200000000003E+166</v>
      </c>
      <c r="E2583" s="58">
        <v>-5.0616200000000003E+166</v>
      </c>
    </row>
    <row r="2584" spans="4:5" x14ac:dyDescent="0.25">
      <c r="D2584" s="58">
        <v>5.8714799999999997E+166</v>
      </c>
      <c r="E2584" s="58">
        <v>5.8714799999999997E+166</v>
      </c>
    </row>
    <row r="2585" spans="4:5" x14ac:dyDescent="0.25">
      <c r="D2585" s="58">
        <v>-6.8109099999999998E+166</v>
      </c>
      <c r="E2585" s="58">
        <v>-6.8109099999999998E+166</v>
      </c>
    </row>
    <row r="2586" spans="4:5" x14ac:dyDescent="0.25">
      <c r="D2586" s="58">
        <v>7.9006600000000004E+166</v>
      </c>
      <c r="E2586" s="58">
        <v>7.9006600000000004E+166</v>
      </c>
    </row>
    <row r="2587" spans="4:5" x14ac:dyDescent="0.25">
      <c r="D2587" s="58">
        <v>-9.16477E+166</v>
      </c>
      <c r="E2587" s="58">
        <v>-9.16477E+166</v>
      </c>
    </row>
    <row r="2588" spans="4:5" x14ac:dyDescent="0.25">
      <c r="D2588" s="58">
        <v>1.06311E+167</v>
      </c>
      <c r="E2588" s="58">
        <v>1.06311E+167</v>
      </c>
    </row>
    <row r="2589" spans="4:5" x14ac:dyDescent="0.25">
      <c r="D2589" s="58">
        <v>-1.2332099999999999E+167</v>
      </c>
      <c r="E2589" s="58">
        <v>-1.2332099999999999E+167</v>
      </c>
    </row>
    <row r="2590" spans="4:5" x14ac:dyDescent="0.25">
      <c r="D2590" s="58">
        <v>1.43052E+167</v>
      </c>
      <c r="E2590" s="58">
        <v>1.43052E+167</v>
      </c>
    </row>
    <row r="2591" spans="4:5" x14ac:dyDescent="0.25">
      <c r="D2591" s="58">
        <v>-1.6594100000000001E+167</v>
      </c>
      <c r="E2591" s="58">
        <v>-1.6594100000000001E+167</v>
      </c>
    </row>
    <row r="2592" spans="4:5" x14ac:dyDescent="0.25">
      <c r="D2592" s="58">
        <v>1.92491E+167</v>
      </c>
      <c r="E2592" s="58">
        <v>1.92491E+167</v>
      </c>
    </row>
    <row r="2593" spans="4:5" x14ac:dyDescent="0.25">
      <c r="D2593" s="58">
        <v>-2.2329E+167</v>
      </c>
      <c r="E2593" s="58">
        <v>-2.2329E+167</v>
      </c>
    </row>
    <row r="2594" spans="4:5" x14ac:dyDescent="0.25">
      <c r="D2594" s="58">
        <v>2.59016E+167</v>
      </c>
      <c r="E2594" s="58">
        <v>2.59016E+167</v>
      </c>
    </row>
    <row r="2595" spans="4:5" x14ac:dyDescent="0.25">
      <c r="D2595" s="58">
        <v>-3.0045899999999999E+167</v>
      </c>
      <c r="E2595" s="58">
        <v>-3.0045899999999999E+167</v>
      </c>
    </row>
    <row r="2596" spans="4:5" x14ac:dyDescent="0.25">
      <c r="D2596" s="58">
        <v>3.4853299999999999E+167</v>
      </c>
      <c r="E2596" s="58">
        <v>3.4853299999999999E+167</v>
      </c>
    </row>
    <row r="2597" spans="4:5" x14ac:dyDescent="0.25">
      <c r="D2597" s="58">
        <v>-4.0429800000000001E+167</v>
      </c>
      <c r="E2597" s="58">
        <v>-4.0429800000000001E+167</v>
      </c>
    </row>
    <row r="2598" spans="4:5" x14ac:dyDescent="0.25">
      <c r="D2598" s="58">
        <v>4.6898499999999999E+167</v>
      </c>
      <c r="E2598" s="58">
        <v>4.6898499999999999E+167</v>
      </c>
    </row>
    <row r="2599" spans="4:5" x14ac:dyDescent="0.25">
      <c r="D2599" s="58">
        <v>-5.4402299999999995E+167</v>
      </c>
      <c r="E2599" s="58">
        <v>-5.4402299999999995E+167</v>
      </c>
    </row>
    <row r="2600" spans="4:5" x14ac:dyDescent="0.25">
      <c r="D2600" s="58">
        <v>6.3106700000000003E+167</v>
      </c>
      <c r="E2600" s="58">
        <v>6.3106700000000003E+167</v>
      </c>
    </row>
    <row r="2601" spans="4:5" x14ac:dyDescent="0.25">
      <c r="D2601" s="58">
        <v>-7.3203699999999996E+167</v>
      </c>
      <c r="E2601" s="58">
        <v>-7.3203699999999996E+167</v>
      </c>
    </row>
    <row r="2602" spans="4:5" x14ac:dyDescent="0.25">
      <c r="D2602" s="58">
        <v>8.4916299999999997E+167</v>
      </c>
      <c r="E2602" s="58">
        <v>8.4916299999999997E+167</v>
      </c>
    </row>
    <row r="2603" spans="4:5" x14ac:dyDescent="0.25">
      <c r="D2603" s="58">
        <v>-9.8502999999999992E+167</v>
      </c>
      <c r="E2603" s="58">
        <v>-9.8502999999999992E+167</v>
      </c>
    </row>
    <row r="2604" spans="4:5" x14ac:dyDescent="0.25">
      <c r="D2604" s="58">
        <v>1.14263E+168</v>
      </c>
      <c r="E2604" s="58">
        <v>1.14263E+168</v>
      </c>
    </row>
    <row r="2605" spans="4:5" x14ac:dyDescent="0.25">
      <c r="D2605" s="58">
        <v>-1.3254600000000001E+168</v>
      </c>
      <c r="E2605" s="58">
        <v>-1.3254600000000001E+168</v>
      </c>
    </row>
    <row r="2606" spans="4:5" x14ac:dyDescent="0.25">
      <c r="D2606" s="58">
        <v>1.5375299999999999E+168</v>
      </c>
      <c r="E2606" s="58">
        <v>1.5375299999999999E+168</v>
      </c>
    </row>
    <row r="2607" spans="4:5" x14ac:dyDescent="0.25">
      <c r="D2607" s="58">
        <v>-1.78353E+168</v>
      </c>
      <c r="E2607" s="58">
        <v>-1.78353E+168</v>
      </c>
    </row>
    <row r="2608" spans="4:5" x14ac:dyDescent="0.25">
      <c r="D2608" s="58">
        <v>2.0688999999999998E+168</v>
      </c>
      <c r="E2608" s="58">
        <v>2.0688999999999998E+168</v>
      </c>
    </row>
    <row r="2609" spans="4:5" x14ac:dyDescent="0.25">
      <c r="D2609" s="58">
        <v>-2.39992E+168</v>
      </c>
      <c r="E2609" s="58">
        <v>-2.39992E+168</v>
      </c>
    </row>
    <row r="2610" spans="4:5" x14ac:dyDescent="0.25">
      <c r="D2610" s="58">
        <v>2.7839100000000002E+168</v>
      </c>
      <c r="E2610" s="58">
        <v>2.7839100000000002E+168</v>
      </c>
    </row>
    <row r="2611" spans="4:5" x14ac:dyDescent="0.25">
      <c r="D2611" s="58">
        <v>-3.2293399999999999E+168</v>
      </c>
      <c r="E2611" s="58">
        <v>-3.2293399999999999E+168</v>
      </c>
    </row>
    <row r="2612" spans="4:5" x14ac:dyDescent="0.25">
      <c r="D2612" s="58">
        <v>3.7460299999999999E+168</v>
      </c>
      <c r="E2612" s="58">
        <v>3.7460299999999999E+168</v>
      </c>
    </row>
    <row r="2613" spans="4:5" x14ac:dyDescent="0.25">
      <c r="D2613" s="58">
        <v>-4.3453900000000003E+168</v>
      </c>
      <c r="E2613" s="58">
        <v>-4.3453900000000003E+168</v>
      </c>
    </row>
    <row r="2614" spans="4:5" x14ac:dyDescent="0.25">
      <c r="D2614" s="58">
        <v>5.0406599999999996E+168</v>
      </c>
      <c r="E2614" s="58">
        <v>5.0406599999999996E+168</v>
      </c>
    </row>
    <row r="2615" spans="4:5" x14ac:dyDescent="0.25">
      <c r="D2615" s="58">
        <v>-5.8471599999999999E+168</v>
      </c>
      <c r="E2615" s="58">
        <v>-5.8471599999999999E+168</v>
      </c>
    </row>
    <row r="2616" spans="4:5" x14ac:dyDescent="0.25">
      <c r="D2616" s="58">
        <v>6.7827100000000003E+168</v>
      </c>
      <c r="E2616" s="58">
        <v>6.7827100000000003E+168</v>
      </c>
    </row>
    <row r="2617" spans="4:5" x14ac:dyDescent="0.25">
      <c r="D2617" s="58">
        <v>-7.8679399999999994E+168</v>
      </c>
      <c r="E2617" s="58">
        <v>-7.8679399999999994E+168</v>
      </c>
    </row>
    <row r="2618" spans="4:5" x14ac:dyDescent="0.25">
      <c r="D2618" s="58">
        <v>9.1268100000000005E+168</v>
      </c>
      <c r="E2618" s="58">
        <v>9.1268100000000005E+168</v>
      </c>
    </row>
    <row r="2619" spans="4:5" x14ac:dyDescent="0.25">
      <c r="D2619" s="58">
        <v>-1.05871E+169</v>
      </c>
      <c r="E2619" s="58">
        <v>-1.05871E+169</v>
      </c>
    </row>
    <row r="2620" spans="4:5" x14ac:dyDescent="0.25">
      <c r="D2620" s="58">
        <v>1.2281E+169</v>
      </c>
      <c r="E2620" s="58">
        <v>1.2281E+169</v>
      </c>
    </row>
    <row r="2621" spans="4:5" x14ac:dyDescent="0.25">
      <c r="D2621" s="58">
        <v>-1.4246000000000001E+169</v>
      </c>
      <c r="E2621" s="58">
        <v>-1.4246000000000001E+169</v>
      </c>
    </row>
    <row r="2622" spans="4:5" x14ac:dyDescent="0.25">
      <c r="D2622" s="58">
        <v>1.65254E+169</v>
      </c>
      <c r="E2622" s="58">
        <v>1.65254E+169</v>
      </c>
    </row>
    <row r="2623" spans="4:5" x14ac:dyDescent="0.25">
      <c r="D2623" s="58">
        <v>-1.9169400000000001E+169</v>
      </c>
      <c r="E2623" s="58">
        <v>-1.9169400000000001E+169</v>
      </c>
    </row>
    <row r="2624" spans="4:5" x14ac:dyDescent="0.25">
      <c r="D2624" s="58">
        <v>2.22365E+169</v>
      </c>
      <c r="E2624" s="58">
        <v>2.22365E+169</v>
      </c>
    </row>
    <row r="2625" spans="4:5" x14ac:dyDescent="0.25">
      <c r="D2625" s="58">
        <v>-2.5794400000000002E+169</v>
      </c>
      <c r="E2625" s="58">
        <v>-2.5794400000000002E+169</v>
      </c>
    </row>
    <row r="2626" spans="4:5" x14ac:dyDescent="0.25">
      <c r="D2626" s="58">
        <v>2.9921499999999999E+169</v>
      </c>
      <c r="E2626" s="58">
        <v>2.9921499999999999E+169</v>
      </c>
    </row>
    <row r="2627" spans="4:5" x14ac:dyDescent="0.25">
      <c r="D2627" s="58">
        <v>-3.4708899999999999E+169</v>
      </c>
      <c r="E2627" s="58">
        <v>-3.4708899999999999E+169</v>
      </c>
    </row>
    <row r="2628" spans="4:5" x14ac:dyDescent="0.25">
      <c r="D2628" s="58">
        <v>4.0262300000000002E+169</v>
      </c>
      <c r="E2628" s="58">
        <v>4.0262300000000002E+169</v>
      </c>
    </row>
    <row r="2629" spans="4:5" x14ac:dyDescent="0.25">
      <c r="D2629" s="58">
        <v>-4.6704299999999998E+169</v>
      </c>
      <c r="E2629" s="58">
        <v>-4.6704299999999998E+169</v>
      </c>
    </row>
    <row r="2630" spans="4:5" x14ac:dyDescent="0.25">
      <c r="D2630" s="58">
        <v>5.4177E+169</v>
      </c>
      <c r="E2630" s="58">
        <v>5.4177E+169</v>
      </c>
    </row>
    <row r="2631" spans="4:5" x14ac:dyDescent="0.25">
      <c r="D2631" s="58">
        <v>-6.2845300000000006E+169</v>
      </c>
      <c r="E2631" s="58">
        <v>-6.2845300000000006E+169</v>
      </c>
    </row>
    <row r="2632" spans="4:5" x14ac:dyDescent="0.25">
      <c r="D2632" s="58">
        <v>7.2900600000000001E+169</v>
      </c>
      <c r="E2632" s="58">
        <v>7.2900600000000001E+169</v>
      </c>
    </row>
    <row r="2633" spans="4:5" x14ac:dyDescent="0.25">
      <c r="D2633" s="58">
        <v>-8.4564699999999997E+169</v>
      </c>
      <c r="E2633" s="58">
        <v>-8.4564699999999997E+169</v>
      </c>
    </row>
    <row r="2634" spans="4:5" x14ac:dyDescent="0.25">
      <c r="D2634" s="58">
        <v>9.8095000000000003E+169</v>
      </c>
      <c r="E2634" s="58">
        <v>9.8095000000000003E+169</v>
      </c>
    </row>
    <row r="2635" spans="4:5" x14ac:dyDescent="0.25">
      <c r="D2635" s="58">
        <v>-1.1379E+170</v>
      </c>
      <c r="E2635" s="58">
        <v>-1.1379E+170</v>
      </c>
    </row>
    <row r="2636" spans="4:5" x14ac:dyDescent="0.25">
      <c r="D2636" s="58">
        <v>1.3199699999999999E+170</v>
      </c>
      <c r="E2636" s="58">
        <v>1.3199699999999999E+170</v>
      </c>
    </row>
    <row r="2637" spans="4:5" x14ac:dyDescent="0.25">
      <c r="D2637" s="58">
        <v>-1.5311599999999999E+170</v>
      </c>
      <c r="E2637" s="58">
        <v>-1.5311599999999999E+170</v>
      </c>
    </row>
    <row r="2638" spans="4:5" x14ac:dyDescent="0.25">
      <c r="D2638" s="58">
        <v>1.7761500000000001E+170</v>
      </c>
      <c r="E2638" s="58">
        <v>1.7761500000000001E+170</v>
      </c>
    </row>
    <row r="2639" spans="4:5" x14ac:dyDescent="0.25">
      <c r="D2639" s="58">
        <v>-2.06033E+170</v>
      </c>
      <c r="E2639" s="58">
        <v>-2.06033E+170</v>
      </c>
    </row>
    <row r="2640" spans="4:5" x14ac:dyDescent="0.25">
      <c r="D2640" s="58">
        <v>2.38998E+170</v>
      </c>
      <c r="E2640" s="58">
        <v>2.38998E+170</v>
      </c>
    </row>
    <row r="2641" spans="4:5" x14ac:dyDescent="0.25">
      <c r="D2641" s="58">
        <v>-2.7723799999999998E+170</v>
      </c>
      <c r="E2641" s="58">
        <v>-2.7723799999999998E+170</v>
      </c>
    </row>
    <row r="2642" spans="4:5" x14ac:dyDescent="0.25">
      <c r="D2642" s="58">
        <v>3.2159599999999999E+170</v>
      </c>
      <c r="E2642" s="58">
        <v>3.2159599999999999E+170</v>
      </c>
    </row>
    <row r="2643" spans="4:5" x14ac:dyDescent="0.25">
      <c r="D2643" s="58">
        <v>-3.7305200000000001E+170</v>
      </c>
      <c r="E2643" s="58">
        <v>-3.7305200000000001E+170</v>
      </c>
    </row>
    <row r="2644" spans="4:5" x14ac:dyDescent="0.25">
      <c r="D2644" s="58">
        <v>4.3274000000000002E+170</v>
      </c>
      <c r="E2644" s="58">
        <v>4.3274000000000002E+170</v>
      </c>
    </row>
    <row r="2645" spans="4:5" x14ac:dyDescent="0.25">
      <c r="D2645" s="58">
        <v>-5.0197800000000003E+170</v>
      </c>
      <c r="E2645" s="58">
        <v>-5.0197800000000003E+170</v>
      </c>
    </row>
    <row r="2646" spans="4:5" x14ac:dyDescent="0.25">
      <c r="D2646" s="58">
        <v>5.8229499999999995E+170</v>
      </c>
      <c r="E2646" s="58">
        <v>5.8229499999999995E+170</v>
      </c>
    </row>
    <row r="2647" spans="4:5" x14ac:dyDescent="0.25">
      <c r="D2647" s="58">
        <v>-6.7546200000000005E+170</v>
      </c>
      <c r="E2647" s="58">
        <v>-6.7546200000000005E+170</v>
      </c>
    </row>
    <row r="2648" spans="4:5" x14ac:dyDescent="0.25">
      <c r="D2648" s="58">
        <v>7.8353599999999995E+170</v>
      </c>
      <c r="E2648" s="58">
        <v>7.8353599999999995E+170</v>
      </c>
    </row>
    <row r="2649" spans="4:5" x14ac:dyDescent="0.25">
      <c r="D2649" s="58">
        <v>-9.0890100000000001E+170</v>
      </c>
      <c r="E2649" s="58">
        <v>-9.0890100000000001E+170</v>
      </c>
    </row>
    <row r="2650" spans="4:5" x14ac:dyDescent="0.25">
      <c r="D2650" s="58">
        <v>1.0543299999999999E+171</v>
      </c>
      <c r="E2650" s="58">
        <v>1.0543299999999999E+171</v>
      </c>
    </row>
    <row r="2651" spans="4:5" x14ac:dyDescent="0.25">
      <c r="D2651" s="58">
        <v>-1.22302E+171</v>
      </c>
      <c r="E2651" s="58">
        <v>-1.22302E+171</v>
      </c>
    </row>
    <row r="2652" spans="4:5" x14ac:dyDescent="0.25">
      <c r="D2652" s="58">
        <v>1.4186999999999999E+171</v>
      </c>
      <c r="E2652" s="58">
        <v>1.4186999999999999E+171</v>
      </c>
    </row>
    <row r="2653" spans="4:5" x14ac:dyDescent="0.25">
      <c r="D2653" s="58">
        <v>-1.6456900000000001E+171</v>
      </c>
      <c r="E2653" s="58">
        <v>-1.6456900000000001E+171</v>
      </c>
    </row>
    <row r="2654" spans="4:5" x14ac:dyDescent="0.25">
      <c r="D2654" s="58">
        <v>1.9090000000000001E+171</v>
      </c>
      <c r="E2654" s="58">
        <v>1.9090000000000001E+171</v>
      </c>
    </row>
    <row r="2655" spans="4:5" x14ac:dyDescent="0.25">
      <c r="D2655" s="58">
        <v>-2.21444E+171</v>
      </c>
      <c r="E2655" s="58">
        <v>-2.21444E+171</v>
      </c>
    </row>
    <row r="2656" spans="4:5" x14ac:dyDescent="0.25">
      <c r="D2656" s="58">
        <v>2.56876E+171</v>
      </c>
      <c r="E2656" s="58">
        <v>2.56876E+171</v>
      </c>
    </row>
    <row r="2657" spans="4:5" x14ac:dyDescent="0.25">
      <c r="D2657" s="58">
        <v>-2.9797600000000002E+171</v>
      </c>
      <c r="E2657" s="58">
        <v>-2.9797600000000002E+171</v>
      </c>
    </row>
    <row r="2658" spans="4:5" x14ac:dyDescent="0.25">
      <c r="D2658" s="58">
        <v>3.4565199999999999E+171</v>
      </c>
      <c r="E2658" s="58">
        <v>3.4565199999999999E+171</v>
      </c>
    </row>
    <row r="2659" spans="4:5" x14ac:dyDescent="0.25">
      <c r="D2659" s="58">
        <v>-4.0095600000000004E+171</v>
      </c>
      <c r="E2659" s="58">
        <v>-4.0095600000000004E+171</v>
      </c>
    </row>
    <row r="2660" spans="4:5" x14ac:dyDescent="0.25">
      <c r="D2660" s="58">
        <v>4.6510900000000002E+171</v>
      </c>
      <c r="E2660" s="58">
        <v>4.6510900000000002E+171</v>
      </c>
    </row>
    <row r="2661" spans="4:5" x14ac:dyDescent="0.25">
      <c r="D2661" s="58">
        <v>-5.3952599999999998E+171</v>
      </c>
      <c r="E2661" s="58">
        <v>-5.3952599999999998E+171</v>
      </c>
    </row>
    <row r="2662" spans="4:5" x14ac:dyDescent="0.25">
      <c r="D2662" s="58">
        <v>6.2585100000000003E+171</v>
      </c>
      <c r="E2662" s="58">
        <v>6.2585100000000003E+171</v>
      </c>
    </row>
    <row r="2663" spans="4:5" x14ac:dyDescent="0.25">
      <c r="D2663" s="58">
        <v>-7.25987E+171</v>
      </c>
      <c r="E2663" s="58">
        <v>-7.25987E+171</v>
      </c>
    </row>
    <row r="2664" spans="4:5" x14ac:dyDescent="0.25">
      <c r="D2664" s="58">
        <v>8.42144E+171</v>
      </c>
      <c r="E2664" s="58">
        <v>8.42144E+171</v>
      </c>
    </row>
    <row r="2665" spans="4:5" x14ac:dyDescent="0.25">
      <c r="D2665" s="58">
        <v>-9.7688800000000004E+171</v>
      </c>
      <c r="E2665" s="58">
        <v>-9.7688800000000004E+171</v>
      </c>
    </row>
    <row r="2666" spans="4:5" x14ac:dyDescent="0.25">
      <c r="D2666" s="58">
        <v>1.1331900000000001E+172</v>
      </c>
      <c r="E2666" s="58">
        <v>1.1331900000000001E+172</v>
      </c>
    </row>
    <row r="2667" spans="4:5" x14ac:dyDescent="0.25">
      <c r="D2667" s="58">
        <v>-1.3144999999999999E+172</v>
      </c>
      <c r="E2667" s="58">
        <v>-1.3144999999999999E+172</v>
      </c>
    </row>
    <row r="2668" spans="4:5" x14ac:dyDescent="0.25">
      <c r="D2668" s="58">
        <v>1.52482E+172</v>
      </c>
      <c r="E2668" s="58">
        <v>1.52482E+172</v>
      </c>
    </row>
    <row r="2669" spans="4:5" x14ac:dyDescent="0.25">
      <c r="D2669" s="58">
        <v>-1.7687900000000001E+172</v>
      </c>
      <c r="E2669" s="58">
        <v>-1.7687900000000001E+172</v>
      </c>
    </row>
    <row r="2670" spans="4:5" x14ac:dyDescent="0.25">
      <c r="D2670" s="58">
        <v>2.0518000000000001E+172</v>
      </c>
      <c r="E2670" s="58">
        <v>2.0518000000000001E+172</v>
      </c>
    </row>
    <row r="2671" spans="4:5" x14ac:dyDescent="0.25">
      <c r="D2671" s="58">
        <v>-2.3800899999999998E+172</v>
      </c>
      <c r="E2671" s="58">
        <v>-2.3800899999999998E+172</v>
      </c>
    </row>
    <row r="2672" spans="4:5" x14ac:dyDescent="0.25">
      <c r="D2672" s="58">
        <v>2.7608999999999998E+172</v>
      </c>
      <c r="E2672" s="58">
        <v>2.7608999999999998E+172</v>
      </c>
    </row>
    <row r="2673" spans="4:5" x14ac:dyDescent="0.25">
      <c r="D2673" s="58">
        <v>-3.2026399999999998E+172</v>
      </c>
      <c r="E2673" s="58">
        <v>-3.2026399999999998E+172</v>
      </c>
    </row>
    <row r="2674" spans="4:5" x14ac:dyDescent="0.25">
      <c r="D2674" s="58">
        <v>3.7150700000000001E+172</v>
      </c>
      <c r="E2674" s="58">
        <v>3.7150700000000001E+172</v>
      </c>
    </row>
    <row r="2675" spans="4:5" x14ac:dyDescent="0.25">
      <c r="D2675" s="58">
        <v>-4.3094800000000003E+172</v>
      </c>
      <c r="E2675" s="58">
        <v>-4.3094800000000003E+172</v>
      </c>
    </row>
    <row r="2676" spans="4:5" x14ac:dyDescent="0.25">
      <c r="D2676" s="58">
        <v>4.9989900000000002E+172</v>
      </c>
      <c r="E2676" s="58">
        <v>4.9989900000000002E+172</v>
      </c>
    </row>
    <row r="2677" spans="4:5" x14ac:dyDescent="0.25">
      <c r="D2677" s="58">
        <v>-5.79883E+172</v>
      </c>
      <c r="E2677" s="58">
        <v>-5.79883E+172</v>
      </c>
    </row>
    <row r="2678" spans="4:5" x14ac:dyDescent="0.25">
      <c r="D2678" s="58">
        <v>6.7266399999999996E+172</v>
      </c>
      <c r="E2678" s="58">
        <v>6.7266399999999996E+172</v>
      </c>
    </row>
    <row r="2679" spans="4:5" x14ac:dyDescent="0.25">
      <c r="D2679" s="58">
        <v>-7.8029099999999993E+172</v>
      </c>
      <c r="E2679" s="58">
        <v>-7.8029099999999993E+172</v>
      </c>
    </row>
    <row r="2680" spans="4:5" x14ac:dyDescent="0.25">
      <c r="D2680" s="58">
        <v>9.0513699999999999E+172</v>
      </c>
      <c r="E2680" s="58">
        <v>9.0513699999999999E+172</v>
      </c>
    </row>
    <row r="2681" spans="4:5" x14ac:dyDescent="0.25">
      <c r="D2681" s="58">
        <v>-1.0499599999999999E+173</v>
      </c>
      <c r="E2681" s="58">
        <v>-1.0499599999999999E+173</v>
      </c>
    </row>
    <row r="2682" spans="4:5" x14ac:dyDescent="0.25">
      <c r="D2682" s="58">
        <v>1.21795E+173</v>
      </c>
      <c r="E2682" s="58">
        <v>1.21795E+173</v>
      </c>
    </row>
    <row r="2683" spans="4:5" x14ac:dyDescent="0.25">
      <c r="D2683" s="58">
        <v>-1.4128299999999999E+173</v>
      </c>
      <c r="E2683" s="58">
        <v>-1.4128299999999999E+173</v>
      </c>
    </row>
    <row r="2684" spans="4:5" x14ac:dyDescent="0.25">
      <c r="D2684" s="58">
        <v>1.6388799999999999E+173</v>
      </c>
      <c r="E2684" s="58">
        <v>1.6388799999999999E+173</v>
      </c>
    </row>
    <row r="2685" spans="4:5" x14ac:dyDescent="0.25">
      <c r="D2685" s="58">
        <v>-1.9011000000000001E+173</v>
      </c>
      <c r="E2685" s="58">
        <v>-1.9011000000000001E+173</v>
      </c>
    </row>
    <row r="2686" spans="4:5" x14ac:dyDescent="0.25">
      <c r="D2686" s="58">
        <v>2.20527E+173</v>
      </c>
      <c r="E2686" s="58">
        <v>2.20527E+173</v>
      </c>
    </row>
    <row r="2687" spans="4:5" x14ac:dyDescent="0.25">
      <c r="D2687" s="58">
        <v>-2.5581199999999999E+173</v>
      </c>
      <c r="E2687" s="58">
        <v>-2.5581199999999999E+173</v>
      </c>
    </row>
    <row r="2688" spans="4:5" x14ac:dyDescent="0.25">
      <c r="D2688" s="58">
        <v>2.9674199999999997E+173</v>
      </c>
      <c r="E2688" s="58">
        <v>2.9674199999999997E+173</v>
      </c>
    </row>
    <row r="2689" spans="4:5" x14ac:dyDescent="0.25">
      <c r="D2689" s="58">
        <v>-3.4422000000000002E+173</v>
      </c>
      <c r="E2689" s="58">
        <v>-3.4422000000000002E+173</v>
      </c>
    </row>
    <row r="2690" spans="4:5" x14ac:dyDescent="0.25">
      <c r="D2690" s="58">
        <v>3.9929500000000001E+173</v>
      </c>
      <c r="E2690" s="58">
        <v>3.9929500000000001E+173</v>
      </c>
    </row>
    <row r="2691" spans="4:5" x14ac:dyDescent="0.25">
      <c r="D2691" s="58">
        <v>-4.6318300000000003E+173</v>
      </c>
      <c r="E2691" s="58">
        <v>-4.6318300000000003E+173</v>
      </c>
    </row>
    <row r="2692" spans="4:5" x14ac:dyDescent="0.25">
      <c r="D2692" s="58">
        <v>5.3729199999999997E+173</v>
      </c>
      <c r="E2692" s="58">
        <v>5.3729199999999997E+173</v>
      </c>
    </row>
    <row r="2693" spans="4:5" x14ac:dyDescent="0.25">
      <c r="D2693" s="58">
        <v>-6.2325899999999996E+173</v>
      </c>
      <c r="E2693" s="58">
        <v>-6.2325899999999996E+173</v>
      </c>
    </row>
    <row r="2694" spans="4:5" x14ac:dyDescent="0.25">
      <c r="D2694" s="58">
        <v>7.2298000000000005E+173</v>
      </c>
      <c r="E2694" s="58">
        <v>7.2298000000000005E+173</v>
      </c>
    </row>
    <row r="2695" spans="4:5" x14ac:dyDescent="0.25">
      <c r="D2695" s="58">
        <v>-8.3865700000000005E+173</v>
      </c>
      <c r="E2695" s="58">
        <v>-8.3865700000000005E+173</v>
      </c>
    </row>
    <row r="2696" spans="4:5" x14ac:dyDescent="0.25">
      <c r="D2696" s="58">
        <v>9.7284200000000001E+173</v>
      </c>
      <c r="E2696" s="58">
        <v>9.7284200000000001E+173</v>
      </c>
    </row>
    <row r="2697" spans="4:5" x14ac:dyDescent="0.25">
      <c r="D2697" s="58">
        <v>-1.1285000000000001E+174</v>
      </c>
      <c r="E2697" s="58">
        <v>-1.1285000000000001E+174</v>
      </c>
    </row>
    <row r="2698" spans="4:5" x14ac:dyDescent="0.25">
      <c r="D2698" s="58">
        <v>1.30906E+174</v>
      </c>
      <c r="E2698" s="58">
        <v>1.30906E+174</v>
      </c>
    </row>
    <row r="2699" spans="4:5" x14ac:dyDescent="0.25">
      <c r="D2699" s="58">
        <v>-1.51851E+174</v>
      </c>
      <c r="E2699" s="58">
        <v>-1.51851E+174</v>
      </c>
    </row>
    <row r="2700" spans="4:5" x14ac:dyDescent="0.25">
      <c r="D2700" s="58">
        <v>1.76147E+174</v>
      </c>
      <c r="E2700" s="58">
        <v>1.76147E+174</v>
      </c>
    </row>
    <row r="2701" spans="4:5" x14ac:dyDescent="0.25">
      <c r="D2701" s="58">
        <v>-2.0432999999999998E+174</v>
      </c>
      <c r="E2701" s="58">
        <v>-2.0432999999999998E+174</v>
      </c>
    </row>
    <row r="2702" spans="4:5" x14ac:dyDescent="0.25">
      <c r="D2702" s="58">
        <v>2.3702300000000002E+174</v>
      </c>
      <c r="E2702" s="58">
        <v>2.3702300000000002E+174</v>
      </c>
    </row>
    <row r="2703" spans="4:5" x14ac:dyDescent="0.25">
      <c r="D2703" s="58">
        <v>-2.74946E+174</v>
      </c>
      <c r="E2703" s="58">
        <v>-2.74946E+174</v>
      </c>
    </row>
    <row r="2704" spans="4:5" x14ac:dyDescent="0.25">
      <c r="D2704" s="58">
        <v>3.1893800000000002E+174</v>
      </c>
      <c r="E2704" s="58">
        <v>3.1893800000000002E+174</v>
      </c>
    </row>
    <row r="2705" spans="4:5" x14ac:dyDescent="0.25">
      <c r="D2705" s="58">
        <v>-3.6996799999999999E+174</v>
      </c>
      <c r="E2705" s="58">
        <v>-3.6996799999999999E+174</v>
      </c>
    </row>
    <row r="2706" spans="4:5" x14ac:dyDescent="0.25">
      <c r="D2706" s="58">
        <v>4.2916299999999998E+174</v>
      </c>
      <c r="E2706" s="58">
        <v>4.2916299999999998E+174</v>
      </c>
    </row>
    <row r="2707" spans="4:5" x14ac:dyDescent="0.25">
      <c r="D2707" s="58">
        <v>-4.97829E+174</v>
      </c>
      <c r="E2707" s="58">
        <v>-4.97829E+174</v>
      </c>
    </row>
    <row r="2708" spans="4:5" x14ac:dyDescent="0.25">
      <c r="D2708" s="58">
        <v>5.7748200000000004E+174</v>
      </c>
      <c r="E2708" s="58">
        <v>5.7748200000000004E+174</v>
      </c>
    </row>
    <row r="2709" spans="4:5" x14ac:dyDescent="0.25">
      <c r="D2709" s="58">
        <v>-6.6987900000000002E+174</v>
      </c>
      <c r="E2709" s="58">
        <v>-6.6987900000000002E+174</v>
      </c>
    </row>
    <row r="2710" spans="4:5" x14ac:dyDescent="0.25">
      <c r="D2710" s="58">
        <v>7.7705899999999999E+174</v>
      </c>
      <c r="E2710" s="58">
        <v>7.7705899999999999E+174</v>
      </c>
    </row>
    <row r="2711" spans="4:5" x14ac:dyDescent="0.25">
      <c r="D2711" s="58">
        <v>-9.0138900000000008E+174</v>
      </c>
      <c r="E2711" s="58">
        <v>-9.0138900000000008E+174</v>
      </c>
    </row>
    <row r="2712" spans="4:5" x14ac:dyDescent="0.25">
      <c r="D2712" s="58">
        <v>1.04561E+175</v>
      </c>
      <c r="E2712" s="58">
        <v>1.04561E+175</v>
      </c>
    </row>
    <row r="2713" spans="4:5" x14ac:dyDescent="0.25">
      <c r="D2713" s="58">
        <v>-1.21291E+175</v>
      </c>
      <c r="E2713" s="58">
        <v>-1.21291E+175</v>
      </c>
    </row>
    <row r="2714" spans="4:5" x14ac:dyDescent="0.25">
      <c r="D2714" s="58">
        <v>1.40697E+175</v>
      </c>
      <c r="E2714" s="58">
        <v>1.40697E+175</v>
      </c>
    </row>
    <row r="2715" spans="4:5" x14ac:dyDescent="0.25">
      <c r="D2715" s="58">
        <v>-1.63209E+175</v>
      </c>
      <c r="E2715" s="58">
        <v>-1.63209E+175</v>
      </c>
    </row>
    <row r="2716" spans="4:5" x14ac:dyDescent="0.25">
      <c r="D2716" s="58">
        <v>1.8932199999999999E+175</v>
      </c>
      <c r="E2716" s="58">
        <v>1.8932199999999999E+175</v>
      </c>
    </row>
    <row r="2717" spans="4:5" x14ac:dyDescent="0.25">
      <c r="D2717" s="58">
        <v>-2.1961399999999999E+175</v>
      </c>
      <c r="E2717" s="58">
        <v>-2.1961399999999999E+175</v>
      </c>
    </row>
    <row r="2718" spans="4:5" x14ac:dyDescent="0.25">
      <c r="D2718" s="58">
        <v>2.5475199999999998E+175</v>
      </c>
      <c r="E2718" s="58">
        <v>2.5475199999999998E+175</v>
      </c>
    </row>
    <row r="2719" spans="4:5" x14ac:dyDescent="0.25">
      <c r="D2719" s="58">
        <v>-2.9551299999999999E+175</v>
      </c>
      <c r="E2719" s="58">
        <v>-2.9551299999999999E+175</v>
      </c>
    </row>
    <row r="2720" spans="4:5" x14ac:dyDescent="0.25">
      <c r="D2720" s="58">
        <v>3.4279500000000002E+175</v>
      </c>
      <c r="E2720" s="58">
        <v>3.4279500000000002E+175</v>
      </c>
    </row>
    <row r="2721" spans="4:5" x14ac:dyDescent="0.25">
      <c r="D2721" s="58">
        <v>-3.9764199999999999E+175</v>
      </c>
      <c r="E2721" s="58">
        <v>-3.9764199999999999E+175</v>
      </c>
    </row>
    <row r="2722" spans="4:5" x14ac:dyDescent="0.25">
      <c r="D2722" s="58">
        <v>4.6126400000000003E+175</v>
      </c>
      <c r="E2722" s="58">
        <v>4.6126400000000003E+175</v>
      </c>
    </row>
    <row r="2723" spans="4:5" x14ac:dyDescent="0.25">
      <c r="D2723" s="58">
        <v>-5.3506700000000003E+175</v>
      </c>
      <c r="E2723" s="58">
        <v>-5.3506700000000003E+175</v>
      </c>
    </row>
    <row r="2724" spans="4:5" x14ac:dyDescent="0.25">
      <c r="D2724" s="58">
        <v>6.2067699999999997E+175</v>
      </c>
      <c r="E2724" s="58">
        <v>6.2067699999999997E+175</v>
      </c>
    </row>
    <row r="2725" spans="4:5" x14ac:dyDescent="0.25">
      <c r="D2725" s="58">
        <v>-7.1998600000000006E+175</v>
      </c>
      <c r="E2725" s="58">
        <v>-7.1998600000000006E+175</v>
      </c>
    </row>
    <row r="2726" spans="4:5" x14ac:dyDescent="0.25">
      <c r="D2726" s="58">
        <v>8.3518400000000002E+175</v>
      </c>
      <c r="E2726" s="58">
        <v>8.3518400000000002E+175</v>
      </c>
    </row>
    <row r="2727" spans="4:5" x14ac:dyDescent="0.25">
      <c r="D2727" s="58">
        <v>-9.6881299999999995E+175</v>
      </c>
      <c r="E2727" s="58">
        <v>-9.6881299999999995E+175</v>
      </c>
    </row>
    <row r="2728" spans="4:5" x14ac:dyDescent="0.25">
      <c r="D2728" s="58">
        <v>1.12382E+176</v>
      </c>
      <c r="E2728" s="58">
        <v>1.12382E+176</v>
      </c>
    </row>
    <row r="2729" spans="4:5" x14ac:dyDescent="0.25">
      <c r="D2729" s="58">
        <v>-1.3036299999999999E+176</v>
      </c>
      <c r="E2729" s="58">
        <v>-1.3036299999999999E+176</v>
      </c>
    </row>
    <row r="2730" spans="4:5" x14ac:dyDescent="0.25">
      <c r="D2730" s="58">
        <v>1.5122199999999999E+176</v>
      </c>
      <c r="E2730" s="58">
        <v>1.5122199999999999E+176</v>
      </c>
    </row>
    <row r="2731" spans="4:5" x14ac:dyDescent="0.25">
      <c r="D2731" s="58">
        <v>-1.7541699999999999E+176</v>
      </c>
      <c r="E2731" s="58">
        <v>-1.7541699999999999E+176</v>
      </c>
    </row>
    <row r="2732" spans="4:5" x14ac:dyDescent="0.25">
      <c r="D2732" s="58">
        <v>2.03484E+176</v>
      </c>
      <c r="E2732" s="58">
        <v>2.03484E+176</v>
      </c>
    </row>
    <row r="2733" spans="4:5" x14ac:dyDescent="0.25">
      <c r="D2733" s="58">
        <v>-2.3604100000000001E+176</v>
      </c>
      <c r="E2733" s="58">
        <v>-2.3604100000000001E+176</v>
      </c>
    </row>
    <row r="2734" spans="4:5" x14ac:dyDescent="0.25">
      <c r="D2734" s="58">
        <v>2.7380800000000001E+176</v>
      </c>
      <c r="E2734" s="58">
        <v>2.7380800000000001E+176</v>
      </c>
    </row>
    <row r="2735" spans="4:5" x14ac:dyDescent="0.25">
      <c r="D2735" s="58">
        <v>-3.1761700000000001E+176</v>
      </c>
      <c r="E2735" s="58">
        <v>-3.1761700000000001E+176</v>
      </c>
    </row>
    <row r="2736" spans="4:5" x14ac:dyDescent="0.25">
      <c r="D2736" s="58">
        <v>3.68436E+176</v>
      </c>
      <c r="E2736" s="58">
        <v>3.68436E+176</v>
      </c>
    </row>
    <row r="2737" spans="4:5" x14ac:dyDescent="0.25">
      <c r="D2737" s="58">
        <v>-4.2738600000000002E+176</v>
      </c>
      <c r="E2737" s="58">
        <v>-4.2738600000000002E+176</v>
      </c>
    </row>
    <row r="2738" spans="4:5" x14ac:dyDescent="0.25">
      <c r="D2738" s="58">
        <v>4.9576699999999998E+176</v>
      </c>
      <c r="E2738" s="58">
        <v>4.9576699999999998E+176</v>
      </c>
    </row>
    <row r="2739" spans="4:5" x14ac:dyDescent="0.25">
      <c r="D2739" s="58">
        <v>-5.7509000000000002E+176</v>
      </c>
      <c r="E2739" s="58">
        <v>-5.7509000000000002E+176</v>
      </c>
    </row>
    <row r="2740" spans="4:5" x14ac:dyDescent="0.25">
      <c r="D2740" s="58">
        <v>6.6710400000000005E+176</v>
      </c>
      <c r="E2740" s="58">
        <v>6.6710400000000005E+176</v>
      </c>
    </row>
    <row r="2741" spans="4:5" x14ac:dyDescent="0.25">
      <c r="D2741" s="58">
        <v>-7.7384099999999996E+176</v>
      </c>
      <c r="E2741" s="58">
        <v>-7.7384099999999996E+176</v>
      </c>
    </row>
    <row r="2742" spans="4:5" x14ac:dyDescent="0.25">
      <c r="D2742" s="58">
        <v>8.9765600000000002E+176</v>
      </c>
      <c r="E2742" s="58">
        <v>8.9765600000000002E+176</v>
      </c>
    </row>
    <row r="2743" spans="4:5" x14ac:dyDescent="0.25">
      <c r="D2743" s="58">
        <v>-1.04128E+177</v>
      </c>
      <c r="E2743" s="58">
        <v>-1.04128E+177</v>
      </c>
    </row>
    <row r="2744" spans="4:5" x14ac:dyDescent="0.25">
      <c r="D2744" s="58">
        <v>1.2078899999999999E+177</v>
      </c>
      <c r="E2744" s="58">
        <v>1.2078899999999999E+177</v>
      </c>
    </row>
    <row r="2745" spans="4:5" x14ac:dyDescent="0.25">
      <c r="D2745" s="58">
        <v>-1.4011500000000001E+177</v>
      </c>
      <c r="E2745" s="58">
        <v>-1.4011500000000001E+177</v>
      </c>
    </row>
    <row r="2746" spans="4:5" x14ac:dyDescent="0.25">
      <c r="D2746" s="58">
        <v>1.62533E+177</v>
      </c>
      <c r="E2746" s="58">
        <v>1.62533E+177</v>
      </c>
    </row>
    <row r="2747" spans="4:5" x14ac:dyDescent="0.25">
      <c r="D2747" s="58">
        <v>-1.8853800000000001E+177</v>
      </c>
      <c r="E2747" s="58">
        <v>-1.8853800000000001E+177</v>
      </c>
    </row>
    <row r="2748" spans="4:5" x14ac:dyDescent="0.25">
      <c r="D2748" s="58">
        <v>2.1870400000000001E+177</v>
      </c>
      <c r="E2748" s="58">
        <v>2.1870400000000001E+177</v>
      </c>
    </row>
    <row r="2749" spans="4:5" x14ac:dyDescent="0.25">
      <c r="D2749" s="58">
        <v>-2.53697E+177</v>
      </c>
      <c r="E2749" s="58">
        <v>-2.53697E+177</v>
      </c>
    </row>
    <row r="2750" spans="4:5" x14ac:dyDescent="0.25">
      <c r="D2750" s="58">
        <v>2.9428900000000001E+177</v>
      </c>
      <c r="E2750" s="58">
        <v>2.9428900000000001E+177</v>
      </c>
    </row>
    <row r="2751" spans="4:5" x14ac:dyDescent="0.25">
      <c r="D2751" s="58">
        <v>-3.4137499999999999E+177</v>
      </c>
      <c r="E2751" s="58">
        <v>-3.4137499999999999E+177</v>
      </c>
    </row>
    <row r="2752" spans="4:5" x14ac:dyDescent="0.25">
      <c r="D2752" s="58">
        <v>3.9599500000000002E+177</v>
      </c>
      <c r="E2752" s="58">
        <v>3.9599500000000002E+177</v>
      </c>
    </row>
    <row r="2753" spans="4:5" x14ac:dyDescent="0.25">
      <c r="D2753" s="58">
        <v>-4.5935399999999996E+177</v>
      </c>
      <c r="E2753" s="58">
        <v>-4.5935399999999996E+177</v>
      </c>
    </row>
    <row r="2754" spans="4:5" x14ac:dyDescent="0.25">
      <c r="D2754" s="58">
        <v>5.3285099999999999E+177</v>
      </c>
      <c r="E2754" s="58">
        <v>5.3285099999999999E+177</v>
      </c>
    </row>
    <row r="2755" spans="4:5" x14ac:dyDescent="0.25">
      <c r="D2755" s="58">
        <v>-6.1810700000000001E+177</v>
      </c>
      <c r="E2755" s="58">
        <v>-6.1810700000000001E+177</v>
      </c>
    </row>
    <row r="2756" spans="4:5" x14ac:dyDescent="0.25">
      <c r="D2756" s="58">
        <v>7.1700399999999996E+177</v>
      </c>
      <c r="E2756" s="58">
        <v>7.1700399999999996E+177</v>
      </c>
    </row>
    <row r="2757" spans="4:5" x14ac:dyDescent="0.25">
      <c r="D2757" s="58">
        <v>-8.3172499999999997E+177</v>
      </c>
      <c r="E2757" s="58">
        <v>-8.3172499999999997E+177</v>
      </c>
    </row>
    <row r="2758" spans="4:5" x14ac:dyDescent="0.25">
      <c r="D2758" s="58">
        <v>9.6480100000000007E+177</v>
      </c>
      <c r="E2758" s="58">
        <v>9.6480100000000007E+177</v>
      </c>
    </row>
    <row r="2759" spans="4:5" x14ac:dyDescent="0.25">
      <c r="D2759" s="58">
        <v>-1.1191699999999999E+178</v>
      </c>
      <c r="E2759" s="58">
        <v>-1.1191699999999999E+178</v>
      </c>
    </row>
    <row r="2760" spans="4:5" x14ac:dyDescent="0.25">
      <c r="D2760" s="58">
        <v>1.2982399999999999E+178</v>
      </c>
      <c r="E2760" s="58">
        <v>1.2982399999999999E+178</v>
      </c>
    </row>
    <row r="2761" spans="4:5" x14ac:dyDescent="0.25">
      <c r="D2761" s="58">
        <v>-1.50595E+178</v>
      </c>
      <c r="E2761" s="58">
        <v>-1.50595E+178</v>
      </c>
    </row>
    <row r="2762" spans="4:5" x14ac:dyDescent="0.25">
      <c r="D2762" s="58">
        <v>1.74691E+178</v>
      </c>
      <c r="E2762" s="58">
        <v>1.74691E+178</v>
      </c>
    </row>
    <row r="2763" spans="4:5" x14ac:dyDescent="0.25">
      <c r="D2763" s="58">
        <v>-2.0264100000000001E+178</v>
      </c>
      <c r="E2763" s="58">
        <v>-2.0264100000000001E+178</v>
      </c>
    </row>
    <row r="2764" spans="4:5" x14ac:dyDescent="0.25">
      <c r="D2764" s="58">
        <v>2.3506399999999999E+178</v>
      </c>
      <c r="E2764" s="58">
        <v>2.3506399999999999E+178</v>
      </c>
    </row>
    <row r="2765" spans="4:5" x14ac:dyDescent="0.25">
      <c r="D2765" s="58">
        <v>-2.7267399999999999E+178</v>
      </c>
      <c r="E2765" s="58">
        <v>-2.7267399999999999E+178</v>
      </c>
    </row>
    <row r="2766" spans="4:5" x14ac:dyDescent="0.25">
      <c r="D2766" s="58">
        <v>3.1630199999999999E+178</v>
      </c>
      <c r="E2766" s="58">
        <v>3.1630199999999999E+178</v>
      </c>
    </row>
    <row r="2767" spans="4:5" x14ac:dyDescent="0.25">
      <c r="D2767" s="58">
        <v>-3.6690999999999999E+178</v>
      </c>
      <c r="E2767" s="58">
        <v>-3.6690999999999999E+178</v>
      </c>
    </row>
    <row r="2768" spans="4:5" x14ac:dyDescent="0.25">
      <c r="D2768" s="58">
        <v>4.2561600000000003E+178</v>
      </c>
      <c r="E2768" s="58">
        <v>4.2561600000000003E+178</v>
      </c>
    </row>
    <row r="2769" spans="4:5" x14ac:dyDescent="0.25">
      <c r="D2769" s="58">
        <v>-4.9371399999999999E+178</v>
      </c>
      <c r="E2769" s="58">
        <v>-4.9371399999999999E+178</v>
      </c>
    </row>
    <row r="2770" spans="4:5" x14ac:dyDescent="0.25">
      <c r="D2770" s="58">
        <v>5.7270799999999997E+178</v>
      </c>
      <c r="E2770" s="58">
        <v>5.7270799999999997E+178</v>
      </c>
    </row>
    <row r="2771" spans="4:5" x14ac:dyDescent="0.25">
      <c r="D2771" s="58">
        <v>-6.6434200000000001E+178</v>
      </c>
      <c r="E2771" s="58">
        <v>-6.6434200000000001E+178</v>
      </c>
    </row>
    <row r="2772" spans="4:5" x14ac:dyDescent="0.25">
      <c r="D2772" s="58">
        <v>7.7063599999999996E+178</v>
      </c>
      <c r="E2772" s="58">
        <v>7.7063599999999996E+178</v>
      </c>
    </row>
    <row r="2773" spans="4:5" x14ac:dyDescent="0.25">
      <c r="D2773" s="58">
        <v>-8.9393799999999993E+178</v>
      </c>
      <c r="E2773" s="58">
        <v>-8.9393799999999993E+178</v>
      </c>
    </row>
    <row r="2774" spans="4:5" x14ac:dyDescent="0.25">
      <c r="D2774" s="58">
        <v>1.03697E+179</v>
      </c>
      <c r="E2774" s="58">
        <v>1.03697E+179</v>
      </c>
    </row>
    <row r="2775" spans="4:5" x14ac:dyDescent="0.25">
      <c r="D2775" s="58">
        <v>-1.20288E+179</v>
      </c>
      <c r="E2775" s="58">
        <v>-1.20288E+179</v>
      </c>
    </row>
    <row r="2776" spans="4:5" x14ac:dyDescent="0.25">
      <c r="D2776" s="58">
        <v>1.3953400000000001E+179</v>
      </c>
      <c r="E2776" s="58">
        <v>1.3953400000000001E+179</v>
      </c>
    </row>
    <row r="2777" spans="4:5" x14ac:dyDescent="0.25">
      <c r="D2777" s="58">
        <v>-1.6186000000000001E+179</v>
      </c>
      <c r="E2777" s="58">
        <v>-1.6186000000000001E+179</v>
      </c>
    </row>
    <row r="2778" spans="4:5" x14ac:dyDescent="0.25">
      <c r="D2778" s="58">
        <v>1.8775800000000001E+179</v>
      </c>
      <c r="E2778" s="58">
        <v>1.8775800000000001E+179</v>
      </c>
    </row>
    <row r="2779" spans="4:5" x14ac:dyDescent="0.25">
      <c r="D2779" s="58">
        <v>-2.1779900000000001E+179</v>
      </c>
      <c r="E2779" s="58">
        <v>-2.1779900000000001E+179</v>
      </c>
    </row>
    <row r="2780" spans="4:5" x14ac:dyDescent="0.25">
      <c r="D2780" s="58">
        <v>2.5264699999999999E+179</v>
      </c>
      <c r="E2780" s="58">
        <v>2.5264699999999999E+179</v>
      </c>
    </row>
    <row r="2781" spans="4:5" x14ac:dyDescent="0.25">
      <c r="D2781" s="58">
        <v>-2.9307000000000001E+179</v>
      </c>
      <c r="E2781" s="58">
        <v>-2.9307000000000001E+179</v>
      </c>
    </row>
    <row r="2782" spans="4:5" x14ac:dyDescent="0.25">
      <c r="D2782" s="58">
        <v>3.3996099999999998E+179</v>
      </c>
      <c r="E2782" s="58">
        <v>3.3996099999999998E+179</v>
      </c>
    </row>
    <row r="2783" spans="4:5" x14ac:dyDescent="0.25">
      <c r="D2783" s="58">
        <v>-3.9435499999999999E+179</v>
      </c>
      <c r="E2783" s="58">
        <v>-3.9435499999999999E+179</v>
      </c>
    </row>
    <row r="2784" spans="4:5" x14ac:dyDescent="0.25">
      <c r="D2784" s="58">
        <v>4.5745200000000001E+179</v>
      </c>
      <c r="E2784" s="58">
        <v>4.5745200000000001E+179</v>
      </c>
    </row>
    <row r="2785" spans="4:5" x14ac:dyDescent="0.25">
      <c r="D2785" s="58">
        <v>-5.3064400000000001E+179</v>
      </c>
      <c r="E2785" s="58">
        <v>-5.3064400000000001E+179</v>
      </c>
    </row>
    <row r="2786" spans="4:5" x14ac:dyDescent="0.25">
      <c r="D2786" s="58">
        <v>6.1554700000000001E+179</v>
      </c>
      <c r="E2786" s="58">
        <v>6.1554700000000001E+179</v>
      </c>
    </row>
    <row r="2787" spans="4:5" x14ac:dyDescent="0.25">
      <c r="D2787" s="58">
        <v>-7.1403499999999999E+179</v>
      </c>
      <c r="E2787" s="58">
        <v>-7.1403499999999999E+179</v>
      </c>
    </row>
    <row r="2788" spans="4:5" x14ac:dyDescent="0.25">
      <c r="D2788" s="58">
        <v>8.2828000000000002E+179</v>
      </c>
      <c r="E2788" s="58">
        <v>8.2828000000000002E+179</v>
      </c>
    </row>
    <row r="2789" spans="4:5" x14ac:dyDescent="0.25">
      <c r="D2789" s="58">
        <v>-9.6080499999999996E+179</v>
      </c>
      <c r="E2789" s="58">
        <v>-9.6080499999999996E+179</v>
      </c>
    </row>
    <row r="2790" spans="4:5" x14ac:dyDescent="0.25">
      <c r="D2790" s="58">
        <v>1.1145299999999999E+180</v>
      </c>
      <c r="E2790" s="58">
        <v>1.1145299999999999E+180</v>
      </c>
    </row>
    <row r="2791" spans="4:5" x14ac:dyDescent="0.25">
      <c r="D2791" s="58">
        <v>-1.29286E+180</v>
      </c>
      <c r="E2791" s="58">
        <v>-1.29286E+180</v>
      </c>
    </row>
    <row r="2792" spans="4:5" x14ac:dyDescent="0.25">
      <c r="D2792" s="58">
        <v>1.4997199999999999E+180</v>
      </c>
      <c r="E2792" s="58">
        <v>1.4997199999999999E+180</v>
      </c>
    </row>
    <row r="2793" spans="4:5" x14ac:dyDescent="0.25">
      <c r="D2793" s="58">
        <v>-1.73967E+180</v>
      </c>
      <c r="E2793" s="58">
        <v>-1.73967E+180</v>
      </c>
    </row>
    <row r="2794" spans="4:5" x14ac:dyDescent="0.25">
      <c r="D2794" s="58">
        <v>2.0180199999999999E+180</v>
      </c>
      <c r="E2794" s="58">
        <v>2.0180199999999999E+180</v>
      </c>
    </row>
    <row r="2795" spans="4:5" x14ac:dyDescent="0.25">
      <c r="D2795" s="58">
        <v>-2.3409000000000001E+180</v>
      </c>
      <c r="E2795" s="58">
        <v>-2.3409000000000001E+180</v>
      </c>
    </row>
    <row r="2796" spans="4:5" x14ac:dyDescent="0.25">
      <c r="D2796" s="58">
        <v>2.7154499999999999E+180</v>
      </c>
      <c r="E2796" s="58">
        <v>2.7154499999999999E+180</v>
      </c>
    </row>
    <row r="2797" spans="4:5" x14ac:dyDescent="0.25">
      <c r="D2797" s="58">
        <v>-3.1499200000000002E+180</v>
      </c>
      <c r="E2797" s="58">
        <v>-3.1499200000000002E+180</v>
      </c>
    </row>
    <row r="2798" spans="4:5" x14ac:dyDescent="0.25">
      <c r="D2798" s="58">
        <v>3.6538999999999999E+180</v>
      </c>
      <c r="E2798" s="58">
        <v>3.6538999999999999E+180</v>
      </c>
    </row>
    <row r="2799" spans="4:5" x14ac:dyDescent="0.25">
      <c r="D2799" s="58">
        <v>-4.2385299999999997E+180</v>
      </c>
      <c r="E2799" s="58">
        <v>-4.2385299999999997E+180</v>
      </c>
    </row>
    <row r="2800" spans="4:5" x14ac:dyDescent="0.25">
      <c r="D2800" s="58">
        <v>4.91669E+180</v>
      </c>
      <c r="E2800" s="58">
        <v>4.91669E+180</v>
      </c>
    </row>
    <row r="2801" spans="4:5" x14ac:dyDescent="0.25">
      <c r="D2801" s="58">
        <v>-5.7033600000000002E+180</v>
      </c>
      <c r="E2801" s="58">
        <v>-5.7033600000000002E+180</v>
      </c>
    </row>
    <row r="2802" spans="4:5" x14ac:dyDescent="0.25">
      <c r="D2802" s="58">
        <v>6.6159000000000003E+180</v>
      </c>
      <c r="E2802" s="58">
        <v>6.6159000000000003E+180</v>
      </c>
    </row>
    <row r="2803" spans="4:5" x14ac:dyDescent="0.25">
      <c r="D2803" s="58">
        <v>-7.6744500000000003E+180</v>
      </c>
      <c r="E2803" s="58">
        <v>-7.6744500000000003E+180</v>
      </c>
    </row>
    <row r="2804" spans="4:5" x14ac:dyDescent="0.25">
      <c r="D2804" s="58">
        <v>8.9023599999999997E+180</v>
      </c>
      <c r="E2804" s="58">
        <v>8.9023599999999997E+180</v>
      </c>
    </row>
    <row r="2805" spans="4:5" x14ac:dyDescent="0.25">
      <c r="D2805" s="58">
        <v>-1.0326700000000001E+181</v>
      </c>
      <c r="E2805" s="58">
        <v>-1.0326700000000001E+181</v>
      </c>
    </row>
    <row r="2806" spans="4:5" x14ac:dyDescent="0.25">
      <c r="D2806" s="58">
        <v>1.1978999999999999E+181</v>
      </c>
      <c r="E2806" s="58">
        <v>1.1978999999999999E+181</v>
      </c>
    </row>
    <row r="2807" spans="4:5" x14ac:dyDescent="0.25">
      <c r="D2807" s="58">
        <v>-1.38957E+181</v>
      </c>
      <c r="E2807" s="58">
        <v>-1.38957E+181</v>
      </c>
    </row>
    <row r="2808" spans="4:5" x14ac:dyDescent="0.25">
      <c r="D2808" s="58">
        <v>1.6119E+181</v>
      </c>
      <c r="E2808" s="58">
        <v>1.6119E+181</v>
      </c>
    </row>
    <row r="2809" spans="4:5" x14ac:dyDescent="0.25">
      <c r="D2809" s="58">
        <v>-1.8698000000000002E+181</v>
      </c>
      <c r="E2809" s="58">
        <v>-1.8698000000000002E+181</v>
      </c>
    </row>
    <row r="2810" spans="4:5" x14ac:dyDescent="0.25">
      <c r="D2810" s="58">
        <v>2.1689700000000001E+181</v>
      </c>
      <c r="E2810" s="58">
        <v>2.1689700000000001E+181</v>
      </c>
    </row>
    <row r="2811" spans="4:5" x14ac:dyDescent="0.25">
      <c r="D2811" s="58">
        <v>-2.516E+181</v>
      </c>
      <c r="E2811" s="58">
        <v>-2.516E+181</v>
      </c>
    </row>
    <row r="2812" spans="4:5" x14ac:dyDescent="0.25">
      <c r="D2812" s="58">
        <v>2.9185599999999999E+181</v>
      </c>
      <c r="E2812" s="58">
        <v>2.9185599999999999E+181</v>
      </c>
    </row>
    <row r="2813" spans="4:5" x14ac:dyDescent="0.25">
      <c r="D2813" s="58">
        <v>-3.3855300000000002E+181</v>
      </c>
      <c r="E2813" s="58">
        <v>-3.3855300000000002E+181</v>
      </c>
    </row>
    <row r="2814" spans="4:5" x14ac:dyDescent="0.25">
      <c r="D2814" s="58">
        <v>3.9272200000000002E+181</v>
      </c>
      <c r="E2814" s="58">
        <v>3.9272200000000002E+181</v>
      </c>
    </row>
    <row r="2815" spans="4:5" x14ac:dyDescent="0.25">
      <c r="D2815" s="58">
        <v>-4.55557E+181</v>
      </c>
      <c r="E2815" s="58">
        <v>-4.55557E+181</v>
      </c>
    </row>
    <row r="2816" spans="4:5" x14ac:dyDescent="0.25">
      <c r="D2816" s="58">
        <v>5.2844599999999998E+181</v>
      </c>
      <c r="E2816" s="58">
        <v>5.2844599999999998E+181</v>
      </c>
    </row>
    <row r="2817" spans="4:5" x14ac:dyDescent="0.25">
      <c r="D2817" s="58">
        <v>-6.1299800000000002E+181</v>
      </c>
      <c r="E2817" s="58">
        <v>-6.1299800000000002E+181</v>
      </c>
    </row>
    <row r="2818" spans="4:5" x14ac:dyDescent="0.25">
      <c r="D2818" s="58">
        <v>7.1107799999999996E+181</v>
      </c>
      <c r="E2818" s="58">
        <v>7.1107799999999996E+181</v>
      </c>
    </row>
    <row r="2819" spans="4:5" x14ac:dyDescent="0.25">
      <c r="D2819" s="58">
        <v>-8.2484999999999996E+181</v>
      </c>
      <c r="E2819" s="58">
        <v>-8.2484999999999996E+181</v>
      </c>
    </row>
    <row r="2820" spans="4:5" x14ac:dyDescent="0.25">
      <c r="D2820" s="58">
        <v>9.5682600000000002E+181</v>
      </c>
      <c r="E2820" s="58">
        <v>9.5682600000000002E+181</v>
      </c>
    </row>
    <row r="2821" spans="4:5" x14ac:dyDescent="0.25">
      <c r="D2821" s="58">
        <v>-1.10992E+182</v>
      </c>
      <c r="E2821" s="58">
        <v>-1.10992E+182</v>
      </c>
    </row>
    <row r="2822" spans="4:5" x14ac:dyDescent="0.25">
      <c r="D2822" s="58">
        <v>1.2875000000000001E+182</v>
      </c>
      <c r="E2822" s="58">
        <v>1.2875000000000001E+182</v>
      </c>
    </row>
    <row r="2823" spans="4:5" x14ac:dyDescent="0.25">
      <c r="D2823" s="58">
        <v>-1.4935099999999999E+182</v>
      </c>
      <c r="E2823" s="58">
        <v>-1.4935099999999999E+182</v>
      </c>
    </row>
    <row r="2824" spans="4:5" x14ac:dyDescent="0.25">
      <c r="D2824" s="58">
        <v>1.7324700000000001E+182</v>
      </c>
      <c r="E2824" s="58">
        <v>1.7324700000000001E+182</v>
      </c>
    </row>
    <row r="2825" spans="4:5" x14ac:dyDescent="0.25">
      <c r="D2825" s="58">
        <v>-2.0096599999999999E+182</v>
      </c>
      <c r="E2825" s="58">
        <v>-2.0096599999999999E+182</v>
      </c>
    </row>
    <row r="2826" spans="4:5" x14ac:dyDescent="0.25">
      <c r="D2826" s="58">
        <v>2.3312100000000001E+182</v>
      </c>
      <c r="E2826" s="58">
        <v>2.3312100000000001E+182</v>
      </c>
    </row>
    <row r="2827" spans="4:5" x14ac:dyDescent="0.25">
      <c r="D2827" s="58">
        <v>-2.7042000000000003E+182</v>
      </c>
      <c r="E2827" s="58">
        <v>-2.7042000000000003E+182</v>
      </c>
    </row>
    <row r="2828" spans="4:5" x14ac:dyDescent="0.25">
      <c r="D2828" s="58">
        <v>3.1368699999999997E+182</v>
      </c>
      <c r="E2828" s="58">
        <v>3.1368699999999997E+182</v>
      </c>
    </row>
    <row r="2829" spans="4:5" x14ac:dyDescent="0.25">
      <c r="D2829" s="58">
        <v>-3.6387699999999999E+182</v>
      </c>
      <c r="E2829" s="58">
        <v>-3.6387699999999999E+182</v>
      </c>
    </row>
    <row r="2830" spans="4:5" x14ac:dyDescent="0.25">
      <c r="D2830" s="58">
        <v>4.2209799999999999E+182</v>
      </c>
      <c r="E2830" s="58">
        <v>4.2209799999999999E+182</v>
      </c>
    </row>
    <row r="2831" spans="4:5" x14ac:dyDescent="0.25">
      <c r="D2831" s="58">
        <v>-4.8963299999999998E+182</v>
      </c>
      <c r="E2831" s="58">
        <v>-4.8963299999999998E+182</v>
      </c>
    </row>
    <row r="2832" spans="4:5" x14ac:dyDescent="0.25">
      <c r="D2832" s="58">
        <v>5.6797399999999999E+182</v>
      </c>
      <c r="E2832" s="58">
        <v>5.6797399999999999E+182</v>
      </c>
    </row>
    <row r="2833" spans="4:5" x14ac:dyDescent="0.25">
      <c r="D2833" s="58">
        <v>-6.5884999999999996E+182</v>
      </c>
      <c r="E2833" s="58">
        <v>-6.5884999999999996E+182</v>
      </c>
    </row>
    <row r="2834" spans="4:5" x14ac:dyDescent="0.25">
      <c r="D2834" s="58">
        <v>7.6426600000000001E+182</v>
      </c>
      <c r="E2834" s="58">
        <v>7.6426600000000001E+182</v>
      </c>
    </row>
    <row r="2835" spans="4:5" x14ac:dyDescent="0.25">
      <c r="D2835" s="58">
        <v>-8.8654900000000005E+182</v>
      </c>
      <c r="E2835" s="58">
        <v>-8.8654900000000005E+182</v>
      </c>
    </row>
    <row r="2836" spans="4:5" x14ac:dyDescent="0.25">
      <c r="D2836" s="58">
        <v>1.0284E+183</v>
      </c>
      <c r="E2836" s="58">
        <v>1.0284E+183</v>
      </c>
    </row>
    <row r="2837" spans="4:5" x14ac:dyDescent="0.25">
      <c r="D2837" s="58">
        <v>-1.19294E+183</v>
      </c>
      <c r="E2837" s="58">
        <v>-1.19294E+183</v>
      </c>
    </row>
    <row r="2838" spans="4:5" x14ac:dyDescent="0.25">
      <c r="D2838" s="58">
        <v>1.38381E+183</v>
      </c>
      <c r="E2838" s="58">
        <v>1.38381E+183</v>
      </c>
    </row>
    <row r="2839" spans="4:5" x14ac:dyDescent="0.25">
      <c r="D2839" s="58">
        <v>-1.60522E+183</v>
      </c>
      <c r="E2839" s="58">
        <v>-1.60522E+183</v>
      </c>
    </row>
    <row r="2840" spans="4:5" x14ac:dyDescent="0.25">
      <c r="D2840" s="58">
        <v>1.8620600000000001E+183</v>
      </c>
      <c r="E2840" s="58">
        <v>1.8620600000000001E+183</v>
      </c>
    </row>
    <row r="2841" spans="4:5" x14ac:dyDescent="0.25">
      <c r="D2841" s="58">
        <v>-2.1599799999999998E+183</v>
      </c>
      <c r="E2841" s="58">
        <v>-2.1599799999999998E+183</v>
      </c>
    </row>
    <row r="2842" spans="4:5" x14ac:dyDescent="0.25">
      <c r="D2842" s="58">
        <v>2.5055800000000002E+183</v>
      </c>
      <c r="E2842" s="58">
        <v>2.5055800000000002E+183</v>
      </c>
    </row>
    <row r="2843" spans="4:5" x14ac:dyDescent="0.25">
      <c r="D2843" s="58">
        <v>-2.9064800000000002E+183</v>
      </c>
      <c r="E2843" s="58">
        <v>-2.9064800000000002E+183</v>
      </c>
    </row>
    <row r="2844" spans="4:5" x14ac:dyDescent="0.25">
      <c r="D2844" s="58">
        <v>3.3715100000000002E+183</v>
      </c>
      <c r="E2844" s="58">
        <v>3.3715100000000002E+183</v>
      </c>
    </row>
    <row r="2845" spans="4:5" x14ac:dyDescent="0.25">
      <c r="D2845" s="58">
        <v>-3.9109500000000001E+183</v>
      </c>
      <c r="E2845" s="58">
        <v>-3.9109500000000001E+183</v>
      </c>
    </row>
    <row r="2846" spans="4:5" x14ac:dyDescent="0.25">
      <c r="D2846" s="58">
        <v>4.53671E+183</v>
      </c>
      <c r="E2846" s="58">
        <v>4.53671E+183</v>
      </c>
    </row>
    <row r="2847" spans="4:5" x14ac:dyDescent="0.25">
      <c r="D2847" s="58">
        <v>-5.26258E+183</v>
      </c>
      <c r="E2847" s="58">
        <v>-5.26258E+183</v>
      </c>
    </row>
    <row r="2848" spans="4:5" x14ac:dyDescent="0.25">
      <c r="D2848" s="58">
        <v>6.1045900000000003E+183</v>
      </c>
      <c r="E2848" s="58">
        <v>6.1045900000000003E+183</v>
      </c>
    </row>
    <row r="2849" spans="4:5" x14ac:dyDescent="0.25">
      <c r="D2849" s="58">
        <v>-7.0813300000000005E+183</v>
      </c>
      <c r="E2849" s="58">
        <v>-7.0813300000000005E+183</v>
      </c>
    </row>
    <row r="2850" spans="4:5" x14ac:dyDescent="0.25">
      <c r="D2850" s="58">
        <v>8.2143400000000002E+183</v>
      </c>
      <c r="E2850" s="58">
        <v>8.2143400000000002E+183</v>
      </c>
    </row>
    <row r="2851" spans="4:5" x14ac:dyDescent="0.25">
      <c r="D2851" s="58">
        <v>-9.52863E+183</v>
      </c>
      <c r="E2851" s="58">
        <v>-9.52863E+183</v>
      </c>
    </row>
    <row r="2852" spans="4:5" x14ac:dyDescent="0.25">
      <c r="D2852" s="58">
        <v>1.10532E+184</v>
      </c>
      <c r="E2852" s="58">
        <v>1.10532E+184</v>
      </c>
    </row>
    <row r="2853" spans="4:5" x14ac:dyDescent="0.25">
      <c r="D2853" s="58">
        <v>-1.28217E+184</v>
      </c>
      <c r="E2853" s="58">
        <v>-1.28217E+184</v>
      </c>
    </row>
    <row r="2854" spans="4:5" x14ac:dyDescent="0.25">
      <c r="D2854" s="58">
        <v>1.4873200000000001E+184</v>
      </c>
      <c r="E2854" s="58">
        <v>1.4873200000000001E+184</v>
      </c>
    </row>
    <row r="2855" spans="4:5" x14ac:dyDescent="0.25">
      <c r="D2855" s="58">
        <v>-1.7252899999999999E+184</v>
      </c>
      <c r="E2855" s="58">
        <v>-1.7252899999999999E+184</v>
      </c>
    </row>
    <row r="2856" spans="4:5" x14ac:dyDescent="0.25">
      <c r="D2856" s="58">
        <v>2.0013399999999999E+184</v>
      </c>
      <c r="E2856" s="58">
        <v>2.0013399999999999E+184</v>
      </c>
    </row>
    <row r="2857" spans="4:5" x14ac:dyDescent="0.25">
      <c r="D2857" s="58">
        <v>-2.3215500000000001E+184</v>
      </c>
      <c r="E2857" s="58">
        <v>-2.3215500000000001E+184</v>
      </c>
    </row>
    <row r="2858" spans="4:5" x14ac:dyDescent="0.25">
      <c r="D2858" s="58">
        <v>2.6929999999999999E+184</v>
      </c>
      <c r="E2858" s="58">
        <v>2.6929999999999999E+184</v>
      </c>
    </row>
    <row r="2859" spans="4:5" x14ac:dyDescent="0.25">
      <c r="D2859" s="58">
        <v>-3.1238799999999998E+184</v>
      </c>
      <c r="E2859" s="58">
        <v>-3.1238799999999998E+184</v>
      </c>
    </row>
    <row r="2860" spans="4:5" x14ac:dyDescent="0.25">
      <c r="D2860" s="58">
        <v>3.6236999999999997E+184</v>
      </c>
      <c r="E2860" s="58">
        <v>3.6236999999999997E+184</v>
      </c>
    </row>
    <row r="2861" spans="4:5" x14ac:dyDescent="0.25">
      <c r="D2861" s="58">
        <v>-4.2034899999999998E+184</v>
      </c>
      <c r="E2861" s="58">
        <v>-4.2034899999999998E+184</v>
      </c>
    </row>
    <row r="2862" spans="4:5" x14ac:dyDescent="0.25">
      <c r="D2862" s="58">
        <v>4.87605E+184</v>
      </c>
      <c r="E2862" s="58">
        <v>4.87605E+184</v>
      </c>
    </row>
    <row r="2863" spans="4:5" x14ac:dyDescent="0.25">
      <c r="D2863" s="58">
        <v>-5.6562200000000002E+184</v>
      </c>
      <c r="E2863" s="58">
        <v>-5.6562200000000002E+184</v>
      </c>
    </row>
    <row r="2864" spans="4:5" x14ac:dyDescent="0.25">
      <c r="D2864" s="58">
        <v>6.56122E+184</v>
      </c>
      <c r="E2864" s="58">
        <v>6.56122E+184</v>
      </c>
    </row>
    <row r="2865" spans="4:5" x14ac:dyDescent="0.25">
      <c r="D2865" s="58">
        <v>-7.6110100000000003E+184</v>
      </c>
      <c r="E2865" s="58">
        <v>-7.6110100000000003E+184</v>
      </c>
    </row>
    <row r="2866" spans="4:5" x14ac:dyDescent="0.25">
      <c r="D2866" s="58">
        <v>8.8287699999999999E+184</v>
      </c>
      <c r="E2866" s="58">
        <v>8.8287699999999999E+184</v>
      </c>
    </row>
    <row r="2867" spans="4:5" x14ac:dyDescent="0.25">
      <c r="D2867" s="58">
        <v>-1.02414E+185</v>
      </c>
      <c r="E2867" s="58">
        <v>-1.02414E+185</v>
      </c>
    </row>
    <row r="2868" spans="4:5" x14ac:dyDescent="0.25">
      <c r="D2868" s="58">
        <v>1.1880000000000001E+185</v>
      </c>
      <c r="E2868" s="58">
        <v>1.1880000000000001E+185</v>
      </c>
    </row>
    <row r="2869" spans="4:5" x14ac:dyDescent="0.25">
      <c r="D2869" s="58">
        <v>-1.37808E+185</v>
      </c>
      <c r="E2869" s="58">
        <v>-1.37808E+185</v>
      </c>
    </row>
    <row r="2870" spans="4:5" x14ac:dyDescent="0.25">
      <c r="D2870" s="58">
        <v>1.59857E+185</v>
      </c>
      <c r="E2870" s="58">
        <v>1.59857E+185</v>
      </c>
    </row>
    <row r="2871" spans="4:5" x14ac:dyDescent="0.25">
      <c r="D2871" s="58">
        <v>-1.8543399999999999E+185</v>
      </c>
      <c r="E2871" s="58">
        <v>-1.8543399999999999E+185</v>
      </c>
    </row>
    <row r="2872" spans="4:5" x14ac:dyDescent="0.25">
      <c r="D2872" s="58">
        <v>2.1510400000000001E+185</v>
      </c>
      <c r="E2872" s="58">
        <v>2.1510400000000001E+185</v>
      </c>
    </row>
    <row r="2873" spans="4:5" x14ac:dyDescent="0.25">
      <c r="D2873" s="58">
        <v>-2.4952099999999999E+185</v>
      </c>
      <c r="E2873" s="58">
        <v>-2.4952099999999999E+185</v>
      </c>
    </row>
    <row r="2874" spans="4:5" x14ac:dyDescent="0.25">
      <c r="D2874" s="58">
        <v>2.89444E+185</v>
      </c>
      <c r="E2874" s="58">
        <v>2.89444E+185</v>
      </c>
    </row>
    <row r="2875" spans="4:5" x14ac:dyDescent="0.25">
      <c r="D2875" s="58">
        <v>-3.3575500000000002E+185</v>
      </c>
      <c r="E2875" s="58">
        <v>-3.3575500000000002E+185</v>
      </c>
    </row>
    <row r="2876" spans="4:5" x14ac:dyDescent="0.25">
      <c r="D2876" s="58">
        <v>3.8947600000000001E+185</v>
      </c>
      <c r="E2876" s="58">
        <v>3.8947600000000001E+185</v>
      </c>
    </row>
    <row r="2877" spans="4:5" x14ac:dyDescent="0.25">
      <c r="D2877" s="58">
        <v>-4.5179199999999998E+185</v>
      </c>
      <c r="E2877" s="58">
        <v>-4.5179199999999998E+185</v>
      </c>
    </row>
    <row r="2878" spans="4:5" x14ac:dyDescent="0.25">
      <c r="D2878" s="58">
        <v>5.2407799999999999E+185</v>
      </c>
      <c r="E2878" s="58">
        <v>5.2407799999999999E+185</v>
      </c>
    </row>
    <row r="2879" spans="4:5" x14ac:dyDescent="0.25">
      <c r="D2879" s="58">
        <v>-6.0793100000000004E+185</v>
      </c>
      <c r="E2879" s="58">
        <v>-6.0793100000000004E+185</v>
      </c>
    </row>
    <row r="2880" spans="4:5" x14ac:dyDescent="0.25">
      <c r="D2880" s="58">
        <v>7.0520000000000003E+185</v>
      </c>
      <c r="E2880" s="58">
        <v>7.0520000000000003E+185</v>
      </c>
    </row>
    <row r="2881" spans="4:5" x14ac:dyDescent="0.25">
      <c r="D2881" s="58">
        <v>-8.1803200000000003E+185</v>
      </c>
      <c r="E2881" s="58">
        <v>-8.1803200000000003E+185</v>
      </c>
    </row>
    <row r="2882" spans="4:5" x14ac:dyDescent="0.25">
      <c r="D2882" s="58">
        <v>9.4891699999999997E+185</v>
      </c>
      <c r="E2882" s="58">
        <v>9.4891699999999997E+185</v>
      </c>
    </row>
    <row r="2883" spans="4:5" x14ac:dyDescent="0.25">
      <c r="D2883" s="58">
        <v>-1.1007399999999999E+186</v>
      </c>
      <c r="E2883" s="58">
        <v>-1.1007399999999999E+186</v>
      </c>
    </row>
    <row r="2884" spans="4:5" x14ac:dyDescent="0.25">
      <c r="D2884" s="58">
        <v>1.2768599999999999E+186</v>
      </c>
      <c r="E2884" s="58">
        <v>1.2768599999999999E+186</v>
      </c>
    </row>
    <row r="2885" spans="4:5" x14ac:dyDescent="0.25">
      <c r="D2885" s="58">
        <v>-1.4811600000000001E+186</v>
      </c>
      <c r="E2885" s="58">
        <v>-1.4811600000000001E+186</v>
      </c>
    </row>
    <row r="2886" spans="4:5" x14ac:dyDescent="0.25">
      <c r="D2886" s="58">
        <v>1.7181500000000001E+186</v>
      </c>
      <c r="E2886" s="58">
        <v>1.7181500000000001E+186</v>
      </c>
    </row>
    <row r="2887" spans="4:5" x14ac:dyDescent="0.25">
      <c r="D2887" s="58">
        <v>-1.9930500000000001E+186</v>
      </c>
      <c r="E2887" s="58">
        <v>-1.9930500000000001E+186</v>
      </c>
    </row>
    <row r="2888" spans="4:5" x14ac:dyDescent="0.25">
      <c r="D2888" s="58">
        <v>2.3119400000000001E+186</v>
      </c>
      <c r="E2888" s="58">
        <v>2.3119400000000001E+186</v>
      </c>
    </row>
    <row r="2889" spans="4:5" x14ac:dyDescent="0.25">
      <c r="D2889" s="58">
        <v>-2.6818500000000001E+186</v>
      </c>
      <c r="E2889" s="58">
        <v>-2.6818500000000001E+186</v>
      </c>
    </row>
    <row r="2890" spans="4:5" x14ac:dyDescent="0.25">
      <c r="D2890" s="58">
        <v>3.1109399999999998E+186</v>
      </c>
      <c r="E2890" s="58">
        <v>3.1109399999999998E+186</v>
      </c>
    </row>
    <row r="2891" spans="4:5" x14ac:dyDescent="0.25">
      <c r="D2891" s="58">
        <v>-3.6086899999999998E+186</v>
      </c>
      <c r="E2891" s="58">
        <v>-3.6086899999999998E+186</v>
      </c>
    </row>
    <row r="2892" spans="4:5" x14ac:dyDescent="0.25">
      <c r="D2892" s="58">
        <v>4.1860899999999998E+186</v>
      </c>
      <c r="E2892" s="58">
        <v>4.1860899999999998E+186</v>
      </c>
    </row>
    <row r="2893" spans="4:5" x14ac:dyDescent="0.25">
      <c r="D2893" s="58">
        <v>-4.8558599999999996E+186</v>
      </c>
      <c r="E2893" s="58">
        <v>-4.8558599999999996E+186</v>
      </c>
    </row>
    <row r="2894" spans="4:5" x14ac:dyDescent="0.25">
      <c r="D2894" s="58">
        <v>5.6328000000000002E+186</v>
      </c>
      <c r="E2894" s="58">
        <v>5.6328000000000002E+186</v>
      </c>
    </row>
    <row r="2895" spans="4:5" x14ac:dyDescent="0.25">
      <c r="D2895" s="58">
        <v>-6.5340400000000004E+186</v>
      </c>
      <c r="E2895" s="58">
        <v>-6.5340400000000004E+186</v>
      </c>
    </row>
    <row r="2896" spans="4:5" x14ac:dyDescent="0.25">
      <c r="D2896" s="58">
        <v>7.5794900000000003E+186</v>
      </c>
      <c r="E2896" s="58">
        <v>7.5794900000000003E+186</v>
      </c>
    </row>
    <row r="2897" spans="4:5" x14ac:dyDescent="0.25">
      <c r="D2897" s="58">
        <v>-8.7922100000000008E+186</v>
      </c>
      <c r="E2897" s="58">
        <v>-8.7922100000000008E+186</v>
      </c>
    </row>
    <row r="2898" spans="4:5" x14ac:dyDescent="0.25">
      <c r="D2898" s="58">
        <v>1.0199E+187</v>
      </c>
      <c r="E2898" s="58">
        <v>1.0199E+187</v>
      </c>
    </row>
    <row r="2899" spans="4:5" x14ac:dyDescent="0.25">
      <c r="D2899" s="58">
        <v>-1.1830800000000001E+187</v>
      </c>
      <c r="E2899" s="58">
        <v>-1.1830800000000001E+187</v>
      </c>
    </row>
    <row r="2900" spans="4:5" x14ac:dyDescent="0.25">
      <c r="D2900" s="58">
        <v>1.37237E+187</v>
      </c>
      <c r="E2900" s="58">
        <v>1.37237E+187</v>
      </c>
    </row>
    <row r="2901" spans="4:5" x14ac:dyDescent="0.25">
      <c r="D2901" s="58">
        <v>-1.59195E+187</v>
      </c>
      <c r="E2901" s="58">
        <v>-1.59195E+187</v>
      </c>
    </row>
    <row r="2902" spans="4:5" x14ac:dyDescent="0.25">
      <c r="D2902" s="58">
        <v>1.8466600000000001E+187</v>
      </c>
      <c r="E2902" s="58">
        <v>1.8466600000000001E+187</v>
      </c>
    </row>
    <row r="2903" spans="4:5" x14ac:dyDescent="0.25">
      <c r="D2903" s="58">
        <v>-2.1421299999999999E+187</v>
      </c>
      <c r="E2903" s="58">
        <v>-2.1421299999999999E+187</v>
      </c>
    </row>
    <row r="2904" spans="4:5" x14ac:dyDescent="0.25">
      <c r="D2904" s="58">
        <v>2.4848699999999999E+187</v>
      </c>
      <c r="E2904" s="58">
        <v>2.4848699999999999E+187</v>
      </c>
    </row>
    <row r="2905" spans="4:5" x14ac:dyDescent="0.25">
      <c r="D2905" s="58">
        <v>-2.8824500000000001E+187</v>
      </c>
      <c r="E2905" s="58">
        <v>-2.8824500000000001E+187</v>
      </c>
    </row>
    <row r="2906" spans="4:5" x14ac:dyDescent="0.25">
      <c r="D2906" s="58">
        <v>3.3436400000000001E+187</v>
      </c>
      <c r="E2906" s="58">
        <v>3.3436400000000001E+187</v>
      </c>
    </row>
    <row r="2907" spans="4:5" x14ac:dyDescent="0.25">
      <c r="D2907" s="58">
        <v>-3.8786299999999997E+187</v>
      </c>
      <c r="E2907" s="58">
        <v>-3.8786299999999997E+187</v>
      </c>
    </row>
    <row r="2908" spans="4:5" x14ac:dyDescent="0.25">
      <c r="D2908" s="58">
        <v>4.4992099999999999E+187</v>
      </c>
      <c r="E2908" s="58">
        <v>4.4992099999999999E+187</v>
      </c>
    </row>
    <row r="2909" spans="4:5" x14ac:dyDescent="0.25">
      <c r="D2909" s="58">
        <v>-5.2190800000000003E+187</v>
      </c>
      <c r="E2909" s="58">
        <v>-5.2190800000000003E+187</v>
      </c>
    </row>
    <row r="2910" spans="4:5" x14ac:dyDescent="0.25">
      <c r="D2910" s="58">
        <v>6.0541299999999997E+187</v>
      </c>
      <c r="E2910" s="58">
        <v>6.0541299999999997E+187</v>
      </c>
    </row>
    <row r="2911" spans="4:5" x14ac:dyDescent="0.25">
      <c r="D2911" s="58">
        <v>-7.0227900000000003E+187</v>
      </c>
      <c r="E2911" s="58">
        <v>-7.0227900000000003E+187</v>
      </c>
    </row>
    <row r="2912" spans="4:5" x14ac:dyDescent="0.25">
      <c r="D2912" s="58">
        <v>8.1464399999999997E+187</v>
      </c>
      <c r="E2912" s="58">
        <v>8.1464399999999997E+187</v>
      </c>
    </row>
    <row r="2913" spans="4:5" x14ac:dyDescent="0.25">
      <c r="D2913" s="58">
        <v>-9.4498699999999999E+187</v>
      </c>
      <c r="E2913" s="58">
        <v>-9.4498699999999999E+187</v>
      </c>
    </row>
    <row r="2914" spans="4:5" x14ac:dyDescent="0.25">
      <c r="D2914" s="58">
        <v>1.0961899999999999E+188</v>
      </c>
      <c r="E2914" s="58">
        <v>1.0961899999999999E+188</v>
      </c>
    </row>
    <row r="2915" spans="4:5" x14ac:dyDescent="0.25">
      <c r="D2915" s="58">
        <v>-1.27157E+188</v>
      </c>
      <c r="E2915" s="58">
        <v>-1.27157E+188</v>
      </c>
    </row>
    <row r="2916" spans="4:5" x14ac:dyDescent="0.25">
      <c r="D2916" s="58">
        <v>1.47503E+188</v>
      </c>
      <c r="E2916" s="58">
        <v>1.47503E+188</v>
      </c>
    </row>
    <row r="2917" spans="4:5" x14ac:dyDescent="0.25">
      <c r="D2917" s="58">
        <v>-1.7110299999999999E+188</v>
      </c>
      <c r="E2917" s="58">
        <v>-1.7110299999999999E+188</v>
      </c>
    </row>
    <row r="2918" spans="4:5" x14ac:dyDescent="0.25">
      <c r="D2918" s="58">
        <v>1.9848E+188</v>
      </c>
      <c r="E2918" s="58">
        <v>1.9848E+188</v>
      </c>
    </row>
    <row r="2919" spans="4:5" x14ac:dyDescent="0.25">
      <c r="D2919" s="58">
        <v>-2.3023599999999999E+188</v>
      </c>
      <c r="E2919" s="58">
        <v>-2.3023599999999999E+188</v>
      </c>
    </row>
    <row r="2920" spans="4:5" x14ac:dyDescent="0.25">
      <c r="D2920" s="58">
        <v>2.67074E+188</v>
      </c>
      <c r="E2920" s="58">
        <v>2.67074E+188</v>
      </c>
    </row>
    <row r="2921" spans="4:5" x14ac:dyDescent="0.25">
      <c r="D2921" s="58">
        <v>-3.0980600000000001E+188</v>
      </c>
      <c r="E2921" s="58">
        <v>-3.0980600000000001E+188</v>
      </c>
    </row>
    <row r="2922" spans="4:5" x14ac:dyDescent="0.25">
      <c r="D2922" s="58">
        <v>3.5937499999999999E+188</v>
      </c>
      <c r="E2922" s="58">
        <v>3.5937499999999999E+188</v>
      </c>
    </row>
    <row r="2923" spans="4:5" x14ac:dyDescent="0.25">
      <c r="D2923" s="58">
        <v>-4.16875E+188</v>
      </c>
      <c r="E2923" s="58">
        <v>-4.16875E+188</v>
      </c>
    </row>
    <row r="2924" spans="4:5" x14ac:dyDescent="0.25">
      <c r="D2924" s="58">
        <v>4.8357500000000002E+188</v>
      </c>
      <c r="E2924" s="58">
        <v>4.8357500000000002E+188</v>
      </c>
    </row>
    <row r="2925" spans="4:5" x14ac:dyDescent="0.25">
      <c r="D2925" s="58">
        <v>-5.6094700000000003E+188</v>
      </c>
      <c r="E2925" s="58">
        <v>-5.6094700000000003E+188</v>
      </c>
    </row>
    <row r="2926" spans="4:5" x14ac:dyDescent="0.25">
      <c r="D2926" s="58">
        <v>6.5069800000000004E+188</v>
      </c>
      <c r="E2926" s="58">
        <v>6.5069800000000004E+188</v>
      </c>
    </row>
    <row r="2927" spans="4:5" x14ac:dyDescent="0.25">
      <c r="D2927" s="58">
        <v>-7.5480999999999994E+188</v>
      </c>
      <c r="E2927" s="58">
        <v>-7.5480999999999994E+188</v>
      </c>
    </row>
    <row r="2928" spans="4:5" x14ac:dyDescent="0.25">
      <c r="D2928" s="58">
        <v>8.7558000000000005E+188</v>
      </c>
      <c r="E2928" s="58">
        <v>8.7558000000000005E+188</v>
      </c>
    </row>
    <row r="2929" spans="4:5" x14ac:dyDescent="0.25">
      <c r="D2929" s="58">
        <v>-1.01567E+189</v>
      </c>
      <c r="E2929" s="58">
        <v>-1.01567E+189</v>
      </c>
    </row>
    <row r="2930" spans="4:5" x14ac:dyDescent="0.25">
      <c r="D2930" s="58">
        <v>1.17818E+189</v>
      </c>
      <c r="E2930" s="58">
        <v>1.17818E+189</v>
      </c>
    </row>
    <row r="2931" spans="4:5" x14ac:dyDescent="0.25">
      <c r="D2931" s="58">
        <v>-1.3666899999999999E+189</v>
      </c>
      <c r="E2931" s="58">
        <v>-1.3666899999999999E+189</v>
      </c>
    </row>
    <row r="2932" spans="4:5" x14ac:dyDescent="0.25">
      <c r="D2932" s="58">
        <v>1.5853600000000001E+189</v>
      </c>
      <c r="E2932" s="58">
        <v>1.5853600000000001E+189</v>
      </c>
    </row>
    <row r="2933" spans="4:5" x14ac:dyDescent="0.25">
      <c r="D2933" s="58">
        <v>-1.8390199999999999E+189</v>
      </c>
      <c r="E2933" s="58">
        <v>-1.8390199999999999E+189</v>
      </c>
    </row>
    <row r="2934" spans="4:5" x14ac:dyDescent="0.25">
      <c r="D2934" s="58">
        <v>2.1332599999999999E+189</v>
      </c>
      <c r="E2934" s="58">
        <v>2.1332599999999999E+189</v>
      </c>
    </row>
    <row r="2935" spans="4:5" x14ac:dyDescent="0.25">
      <c r="D2935" s="58">
        <v>-2.4745799999999999E+189</v>
      </c>
      <c r="E2935" s="58">
        <v>-2.4745799999999999E+189</v>
      </c>
    </row>
    <row r="2936" spans="4:5" x14ac:dyDescent="0.25">
      <c r="D2936" s="58">
        <v>2.8705100000000002E+189</v>
      </c>
      <c r="E2936" s="58">
        <v>2.8705100000000002E+189</v>
      </c>
    </row>
    <row r="2937" spans="4:5" x14ac:dyDescent="0.25">
      <c r="D2937" s="58">
        <v>-3.3297999999999999E+189</v>
      </c>
      <c r="E2937" s="58">
        <v>-3.3297999999999999E+189</v>
      </c>
    </row>
    <row r="2938" spans="4:5" x14ac:dyDescent="0.25">
      <c r="D2938" s="58">
        <v>3.86256E+189</v>
      </c>
      <c r="E2938" s="58">
        <v>3.86256E+189</v>
      </c>
    </row>
    <row r="2939" spans="4:5" x14ac:dyDescent="0.25">
      <c r="D2939" s="58">
        <v>-4.4805699999999995E+189</v>
      </c>
      <c r="E2939" s="58">
        <v>-4.4805699999999995E+189</v>
      </c>
    </row>
    <row r="2940" spans="4:5" x14ac:dyDescent="0.25">
      <c r="D2940" s="58">
        <v>5.1974700000000004E+189</v>
      </c>
      <c r="E2940" s="58">
        <v>5.1974700000000004E+189</v>
      </c>
    </row>
    <row r="2941" spans="4:5" x14ac:dyDescent="0.25">
      <c r="D2941" s="58">
        <v>-6.0290599999999999E+189</v>
      </c>
      <c r="E2941" s="58">
        <v>-6.0290599999999999E+189</v>
      </c>
    </row>
    <row r="2942" spans="4:5" x14ac:dyDescent="0.25">
      <c r="D2942" s="58">
        <v>6.9937099999999997E+189</v>
      </c>
      <c r="E2942" s="58">
        <v>6.9937099999999997E+189</v>
      </c>
    </row>
    <row r="2943" spans="4:5" x14ac:dyDescent="0.25">
      <c r="D2943" s="58">
        <v>-8.1127000000000001E+189</v>
      </c>
      <c r="E2943" s="58">
        <v>-8.1127000000000001E+189</v>
      </c>
    </row>
    <row r="2944" spans="4:5" x14ac:dyDescent="0.25">
      <c r="D2944" s="58">
        <v>9.4107400000000003E+189</v>
      </c>
      <c r="E2944" s="58">
        <v>9.4107400000000003E+189</v>
      </c>
    </row>
    <row r="2945" spans="4:5" x14ac:dyDescent="0.25">
      <c r="D2945" s="58">
        <v>-1.09165E+190</v>
      </c>
      <c r="E2945" s="58">
        <v>-1.09165E+190</v>
      </c>
    </row>
    <row r="2946" spans="4:5" x14ac:dyDescent="0.25">
      <c r="D2946" s="58">
        <v>1.26631E+190</v>
      </c>
      <c r="E2946" s="58">
        <v>1.26631E+190</v>
      </c>
    </row>
    <row r="2947" spans="4:5" x14ac:dyDescent="0.25">
      <c r="D2947" s="58">
        <v>-1.4689200000000001E+190</v>
      </c>
      <c r="E2947" s="58">
        <v>-1.4689200000000001E+190</v>
      </c>
    </row>
    <row r="2948" spans="4:5" x14ac:dyDescent="0.25">
      <c r="D2948" s="58">
        <v>1.7039400000000001E+190</v>
      </c>
      <c r="E2948" s="58">
        <v>1.7039400000000001E+190</v>
      </c>
    </row>
    <row r="2949" spans="4:5" x14ac:dyDescent="0.25">
      <c r="D2949" s="58">
        <v>-1.9765799999999998E+190</v>
      </c>
      <c r="E2949" s="58">
        <v>-1.9765799999999998E+190</v>
      </c>
    </row>
    <row r="2950" spans="4:5" x14ac:dyDescent="0.25">
      <c r="D2950" s="58">
        <v>2.2928299999999998E+190</v>
      </c>
      <c r="E2950" s="58">
        <v>2.2928299999999998E+190</v>
      </c>
    </row>
    <row r="2951" spans="4:5" x14ac:dyDescent="0.25">
      <c r="D2951" s="58">
        <v>-2.6596800000000002E+190</v>
      </c>
      <c r="E2951" s="58">
        <v>-2.6596800000000002E+190</v>
      </c>
    </row>
    <row r="2952" spans="4:5" x14ac:dyDescent="0.25">
      <c r="D2952" s="58">
        <v>3.08523E+190</v>
      </c>
      <c r="E2952" s="58">
        <v>3.08523E+190</v>
      </c>
    </row>
    <row r="2953" spans="4:5" x14ac:dyDescent="0.25">
      <c r="D2953" s="58">
        <v>-3.5788699999999997E+190</v>
      </c>
      <c r="E2953" s="58">
        <v>-3.5788699999999997E+190</v>
      </c>
    </row>
    <row r="2954" spans="4:5" x14ac:dyDescent="0.25">
      <c r="D2954" s="58">
        <v>4.15149E+190</v>
      </c>
      <c r="E2954" s="58">
        <v>4.15149E+190</v>
      </c>
    </row>
    <row r="2955" spans="4:5" x14ac:dyDescent="0.25">
      <c r="D2955" s="58">
        <v>-4.8157200000000004E+190</v>
      </c>
      <c r="E2955" s="58">
        <v>-4.8157200000000004E+190</v>
      </c>
    </row>
    <row r="2956" spans="4:5" x14ac:dyDescent="0.25">
      <c r="D2956" s="58">
        <v>5.5862400000000003E+190</v>
      </c>
      <c r="E2956" s="58">
        <v>5.5862400000000003E+190</v>
      </c>
    </row>
    <row r="2957" spans="4:5" x14ac:dyDescent="0.25">
      <c r="D2957" s="58">
        <v>-6.4800399999999999E+190</v>
      </c>
      <c r="E2957" s="58">
        <v>-6.4800399999999999E+190</v>
      </c>
    </row>
    <row r="2958" spans="4:5" x14ac:dyDescent="0.25">
      <c r="D2958" s="58">
        <v>7.5168400000000006E+190</v>
      </c>
      <c r="E2958" s="58">
        <v>7.5168400000000006E+190</v>
      </c>
    </row>
    <row r="2959" spans="4:5" x14ac:dyDescent="0.25">
      <c r="D2959" s="58">
        <v>-8.7195399999999992E+190</v>
      </c>
      <c r="E2959" s="58">
        <v>-8.7195399999999992E+190</v>
      </c>
    </row>
    <row r="2960" spans="4:5" x14ac:dyDescent="0.25">
      <c r="D2960" s="58">
        <v>1.01147E+191</v>
      </c>
      <c r="E2960" s="58">
        <v>1.01147E+191</v>
      </c>
    </row>
    <row r="2961" spans="4:5" x14ac:dyDescent="0.25">
      <c r="D2961" s="58">
        <v>-1.1733E+191</v>
      </c>
      <c r="E2961" s="58">
        <v>-1.1733E+191</v>
      </c>
    </row>
    <row r="2962" spans="4:5" x14ac:dyDescent="0.25">
      <c r="D2962" s="58">
        <v>1.36103E+191</v>
      </c>
      <c r="E2962" s="58">
        <v>1.36103E+191</v>
      </c>
    </row>
    <row r="2963" spans="4:5" x14ac:dyDescent="0.25">
      <c r="D2963" s="58">
        <v>-1.5787900000000001E+191</v>
      </c>
      <c r="E2963" s="58">
        <v>-1.5787900000000001E+191</v>
      </c>
    </row>
    <row r="2964" spans="4:5" x14ac:dyDescent="0.25">
      <c r="D2964" s="58">
        <v>1.8313999999999999E+191</v>
      </c>
      <c r="E2964" s="58">
        <v>1.8313999999999999E+191</v>
      </c>
    </row>
    <row r="2965" spans="4:5" x14ac:dyDescent="0.25">
      <c r="D2965" s="58">
        <v>-2.1244199999999999E+191</v>
      </c>
      <c r="E2965" s="58">
        <v>-2.1244199999999999E+191</v>
      </c>
    </row>
    <row r="2966" spans="4:5" x14ac:dyDescent="0.25">
      <c r="D2966" s="58">
        <v>2.46433E+191</v>
      </c>
      <c r="E2966" s="58">
        <v>2.46433E+191</v>
      </c>
    </row>
    <row r="2967" spans="4:5" x14ac:dyDescent="0.25">
      <c r="D2967" s="58">
        <v>-2.8586299999999999E+191</v>
      </c>
      <c r="E2967" s="58">
        <v>-2.8586299999999999E+191</v>
      </c>
    </row>
    <row r="2968" spans="4:5" x14ac:dyDescent="0.25">
      <c r="D2968" s="58">
        <v>3.3160099999999997E+191</v>
      </c>
      <c r="E2968" s="58">
        <v>3.3160099999999997E+191</v>
      </c>
    </row>
    <row r="2969" spans="4:5" x14ac:dyDescent="0.25">
      <c r="D2969" s="58">
        <v>-3.8465700000000001E+191</v>
      </c>
      <c r="E2969" s="58">
        <v>-3.8465700000000001E+191</v>
      </c>
    </row>
    <row r="2970" spans="4:5" x14ac:dyDescent="0.25">
      <c r="D2970" s="58">
        <v>4.4620199999999999E+191</v>
      </c>
      <c r="E2970" s="58">
        <v>4.4620199999999999E+191</v>
      </c>
    </row>
    <row r="2971" spans="4:5" x14ac:dyDescent="0.25">
      <c r="D2971" s="58">
        <v>-5.1759399999999997E+191</v>
      </c>
      <c r="E2971" s="58">
        <v>-5.1759399999999997E+191</v>
      </c>
    </row>
    <row r="2972" spans="4:5" x14ac:dyDescent="0.25">
      <c r="D2972" s="58">
        <v>6.0040900000000003E+191</v>
      </c>
      <c r="E2972" s="58">
        <v>6.0040900000000003E+191</v>
      </c>
    </row>
    <row r="2973" spans="4:5" x14ac:dyDescent="0.25">
      <c r="D2973" s="58">
        <v>-6.9647499999999996E+191</v>
      </c>
      <c r="E2973" s="58">
        <v>-6.9647499999999996E+191</v>
      </c>
    </row>
    <row r="2974" spans="4:5" x14ac:dyDescent="0.25">
      <c r="D2974" s="58">
        <v>8.0791099999999996E+191</v>
      </c>
      <c r="E2974" s="58">
        <v>8.0791099999999996E+191</v>
      </c>
    </row>
    <row r="2975" spans="4:5" x14ac:dyDescent="0.25">
      <c r="D2975" s="58">
        <v>-9.37176E+191</v>
      </c>
      <c r="E2975" s="58">
        <v>-9.37176E+191</v>
      </c>
    </row>
    <row r="2976" spans="4:5" x14ac:dyDescent="0.25">
      <c r="D2976" s="58">
        <v>1.08712E+192</v>
      </c>
      <c r="E2976" s="58">
        <v>1.08712E+192</v>
      </c>
    </row>
    <row r="2977" spans="4:5" x14ac:dyDescent="0.25">
      <c r="D2977" s="58">
        <v>-1.26106E+192</v>
      </c>
      <c r="E2977" s="58">
        <v>-1.26106E+192</v>
      </c>
    </row>
    <row r="2978" spans="4:5" x14ac:dyDescent="0.25">
      <c r="D2978" s="58">
        <v>1.4628300000000001E+192</v>
      </c>
      <c r="E2978" s="58">
        <v>1.4628300000000001E+192</v>
      </c>
    </row>
    <row r="2979" spans="4:5" x14ac:dyDescent="0.25">
      <c r="D2979" s="58">
        <v>-1.69689E+192</v>
      </c>
      <c r="E2979" s="58">
        <v>-1.69689E+192</v>
      </c>
    </row>
    <row r="2980" spans="4:5" x14ac:dyDescent="0.25">
      <c r="D2980" s="58">
        <v>1.9683900000000001E+192</v>
      </c>
      <c r="E2980" s="58">
        <v>1.9683900000000001E+192</v>
      </c>
    </row>
    <row r="2981" spans="4:5" x14ac:dyDescent="0.25">
      <c r="D2981" s="58">
        <v>-2.2833300000000001E+192</v>
      </c>
      <c r="E2981" s="58">
        <v>-2.2833300000000001E+192</v>
      </c>
    </row>
    <row r="2982" spans="4:5" x14ac:dyDescent="0.25">
      <c r="D2982" s="58">
        <v>2.6486699999999998E+192</v>
      </c>
      <c r="E2982" s="58">
        <v>2.6486699999999998E+192</v>
      </c>
    </row>
    <row r="2983" spans="4:5" x14ac:dyDescent="0.25">
      <c r="D2983" s="58">
        <v>-3.0724500000000001E+192</v>
      </c>
      <c r="E2983" s="58">
        <v>-3.0724500000000001E+192</v>
      </c>
    </row>
    <row r="2984" spans="4:5" x14ac:dyDescent="0.25">
      <c r="D2984" s="58">
        <v>3.5640399999999999E+192</v>
      </c>
      <c r="E2984" s="58">
        <v>3.5640399999999999E+192</v>
      </c>
    </row>
    <row r="2985" spans="4:5" x14ac:dyDescent="0.25">
      <c r="D2985" s="58">
        <v>-4.1342899999999998E+192</v>
      </c>
      <c r="E2985" s="58">
        <v>-4.1342899999999998E+192</v>
      </c>
    </row>
    <row r="2986" spans="4:5" x14ac:dyDescent="0.25">
      <c r="D2986" s="58">
        <v>4.7957800000000003E+192</v>
      </c>
      <c r="E2986" s="58">
        <v>4.7957800000000003E+192</v>
      </c>
    </row>
    <row r="2987" spans="4:5" x14ac:dyDescent="0.25">
      <c r="D2987" s="58">
        <v>-5.5631000000000001E+192</v>
      </c>
      <c r="E2987" s="58">
        <v>-5.5631000000000001E+192</v>
      </c>
    </row>
    <row r="2988" spans="4:5" x14ac:dyDescent="0.25">
      <c r="D2988" s="58">
        <v>6.4531999999999997E+192</v>
      </c>
      <c r="E2988" s="58">
        <v>6.4531999999999997E+192</v>
      </c>
    </row>
    <row r="2989" spans="4:5" x14ac:dyDescent="0.25">
      <c r="D2989" s="58">
        <v>-7.4857100000000004E+192</v>
      </c>
      <c r="E2989" s="58">
        <v>-7.4857100000000004E+192</v>
      </c>
    </row>
    <row r="2990" spans="4:5" x14ac:dyDescent="0.25">
      <c r="D2990" s="58">
        <v>8.68343E+192</v>
      </c>
      <c r="E2990" s="58">
        <v>8.68343E+192</v>
      </c>
    </row>
    <row r="2991" spans="4:5" x14ac:dyDescent="0.25">
      <c r="D2991" s="58">
        <v>-1.00728E+193</v>
      </c>
      <c r="E2991" s="58">
        <v>-1.00728E+193</v>
      </c>
    </row>
    <row r="2992" spans="4:5" x14ac:dyDescent="0.25">
      <c r="D2992" s="58">
        <v>1.16844E+193</v>
      </c>
      <c r="E2992" s="58">
        <v>1.16844E+193</v>
      </c>
    </row>
    <row r="2993" spans="4:5" x14ac:dyDescent="0.25">
      <c r="D2993" s="58">
        <v>-1.3553900000000001E+193</v>
      </c>
      <c r="E2993" s="58">
        <v>-1.3553900000000001E+193</v>
      </c>
    </row>
    <row r="2994" spans="4:5" x14ac:dyDescent="0.25">
      <c r="D2994" s="58">
        <v>1.57226E+193</v>
      </c>
      <c r="E2994" s="58">
        <v>1.57226E+193</v>
      </c>
    </row>
    <row r="2995" spans="4:5" x14ac:dyDescent="0.25">
      <c r="D2995" s="58">
        <v>-1.8238199999999999E+193</v>
      </c>
      <c r="E2995" s="58">
        <v>-1.8238199999999999E+193</v>
      </c>
    </row>
    <row r="2996" spans="4:5" x14ac:dyDescent="0.25">
      <c r="D2996" s="58">
        <v>2.1156299999999998E+193</v>
      </c>
      <c r="E2996" s="58">
        <v>2.1156299999999998E+193</v>
      </c>
    </row>
    <row r="2997" spans="4:5" x14ac:dyDescent="0.25">
      <c r="D2997" s="58">
        <v>-2.4541300000000002E+193</v>
      </c>
      <c r="E2997" s="58">
        <v>-2.4541300000000002E+193</v>
      </c>
    </row>
    <row r="2998" spans="4:5" x14ac:dyDescent="0.25">
      <c r="D2998" s="58">
        <v>2.8467899999999999E+193</v>
      </c>
      <c r="E2998" s="58">
        <v>2.8467899999999999E+193</v>
      </c>
    </row>
    <row r="2999" spans="4:5" x14ac:dyDescent="0.25">
      <c r="D2999" s="58">
        <v>-3.3022699999999999E+193</v>
      </c>
      <c r="E2999" s="58">
        <v>-3.3022699999999999E+193</v>
      </c>
    </row>
    <row r="3000" spans="4:5" x14ac:dyDescent="0.25">
      <c r="D3000" s="58">
        <v>3.8306400000000004E+193</v>
      </c>
      <c r="E3000" s="58">
        <v>3.8306400000000004E+193</v>
      </c>
    </row>
    <row r="3001" spans="4:5" x14ac:dyDescent="0.25">
      <c r="D3001" s="58">
        <v>-4.4435399999999999E+193</v>
      </c>
      <c r="E3001" s="58">
        <v>-4.4435399999999999E+193</v>
      </c>
    </row>
    <row r="3002" spans="4:5" x14ac:dyDescent="0.25">
      <c r="D3002" s="58">
        <v>5.1545000000000001E+193</v>
      </c>
      <c r="E3002" s="58">
        <v>5.1545000000000001E+193</v>
      </c>
    </row>
    <row r="3003" spans="4:5" x14ac:dyDescent="0.25">
      <c r="D3003" s="58">
        <v>-5.9792299999999997E+193</v>
      </c>
      <c r="E3003" s="58">
        <v>-5.9792299999999997E+193</v>
      </c>
    </row>
    <row r="3004" spans="4:5" x14ac:dyDescent="0.25">
      <c r="D3004" s="58">
        <v>6.9358999999999999E+193</v>
      </c>
      <c r="E3004" s="58">
        <v>6.9358999999999999E+193</v>
      </c>
    </row>
    <row r="3005" spans="4:5" x14ac:dyDescent="0.25">
      <c r="D3005" s="58">
        <v>-8.04565E+193</v>
      </c>
      <c r="E3005" s="58">
        <v>-8.04565E+193</v>
      </c>
    </row>
    <row r="3006" spans="4:5" x14ac:dyDescent="0.25">
      <c r="D3006" s="58">
        <v>9.3329499999999994E+193</v>
      </c>
      <c r="E3006" s="58">
        <v>9.3329499999999994E+193</v>
      </c>
    </row>
    <row r="3007" spans="4:5" x14ac:dyDescent="0.25">
      <c r="D3007" s="58">
        <v>-1.08262E+194</v>
      </c>
      <c r="E3007" s="58">
        <v>-1.08262E+194</v>
      </c>
    </row>
    <row r="3008" spans="4:5" x14ac:dyDescent="0.25">
      <c r="D3008" s="58">
        <v>1.2558399999999999E+194</v>
      </c>
      <c r="E3008" s="58">
        <v>1.2558399999999999E+194</v>
      </c>
    </row>
    <row r="3009" spans="4:5" x14ac:dyDescent="0.25">
      <c r="D3009" s="58">
        <v>-1.4567800000000001E+194</v>
      </c>
      <c r="E3009" s="58">
        <v>-1.4567800000000001E+194</v>
      </c>
    </row>
    <row r="3010" spans="4:5" x14ac:dyDescent="0.25">
      <c r="D3010" s="58">
        <v>1.6898599999999998E+194</v>
      </c>
      <c r="E3010" s="58">
        <v>1.6898599999999998E+194</v>
      </c>
    </row>
    <row r="3011" spans="4:5" x14ac:dyDescent="0.25">
      <c r="D3011" s="58">
        <v>-1.9602399999999999E+194</v>
      </c>
      <c r="E3011" s="58">
        <v>-1.9602399999999999E+194</v>
      </c>
    </row>
    <row r="3012" spans="4:5" x14ac:dyDescent="0.25">
      <c r="D3012" s="58">
        <v>2.27388E+194</v>
      </c>
      <c r="E3012" s="58">
        <v>2.27388E+194</v>
      </c>
    </row>
    <row r="3013" spans="4:5" x14ac:dyDescent="0.25">
      <c r="D3013" s="58">
        <v>-2.6377E+194</v>
      </c>
      <c r="E3013" s="58">
        <v>-2.6377E+194</v>
      </c>
    </row>
    <row r="3014" spans="4:5" x14ac:dyDescent="0.25">
      <c r="D3014" s="58">
        <v>3.0597299999999997E+194</v>
      </c>
      <c r="E3014" s="58">
        <v>3.0597299999999997E+194</v>
      </c>
    </row>
    <row r="3015" spans="4:5" x14ac:dyDescent="0.25">
      <c r="D3015" s="58">
        <v>-3.5492799999999998E+194</v>
      </c>
      <c r="E3015" s="58">
        <v>-3.5492799999999998E+194</v>
      </c>
    </row>
    <row r="3016" spans="4:5" x14ac:dyDescent="0.25">
      <c r="D3016" s="58">
        <v>4.1171699999999997E+194</v>
      </c>
      <c r="E3016" s="58">
        <v>4.1171699999999997E+194</v>
      </c>
    </row>
    <row r="3017" spans="4:5" x14ac:dyDescent="0.25">
      <c r="D3017" s="58">
        <v>-4.7759199999999997E+194</v>
      </c>
      <c r="E3017" s="58">
        <v>-4.7759199999999997E+194</v>
      </c>
    </row>
    <row r="3018" spans="4:5" x14ac:dyDescent="0.25">
      <c r="D3018" s="58">
        <v>5.5400600000000001E+194</v>
      </c>
      <c r="E3018" s="58">
        <v>5.5400600000000001E+194</v>
      </c>
    </row>
    <row r="3019" spans="4:5" x14ac:dyDescent="0.25">
      <c r="D3019" s="58">
        <v>-6.4264699999999998E+194</v>
      </c>
      <c r="E3019" s="58">
        <v>-6.4264699999999998E+194</v>
      </c>
    </row>
    <row r="3020" spans="4:5" x14ac:dyDescent="0.25">
      <c r="D3020" s="58">
        <v>7.4547100000000003E+194</v>
      </c>
      <c r="E3020" s="58">
        <v>7.4547100000000003E+194</v>
      </c>
    </row>
    <row r="3021" spans="4:5" x14ac:dyDescent="0.25">
      <c r="D3021" s="58">
        <v>-8.6474600000000005E+194</v>
      </c>
      <c r="E3021" s="58">
        <v>-8.6474600000000005E+194</v>
      </c>
    </row>
    <row r="3022" spans="4:5" x14ac:dyDescent="0.25">
      <c r="D3022" s="58">
        <v>1.00311E+195</v>
      </c>
      <c r="E3022" s="58">
        <v>1.00311E+195</v>
      </c>
    </row>
    <row r="3023" spans="4:5" x14ac:dyDescent="0.25">
      <c r="D3023" s="58">
        <v>-1.1636E+195</v>
      </c>
      <c r="E3023" s="58">
        <v>-1.1636E+195</v>
      </c>
    </row>
    <row r="3024" spans="4:5" x14ac:dyDescent="0.25">
      <c r="D3024" s="58">
        <v>1.3497799999999999E+195</v>
      </c>
      <c r="E3024" s="58">
        <v>1.3497799999999999E+195</v>
      </c>
    </row>
    <row r="3025" spans="4:5" x14ac:dyDescent="0.25">
      <c r="D3025" s="58">
        <v>-1.5657400000000001E+195</v>
      </c>
      <c r="E3025" s="58">
        <v>-1.5657400000000001E+195</v>
      </c>
    </row>
    <row r="3026" spans="4:5" x14ac:dyDescent="0.25">
      <c r="D3026" s="58">
        <v>1.81626E+195</v>
      </c>
      <c r="E3026" s="58">
        <v>1.81626E+195</v>
      </c>
    </row>
    <row r="3027" spans="4:5" x14ac:dyDescent="0.25">
      <c r="D3027" s="58">
        <v>-2.10686E+195</v>
      </c>
      <c r="E3027" s="58">
        <v>-2.10686E+195</v>
      </c>
    </row>
    <row r="3028" spans="4:5" x14ac:dyDescent="0.25">
      <c r="D3028" s="58">
        <v>2.4439600000000001E+195</v>
      </c>
      <c r="E3028" s="58">
        <v>2.4439600000000001E+195</v>
      </c>
    </row>
    <row r="3029" spans="4:5" x14ac:dyDescent="0.25">
      <c r="D3029" s="58">
        <v>-2.8349999999999999E+195</v>
      </c>
      <c r="E3029" s="58">
        <v>-2.8349999999999999E+195</v>
      </c>
    </row>
    <row r="3030" spans="4:5" x14ac:dyDescent="0.25">
      <c r="D3030" s="58">
        <v>3.2886000000000001E+195</v>
      </c>
      <c r="E3030" s="58">
        <v>3.2886000000000001E+195</v>
      </c>
    </row>
    <row r="3031" spans="4:5" x14ac:dyDescent="0.25">
      <c r="D3031" s="58">
        <v>-3.8147699999999998E+195</v>
      </c>
      <c r="E3031" s="58">
        <v>-3.8147699999999998E+195</v>
      </c>
    </row>
    <row r="3032" spans="4:5" x14ac:dyDescent="0.25">
      <c r="D3032" s="58">
        <v>4.4251399999999998E+195</v>
      </c>
      <c r="E3032" s="58">
        <v>4.4251399999999998E+195</v>
      </c>
    </row>
    <row r="3033" spans="4:5" x14ac:dyDescent="0.25">
      <c r="D3033" s="58">
        <v>-5.1331599999999997E+195</v>
      </c>
      <c r="E3033" s="58">
        <v>-5.1331599999999997E+195</v>
      </c>
    </row>
    <row r="3034" spans="4:5" x14ac:dyDescent="0.25">
      <c r="D3034" s="58">
        <v>5.9544600000000003E+195</v>
      </c>
      <c r="E3034" s="58">
        <v>5.9544600000000003E+195</v>
      </c>
    </row>
    <row r="3035" spans="4:5" x14ac:dyDescent="0.25">
      <c r="D3035" s="58">
        <v>-6.9071800000000004E+195</v>
      </c>
      <c r="E3035" s="58">
        <v>-6.9071800000000004E+195</v>
      </c>
    </row>
    <row r="3036" spans="4:5" x14ac:dyDescent="0.25">
      <c r="D3036" s="58">
        <v>8.0123300000000004E+195</v>
      </c>
      <c r="E3036" s="58">
        <v>8.0123300000000004E+195</v>
      </c>
    </row>
    <row r="3037" spans="4:5" x14ac:dyDescent="0.25">
      <c r="D3037" s="58">
        <v>-9.2942999999999996E+195</v>
      </c>
      <c r="E3037" s="58">
        <v>-9.2942999999999996E+195</v>
      </c>
    </row>
    <row r="3038" spans="4:5" x14ac:dyDescent="0.25">
      <c r="D3038" s="58">
        <v>1.07814E+196</v>
      </c>
      <c r="E3038" s="58">
        <v>1.07814E+196</v>
      </c>
    </row>
    <row r="3039" spans="4:5" x14ac:dyDescent="0.25">
      <c r="D3039" s="58">
        <v>-1.25064E+196</v>
      </c>
      <c r="E3039" s="58">
        <v>-1.25064E+196</v>
      </c>
    </row>
    <row r="3040" spans="4:5" x14ac:dyDescent="0.25">
      <c r="D3040" s="58">
        <v>1.45074E+196</v>
      </c>
      <c r="E3040" s="58">
        <v>1.45074E+196</v>
      </c>
    </row>
    <row r="3041" spans="4:5" x14ac:dyDescent="0.25">
      <c r="D3041" s="58">
        <v>-1.68286E+196</v>
      </c>
      <c r="E3041" s="58">
        <v>-1.68286E+196</v>
      </c>
    </row>
    <row r="3042" spans="4:5" x14ac:dyDescent="0.25">
      <c r="D3042" s="58">
        <v>1.9521199999999999E+196</v>
      </c>
      <c r="E3042" s="58">
        <v>1.9521199999999999E+196</v>
      </c>
    </row>
    <row r="3043" spans="4:5" x14ac:dyDescent="0.25">
      <c r="D3043" s="58">
        <v>-2.26446E+196</v>
      </c>
      <c r="E3043" s="58">
        <v>-2.26446E+196</v>
      </c>
    </row>
    <row r="3044" spans="4:5" x14ac:dyDescent="0.25">
      <c r="D3044" s="58">
        <v>2.62677E+196</v>
      </c>
      <c r="E3044" s="58">
        <v>2.62677E+196</v>
      </c>
    </row>
    <row r="3045" spans="4:5" x14ac:dyDescent="0.25">
      <c r="D3045" s="58">
        <v>-3.04706E+196</v>
      </c>
      <c r="E3045" s="58">
        <v>-3.04706E+196</v>
      </c>
    </row>
    <row r="3046" spans="4:5" x14ac:dyDescent="0.25">
      <c r="D3046" s="58">
        <v>3.5345899999999999E+196</v>
      </c>
      <c r="E3046" s="58">
        <v>3.5345899999999999E+196</v>
      </c>
    </row>
    <row r="3047" spans="4:5" x14ac:dyDescent="0.25">
      <c r="D3047" s="58">
        <v>-4.1001200000000003E+196</v>
      </c>
      <c r="E3047" s="58">
        <v>-4.1001200000000003E+196</v>
      </c>
    </row>
    <row r="3048" spans="4:5" x14ac:dyDescent="0.25">
      <c r="D3048" s="58">
        <v>4.7561400000000003E+196</v>
      </c>
      <c r="E3048" s="58">
        <v>4.7561400000000003E+196</v>
      </c>
    </row>
    <row r="3049" spans="4:5" x14ac:dyDescent="0.25">
      <c r="D3049" s="58">
        <v>-5.51712E+196</v>
      </c>
      <c r="E3049" s="58">
        <v>-5.51712E+196</v>
      </c>
    </row>
    <row r="3050" spans="4:5" x14ac:dyDescent="0.25">
      <c r="D3050" s="58">
        <v>6.39986E+196</v>
      </c>
      <c r="E3050" s="58">
        <v>6.39986E+196</v>
      </c>
    </row>
    <row r="3051" spans="4:5" x14ac:dyDescent="0.25">
      <c r="D3051" s="58">
        <v>-7.4238400000000003E+196</v>
      </c>
      <c r="E3051" s="58">
        <v>-7.4238400000000003E+196</v>
      </c>
    </row>
    <row r="3052" spans="4:5" x14ac:dyDescent="0.25">
      <c r="D3052" s="58">
        <v>8.61165E+196</v>
      </c>
      <c r="E3052" s="58">
        <v>8.61165E+196</v>
      </c>
    </row>
    <row r="3053" spans="4:5" x14ac:dyDescent="0.25">
      <c r="D3053" s="58">
        <v>-9.9895200000000004E+196</v>
      </c>
      <c r="E3053" s="58">
        <v>-9.9895200000000004E+196</v>
      </c>
    </row>
    <row r="3054" spans="4:5" x14ac:dyDescent="0.25">
      <c r="D3054" s="58">
        <v>1.15878E+197</v>
      </c>
      <c r="E3054" s="58">
        <v>1.15878E+197</v>
      </c>
    </row>
    <row r="3055" spans="4:5" x14ac:dyDescent="0.25">
      <c r="D3055" s="58">
        <v>-1.3441900000000001E+197</v>
      </c>
      <c r="E3055" s="58">
        <v>-1.3441900000000001E+197</v>
      </c>
    </row>
    <row r="3056" spans="4:5" x14ac:dyDescent="0.25">
      <c r="D3056" s="58">
        <v>1.55926E+197</v>
      </c>
      <c r="E3056" s="58">
        <v>1.55926E+197</v>
      </c>
    </row>
    <row r="3057" spans="4:5" x14ac:dyDescent="0.25">
      <c r="D3057" s="58">
        <v>-1.8087399999999999E+197</v>
      </c>
      <c r="E3057" s="58">
        <v>-1.8087399999999999E+197</v>
      </c>
    </row>
    <row r="3058" spans="4:5" x14ac:dyDescent="0.25">
      <c r="D3058" s="58">
        <v>2.0981400000000001E+197</v>
      </c>
      <c r="E3058" s="58">
        <v>2.0981400000000001E+197</v>
      </c>
    </row>
    <row r="3059" spans="4:5" x14ac:dyDescent="0.25">
      <c r="D3059" s="58">
        <v>-2.4338399999999999E+197</v>
      </c>
      <c r="E3059" s="58">
        <v>-2.4338399999999999E+197</v>
      </c>
    </row>
    <row r="3060" spans="4:5" x14ac:dyDescent="0.25">
      <c r="D3060" s="58">
        <v>2.8232600000000001E+197</v>
      </c>
      <c r="E3060" s="58">
        <v>2.8232600000000001E+197</v>
      </c>
    </row>
    <row r="3061" spans="4:5" x14ac:dyDescent="0.25">
      <c r="D3061" s="58">
        <v>-3.2749799999999999E+197</v>
      </c>
      <c r="E3061" s="58">
        <v>-3.2749799999999999E+197</v>
      </c>
    </row>
    <row r="3062" spans="4:5" x14ac:dyDescent="0.25">
      <c r="D3062" s="58">
        <v>3.7989700000000001E+197</v>
      </c>
      <c r="E3062" s="58">
        <v>3.7989700000000001E+197</v>
      </c>
    </row>
    <row r="3063" spans="4:5" x14ac:dyDescent="0.25">
      <c r="D3063" s="58">
        <v>-4.4068099999999997E+197</v>
      </c>
      <c r="E3063" s="58">
        <v>-4.4068099999999997E+197</v>
      </c>
    </row>
    <row r="3064" spans="4:5" x14ac:dyDescent="0.25">
      <c r="D3064" s="58">
        <v>5.1119000000000001E+197</v>
      </c>
      <c r="E3064" s="58">
        <v>5.1119000000000001E+197</v>
      </c>
    </row>
    <row r="3065" spans="4:5" x14ac:dyDescent="0.25">
      <c r="D3065" s="58">
        <v>-5.9297999999999997E+197</v>
      </c>
      <c r="E3065" s="58">
        <v>-5.9297999999999997E+197</v>
      </c>
    </row>
    <row r="3066" spans="4:5" x14ac:dyDescent="0.25">
      <c r="D3066" s="58">
        <v>6.87857E+197</v>
      </c>
      <c r="E3066" s="58">
        <v>6.87857E+197</v>
      </c>
    </row>
    <row r="3067" spans="4:5" x14ac:dyDescent="0.25">
      <c r="D3067" s="58">
        <v>-7.9791400000000002E+197</v>
      </c>
      <c r="E3067" s="58">
        <v>-7.9791400000000002E+197</v>
      </c>
    </row>
    <row r="3068" spans="4:5" x14ac:dyDescent="0.25">
      <c r="D3068" s="58">
        <v>9.2558100000000002E+197</v>
      </c>
      <c r="E3068" s="58">
        <v>9.2558100000000002E+197</v>
      </c>
    </row>
    <row r="3069" spans="4:5" x14ac:dyDescent="0.25">
      <c r="D3069" s="58">
        <v>-1.0736699999999999E+198</v>
      </c>
      <c r="E3069" s="58">
        <v>-1.0736699999999999E+198</v>
      </c>
    </row>
    <row r="3070" spans="4:5" x14ac:dyDescent="0.25">
      <c r="D3070" s="58">
        <v>1.24546E+198</v>
      </c>
      <c r="E3070" s="58">
        <v>1.24546E+198</v>
      </c>
    </row>
    <row r="3071" spans="4:5" x14ac:dyDescent="0.25">
      <c r="D3071" s="58">
        <v>-1.4447400000000001E+198</v>
      </c>
      <c r="E3071" s="58">
        <v>-1.4447400000000001E+198</v>
      </c>
    </row>
    <row r="3072" spans="4:5" x14ac:dyDescent="0.25">
      <c r="D3072" s="58">
        <v>1.6758899999999999E+198</v>
      </c>
      <c r="E3072" s="58">
        <v>1.6758899999999999E+198</v>
      </c>
    </row>
    <row r="3073" spans="4:5" x14ac:dyDescent="0.25">
      <c r="D3073" s="58">
        <v>-1.9440399999999999E+198</v>
      </c>
      <c r="E3073" s="58">
        <v>-1.9440399999999999E+198</v>
      </c>
    </row>
    <row r="3074" spans="4:5" x14ac:dyDescent="0.25">
      <c r="D3074" s="58">
        <v>2.25508E+198</v>
      </c>
      <c r="E3074" s="58">
        <v>2.25508E+198</v>
      </c>
    </row>
    <row r="3075" spans="4:5" x14ac:dyDescent="0.25">
      <c r="D3075" s="58">
        <v>-2.6158899999999999E+198</v>
      </c>
      <c r="E3075" s="58">
        <v>-2.6158899999999999E+198</v>
      </c>
    </row>
    <row r="3076" spans="4:5" x14ac:dyDescent="0.25">
      <c r="D3076" s="58">
        <v>3.0344399999999999E+198</v>
      </c>
      <c r="E3076" s="58">
        <v>3.0344399999999999E+198</v>
      </c>
    </row>
    <row r="3077" spans="4:5" x14ac:dyDescent="0.25">
      <c r="D3077" s="58">
        <v>-3.5199500000000001E+198</v>
      </c>
      <c r="E3077" s="58">
        <v>-3.5199500000000001E+198</v>
      </c>
    </row>
    <row r="3078" spans="4:5" x14ac:dyDescent="0.25">
      <c r="D3078" s="58">
        <v>4.0831400000000002E+198</v>
      </c>
      <c r="E3078" s="58">
        <v>4.0831400000000002E+198</v>
      </c>
    </row>
    <row r="3079" spans="4:5" x14ac:dyDescent="0.25">
      <c r="D3079" s="58">
        <v>-4.7364399999999998E+198</v>
      </c>
      <c r="E3079" s="58">
        <v>-4.7364399999999998E+198</v>
      </c>
    </row>
    <row r="3080" spans="4:5" x14ac:dyDescent="0.25">
      <c r="D3080" s="58">
        <v>5.4942699999999997E+198</v>
      </c>
      <c r="E3080" s="58">
        <v>5.4942699999999997E+198</v>
      </c>
    </row>
    <row r="3081" spans="4:5" x14ac:dyDescent="0.25">
      <c r="D3081" s="58">
        <v>-6.3733599999999996E+198</v>
      </c>
      <c r="E3081" s="58">
        <v>-6.3733599999999996E+198</v>
      </c>
    </row>
    <row r="3082" spans="4:5" x14ac:dyDescent="0.25">
      <c r="D3082" s="58">
        <v>7.3930899999999998E+198</v>
      </c>
      <c r="E3082" s="58">
        <v>7.3930899999999998E+198</v>
      </c>
    </row>
    <row r="3083" spans="4:5" x14ac:dyDescent="0.25">
      <c r="D3083" s="58">
        <v>-8.5759900000000003E+198</v>
      </c>
      <c r="E3083" s="58">
        <v>-8.5759900000000003E+198</v>
      </c>
    </row>
    <row r="3084" spans="4:5" x14ac:dyDescent="0.25">
      <c r="D3084" s="58">
        <v>9.9481400000000005E+198</v>
      </c>
      <c r="E3084" s="58">
        <v>9.9481400000000005E+198</v>
      </c>
    </row>
    <row r="3085" spans="4:5" x14ac:dyDescent="0.25">
      <c r="D3085" s="58">
        <v>-1.15398E+199</v>
      </c>
      <c r="E3085" s="58">
        <v>-1.15398E+199</v>
      </c>
    </row>
    <row r="3086" spans="4:5" x14ac:dyDescent="0.25">
      <c r="D3086" s="58">
        <v>1.3386199999999999E+199</v>
      </c>
      <c r="E3086" s="58">
        <v>1.3386199999999999E+199</v>
      </c>
    </row>
    <row r="3087" spans="4:5" x14ac:dyDescent="0.25">
      <c r="D3087" s="58">
        <v>-1.5528000000000001E+199</v>
      </c>
      <c r="E3087" s="58">
        <v>-1.5528000000000001E+199</v>
      </c>
    </row>
    <row r="3088" spans="4:5" x14ac:dyDescent="0.25">
      <c r="D3088" s="58">
        <v>1.8012499999999999E+199</v>
      </c>
      <c r="E3088" s="58">
        <v>1.8012499999999999E+199</v>
      </c>
    </row>
    <row r="3089" spans="4:5" x14ac:dyDescent="0.25">
      <c r="D3089" s="58">
        <v>-2.0894499999999999E+199</v>
      </c>
      <c r="E3089" s="58">
        <v>-2.0894499999999999E+199</v>
      </c>
    </row>
    <row r="3090" spans="4:5" x14ac:dyDescent="0.25">
      <c r="D3090" s="58">
        <v>2.42376E+199</v>
      </c>
      <c r="E3090" s="58">
        <v>2.42376E+199</v>
      </c>
    </row>
    <row r="3091" spans="4:5" x14ac:dyDescent="0.25">
      <c r="D3091" s="58">
        <v>-2.8115600000000001E+199</v>
      </c>
      <c r="E3091" s="58">
        <v>-2.8115600000000001E+199</v>
      </c>
    </row>
    <row r="3092" spans="4:5" x14ac:dyDescent="0.25">
      <c r="D3092" s="58">
        <v>3.26141E+199</v>
      </c>
      <c r="E3092" s="58">
        <v>3.26141E+199</v>
      </c>
    </row>
    <row r="3093" spans="4:5" x14ac:dyDescent="0.25">
      <c r="D3093" s="58">
        <v>-3.7832399999999998E+199</v>
      </c>
      <c r="E3093" s="58">
        <v>-3.7832399999999998E+199</v>
      </c>
    </row>
    <row r="3094" spans="4:5" x14ac:dyDescent="0.25">
      <c r="D3094" s="58">
        <v>4.3885599999999996E+199</v>
      </c>
      <c r="E3094" s="58">
        <v>4.3885599999999996E+199</v>
      </c>
    </row>
    <row r="3095" spans="4:5" x14ac:dyDescent="0.25">
      <c r="D3095" s="58">
        <v>-5.0907300000000002E+199</v>
      </c>
      <c r="E3095" s="58">
        <v>-5.0907300000000002E+199</v>
      </c>
    </row>
    <row r="3096" spans="4:5" x14ac:dyDescent="0.25">
      <c r="D3096" s="58">
        <v>5.9052499999999996E+199</v>
      </c>
      <c r="E3096" s="58">
        <v>5.9052499999999996E+199</v>
      </c>
    </row>
    <row r="3097" spans="4:5" x14ac:dyDescent="0.25">
      <c r="D3097" s="58">
        <v>-6.8500800000000001E+199</v>
      </c>
      <c r="E3097" s="58">
        <v>-6.8500800000000001E+199</v>
      </c>
    </row>
    <row r="3098" spans="4:5" x14ac:dyDescent="0.25">
      <c r="D3098" s="58">
        <v>7.9461000000000001E+199</v>
      </c>
      <c r="E3098" s="58">
        <v>7.9461000000000001E+199</v>
      </c>
    </row>
    <row r="3099" spans="4:5" x14ac:dyDescent="0.25">
      <c r="D3099" s="58">
        <v>-9.2174699999999992E+199</v>
      </c>
      <c r="E3099" s="58">
        <v>-9.2174699999999992E+199</v>
      </c>
    </row>
    <row r="3100" spans="4:5" x14ac:dyDescent="0.25">
      <c r="D3100" s="58">
        <v>1.0692300000000001E+200</v>
      </c>
      <c r="E3100" s="58">
        <v>1.0692300000000001E+200</v>
      </c>
    </row>
    <row r="3101" spans="4:5" x14ac:dyDescent="0.25">
      <c r="D3101" s="58">
        <v>-1.2403E+200</v>
      </c>
      <c r="E3101" s="58">
        <v>-1.2403E+200</v>
      </c>
    </row>
    <row r="3102" spans="4:5" x14ac:dyDescent="0.25">
      <c r="D3102" s="58">
        <v>1.4387499999999999E+200</v>
      </c>
      <c r="E3102" s="58">
        <v>1.4387499999999999E+200</v>
      </c>
    </row>
    <row r="3103" spans="4:5" x14ac:dyDescent="0.25">
      <c r="D3103" s="58">
        <v>-1.6689499999999999E+200</v>
      </c>
      <c r="E3103" s="58">
        <v>-1.6689499999999999E+200</v>
      </c>
    </row>
    <row r="3104" spans="4:5" x14ac:dyDescent="0.25">
      <c r="D3104" s="58">
        <v>1.9359800000000001E+200</v>
      </c>
      <c r="E3104" s="58">
        <v>1.9359800000000001E+200</v>
      </c>
    </row>
    <row r="3105" spans="4:5" x14ac:dyDescent="0.25">
      <c r="D3105" s="58">
        <v>-2.2457400000000001E+200</v>
      </c>
      <c r="E3105" s="58">
        <v>-2.2457400000000001E+200</v>
      </c>
    </row>
    <row r="3106" spans="4:5" x14ac:dyDescent="0.25">
      <c r="D3106" s="58">
        <v>2.6050600000000001E+200</v>
      </c>
      <c r="E3106" s="58">
        <v>2.6050600000000001E+200</v>
      </c>
    </row>
    <row r="3107" spans="4:5" x14ac:dyDescent="0.25">
      <c r="D3107" s="58">
        <v>-3.02187E+200</v>
      </c>
      <c r="E3107" s="58">
        <v>-3.02187E+200</v>
      </c>
    </row>
    <row r="3108" spans="4:5" x14ac:dyDescent="0.25">
      <c r="D3108" s="58">
        <v>3.5053700000000002E+200</v>
      </c>
      <c r="E3108" s="58">
        <v>3.5053700000000002E+200</v>
      </c>
    </row>
    <row r="3109" spans="4:5" x14ac:dyDescent="0.25">
      <c r="D3109" s="58">
        <v>-4.0662299999999998E+200</v>
      </c>
      <c r="E3109" s="58">
        <v>-4.0662299999999998E+200</v>
      </c>
    </row>
    <row r="3110" spans="4:5" x14ac:dyDescent="0.25">
      <c r="D3110" s="58">
        <v>4.71683E+200</v>
      </c>
      <c r="E3110" s="58">
        <v>4.71683E+200</v>
      </c>
    </row>
    <row r="3111" spans="4:5" x14ac:dyDescent="0.25">
      <c r="D3111" s="58">
        <v>-5.4715199999999998E+200</v>
      </c>
      <c r="E3111" s="58">
        <v>-5.4715199999999998E+200</v>
      </c>
    </row>
    <row r="3112" spans="4:5" x14ac:dyDescent="0.25">
      <c r="D3112" s="58">
        <v>6.3469600000000002E+200</v>
      </c>
      <c r="E3112" s="58">
        <v>6.3469600000000002E+200</v>
      </c>
    </row>
    <row r="3113" spans="4:5" x14ac:dyDescent="0.25">
      <c r="D3113" s="58">
        <v>-7.3624699999999996E+200</v>
      </c>
      <c r="E3113" s="58">
        <v>-7.3624699999999996E+200</v>
      </c>
    </row>
    <row r="3114" spans="4:5" x14ac:dyDescent="0.25">
      <c r="D3114" s="58">
        <v>8.5404699999999995E+200</v>
      </c>
      <c r="E3114" s="58">
        <v>8.5404699999999995E+200</v>
      </c>
    </row>
    <row r="3115" spans="4:5" x14ac:dyDescent="0.25">
      <c r="D3115" s="58">
        <v>-9.9069400000000004E+200</v>
      </c>
      <c r="E3115" s="58">
        <v>-9.9069400000000004E+200</v>
      </c>
    </row>
    <row r="3116" spans="4:5" x14ac:dyDescent="0.25">
      <c r="D3116" s="58">
        <v>1.1492100000000001E+201</v>
      </c>
      <c r="E3116" s="58">
        <v>1.1492100000000001E+201</v>
      </c>
    </row>
    <row r="3117" spans="4:5" x14ac:dyDescent="0.25">
      <c r="D3117" s="58">
        <v>-1.3330799999999999E+201</v>
      </c>
      <c r="E3117" s="58">
        <v>-1.3330799999999999E+201</v>
      </c>
    </row>
    <row r="3118" spans="4:5" x14ac:dyDescent="0.25">
      <c r="D3118" s="58">
        <v>1.54637E+201</v>
      </c>
      <c r="E3118" s="58">
        <v>1.54637E+201</v>
      </c>
    </row>
    <row r="3119" spans="4:5" x14ac:dyDescent="0.25">
      <c r="D3119" s="58">
        <v>-1.7937900000000001E+201</v>
      </c>
      <c r="E3119" s="58">
        <v>-1.7937900000000001E+201</v>
      </c>
    </row>
    <row r="3120" spans="4:5" x14ac:dyDescent="0.25">
      <c r="D3120" s="58">
        <v>2.0807999999999999E+201</v>
      </c>
      <c r="E3120" s="58">
        <v>2.0807999999999999E+201</v>
      </c>
    </row>
    <row r="3121" spans="4:5" x14ac:dyDescent="0.25">
      <c r="D3121" s="58">
        <v>-2.4137199999999999E+201</v>
      </c>
      <c r="E3121" s="58">
        <v>-2.4137199999999999E+201</v>
      </c>
    </row>
    <row r="3122" spans="4:5" x14ac:dyDescent="0.25">
      <c r="D3122" s="58">
        <v>2.7999199999999998E+201</v>
      </c>
      <c r="E3122" s="58">
        <v>2.7999199999999998E+201</v>
      </c>
    </row>
    <row r="3123" spans="4:5" x14ac:dyDescent="0.25">
      <c r="D3123" s="58">
        <v>-3.2479099999999999E+201</v>
      </c>
      <c r="E3123" s="58">
        <v>-3.2479099999999999E+201</v>
      </c>
    </row>
    <row r="3124" spans="4:5" x14ac:dyDescent="0.25">
      <c r="D3124" s="58">
        <v>3.7675699999999998E+201</v>
      </c>
      <c r="E3124" s="58">
        <v>3.7675699999999998E+201</v>
      </c>
    </row>
    <row r="3125" spans="4:5" x14ac:dyDescent="0.25">
      <c r="D3125" s="58">
        <v>-4.3703799999999997E+201</v>
      </c>
      <c r="E3125" s="58">
        <v>-4.3703799999999997E+201</v>
      </c>
    </row>
    <row r="3126" spans="4:5" x14ac:dyDescent="0.25">
      <c r="D3126" s="58">
        <v>5.0696499999999995E+201</v>
      </c>
      <c r="E3126" s="58">
        <v>5.0696499999999995E+201</v>
      </c>
    </row>
    <row r="3127" spans="4:5" x14ac:dyDescent="0.25">
      <c r="D3127" s="58">
        <v>-5.8807899999999996E+201</v>
      </c>
      <c r="E3127" s="58">
        <v>-5.8807899999999996E+201</v>
      </c>
    </row>
    <row r="3128" spans="4:5" x14ac:dyDescent="0.25">
      <c r="D3128" s="58">
        <v>6.8217199999999997E+201</v>
      </c>
      <c r="E3128" s="58">
        <v>6.8217199999999997E+201</v>
      </c>
    </row>
    <row r="3129" spans="4:5" x14ac:dyDescent="0.25">
      <c r="D3129" s="58">
        <v>-7.9131900000000005E+201</v>
      </c>
      <c r="E3129" s="58">
        <v>-7.9131900000000005E+201</v>
      </c>
    </row>
    <row r="3130" spans="4:5" x14ac:dyDescent="0.25">
      <c r="D3130" s="58">
        <v>9.1792999999999999E+201</v>
      </c>
      <c r="E3130" s="58">
        <v>9.1792999999999999E+201</v>
      </c>
    </row>
    <row r="3131" spans="4:5" x14ac:dyDescent="0.25">
      <c r="D3131" s="58">
        <v>-1.0648000000000001E+202</v>
      </c>
      <c r="E3131" s="58">
        <v>-1.0648000000000001E+202</v>
      </c>
    </row>
    <row r="3132" spans="4:5" x14ac:dyDescent="0.25">
      <c r="D3132" s="58">
        <v>1.2351700000000001E+202</v>
      </c>
      <c r="E3132" s="58">
        <v>1.2351700000000001E+202</v>
      </c>
    </row>
    <row r="3133" spans="4:5" x14ac:dyDescent="0.25">
      <c r="D3133" s="58">
        <v>-1.4327900000000001E+202</v>
      </c>
      <c r="E3133" s="58">
        <v>-1.4327900000000001E+202</v>
      </c>
    </row>
    <row r="3134" spans="4:5" x14ac:dyDescent="0.25">
      <c r="D3134" s="58">
        <v>1.66204E+202</v>
      </c>
      <c r="E3134" s="58">
        <v>1.66204E+202</v>
      </c>
    </row>
    <row r="3135" spans="4:5" x14ac:dyDescent="0.25">
      <c r="D3135" s="58">
        <v>-1.92797E+202</v>
      </c>
      <c r="E3135" s="58">
        <v>-1.92797E+202</v>
      </c>
    </row>
    <row r="3136" spans="4:5" x14ac:dyDescent="0.25">
      <c r="D3136" s="58">
        <v>2.2364400000000001E+202</v>
      </c>
      <c r="E3136" s="58">
        <v>2.2364400000000001E+202</v>
      </c>
    </row>
    <row r="3137" spans="4:5" x14ac:dyDescent="0.25">
      <c r="D3137" s="58">
        <v>-2.59427E+202</v>
      </c>
      <c r="E3137" s="58">
        <v>-2.59427E+202</v>
      </c>
    </row>
    <row r="3138" spans="4:5" x14ac:dyDescent="0.25">
      <c r="D3138" s="58">
        <v>3.0093600000000001E+202</v>
      </c>
      <c r="E3138" s="58">
        <v>3.0093600000000001E+202</v>
      </c>
    </row>
    <row r="3139" spans="4:5" x14ac:dyDescent="0.25">
      <c r="D3139" s="58">
        <v>-3.49085E+202</v>
      </c>
      <c r="E3139" s="58">
        <v>-3.49085E+202</v>
      </c>
    </row>
    <row r="3140" spans="4:5" x14ac:dyDescent="0.25">
      <c r="D3140" s="58">
        <v>4.0493900000000001E+202</v>
      </c>
      <c r="E3140" s="58">
        <v>4.0493900000000001E+202</v>
      </c>
    </row>
    <row r="3141" spans="4:5" x14ac:dyDescent="0.25">
      <c r="D3141" s="58">
        <v>-4.6972899999999998E+202</v>
      </c>
      <c r="E3141" s="58">
        <v>-4.6972899999999998E+202</v>
      </c>
    </row>
    <row r="3142" spans="4:5" x14ac:dyDescent="0.25">
      <c r="D3142" s="58">
        <v>5.4488600000000001E+202</v>
      </c>
      <c r="E3142" s="58">
        <v>5.4488600000000001E+202</v>
      </c>
    </row>
    <row r="3143" spans="4:5" x14ac:dyDescent="0.25">
      <c r="D3143" s="58">
        <v>-6.3206699999999999E+202</v>
      </c>
      <c r="E3143" s="58">
        <v>-6.3206699999999999E+202</v>
      </c>
    </row>
    <row r="3144" spans="4:5" x14ac:dyDescent="0.25">
      <c r="D3144" s="58">
        <v>7.3319799999999996E+202</v>
      </c>
      <c r="E3144" s="58">
        <v>7.3319799999999996E+202</v>
      </c>
    </row>
    <row r="3145" spans="4:5" x14ac:dyDescent="0.25">
      <c r="D3145" s="58">
        <v>-8.5051000000000004E+202</v>
      </c>
      <c r="E3145" s="58">
        <v>-8.5051000000000004E+202</v>
      </c>
    </row>
    <row r="3146" spans="4:5" x14ac:dyDescent="0.25">
      <c r="D3146" s="58">
        <v>9.8659200000000006E+202</v>
      </c>
      <c r="E3146" s="58">
        <v>9.8659200000000006E+202</v>
      </c>
    </row>
    <row r="3147" spans="4:5" x14ac:dyDescent="0.25">
      <c r="D3147" s="58">
        <v>-1.14445E+203</v>
      </c>
      <c r="E3147" s="58">
        <v>-1.14445E+203</v>
      </c>
    </row>
    <row r="3148" spans="4:5" x14ac:dyDescent="0.25">
      <c r="D3148" s="58">
        <v>1.3275600000000001E+203</v>
      </c>
      <c r="E3148" s="58">
        <v>1.3275600000000001E+203</v>
      </c>
    </row>
    <row r="3149" spans="4:5" x14ac:dyDescent="0.25">
      <c r="D3149" s="58">
        <v>-1.5399700000000001E+203</v>
      </c>
      <c r="E3149" s="58">
        <v>-1.5399700000000001E+203</v>
      </c>
    </row>
    <row r="3150" spans="4:5" x14ac:dyDescent="0.25">
      <c r="D3150" s="58">
        <v>1.7863600000000001E+203</v>
      </c>
      <c r="E3150" s="58">
        <v>1.7863600000000001E+203</v>
      </c>
    </row>
    <row r="3151" spans="4:5" x14ac:dyDescent="0.25">
      <c r="D3151" s="58">
        <v>-2.07218E+203</v>
      </c>
      <c r="E3151" s="58">
        <v>-2.07218E+203</v>
      </c>
    </row>
    <row r="3152" spans="4:5" x14ac:dyDescent="0.25">
      <c r="D3152" s="58">
        <v>2.40373E+203</v>
      </c>
      <c r="E3152" s="58">
        <v>2.40373E+203</v>
      </c>
    </row>
    <row r="3153" spans="4:5" x14ac:dyDescent="0.25">
      <c r="D3153" s="58">
        <v>-2.78832E+203</v>
      </c>
      <c r="E3153" s="58">
        <v>-2.78832E+203</v>
      </c>
    </row>
    <row r="3154" spans="4:5" x14ac:dyDescent="0.25">
      <c r="D3154" s="58">
        <v>3.2344600000000001E+203</v>
      </c>
      <c r="E3154" s="58">
        <v>3.2344600000000001E+203</v>
      </c>
    </row>
    <row r="3155" spans="4:5" x14ac:dyDescent="0.25">
      <c r="D3155" s="58">
        <v>-3.7519700000000003E+203</v>
      </c>
      <c r="E3155" s="58">
        <v>-3.7519700000000003E+203</v>
      </c>
    </row>
    <row r="3156" spans="4:5" x14ac:dyDescent="0.25">
      <c r="D3156" s="58">
        <v>4.3522799999999998E+203</v>
      </c>
      <c r="E3156" s="58">
        <v>4.3522799999999998E+203</v>
      </c>
    </row>
    <row r="3157" spans="4:5" x14ac:dyDescent="0.25">
      <c r="D3157" s="58">
        <v>-5.0486499999999999E+203</v>
      </c>
      <c r="E3157" s="58">
        <v>-5.0486499999999999E+203</v>
      </c>
    </row>
    <row r="3158" spans="4:5" x14ac:dyDescent="0.25">
      <c r="D3158" s="58">
        <v>5.8564299999999997E+203</v>
      </c>
      <c r="E3158" s="58">
        <v>5.8564299999999997E+203</v>
      </c>
    </row>
    <row r="3159" spans="4:5" x14ac:dyDescent="0.25">
      <c r="D3159" s="58">
        <v>-6.7934600000000006E+203</v>
      </c>
      <c r="E3159" s="58">
        <v>-6.7934600000000006E+203</v>
      </c>
    </row>
    <row r="3160" spans="4:5" x14ac:dyDescent="0.25">
      <c r="D3160" s="58">
        <v>7.8804199999999998E+203</v>
      </c>
      <c r="E3160" s="58">
        <v>7.8804199999999998E+203</v>
      </c>
    </row>
    <row r="3161" spans="4:5" x14ac:dyDescent="0.25">
      <c r="D3161" s="58">
        <v>-9.14129E+203</v>
      </c>
      <c r="E3161" s="58">
        <v>-9.14129E+203</v>
      </c>
    </row>
    <row r="3162" spans="4:5" x14ac:dyDescent="0.25">
      <c r="D3162" s="58">
        <v>1.06039E+204</v>
      </c>
      <c r="E3162" s="58">
        <v>1.06039E+204</v>
      </c>
    </row>
    <row r="3163" spans="4:5" x14ac:dyDescent="0.25">
      <c r="D3163" s="58">
        <v>-1.23005E+204</v>
      </c>
      <c r="E3163" s="58">
        <v>-1.23005E+204</v>
      </c>
    </row>
    <row r="3164" spans="4:5" x14ac:dyDescent="0.25">
      <c r="D3164" s="58">
        <v>1.4268599999999999E+204</v>
      </c>
      <c r="E3164" s="58">
        <v>1.4268599999999999E+204</v>
      </c>
    </row>
    <row r="3165" spans="4:5" x14ac:dyDescent="0.25">
      <c r="D3165" s="58">
        <v>-1.6551600000000001E+204</v>
      </c>
      <c r="E3165" s="58">
        <v>-1.6551600000000001E+204</v>
      </c>
    </row>
    <row r="3166" spans="4:5" x14ac:dyDescent="0.25">
      <c r="D3166" s="58">
        <v>1.9199799999999999E+204</v>
      </c>
      <c r="E3166" s="58">
        <v>1.9199799999999999E+204</v>
      </c>
    </row>
    <row r="3167" spans="4:5" x14ac:dyDescent="0.25">
      <c r="D3167" s="58">
        <v>-2.2271799999999999E+204</v>
      </c>
      <c r="E3167" s="58">
        <v>-2.2271799999999999E+204</v>
      </c>
    </row>
    <row r="3168" spans="4:5" x14ac:dyDescent="0.25">
      <c r="D3168" s="58">
        <v>2.5835299999999999E+204</v>
      </c>
      <c r="E3168" s="58">
        <v>2.5835299999999999E+204</v>
      </c>
    </row>
    <row r="3169" spans="4:5" x14ac:dyDescent="0.25">
      <c r="D3169" s="58">
        <v>-2.9968899999999998E+204</v>
      </c>
      <c r="E3169" s="58">
        <v>-2.9968899999999998E+204</v>
      </c>
    </row>
    <row r="3170" spans="4:5" x14ac:dyDescent="0.25">
      <c r="D3170" s="58">
        <v>3.4764000000000001E+204</v>
      </c>
      <c r="E3170" s="58">
        <v>3.4764000000000001E+204</v>
      </c>
    </row>
    <row r="3171" spans="4:5" x14ac:dyDescent="0.25">
      <c r="D3171" s="58">
        <v>-4.0326200000000002E+204</v>
      </c>
      <c r="E3171" s="58">
        <v>-4.0326200000000002E+204</v>
      </c>
    </row>
    <row r="3172" spans="4:5" x14ac:dyDescent="0.25">
      <c r="D3172" s="58">
        <v>4.6778399999999998E+204</v>
      </c>
      <c r="E3172" s="58">
        <v>4.6778399999999998E+204</v>
      </c>
    </row>
    <row r="3173" spans="4:5" x14ac:dyDescent="0.25">
      <c r="D3173" s="58">
        <v>-5.4262900000000004E+204</v>
      </c>
      <c r="E3173" s="58">
        <v>-5.4262900000000004E+204</v>
      </c>
    </row>
    <row r="3174" spans="4:5" x14ac:dyDescent="0.25">
      <c r="D3174" s="58">
        <v>6.2945000000000003E+204</v>
      </c>
      <c r="E3174" s="58">
        <v>6.2945000000000003E+204</v>
      </c>
    </row>
    <row r="3175" spans="4:5" x14ac:dyDescent="0.25">
      <c r="D3175" s="58">
        <v>-7.30162E+204</v>
      </c>
      <c r="E3175" s="58">
        <v>-7.30162E+204</v>
      </c>
    </row>
    <row r="3176" spans="4:5" x14ac:dyDescent="0.25">
      <c r="D3176" s="58">
        <v>8.4698799999999997E+204</v>
      </c>
      <c r="E3176" s="58">
        <v>8.4698799999999997E+204</v>
      </c>
    </row>
    <row r="3177" spans="4:5" x14ac:dyDescent="0.25">
      <c r="D3177" s="58">
        <v>-9.8250600000000003E+204</v>
      </c>
      <c r="E3177" s="58">
        <v>-9.8250600000000003E+204</v>
      </c>
    </row>
    <row r="3178" spans="4:5" x14ac:dyDescent="0.25">
      <c r="D3178" s="58">
        <v>1.1397100000000001E+205</v>
      </c>
      <c r="E3178" s="58">
        <v>1.1397100000000001E+205</v>
      </c>
    </row>
    <row r="3179" spans="4:5" x14ac:dyDescent="0.25">
      <c r="D3179" s="58">
        <v>-1.32206E+205</v>
      </c>
      <c r="E3179" s="58">
        <v>-1.32206E+205</v>
      </c>
    </row>
    <row r="3180" spans="4:5" x14ac:dyDescent="0.25">
      <c r="D3180" s="58">
        <v>1.53359E+205</v>
      </c>
      <c r="E3180" s="58">
        <v>1.53359E+205</v>
      </c>
    </row>
    <row r="3181" spans="4:5" x14ac:dyDescent="0.25">
      <c r="D3181" s="58">
        <v>-1.77896E+205</v>
      </c>
      <c r="E3181" s="58">
        <v>-1.77896E+205</v>
      </c>
    </row>
    <row r="3182" spans="4:5" x14ac:dyDescent="0.25">
      <c r="D3182" s="58">
        <v>2.0635999999999999E+205</v>
      </c>
      <c r="E3182" s="58">
        <v>2.0635999999999999E+205</v>
      </c>
    </row>
    <row r="3183" spans="4:5" x14ac:dyDescent="0.25">
      <c r="D3183" s="58">
        <v>-2.3937699999999999E+205</v>
      </c>
      <c r="E3183" s="58">
        <v>-2.3937699999999999E+205</v>
      </c>
    </row>
    <row r="3184" spans="4:5" x14ac:dyDescent="0.25">
      <c r="D3184" s="58">
        <v>2.7767800000000001E+205</v>
      </c>
      <c r="E3184" s="58">
        <v>2.7767800000000001E+205</v>
      </c>
    </row>
    <row r="3185" spans="4:5" x14ac:dyDescent="0.25">
      <c r="D3185" s="58">
        <v>-3.2210600000000001E+205</v>
      </c>
      <c r="E3185" s="58">
        <v>-3.2210600000000001E+205</v>
      </c>
    </row>
    <row r="3186" spans="4:5" x14ac:dyDescent="0.25">
      <c r="D3186" s="58">
        <v>3.7364300000000002E+205</v>
      </c>
      <c r="E3186" s="58">
        <v>3.7364300000000002E+205</v>
      </c>
    </row>
    <row r="3187" spans="4:5" x14ac:dyDescent="0.25">
      <c r="D3187" s="58">
        <v>-4.3342599999999996E+205</v>
      </c>
      <c r="E3187" s="58">
        <v>-4.3342599999999996E+205</v>
      </c>
    </row>
    <row r="3188" spans="4:5" x14ac:dyDescent="0.25">
      <c r="D3188" s="58">
        <v>5.0277399999999998E+205</v>
      </c>
      <c r="E3188" s="58">
        <v>5.0277399999999998E+205</v>
      </c>
    </row>
    <row r="3189" spans="4:5" x14ac:dyDescent="0.25">
      <c r="D3189" s="58">
        <v>-5.83218E+205</v>
      </c>
      <c r="E3189" s="58">
        <v>-5.83218E+205</v>
      </c>
    </row>
    <row r="3190" spans="4:5" x14ac:dyDescent="0.25">
      <c r="D3190" s="58">
        <v>6.7653300000000001E+205</v>
      </c>
      <c r="E3190" s="58">
        <v>6.7653300000000001E+205</v>
      </c>
    </row>
    <row r="3191" spans="4:5" x14ac:dyDescent="0.25">
      <c r="D3191" s="58">
        <v>-7.8477800000000004E+205</v>
      </c>
      <c r="E3191" s="58">
        <v>-7.8477800000000004E+205</v>
      </c>
    </row>
    <row r="3192" spans="4:5" x14ac:dyDescent="0.25">
      <c r="D3192" s="58">
        <v>9.10343E+205</v>
      </c>
      <c r="E3192" s="58">
        <v>9.10343E+205</v>
      </c>
    </row>
    <row r="3193" spans="4:5" x14ac:dyDescent="0.25">
      <c r="D3193" s="58">
        <v>-1.0559999999999999E+206</v>
      </c>
      <c r="E3193" s="58">
        <v>-1.0559999999999999E+206</v>
      </c>
    </row>
    <row r="3194" spans="4:5" x14ac:dyDescent="0.25">
      <c r="D3194" s="58">
        <v>1.2249599999999999E+206</v>
      </c>
      <c r="E3194" s="58">
        <v>1.2249599999999999E+206</v>
      </c>
    </row>
    <row r="3195" spans="4:5" x14ac:dyDescent="0.25">
      <c r="D3195" s="58">
        <v>-1.42095E+206</v>
      </c>
      <c r="E3195" s="58">
        <v>-1.42095E+206</v>
      </c>
    </row>
    <row r="3196" spans="4:5" x14ac:dyDescent="0.25">
      <c r="D3196" s="58">
        <v>1.6483E+206</v>
      </c>
      <c r="E3196" s="58">
        <v>1.6483E+206</v>
      </c>
    </row>
    <row r="3197" spans="4:5" x14ac:dyDescent="0.25">
      <c r="D3197" s="58">
        <v>-1.9120299999999999E+206</v>
      </c>
      <c r="E3197" s="58">
        <v>-1.9120299999999999E+206</v>
      </c>
    </row>
    <row r="3198" spans="4:5" x14ac:dyDescent="0.25">
      <c r="D3198" s="58">
        <v>2.2179599999999999E+206</v>
      </c>
      <c r="E3198" s="58">
        <v>2.2179599999999999E+206</v>
      </c>
    </row>
    <row r="3199" spans="4:5" x14ac:dyDescent="0.25">
      <c r="D3199" s="58">
        <v>-2.5728300000000001E+206</v>
      </c>
      <c r="E3199" s="58">
        <v>-2.5728300000000001E+206</v>
      </c>
    </row>
    <row r="3200" spans="4:5" x14ac:dyDescent="0.25">
      <c r="D3200" s="58">
        <v>2.9844799999999999E+206</v>
      </c>
      <c r="E3200" s="58">
        <v>2.9844799999999999E+206</v>
      </c>
    </row>
    <row r="3201" spans="4:5" x14ac:dyDescent="0.25">
      <c r="D3201" s="58">
        <v>-3.4619999999999997E+206</v>
      </c>
      <c r="E3201" s="58">
        <v>-3.4619999999999997E+206</v>
      </c>
    </row>
    <row r="3202" spans="4:5" x14ac:dyDescent="0.25">
      <c r="D3202" s="58">
        <v>4.0159200000000003E+206</v>
      </c>
      <c r="E3202" s="58">
        <v>4.0159200000000003E+206</v>
      </c>
    </row>
    <row r="3203" spans="4:5" x14ac:dyDescent="0.25">
      <c r="D3203" s="58">
        <v>-4.6584600000000003E+206</v>
      </c>
      <c r="E3203" s="58">
        <v>-4.6584600000000003E+206</v>
      </c>
    </row>
    <row r="3204" spans="4:5" x14ac:dyDescent="0.25">
      <c r="D3204" s="58">
        <v>5.4038200000000003E+206</v>
      </c>
      <c r="E3204" s="58">
        <v>5.4038200000000003E+206</v>
      </c>
    </row>
    <row r="3205" spans="4:5" x14ac:dyDescent="0.25">
      <c r="D3205" s="58">
        <v>-6.2684299999999999E+206</v>
      </c>
      <c r="E3205" s="58">
        <v>-6.2684299999999999E+206</v>
      </c>
    </row>
    <row r="3206" spans="4:5" x14ac:dyDescent="0.25">
      <c r="D3206" s="58">
        <v>7.2713800000000001E+206</v>
      </c>
      <c r="E3206" s="58">
        <v>7.2713800000000001E+206</v>
      </c>
    </row>
    <row r="3207" spans="4:5" x14ac:dyDescent="0.25">
      <c r="D3207" s="58">
        <v>-8.4348000000000001E+206</v>
      </c>
      <c r="E3207" s="58">
        <v>-8.4348000000000001E+206</v>
      </c>
    </row>
    <row r="3208" spans="4:5" x14ac:dyDescent="0.25">
      <c r="D3208" s="58">
        <v>9.7843700000000007E+206</v>
      </c>
      <c r="E3208" s="58">
        <v>9.7843700000000007E+206</v>
      </c>
    </row>
    <row r="3209" spans="4:5" x14ac:dyDescent="0.25">
      <c r="D3209" s="58">
        <v>-1.1349900000000001E+207</v>
      </c>
      <c r="E3209" s="58">
        <v>-1.1349900000000001E+207</v>
      </c>
    </row>
    <row r="3210" spans="4:5" x14ac:dyDescent="0.25">
      <c r="D3210" s="58">
        <v>1.3165799999999999E+207</v>
      </c>
      <c r="E3210" s="58">
        <v>1.3165799999999999E+207</v>
      </c>
    </row>
    <row r="3211" spans="4:5" x14ac:dyDescent="0.25">
      <c r="D3211" s="58">
        <v>-1.5272400000000001E+207</v>
      </c>
      <c r="E3211" s="58">
        <v>-1.5272400000000001E+207</v>
      </c>
    </row>
    <row r="3212" spans="4:5" x14ac:dyDescent="0.25">
      <c r="D3212" s="58">
        <v>1.7716E+207</v>
      </c>
      <c r="E3212" s="58">
        <v>1.7716E+207</v>
      </c>
    </row>
    <row r="3213" spans="4:5" x14ac:dyDescent="0.25">
      <c r="D3213" s="58">
        <v>-2.05505E+207</v>
      </c>
      <c r="E3213" s="58">
        <v>-2.05505E+207</v>
      </c>
    </row>
    <row r="3214" spans="4:5" x14ac:dyDescent="0.25">
      <c r="D3214" s="58">
        <v>2.3838600000000001E+207</v>
      </c>
      <c r="E3214" s="58">
        <v>2.3838600000000001E+207</v>
      </c>
    </row>
    <row r="3215" spans="4:5" x14ac:dyDescent="0.25">
      <c r="D3215" s="58">
        <v>-2.7652799999999998E+207</v>
      </c>
      <c r="E3215" s="58">
        <v>-2.7652799999999998E+207</v>
      </c>
    </row>
    <row r="3216" spans="4:5" x14ac:dyDescent="0.25">
      <c r="D3216" s="58">
        <v>3.2077200000000002E+207</v>
      </c>
      <c r="E3216" s="58">
        <v>3.2077200000000002E+207</v>
      </c>
    </row>
    <row r="3217" spans="4:5" x14ac:dyDescent="0.25">
      <c r="D3217" s="58">
        <v>-3.7209600000000001E+207</v>
      </c>
      <c r="E3217" s="58">
        <v>-3.7209600000000001E+207</v>
      </c>
    </row>
    <row r="3218" spans="4:5" x14ac:dyDescent="0.25">
      <c r="D3218" s="58">
        <v>4.3163099999999999E+207</v>
      </c>
      <c r="E3218" s="58">
        <v>4.3163099999999999E+207</v>
      </c>
    </row>
    <row r="3219" spans="4:5" x14ac:dyDescent="0.25">
      <c r="D3219" s="58">
        <v>-5.0069200000000002E+207</v>
      </c>
      <c r="E3219" s="58">
        <v>-5.0069200000000002E+207</v>
      </c>
    </row>
    <row r="3220" spans="4:5" x14ac:dyDescent="0.25">
      <c r="D3220" s="58">
        <v>5.80803E+207</v>
      </c>
      <c r="E3220" s="58">
        <v>5.80803E+207</v>
      </c>
    </row>
    <row r="3221" spans="4:5" x14ac:dyDescent="0.25">
      <c r="D3221" s="58">
        <v>-6.7373100000000005E+207</v>
      </c>
      <c r="E3221" s="58">
        <v>-6.7373100000000005E+207</v>
      </c>
    </row>
    <row r="3222" spans="4:5" x14ac:dyDescent="0.25">
      <c r="D3222" s="58">
        <v>7.8152800000000002E+207</v>
      </c>
      <c r="E3222" s="58">
        <v>7.8152800000000002E+207</v>
      </c>
    </row>
    <row r="3223" spans="4:5" x14ac:dyDescent="0.25">
      <c r="D3223" s="58">
        <v>-9.0657300000000001E+207</v>
      </c>
      <c r="E3223" s="58">
        <v>-9.0657300000000001E+207</v>
      </c>
    </row>
    <row r="3224" spans="4:5" x14ac:dyDescent="0.25">
      <c r="D3224" s="58">
        <v>1.0516200000000001E+208</v>
      </c>
      <c r="E3224" s="58">
        <v>1.0516200000000001E+208</v>
      </c>
    </row>
    <row r="3225" spans="4:5" x14ac:dyDescent="0.25">
      <c r="D3225" s="58">
        <v>-1.2198799999999999E+208</v>
      </c>
      <c r="E3225" s="58">
        <v>-1.2198799999999999E+208</v>
      </c>
    </row>
    <row r="3226" spans="4:5" x14ac:dyDescent="0.25">
      <c r="D3226" s="58">
        <v>1.4150700000000001E+208</v>
      </c>
      <c r="E3226" s="58">
        <v>1.4150700000000001E+208</v>
      </c>
    </row>
    <row r="3227" spans="4:5" x14ac:dyDescent="0.25">
      <c r="D3227" s="58">
        <v>-1.64148E+208</v>
      </c>
      <c r="E3227" s="58">
        <v>-1.64148E+208</v>
      </c>
    </row>
    <row r="3228" spans="4:5" x14ac:dyDescent="0.25">
      <c r="D3228" s="58">
        <v>1.9041100000000001E+208</v>
      </c>
      <c r="E3228" s="58">
        <v>1.9041100000000001E+208</v>
      </c>
    </row>
    <row r="3229" spans="4:5" x14ac:dyDescent="0.25">
      <c r="D3229" s="58">
        <v>-2.2087699999999998E+208</v>
      </c>
      <c r="E3229" s="58">
        <v>-2.2087699999999998E+208</v>
      </c>
    </row>
    <row r="3230" spans="4:5" x14ac:dyDescent="0.25">
      <c r="D3230" s="58">
        <v>2.56217E+208</v>
      </c>
      <c r="E3230" s="58">
        <v>2.56217E+208</v>
      </c>
    </row>
    <row r="3231" spans="4:5" x14ac:dyDescent="0.25">
      <c r="D3231" s="58">
        <v>-2.9721200000000001E+208</v>
      </c>
      <c r="E3231" s="58">
        <v>-2.9721200000000001E+208</v>
      </c>
    </row>
    <row r="3232" spans="4:5" x14ac:dyDescent="0.25">
      <c r="D3232" s="58">
        <v>3.4476600000000001E+208</v>
      </c>
      <c r="E3232" s="58">
        <v>3.4476600000000001E+208</v>
      </c>
    </row>
    <row r="3233" spans="4:5" x14ac:dyDescent="0.25">
      <c r="D3233" s="58">
        <v>-3.9992899999999999E+208</v>
      </c>
      <c r="E3233" s="58">
        <v>-3.9992899999999999E+208</v>
      </c>
    </row>
    <row r="3234" spans="4:5" x14ac:dyDescent="0.25">
      <c r="D3234" s="58">
        <v>4.6391700000000004E+208</v>
      </c>
      <c r="E3234" s="58">
        <v>4.6391700000000004E+208</v>
      </c>
    </row>
    <row r="3235" spans="4:5" x14ac:dyDescent="0.25">
      <c r="D3235" s="58">
        <v>-5.3814399999999998E+208</v>
      </c>
      <c r="E3235" s="58">
        <v>-5.3814399999999998E+208</v>
      </c>
    </row>
    <row r="3236" spans="4:5" x14ac:dyDescent="0.25">
      <c r="D3236" s="58">
        <v>6.2424700000000001E+208</v>
      </c>
      <c r="E3236" s="58">
        <v>6.2424700000000001E+208</v>
      </c>
    </row>
    <row r="3237" spans="4:5" x14ac:dyDescent="0.25">
      <c r="D3237" s="58">
        <v>-7.2412599999999997E+208</v>
      </c>
      <c r="E3237" s="58">
        <v>-7.2412599999999997E+208</v>
      </c>
    </row>
    <row r="3238" spans="4:5" x14ac:dyDescent="0.25">
      <c r="D3238" s="58">
        <v>8.3998700000000007E+208</v>
      </c>
      <c r="E3238" s="58">
        <v>8.3998700000000007E+208</v>
      </c>
    </row>
    <row r="3239" spans="4:5" x14ac:dyDescent="0.25">
      <c r="D3239" s="58">
        <v>-9.74385E+208</v>
      </c>
      <c r="E3239" s="58">
        <v>-9.74385E+208</v>
      </c>
    </row>
    <row r="3240" spans="4:5" x14ac:dyDescent="0.25">
      <c r="D3240" s="58">
        <v>1.1302900000000001E+209</v>
      </c>
      <c r="E3240" s="58">
        <v>1.1302900000000001E+209</v>
      </c>
    </row>
    <row r="3241" spans="4:5" x14ac:dyDescent="0.25">
      <c r="D3241" s="58">
        <v>-1.3111300000000001E+209</v>
      </c>
      <c r="E3241" s="58">
        <v>-1.3111300000000001E+209</v>
      </c>
    </row>
    <row r="3242" spans="4:5" x14ac:dyDescent="0.25">
      <c r="D3242" s="58">
        <v>1.5209100000000001E+209</v>
      </c>
      <c r="E3242" s="58">
        <v>1.5209100000000001E+209</v>
      </c>
    </row>
    <row r="3243" spans="4:5" x14ac:dyDescent="0.25">
      <c r="D3243" s="58">
        <v>-1.7642599999999998E+209</v>
      </c>
      <c r="E3243" s="58">
        <v>-1.7642599999999998E+209</v>
      </c>
    </row>
    <row r="3244" spans="4:5" x14ac:dyDescent="0.25">
      <c r="D3244" s="58">
        <v>2.0465399999999998E+209</v>
      </c>
      <c r="E3244" s="58">
        <v>2.0465399999999998E+209</v>
      </c>
    </row>
    <row r="3245" spans="4:5" x14ac:dyDescent="0.25">
      <c r="D3245" s="58">
        <v>-2.3739899999999998E+209</v>
      </c>
      <c r="E3245" s="58">
        <v>-2.3739899999999998E+209</v>
      </c>
    </row>
    <row r="3246" spans="4:5" x14ac:dyDescent="0.25">
      <c r="D3246" s="58">
        <v>2.7538200000000002E+209</v>
      </c>
      <c r="E3246" s="58">
        <v>2.7538200000000002E+209</v>
      </c>
    </row>
    <row r="3247" spans="4:5" x14ac:dyDescent="0.25">
      <c r="D3247" s="58">
        <v>-3.1944400000000001E+209</v>
      </c>
      <c r="E3247" s="58">
        <v>-3.1944400000000001E+209</v>
      </c>
    </row>
    <row r="3248" spans="4:5" x14ac:dyDescent="0.25">
      <c r="D3248" s="58">
        <v>3.7055500000000001E+209</v>
      </c>
      <c r="E3248" s="58">
        <v>3.7055500000000001E+209</v>
      </c>
    </row>
    <row r="3249" spans="4:5" x14ac:dyDescent="0.25">
      <c r="D3249" s="58">
        <v>-4.2984300000000002E+209</v>
      </c>
      <c r="E3249" s="58">
        <v>-4.2984300000000002E+209</v>
      </c>
    </row>
    <row r="3250" spans="4:5" x14ac:dyDescent="0.25">
      <c r="D3250" s="58">
        <v>4.9861799999999997E+209</v>
      </c>
      <c r="E3250" s="58">
        <v>4.9861799999999997E+209</v>
      </c>
    </row>
    <row r="3251" spans="4:5" x14ac:dyDescent="0.25">
      <c r="D3251" s="58">
        <v>-5.7839699999999999E+209</v>
      </c>
      <c r="E3251" s="58">
        <v>-5.7839699999999999E+209</v>
      </c>
    </row>
    <row r="3252" spans="4:5" x14ac:dyDescent="0.25">
      <c r="D3252" s="58">
        <v>6.7094100000000004E+209</v>
      </c>
      <c r="E3252" s="58">
        <v>6.7094100000000004E+209</v>
      </c>
    </row>
    <row r="3253" spans="4:5" x14ac:dyDescent="0.25">
      <c r="D3253" s="58">
        <v>-7.7829099999999994E+209</v>
      </c>
      <c r="E3253" s="58">
        <v>-7.7829099999999994E+209</v>
      </c>
    </row>
    <row r="3254" spans="4:5" x14ac:dyDescent="0.25">
      <c r="D3254" s="58">
        <v>9.0281800000000003E+209</v>
      </c>
      <c r="E3254" s="58">
        <v>9.0281800000000003E+209</v>
      </c>
    </row>
    <row r="3255" spans="4:5" x14ac:dyDescent="0.25">
      <c r="D3255" s="58">
        <v>-1.0472700000000001E+210</v>
      </c>
      <c r="E3255" s="58">
        <v>-1.0472700000000001E+210</v>
      </c>
    </row>
    <row r="3256" spans="4:5" x14ac:dyDescent="0.25">
      <c r="D3256" s="58">
        <v>1.2148300000000001E+210</v>
      </c>
      <c r="E3256" s="58">
        <v>1.2148300000000001E+210</v>
      </c>
    </row>
    <row r="3257" spans="4:5" x14ac:dyDescent="0.25">
      <c r="D3257" s="58">
        <v>-1.4092100000000001E+210</v>
      </c>
      <c r="E3257" s="58">
        <v>-1.4092100000000001E+210</v>
      </c>
    </row>
    <row r="3258" spans="4:5" x14ac:dyDescent="0.25">
      <c r="D3258" s="58">
        <v>1.6346799999999999E+210</v>
      </c>
      <c r="E3258" s="58">
        <v>1.6346799999999999E+210</v>
      </c>
    </row>
    <row r="3259" spans="4:5" x14ac:dyDescent="0.25">
      <c r="D3259" s="58">
        <v>-1.89623E+210</v>
      </c>
      <c r="E3259" s="58">
        <v>-1.89623E+210</v>
      </c>
    </row>
    <row r="3260" spans="4:5" x14ac:dyDescent="0.25">
      <c r="D3260" s="58">
        <v>2.1996200000000001E+210</v>
      </c>
      <c r="E3260" s="58">
        <v>2.1996200000000001E+210</v>
      </c>
    </row>
    <row r="3261" spans="4:5" x14ac:dyDescent="0.25">
      <c r="D3261" s="58">
        <v>-2.55156E+210</v>
      </c>
      <c r="E3261" s="58">
        <v>-2.55156E+210</v>
      </c>
    </row>
    <row r="3262" spans="4:5" x14ac:dyDescent="0.25">
      <c r="D3262" s="58">
        <v>2.9598100000000002E+210</v>
      </c>
      <c r="E3262" s="58">
        <v>2.9598100000000002E+210</v>
      </c>
    </row>
    <row r="3263" spans="4:5" x14ac:dyDescent="0.25">
      <c r="D3263" s="58">
        <v>-3.4333799999999998E+210</v>
      </c>
      <c r="E3263" s="58">
        <v>-3.4333799999999998E+210</v>
      </c>
    </row>
    <row r="3264" spans="4:5" x14ac:dyDescent="0.25">
      <c r="D3264" s="58">
        <v>3.98272E+210</v>
      </c>
      <c r="E3264" s="58">
        <v>3.98272E+210</v>
      </c>
    </row>
    <row r="3265" spans="4:5" x14ac:dyDescent="0.25">
      <c r="D3265" s="58">
        <v>-4.6199599999999999E+210</v>
      </c>
      <c r="E3265" s="58">
        <v>-4.6199599999999999E+210</v>
      </c>
    </row>
    <row r="3266" spans="4:5" x14ac:dyDescent="0.25">
      <c r="D3266" s="58">
        <v>5.3591500000000001E+210</v>
      </c>
      <c r="E3266" s="58">
        <v>5.3591500000000001E+210</v>
      </c>
    </row>
    <row r="3267" spans="4:5" x14ac:dyDescent="0.25">
      <c r="D3267" s="58">
        <v>-6.2166200000000005E+210</v>
      </c>
      <c r="E3267" s="58">
        <v>-6.2166200000000005E+210</v>
      </c>
    </row>
    <row r="3268" spans="4:5" x14ac:dyDescent="0.25">
      <c r="D3268" s="58">
        <v>7.2112800000000002E+210</v>
      </c>
      <c r="E3268" s="58">
        <v>7.2112800000000002E+210</v>
      </c>
    </row>
    <row r="3269" spans="4:5" x14ac:dyDescent="0.25">
      <c r="D3269" s="58">
        <v>-8.3650800000000003E+210</v>
      </c>
      <c r="E3269" s="58">
        <v>-8.3650800000000003E+210</v>
      </c>
    </row>
    <row r="3270" spans="4:5" x14ac:dyDescent="0.25">
      <c r="D3270" s="58">
        <v>9.70349E+210</v>
      </c>
      <c r="E3270" s="58">
        <v>9.70349E+210</v>
      </c>
    </row>
    <row r="3271" spans="4:5" x14ac:dyDescent="0.25">
      <c r="D3271" s="58">
        <v>-1.12561E+211</v>
      </c>
      <c r="E3271" s="58">
        <v>-1.12561E+211</v>
      </c>
    </row>
    <row r="3272" spans="4:5" x14ac:dyDescent="0.25">
      <c r="D3272" s="58">
        <v>1.3057E+211</v>
      </c>
      <c r="E3272" s="58">
        <v>1.3057E+211</v>
      </c>
    </row>
    <row r="3273" spans="4:5" x14ac:dyDescent="0.25">
      <c r="D3273" s="58">
        <v>-1.5146099999999999E+211</v>
      </c>
      <c r="E3273" s="58">
        <v>-1.5146099999999999E+211</v>
      </c>
    </row>
    <row r="3274" spans="4:5" x14ac:dyDescent="0.25">
      <c r="D3274" s="58">
        <v>1.7569499999999999E+211</v>
      </c>
      <c r="E3274" s="58">
        <v>1.7569499999999999E+211</v>
      </c>
    </row>
    <row r="3275" spans="4:5" x14ac:dyDescent="0.25">
      <c r="D3275" s="58">
        <v>-2.0380600000000001E+211</v>
      </c>
      <c r="E3275" s="58">
        <v>-2.0380600000000001E+211</v>
      </c>
    </row>
    <row r="3276" spans="4:5" x14ac:dyDescent="0.25">
      <c r="D3276" s="58">
        <v>2.3641600000000002E+211</v>
      </c>
      <c r="E3276" s="58">
        <v>2.3641600000000002E+211</v>
      </c>
    </row>
    <row r="3277" spans="4:5" x14ac:dyDescent="0.25">
      <c r="D3277" s="58">
        <v>-2.7424199999999999E+211</v>
      </c>
      <c r="E3277" s="58">
        <v>-2.7424199999999999E+211</v>
      </c>
    </row>
    <row r="3278" spans="4:5" x14ac:dyDescent="0.25">
      <c r="D3278" s="58">
        <v>3.1812099999999999E+211</v>
      </c>
      <c r="E3278" s="58">
        <v>3.1812099999999999E+211</v>
      </c>
    </row>
    <row r="3279" spans="4:5" x14ac:dyDescent="0.25">
      <c r="D3279" s="58">
        <v>-3.6902000000000001E+211</v>
      </c>
      <c r="E3279" s="58">
        <v>-3.6902000000000001E+211</v>
      </c>
    </row>
    <row r="3280" spans="4:5" x14ac:dyDescent="0.25">
      <c r="D3280" s="58">
        <v>4.28063E+211</v>
      </c>
      <c r="E3280" s="58">
        <v>4.28063E+211</v>
      </c>
    </row>
    <row r="3281" spans="4:5" x14ac:dyDescent="0.25">
      <c r="D3281" s="58">
        <v>-4.9655299999999997E+211</v>
      </c>
      <c r="E3281" s="58">
        <v>-4.9655299999999997E+211</v>
      </c>
    </row>
    <row r="3282" spans="4:5" x14ac:dyDescent="0.25">
      <c r="D3282" s="58">
        <v>5.7600199999999996E+211</v>
      </c>
      <c r="E3282" s="58">
        <v>5.7600199999999996E+211</v>
      </c>
    </row>
    <row r="3283" spans="4:5" x14ac:dyDescent="0.25">
      <c r="D3283" s="58">
        <v>-6.6816200000000002E+211</v>
      </c>
      <c r="E3283" s="58">
        <v>-6.6816200000000002E+211</v>
      </c>
    </row>
    <row r="3284" spans="4:5" x14ac:dyDescent="0.25">
      <c r="D3284" s="58">
        <v>7.75068E+211</v>
      </c>
      <c r="E3284" s="58">
        <v>7.75068E+211</v>
      </c>
    </row>
    <row r="3285" spans="4:5" x14ac:dyDescent="0.25">
      <c r="D3285" s="58">
        <v>-8.99079E+211</v>
      </c>
      <c r="E3285" s="58">
        <v>-8.99079E+211</v>
      </c>
    </row>
    <row r="3286" spans="4:5" x14ac:dyDescent="0.25">
      <c r="D3286" s="58">
        <v>1.0429300000000001E+212</v>
      </c>
      <c r="E3286" s="58">
        <v>1.0429300000000001E+212</v>
      </c>
    </row>
    <row r="3287" spans="4:5" x14ac:dyDescent="0.25">
      <c r="D3287" s="58">
        <v>-1.2098E+212</v>
      </c>
      <c r="E3287" s="58">
        <v>-1.2098E+212</v>
      </c>
    </row>
    <row r="3288" spans="4:5" x14ac:dyDescent="0.25">
      <c r="D3288" s="58">
        <v>1.4033699999999999E+212</v>
      </c>
      <c r="E3288" s="58">
        <v>1.4033699999999999E+212</v>
      </c>
    </row>
    <row r="3289" spans="4:5" x14ac:dyDescent="0.25">
      <c r="D3289" s="58">
        <v>-1.6279100000000001E+212</v>
      </c>
      <c r="E3289" s="58">
        <v>-1.6279100000000001E+212</v>
      </c>
    </row>
    <row r="3290" spans="4:5" x14ac:dyDescent="0.25">
      <c r="D3290" s="58">
        <v>1.8883699999999999E+212</v>
      </c>
      <c r="E3290" s="58">
        <v>1.8883699999999999E+212</v>
      </c>
    </row>
    <row r="3291" spans="4:5" x14ac:dyDescent="0.25">
      <c r="D3291" s="58">
        <v>-2.1905099999999999E+212</v>
      </c>
      <c r="E3291" s="58">
        <v>-2.1905099999999999E+212</v>
      </c>
    </row>
    <row r="3292" spans="4:5" x14ac:dyDescent="0.25">
      <c r="D3292" s="58">
        <v>2.5410000000000001E+212</v>
      </c>
      <c r="E3292" s="58">
        <v>2.5410000000000001E+212</v>
      </c>
    </row>
    <row r="3293" spans="4:5" x14ac:dyDescent="0.25">
      <c r="D3293" s="58">
        <v>-2.94755E+212</v>
      </c>
      <c r="E3293" s="58">
        <v>-2.94755E+212</v>
      </c>
    </row>
    <row r="3294" spans="4:5" x14ac:dyDescent="0.25">
      <c r="D3294" s="58">
        <v>3.41916E+212</v>
      </c>
      <c r="E3294" s="58">
        <v>3.41916E+212</v>
      </c>
    </row>
    <row r="3295" spans="4:5" x14ac:dyDescent="0.25">
      <c r="D3295" s="58">
        <v>-3.9662299999999998E+212</v>
      </c>
      <c r="E3295" s="58">
        <v>-3.9662299999999998E+212</v>
      </c>
    </row>
    <row r="3296" spans="4:5" x14ac:dyDescent="0.25">
      <c r="D3296" s="58">
        <v>4.60083E+212</v>
      </c>
      <c r="E3296" s="58">
        <v>4.60083E+212</v>
      </c>
    </row>
    <row r="3297" spans="4:5" x14ac:dyDescent="0.25">
      <c r="D3297" s="58">
        <v>-5.3369600000000003E+212</v>
      </c>
      <c r="E3297" s="58">
        <v>-5.3369600000000003E+212</v>
      </c>
    </row>
    <row r="3298" spans="4:5" x14ac:dyDescent="0.25">
      <c r="D3298" s="58">
        <v>6.1908700000000003E+212</v>
      </c>
      <c r="E3298" s="58">
        <v>6.1908700000000003E+212</v>
      </c>
    </row>
    <row r="3299" spans="4:5" x14ac:dyDescent="0.25">
      <c r="D3299" s="58">
        <v>-7.1814100000000002E+212</v>
      </c>
      <c r="E3299" s="58">
        <v>-7.1814100000000002E+212</v>
      </c>
    </row>
    <row r="3300" spans="4:5" x14ac:dyDescent="0.25">
      <c r="D3300" s="58">
        <v>8.3304400000000007E+212</v>
      </c>
      <c r="E3300" s="58">
        <v>8.3304400000000007E+212</v>
      </c>
    </row>
    <row r="3301" spans="4:5" x14ac:dyDescent="0.25">
      <c r="D3301" s="58">
        <v>-9.6633099999999997E+212</v>
      </c>
      <c r="E3301" s="58">
        <v>-9.6633099999999997E+212</v>
      </c>
    </row>
    <row r="3302" spans="4:5" x14ac:dyDescent="0.25">
      <c r="D3302" s="58">
        <v>1.12094E+213</v>
      </c>
      <c r="E3302" s="58">
        <v>1.12094E+213</v>
      </c>
    </row>
    <row r="3303" spans="4:5" x14ac:dyDescent="0.25">
      <c r="D3303" s="58">
        <v>-1.3002900000000001E+213</v>
      </c>
      <c r="E3303" s="58">
        <v>-1.3002900000000001E+213</v>
      </c>
    </row>
    <row r="3304" spans="4:5" x14ac:dyDescent="0.25">
      <c r="D3304" s="58">
        <v>1.5083400000000001E+213</v>
      </c>
      <c r="E3304" s="58">
        <v>1.5083400000000001E+213</v>
      </c>
    </row>
    <row r="3305" spans="4:5" x14ac:dyDescent="0.25">
      <c r="D3305" s="58">
        <v>-1.74968E+213</v>
      </c>
      <c r="E3305" s="58">
        <v>-1.74968E+213</v>
      </c>
    </row>
    <row r="3306" spans="4:5" x14ac:dyDescent="0.25">
      <c r="D3306" s="58">
        <v>2.0296199999999999E+213</v>
      </c>
      <c r="E3306" s="58">
        <v>2.0296199999999999E+213</v>
      </c>
    </row>
    <row r="3307" spans="4:5" x14ac:dyDescent="0.25">
      <c r="D3307" s="58">
        <v>-2.3543600000000001E+213</v>
      </c>
      <c r="E3307" s="58">
        <v>-2.3543600000000001E+213</v>
      </c>
    </row>
    <row r="3308" spans="4:5" x14ac:dyDescent="0.25">
      <c r="D3308" s="58">
        <v>2.7310600000000001E+213</v>
      </c>
      <c r="E3308" s="58">
        <v>2.7310600000000001E+213</v>
      </c>
    </row>
    <row r="3309" spans="4:5" x14ac:dyDescent="0.25">
      <c r="D3309" s="58">
        <v>-3.1680300000000002E+213</v>
      </c>
      <c r="E3309" s="58">
        <v>-3.1680300000000002E+213</v>
      </c>
    </row>
    <row r="3310" spans="4:5" x14ac:dyDescent="0.25">
      <c r="D3310" s="58">
        <v>3.6749200000000001E+213</v>
      </c>
      <c r="E3310" s="58">
        <v>3.6749200000000001E+213</v>
      </c>
    </row>
    <row r="3311" spans="4:5" x14ac:dyDescent="0.25">
      <c r="D3311" s="58">
        <v>-4.2628999999999998E+213</v>
      </c>
      <c r="E3311" s="58">
        <v>-4.2628999999999998E+213</v>
      </c>
    </row>
    <row r="3312" spans="4:5" x14ac:dyDescent="0.25">
      <c r="D3312" s="58">
        <v>4.9449699999999997E+213</v>
      </c>
      <c r="E3312" s="58">
        <v>4.9449699999999997E+213</v>
      </c>
    </row>
    <row r="3313" spans="4:5" x14ac:dyDescent="0.25">
      <c r="D3313" s="58">
        <v>-5.73616E+213</v>
      </c>
      <c r="E3313" s="58">
        <v>-5.73616E+213</v>
      </c>
    </row>
    <row r="3314" spans="4:5" x14ac:dyDescent="0.25">
      <c r="D3314" s="58">
        <v>6.6539499999999995E+213</v>
      </c>
      <c r="E3314" s="58">
        <v>6.6539499999999995E+213</v>
      </c>
    </row>
    <row r="3315" spans="4:5" x14ac:dyDescent="0.25">
      <c r="D3315" s="58">
        <v>-7.7185800000000002E+213</v>
      </c>
      <c r="E3315" s="58">
        <v>-7.7185800000000002E+213</v>
      </c>
    </row>
    <row r="3316" spans="4:5" x14ac:dyDescent="0.25">
      <c r="D3316" s="58">
        <v>8.9535600000000002E+213</v>
      </c>
      <c r="E3316" s="58">
        <v>8.9535600000000002E+213</v>
      </c>
    </row>
    <row r="3317" spans="4:5" x14ac:dyDescent="0.25">
      <c r="D3317" s="58">
        <v>-1.03861E+214</v>
      </c>
      <c r="E3317" s="58">
        <v>-1.03861E+214</v>
      </c>
    </row>
    <row r="3318" spans="4:5" x14ac:dyDescent="0.25">
      <c r="D3318" s="58">
        <v>1.2047899999999999E+214</v>
      </c>
      <c r="E3318" s="58">
        <v>1.2047899999999999E+214</v>
      </c>
    </row>
    <row r="3319" spans="4:5" x14ac:dyDescent="0.25">
      <c r="D3319" s="58">
        <v>-1.3975599999999999E+214</v>
      </c>
      <c r="E3319" s="58">
        <v>-1.3975599999999999E+214</v>
      </c>
    </row>
    <row r="3320" spans="4:5" x14ac:dyDescent="0.25">
      <c r="D3320" s="58">
        <v>1.6211699999999999E+214</v>
      </c>
      <c r="E3320" s="58">
        <v>1.6211699999999999E+214</v>
      </c>
    </row>
    <row r="3321" spans="4:5" x14ac:dyDescent="0.25">
      <c r="D3321" s="58">
        <v>-1.8805500000000001E+214</v>
      </c>
      <c r="E3321" s="58">
        <v>-1.8805500000000001E+214</v>
      </c>
    </row>
    <row r="3322" spans="4:5" x14ac:dyDescent="0.25">
      <c r="D3322" s="58">
        <v>2.1814399999999999E+214</v>
      </c>
      <c r="E3322" s="58">
        <v>2.1814399999999999E+214</v>
      </c>
    </row>
    <row r="3323" spans="4:5" x14ac:dyDescent="0.25">
      <c r="D3323" s="58">
        <v>-2.53047E+214</v>
      </c>
      <c r="E3323" s="58">
        <v>-2.53047E+214</v>
      </c>
    </row>
    <row r="3324" spans="4:5" x14ac:dyDescent="0.25">
      <c r="D3324" s="58">
        <v>2.9353500000000002E+214</v>
      </c>
      <c r="E3324" s="58">
        <v>2.9353500000000002E+214</v>
      </c>
    </row>
    <row r="3325" spans="4:5" x14ac:dyDescent="0.25">
      <c r="D3325" s="58">
        <v>-3.4050000000000002E+214</v>
      </c>
      <c r="E3325" s="58">
        <v>-3.4050000000000002E+214</v>
      </c>
    </row>
    <row r="3326" spans="4:5" x14ac:dyDescent="0.25">
      <c r="D3326" s="58">
        <v>3.9498000000000001E+214</v>
      </c>
      <c r="E3326" s="58">
        <v>3.9498000000000001E+214</v>
      </c>
    </row>
    <row r="3327" spans="4:5" x14ac:dyDescent="0.25">
      <c r="D3327" s="58">
        <v>-4.5817699999999996E+214</v>
      </c>
      <c r="E3327" s="58">
        <v>-4.5817699999999996E+214</v>
      </c>
    </row>
    <row r="3328" spans="4:5" x14ac:dyDescent="0.25">
      <c r="D3328" s="58">
        <v>5.3148600000000005E+214</v>
      </c>
      <c r="E3328" s="58">
        <v>5.3148600000000005E+214</v>
      </c>
    </row>
    <row r="3329" spans="4:5" x14ac:dyDescent="0.25">
      <c r="D3329" s="58">
        <v>-6.1652299999999999E+214</v>
      </c>
      <c r="E3329" s="58">
        <v>-6.1652299999999999E+214</v>
      </c>
    </row>
    <row r="3330" spans="4:5" x14ac:dyDescent="0.25">
      <c r="D3330" s="58">
        <v>7.1516699999999997E+214</v>
      </c>
      <c r="E3330" s="58">
        <v>7.1516699999999997E+214</v>
      </c>
    </row>
    <row r="3331" spans="4:5" x14ac:dyDescent="0.25">
      <c r="D3331" s="58">
        <v>-8.2959400000000002E+214</v>
      </c>
      <c r="E3331" s="58">
        <v>-8.2959400000000002E+214</v>
      </c>
    </row>
    <row r="3332" spans="4:5" x14ac:dyDescent="0.25">
      <c r="D3332" s="58">
        <v>9.6232899999999994E+214</v>
      </c>
      <c r="E3332" s="58">
        <v>9.6232899999999994E+214</v>
      </c>
    </row>
    <row r="3333" spans="4:5" x14ac:dyDescent="0.25">
      <c r="D3333" s="58">
        <v>-1.1163000000000001E+215</v>
      </c>
      <c r="E3333" s="58">
        <v>-1.1163000000000001E+215</v>
      </c>
    </row>
    <row r="3334" spans="4:5" x14ac:dyDescent="0.25">
      <c r="D3334" s="58">
        <v>1.29491E+215</v>
      </c>
      <c r="E3334" s="58">
        <v>1.29491E+215</v>
      </c>
    </row>
    <row r="3335" spans="4:5" x14ac:dyDescent="0.25">
      <c r="D3335" s="58">
        <v>-1.50209E+215</v>
      </c>
      <c r="E3335" s="58">
        <v>-1.50209E+215</v>
      </c>
    </row>
    <row r="3336" spans="4:5" x14ac:dyDescent="0.25">
      <c r="D3336" s="58">
        <v>1.7424299999999999E+215</v>
      </c>
      <c r="E3336" s="58">
        <v>1.7424299999999999E+215</v>
      </c>
    </row>
    <row r="3337" spans="4:5" x14ac:dyDescent="0.25">
      <c r="D3337" s="58">
        <v>-2.0212200000000001E+215</v>
      </c>
      <c r="E3337" s="58">
        <v>-2.0212200000000001E+215</v>
      </c>
    </row>
    <row r="3338" spans="4:5" x14ac:dyDescent="0.25">
      <c r="D3338" s="58">
        <v>2.3446100000000002E+215</v>
      </c>
      <c r="E3338" s="58">
        <v>2.3446100000000002E+215</v>
      </c>
    </row>
    <row r="3339" spans="4:5" x14ac:dyDescent="0.25">
      <c r="D3339" s="58">
        <v>-2.7197499999999999E+215</v>
      </c>
      <c r="E3339" s="58">
        <v>-2.7197499999999999E+215</v>
      </c>
    </row>
    <row r="3340" spans="4:5" x14ac:dyDescent="0.25">
      <c r="D3340" s="58">
        <v>3.1549100000000002E+215</v>
      </c>
      <c r="E3340" s="58">
        <v>3.1549100000000002E+215</v>
      </c>
    </row>
    <row r="3341" spans="4:5" x14ac:dyDescent="0.25">
      <c r="D3341" s="58">
        <v>-3.6597000000000001E+215</v>
      </c>
      <c r="E3341" s="58">
        <v>-3.6597000000000001E+215</v>
      </c>
    </row>
    <row r="3342" spans="4:5" x14ac:dyDescent="0.25">
      <c r="D3342" s="58">
        <v>4.2452500000000001E+215</v>
      </c>
      <c r="E3342" s="58">
        <v>4.2452500000000001E+215</v>
      </c>
    </row>
    <row r="3343" spans="4:5" x14ac:dyDescent="0.25">
      <c r="D3343" s="58">
        <v>-4.9244900000000001E+215</v>
      </c>
      <c r="E3343" s="58">
        <v>-4.9244900000000001E+215</v>
      </c>
    </row>
    <row r="3344" spans="4:5" x14ac:dyDescent="0.25">
      <c r="D3344" s="58">
        <v>5.7124100000000003E+215</v>
      </c>
      <c r="E3344" s="58">
        <v>5.7124100000000003E+215</v>
      </c>
    </row>
    <row r="3345" spans="4:5" x14ac:dyDescent="0.25">
      <c r="D3345" s="58">
        <v>-6.62639E+215</v>
      </c>
      <c r="E3345" s="58">
        <v>-6.62639E+215</v>
      </c>
    </row>
    <row r="3346" spans="4:5" x14ac:dyDescent="0.25">
      <c r="D3346" s="58">
        <v>7.68662E+215</v>
      </c>
      <c r="E3346" s="58">
        <v>7.68662E+215</v>
      </c>
    </row>
    <row r="3347" spans="4:5" x14ac:dyDescent="0.25">
      <c r="D3347" s="58">
        <v>-8.91648E+215</v>
      </c>
      <c r="E3347" s="58">
        <v>-8.91648E+215</v>
      </c>
    </row>
    <row r="3348" spans="4:5" x14ac:dyDescent="0.25">
      <c r="D3348" s="58">
        <v>1.03431E+216</v>
      </c>
      <c r="E3348" s="58">
        <v>1.03431E+216</v>
      </c>
    </row>
    <row r="3349" spans="4:5" x14ac:dyDescent="0.25">
      <c r="D3349" s="58">
        <v>-1.1998E+216</v>
      </c>
      <c r="E3349" s="58">
        <v>-1.1998E+216</v>
      </c>
    </row>
    <row r="3350" spans="4:5" x14ac:dyDescent="0.25">
      <c r="D3350" s="58">
        <v>1.3917700000000001E+216</v>
      </c>
      <c r="E3350" s="58">
        <v>1.3917700000000001E+216</v>
      </c>
    </row>
    <row r="3351" spans="4:5" x14ac:dyDescent="0.25">
      <c r="D3351" s="58">
        <v>-1.6144500000000001E+216</v>
      </c>
      <c r="E3351" s="58">
        <v>-1.6144500000000001E+216</v>
      </c>
    </row>
    <row r="3352" spans="4:5" x14ac:dyDescent="0.25">
      <c r="D3352" s="58">
        <v>1.87276E+216</v>
      </c>
      <c r="E3352" s="58">
        <v>1.87276E+216</v>
      </c>
    </row>
    <row r="3353" spans="4:5" x14ac:dyDescent="0.25">
      <c r="D3353" s="58">
        <v>-2.17241E+216</v>
      </c>
      <c r="E3353" s="58">
        <v>-2.17241E+216</v>
      </c>
    </row>
    <row r="3354" spans="4:5" x14ac:dyDescent="0.25">
      <c r="D3354" s="58">
        <v>2.5199900000000001E+216</v>
      </c>
      <c r="E3354" s="58">
        <v>2.5199900000000001E+216</v>
      </c>
    </row>
    <row r="3355" spans="4:5" x14ac:dyDescent="0.25">
      <c r="D3355" s="58">
        <v>-2.9231900000000003E+216</v>
      </c>
      <c r="E3355" s="58">
        <v>-2.9231900000000003E+216</v>
      </c>
    </row>
    <row r="3356" spans="4:5" x14ac:dyDescent="0.25">
      <c r="D3356" s="58">
        <v>3.3908999999999998E+216</v>
      </c>
      <c r="E3356" s="58">
        <v>3.3908999999999998E+216</v>
      </c>
    </row>
    <row r="3357" spans="4:5" x14ac:dyDescent="0.25">
      <c r="D3357" s="58">
        <v>-3.93345E+216</v>
      </c>
      <c r="E3357" s="58">
        <v>-3.93345E+216</v>
      </c>
    </row>
    <row r="3358" spans="4:5" x14ac:dyDescent="0.25">
      <c r="D3358" s="58">
        <v>4.5628E+216</v>
      </c>
      <c r="E3358" s="58">
        <v>4.5628E+216</v>
      </c>
    </row>
    <row r="3359" spans="4:5" x14ac:dyDescent="0.25">
      <c r="D3359" s="58">
        <v>-5.2928399999999999E+216</v>
      </c>
      <c r="E3359" s="58">
        <v>-5.2928399999999999E+216</v>
      </c>
    </row>
    <row r="3360" spans="4:5" x14ac:dyDescent="0.25">
      <c r="D3360" s="58">
        <v>6.1397E+216</v>
      </c>
      <c r="E3360" s="58">
        <v>6.1397E+216</v>
      </c>
    </row>
    <row r="3361" spans="4:5" x14ac:dyDescent="0.25">
      <c r="D3361" s="58">
        <v>-7.1220499999999998E+216</v>
      </c>
      <c r="E3361" s="58">
        <v>-7.1220499999999998E+216</v>
      </c>
    </row>
    <row r="3362" spans="4:5" x14ac:dyDescent="0.25">
      <c r="D3362" s="58">
        <v>8.2615800000000005E+216</v>
      </c>
      <c r="E3362" s="58">
        <v>8.2615800000000005E+216</v>
      </c>
    </row>
    <row r="3363" spans="4:5" x14ac:dyDescent="0.25">
      <c r="D3363" s="58">
        <v>-9.5834299999999999E+216</v>
      </c>
      <c r="E3363" s="58">
        <v>-9.5834299999999999E+216</v>
      </c>
    </row>
    <row r="3364" spans="4:5" x14ac:dyDescent="0.25">
      <c r="D3364" s="58">
        <v>1.1116800000000001E+217</v>
      </c>
      <c r="E3364" s="58">
        <v>1.1116800000000001E+217</v>
      </c>
    </row>
    <row r="3365" spans="4:5" x14ac:dyDescent="0.25">
      <c r="D3365" s="58">
        <v>-1.28955E+217</v>
      </c>
      <c r="E3365" s="58">
        <v>-1.28955E+217</v>
      </c>
    </row>
    <row r="3366" spans="4:5" x14ac:dyDescent="0.25">
      <c r="D3366" s="58">
        <v>1.49587E+217</v>
      </c>
      <c r="E3366" s="58">
        <v>1.49587E+217</v>
      </c>
    </row>
    <row r="3367" spans="4:5" x14ac:dyDescent="0.25">
      <c r="D3367" s="58">
        <v>-1.7352100000000001E+217</v>
      </c>
      <c r="E3367" s="58">
        <v>-1.7352100000000001E+217</v>
      </c>
    </row>
    <row r="3368" spans="4:5" x14ac:dyDescent="0.25">
      <c r="D3368" s="58">
        <v>2.0128499999999999E+217</v>
      </c>
      <c r="E3368" s="58">
        <v>2.0128499999999999E+217</v>
      </c>
    </row>
    <row r="3369" spans="4:5" x14ac:dyDescent="0.25">
      <c r="D3369" s="58">
        <v>-2.3349E+217</v>
      </c>
      <c r="E3369" s="58">
        <v>-2.3349E+217</v>
      </c>
    </row>
    <row r="3370" spans="4:5" x14ac:dyDescent="0.25">
      <c r="D3370" s="58">
        <v>2.7084900000000001E+217</v>
      </c>
      <c r="E3370" s="58">
        <v>2.7084900000000001E+217</v>
      </c>
    </row>
    <row r="3371" spans="4:5" x14ac:dyDescent="0.25">
      <c r="D3371" s="58">
        <v>-3.1418500000000001E+217</v>
      </c>
      <c r="E3371" s="58">
        <v>-3.1418500000000001E+217</v>
      </c>
    </row>
    <row r="3372" spans="4:5" x14ac:dyDescent="0.25">
      <c r="D3372" s="58">
        <v>3.6445400000000001E+217</v>
      </c>
      <c r="E3372" s="58">
        <v>3.6445400000000001E+217</v>
      </c>
    </row>
    <row r="3373" spans="4:5" x14ac:dyDescent="0.25">
      <c r="D3373" s="58">
        <v>-4.2276700000000002E+217</v>
      </c>
      <c r="E3373" s="58">
        <v>-4.2276700000000002E+217</v>
      </c>
    </row>
    <row r="3374" spans="4:5" x14ac:dyDescent="0.25">
      <c r="D3374" s="58">
        <v>4.9040999999999997E+217</v>
      </c>
      <c r="E3374" s="58">
        <v>4.9040999999999997E+217</v>
      </c>
    </row>
    <row r="3375" spans="4:5" x14ac:dyDescent="0.25">
      <c r="D3375" s="58">
        <v>-5.6887500000000002E+217</v>
      </c>
      <c r="E3375" s="58">
        <v>-5.6887500000000002E+217</v>
      </c>
    </row>
    <row r="3376" spans="4:5" x14ac:dyDescent="0.25">
      <c r="D3376" s="58">
        <v>6.59895E+217</v>
      </c>
      <c r="E3376" s="58">
        <v>6.59895E+217</v>
      </c>
    </row>
    <row r="3377" spans="4:5" x14ac:dyDescent="0.25">
      <c r="D3377" s="58">
        <v>-7.6547799999999999E+217</v>
      </c>
      <c r="E3377" s="58">
        <v>-7.6547799999999999E+217</v>
      </c>
    </row>
    <row r="3378" spans="4:5" x14ac:dyDescent="0.25">
      <c r="D3378" s="58">
        <v>8.8795499999999993E+217</v>
      </c>
      <c r="E3378" s="58">
        <v>8.8795499999999993E+217</v>
      </c>
    </row>
    <row r="3379" spans="4:5" x14ac:dyDescent="0.25">
      <c r="D3379" s="58">
        <v>-1.03003E+218</v>
      </c>
      <c r="E3379" s="58">
        <v>-1.03003E+218</v>
      </c>
    </row>
    <row r="3380" spans="4:5" x14ac:dyDescent="0.25">
      <c r="D3380" s="58">
        <v>1.19483E+218</v>
      </c>
      <c r="E3380" s="58">
        <v>1.19483E+218</v>
      </c>
    </row>
    <row r="3381" spans="4:5" x14ac:dyDescent="0.25">
      <c r="D3381" s="58">
        <v>-1.3860100000000001E+218</v>
      </c>
      <c r="E3381" s="58">
        <v>-1.3860100000000001E+218</v>
      </c>
    </row>
    <row r="3382" spans="4:5" x14ac:dyDescent="0.25">
      <c r="D3382" s="58">
        <v>1.6077700000000001E+218</v>
      </c>
      <c r="E3382" s="58">
        <v>1.6077700000000001E+218</v>
      </c>
    </row>
    <row r="3383" spans="4:5" x14ac:dyDescent="0.25">
      <c r="D3383" s="58">
        <v>-1.8650099999999998E+218</v>
      </c>
      <c r="E3383" s="58">
        <v>-1.8650099999999998E+218</v>
      </c>
    </row>
    <row r="3384" spans="4:5" x14ac:dyDescent="0.25">
      <c r="D3384" s="58">
        <v>2.16341E+218</v>
      </c>
      <c r="E3384" s="58">
        <v>2.16341E+218</v>
      </c>
    </row>
    <row r="3385" spans="4:5" x14ac:dyDescent="0.25">
      <c r="D3385" s="58">
        <v>-2.5095599999999999E+218</v>
      </c>
      <c r="E3385" s="58">
        <v>-2.5095599999999999E+218</v>
      </c>
    </row>
    <row r="3386" spans="4:5" x14ac:dyDescent="0.25">
      <c r="D3386" s="58">
        <v>2.9110799999999999E+218</v>
      </c>
      <c r="E3386" s="58">
        <v>2.9110799999999999E+218</v>
      </c>
    </row>
    <row r="3387" spans="4:5" x14ac:dyDescent="0.25">
      <c r="D3387" s="58">
        <v>-3.37686E+218</v>
      </c>
      <c r="E3387" s="58">
        <v>-3.37686E+218</v>
      </c>
    </row>
    <row r="3388" spans="4:5" x14ac:dyDescent="0.25">
      <c r="D3388" s="58">
        <v>3.9171599999999996E+218</v>
      </c>
      <c r="E3388" s="58">
        <v>3.9171599999999996E+218</v>
      </c>
    </row>
    <row r="3389" spans="4:5" x14ac:dyDescent="0.25">
      <c r="D3389" s="58">
        <v>-4.5438999999999997E+218</v>
      </c>
      <c r="E3389" s="58">
        <v>-4.5438999999999997E+218</v>
      </c>
    </row>
    <row r="3390" spans="4:5" x14ac:dyDescent="0.25">
      <c r="D3390" s="58">
        <v>5.2709199999999997E+218</v>
      </c>
      <c r="E3390" s="58">
        <v>5.2709199999999997E+218</v>
      </c>
    </row>
    <row r="3391" spans="4:5" x14ac:dyDescent="0.25">
      <c r="D3391" s="58">
        <v>-6.1142700000000004E+218</v>
      </c>
      <c r="E3391" s="58">
        <v>-6.1142700000000004E+218</v>
      </c>
    </row>
    <row r="3392" spans="4:5" x14ac:dyDescent="0.25">
      <c r="D3392" s="58">
        <v>7.0925599999999999E+218</v>
      </c>
      <c r="E3392" s="58">
        <v>7.0925599999999999E+218</v>
      </c>
    </row>
    <row r="3393" spans="4:5" x14ac:dyDescent="0.25">
      <c r="D3393" s="58">
        <v>-8.2273599999999995E+218</v>
      </c>
      <c r="E3393" s="58">
        <v>-8.2273599999999995E+218</v>
      </c>
    </row>
    <row r="3394" spans="4:5" x14ac:dyDescent="0.25">
      <c r="D3394" s="58">
        <v>9.5437400000000007E+218</v>
      </c>
      <c r="E3394" s="58">
        <v>9.5437400000000007E+218</v>
      </c>
    </row>
    <row r="3395" spans="4:5" x14ac:dyDescent="0.25">
      <c r="D3395" s="58">
        <v>-1.10707E+219</v>
      </c>
      <c r="E3395" s="58">
        <v>-1.10707E+219</v>
      </c>
    </row>
    <row r="3396" spans="4:5" x14ac:dyDescent="0.25">
      <c r="D3396" s="58">
        <v>1.2842100000000001E+219</v>
      </c>
      <c r="E3396" s="58">
        <v>1.2842100000000001E+219</v>
      </c>
    </row>
    <row r="3397" spans="4:5" x14ac:dyDescent="0.25">
      <c r="D3397" s="58">
        <v>-1.4896800000000001E+219</v>
      </c>
      <c r="E3397" s="58">
        <v>-1.4896800000000001E+219</v>
      </c>
    </row>
    <row r="3398" spans="4:5" x14ac:dyDescent="0.25">
      <c r="D3398" s="58">
        <v>1.7280299999999998E+219</v>
      </c>
      <c r="E3398" s="58">
        <v>1.7280299999999998E+219</v>
      </c>
    </row>
    <row r="3399" spans="4:5" x14ac:dyDescent="0.25">
      <c r="D3399" s="58">
        <v>-2.0045099999999999E+219</v>
      </c>
      <c r="E3399" s="58">
        <v>-2.0045099999999999E+219</v>
      </c>
    </row>
    <row r="3400" spans="4:5" x14ac:dyDescent="0.25">
      <c r="D3400" s="58">
        <v>2.32523E+219</v>
      </c>
      <c r="E3400" s="58">
        <v>2.32523E+219</v>
      </c>
    </row>
    <row r="3401" spans="4:5" x14ac:dyDescent="0.25">
      <c r="D3401" s="58">
        <v>-2.6972700000000002E+219</v>
      </c>
      <c r="E3401" s="58">
        <v>-2.6972700000000002E+219</v>
      </c>
    </row>
    <row r="3402" spans="4:5" x14ac:dyDescent="0.25">
      <c r="D3402" s="58">
        <v>3.1288299999999998E+219</v>
      </c>
      <c r="E3402" s="58">
        <v>3.1288299999999998E+219</v>
      </c>
    </row>
    <row r="3403" spans="4:5" x14ac:dyDescent="0.25">
      <c r="D3403" s="58">
        <v>-3.6294500000000002E+219</v>
      </c>
      <c r="E3403" s="58">
        <v>-3.6294500000000002E+219</v>
      </c>
    </row>
    <row r="3404" spans="4:5" x14ac:dyDescent="0.25">
      <c r="D3404" s="58">
        <v>4.2101600000000003E+219</v>
      </c>
      <c r="E3404" s="58">
        <v>4.2101600000000003E+219</v>
      </c>
    </row>
    <row r="3405" spans="4:5" x14ac:dyDescent="0.25">
      <c r="D3405" s="58">
        <v>-4.8837899999999998E+219</v>
      </c>
      <c r="E3405" s="58">
        <v>-4.8837899999999998E+219</v>
      </c>
    </row>
    <row r="3406" spans="4:5" x14ac:dyDescent="0.25">
      <c r="D3406" s="58">
        <v>5.6651899999999996E+219</v>
      </c>
      <c r="E3406" s="58">
        <v>5.6651899999999996E+219</v>
      </c>
    </row>
    <row r="3407" spans="4:5" x14ac:dyDescent="0.25">
      <c r="D3407" s="58">
        <v>-6.5716200000000003E+219</v>
      </c>
      <c r="E3407" s="58">
        <v>-6.5716200000000003E+219</v>
      </c>
    </row>
    <row r="3408" spans="4:5" x14ac:dyDescent="0.25">
      <c r="D3408" s="58">
        <v>7.6230800000000005E+219</v>
      </c>
      <c r="E3408" s="58">
        <v>7.6230800000000005E+219</v>
      </c>
    </row>
    <row r="3409" spans="4:5" x14ac:dyDescent="0.25">
      <c r="D3409" s="58">
        <v>-8.8427800000000002E+219</v>
      </c>
      <c r="E3409" s="58">
        <v>-8.8427800000000002E+219</v>
      </c>
    </row>
    <row r="3410" spans="4:5" x14ac:dyDescent="0.25">
      <c r="D3410" s="58">
        <v>1.02576E+220</v>
      </c>
      <c r="E3410" s="58">
        <v>1.02576E+220</v>
      </c>
    </row>
    <row r="3411" spans="4:5" x14ac:dyDescent="0.25">
      <c r="D3411" s="58">
        <v>-1.1898799999999999E+220</v>
      </c>
      <c r="E3411" s="58">
        <v>-1.1898799999999999E+220</v>
      </c>
    </row>
    <row r="3412" spans="4:5" x14ac:dyDescent="0.25">
      <c r="D3412" s="58">
        <v>1.38027E+220</v>
      </c>
      <c r="E3412" s="58">
        <v>1.38027E+220</v>
      </c>
    </row>
    <row r="3413" spans="4:5" x14ac:dyDescent="0.25">
      <c r="D3413" s="58">
        <v>-1.6011100000000001E+220</v>
      </c>
      <c r="E3413" s="58">
        <v>-1.6011100000000001E+220</v>
      </c>
    </row>
    <row r="3414" spans="4:5" x14ac:dyDescent="0.25">
      <c r="D3414" s="58">
        <v>1.85728E+220</v>
      </c>
      <c r="E3414" s="58">
        <v>1.85728E+220</v>
      </c>
    </row>
    <row r="3415" spans="4:5" x14ac:dyDescent="0.25">
      <c r="D3415" s="58">
        <v>-2.1544500000000001E+220</v>
      </c>
      <c r="E3415" s="58">
        <v>-2.1544500000000001E+220</v>
      </c>
    </row>
    <row r="3416" spans="4:5" x14ac:dyDescent="0.25">
      <c r="D3416" s="58">
        <v>2.4991599999999998E+220</v>
      </c>
      <c r="E3416" s="58">
        <v>2.4991599999999998E+220</v>
      </c>
    </row>
    <row r="3417" spans="4:5" x14ac:dyDescent="0.25">
      <c r="D3417" s="58">
        <v>-2.8990299999999999E+220</v>
      </c>
      <c r="E3417" s="58">
        <v>-2.8990299999999999E+220</v>
      </c>
    </row>
    <row r="3418" spans="4:5" x14ac:dyDescent="0.25">
      <c r="D3418" s="58">
        <v>3.3628699999999998E+220</v>
      </c>
      <c r="E3418" s="58">
        <v>3.3628699999999998E+220</v>
      </c>
    </row>
    <row r="3419" spans="4:5" x14ac:dyDescent="0.25">
      <c r="D3419" s="58">
        <v>-3.9009300000000001E+220</v>
      </c>
      <c r="E3419" s="58">
        <v>-3.9009300000000001E+220</v>
      </c>
    </row>
    <row r="3420" spans="4:5" x14ac:dyDescent="0.25">
      <c r="D3420" s="58">
        <v>4.5250799999999999E+220</v>
      </c>
      <c r="E3420" s="58">
        <v>4.5250799999999999E+220</v>
      </c>
    </row>
    <row r="3421" spans="4:5" x14ac:dyDescent="0.25">
      <c r="D3421" s="58">
        <v>-5.2490999999999998E+220</v>
      </c>
      <c r="E3421" s="58">
        <v>-5.2490999999999998E+220</v>
      </c>
    </row>
    <row r="3422" spans="4:5" x14ac:dyDescent="0.25">
      <c r="D3422" s="58">
        <v>6.0889499999999996E+220</v>
      </c>
      <c r="E3422" s="58">
        <v>6.0889499999999996E+220</v>
      </c>
    </row>
    <row r="3423" spans="4:5" x14ac:dyDescent="0.25">
      <c r="D3423" s="58">
        <v>-7.0631800000000003E+220</v>
      </c>
      <c r="E3423" s="58">
        <v>-7.0631800000000003E+220</v>
      </c>
    </row>
    <row r="3424" spans="4:5" x14ac:dyDescent="0.25">
      <c r="D3424" s="58">
        <v>8.1932900000000001E+220</v>
      </c>
      <c r="E3424" s="58">
        <v>8.1932900000000001E+220</v>
      </c>
    </row>
    <row r="3425" spans="4:5" x14ac:dyDescent="0.25">
      <c r="D3425" s="58">
        <v>-9.5042199999999997E+220</v>
      </c>
      <c r="E3425" s="58">
        <v>-9.5042199999999997E+220</v>
      </c>
    </row>
    <row r="3426" spans="4:5" x14ac:dyDescent="0.25">
      <c r="D3426" s="58">
        <v>1.1024900000000001E+221</v>
      </c>
      <c r="E3426" s="58">
        <v>1.1024900000000001E+221</v>
      </c>
    </row>
    <row r="3427" spans="4:5" x14ac:dyDescent="0.25">
      <c r="D3427" s="58">
        <v>-1.27889E+221</v>
      </c>
      <c r="E3427" s="58">
        <v>-1.27889E+221</v>
      </c>
    </row>
    <row r="3428" spans="4:5" x14ac:dyDescent="0.25">
      <c r="D3428" s="58">
        <v>1.48351E+221</v>
      </c>
      <c r="E3428" s="58">
        <v>1.48351E+221</v>
      </c>
    </row>
    <row r="3429" spans="4:5" x14ac:dyDescent="0.25">
      <c r="D3429" s="58">
        <v>-1.7208700000000001E+221</v>
      </c>
      <c r="E3429" s="58">
        <v>-1.7208700000000001E+221</v>
      </c>
    </row>
    <row r="3430" spans="4:5" x14ac:dyDescent="0.25">
      <c r="D3430" s="58">
        <v>1.9962100000000001E+221</v>
      </c>
      <c r="E3430" s="58">
        <v>1.9962100000000001E+221</v>
      </c>
    </row>
    <row r="3431" spans="4:5" x14ac:dyDescent="0.25">
      <c r="D3431" s="58">
        <v>-2.3156000000000001E+221</v>
      </c>
      <c r="E3431" s="58">
        <v>-2.3156000000000001E+221</v>
      </c>
    </row>
    <row r="3432" spans="4:5" x14ac:dyDescent="0.25">
      <c r="D3432" s="58">
        <v>2.6861E+221</v>
      </c>
      <c r="E3432" s="58">
        <v>2.6861E+221</v>
      </c>
    </row>
    <row r="3433" spans="4:5" x14ac:dyDescent="0.25">
      <c r="D3433" s="58">
        <v>-3.1158799999999999E+221</v>
      </c>
      <c r="E3433" s="58">
        <v>-3.1158799999999999E+221</v>
      </c>
    </row>
    <row r="3434" spans="4:5" x14ac:dyDescent="0.25">
      <c r="D3434" s="58">
        <v>3.6144200000000002E+221</v>
      </c>
      <c r="E3434" s="58">
        <v>3.6144200000000002E+221</v>
      </c>
    </row>
    <row r="3435" spans="4:5" x14ac:dyDescent="0.25">
      <c r="D3435" s="58">
        <v>-4.1927199999999999E+221</v>
      </c>
      <c r="E3435" s="58">
        <v>-4.1927199999999999E+221</v>
      </c>
    </row>
    <row r="3436" spans="4:5" x14ac:dyDescent="0.25">
      <c r="D3436" s="58">
        <v>4.8635600000000002E+221</v>
      </c>
      <c r="E3436" s="58">
        <v>4.8635600000000002E+221</v>
      </c>
    </row>
    <row r="3437" spans="4:5" x14ac:dyDescent="0.25">
      <c r="D3437" s="58">
        <v>-5.64173E+221</v>
      </c>
      <c r="E3437" s="58">
        <v>-5.64173E+221</v>
      </c>
    </row>
    <row r="3438" spans="4:5" x14ac:dyDescent="0.25">
      <c r="D3438" s="58">
        <v>6.54441E+221</v>
      </c>
      <c r="E3438" s="58">
        <v>6.54441E+221</v>
      </c>
    </row>
    <row r="3439" spans="4:5" x14ac:dyDescent="0.25">
      <c r="D3439" s="58">
        <v>-7.5915099999999993E+221</v>
      </c>
      <c r="E3439" s="58">
        <v>-7.5915099999999993E+221</v>
      </c>
    </row>
    <row r="3440" spans="4:5" x14ac:dyDescent="0.25">
      <c r="D3440" s="58">
        <v>8.8061499999999996E+221</v>
      </c>
      <c r="E3440" s="58">
        <v>8.8061499999999996E+221</v>
      </c>
    </row>
    <row r="3441" spans="4:5" x14ac:dyDescent="0.25">
      <c r="D3441" s="58">
        <v>-1.0215100000000001E+222</v>
      </c>
      <c r="E3441" s="58">
        <v>-1.0215100000000001E+222</v>
      </c>
    </row>
    <row r="3442" spans="4:5" x14ac:dyDescent="0.25">
      <c r="D3442" s="58">
        <v>1.1849600000000001E+222</v>
      </c>
      <c r="E3442" s="58">
        <v>1.1849600000000001E+222</v>
      </c>
    </row>
    <row r="3443" spans="4:5" x14ac:dyDescent="0.25">
      <c r="D3443" s="58">
        <v>-1.37455E+222</v>
      </c>
      <c r="E3443" s="58">
        <v>-1.37455E+222</v>
      </c>
    </row>
    <row r="3444" spans="4:5" x14ac:dyDescent="0.25">
      <c r="D3444" s="58">
        <v>1.5944799999999999E+222</v>
      </c>
      <c r="E3444" s="58">
        <v>1.5944799999999999E+222</v>
      </c>
    </row>
    <row r="3445" spans="4:5" x14ac:dyDescent="0.25">
      <c r="D3445" s="58">
        <v>-1.84959E+222</v>
      </c>
      <c r="E3445" s="58">
        <v>-1.84959E+222</v>
      </c>
    </row>
    <row r="3446" spans="4:5" x14ac:dyDescent="0.25">
      <c r="D3446" s="58">
        <v>2.1455300000000001E+222</v>
      </c>
      <c r="E3446" s="58">
        <v>2.1455300000000001E+222</v>
      </c>
    </row>
    <row r="3447" spans="4:5" x14ac:dyDescent="0.25">
      <c r="D3447" s="58">
        <v>-2.4888099999999999E+222</v>
      </c>
      <c r="E3447" s="58">
        <v>-2.4888099999999999E+222</v>
      </c>
    </row>
    <row r="3448" spans="4:5" x14ac:dyDescent="0.25">
      <c r="D3448" s="58">
        <v>2.88702E+222</v>
      </c>
      <c r="E3448" s="58">
        <v>2.88702E+222</v>
      </c>
    </row>
    <row r="3449" spans="4:5" x14ac:dyDescent="0.25">
      <c r="D3449" s="58">
        <v>-3.3489500000000003E+222</v>
      </c>
      <c r="E3449" s="58">
        <v>-3.3489500000000003E+222</v>
      </c>
    </row>
    <row r="3450" spans="4:5" x14ac:dyDescent="0.25">
      <c r="D3450" s="58">
        <v>3.8847799999999998E+222</v>
      </c>
      <c r="E3450" s="58">
        <v>3.8847799999999998E+222</v>
      </c>
    </row>
    <row r="3451" spans="4:5" x14ac:dyDescent="0.25">
      <c r="D3451" s="58">
        <v>-4.5063399999999999E+222</v>
      </c>
      <c r="E3451" s="58">
        <v>-4.5063399999999999E+222</v>
      </c>
    </row>
    <row r="3452" spans="4:5" x14ac:dyDescent="0.25">
      <c r="D3452" s="58">
        <v>5.2273600000000002E+222</v>
      </c>
      <c r="E3452" s="58">
        <v>5.2273600000000002E+222</v>
      </c>
    </row>
    <row r="3453" spans="4:5" x14ac:dyDescent="0.25">
      <c r="D3453" s="58">
        <v>-6.0637300000000001E+222</v>
      </c>
      <c r="E3453" s="58">
        <v>-6.0637300000000001E+222</v>
      </c>
    </row>
    <row r="3454" spans="4:5" x14ac:dyDescent="0.25">
      <c r="D3454" s="58">
        <v>7.0339299999999996E+222</v>
      </c>
      <c r="E3454" s="58">
        <v>7.0339299999999996E+222</v>
      </c>
    </row>
    <row r="3455" spans="4:5" x14ac:dyDescent="0.25">
      <c r="D3455" s="58">
        <v>-8.1593599999999995E+222</v>
      </c>
      <c r="E3455" s="58">
        <v>-8.1593599999999995E+222</v>
      </c>
    </row>
    <row r="3456" spans="4:5" x14ac:dyDescent="0.25">
      <c r="D3456" s="58">
        <v>9.4648600000000002E+222</v>
      </c>
      <c r="E3456" s="58">
        <v>9.4648600000000002E+222</v>
      </c>
    </row>
    <row r="3457" spans="4:5" x14ac:dyDescent="0.25">
      <c r="D3457" s="58">
        <v>-1.0979200000000001E+223</v>
      </c>
      <c r="E3457" s="58">
        <v>-1.0979200000000001E+223</v>
      </c>
    </row>
    <row r="3458" spans="4:5" x14ac:dyDescent="0.25">
      <c r="D3458" s="58">
        <v>1.27359E+223</v>
      </c>
      <c r="E3458" s="58">
        <v>1.27359E+223</v>
      </c>
    </row>
    <row r="3459" spans="4:5" x14ac:dyDescent="0.25">
      <c r="D3459" s="58">
        <v>-1.4773700000000001E+223</v>
      </c>
      <c r="E3459" s="58">
        <v>-1.4773700000000001E+223</v>
      </c>
    </row>
    <row r="3460" spans="4:5" x14ac:dyDescent="0.25">
      <c r="D3460" s="58">
        <v>1.7137399999999999E+223</v>
      </c>
      <c r="E3460" s="58">
        <v>1.7137399999999999E+223</v>
      </c>
    </row>
    <row r="3461" spans="4:5" x14ac:dyDescent="0.25">
      <c r="D3461" s="58">
        <v>-1.9879399999999999E+223</v>
      </c>
      <c r="E3461" s="58">
        <v>-1.9879399999999999E+223</v>
      </c>
    </row>
    <row r="3462" spans="4:5" x14ac:dyDescent="0.25">
      <c r="D3462" s="58">
        <v>2.3060099999999999E+223</v>
      </c>
      <c r="E3462" s="58">
        <v>2.3060099999999999E+223</v>
      </c>
    </row>
    <row r="3463" spans="4:5" x14ac:dyDescent="0.25">
      <c r="D3463" s="58">
        <v>-2.67498E+223</v>
      </c>
      <c r="E3463" s="58">
        <v>-2.67498E+223</v>
      </c>
    </row>
    <row r="3464" spans="4:5" x14ac:dyDescent="0.25">
      <c r="D3464" s="58">
        <v>3.1029699999999997E+223</v>
      </c>
      <c r="E3464" s="58">
        <v>3.1029699999999997E+223</v>
      </c>
    </row>
    <row r="3465" spans="4:5" x14ac:dyDescent="0.25">
      <c r="D3465" s="58">
        <v>-3.5994500000000001E+223</v>
      </c>
      <c r="E3465" s="58">
        <v>-3.5994500000000001E+223</v>
      </c>
    </row>
    <row r="3466" spans="4:5" x14ac:dyDescent="0.25">
      <c r="D3466" s="58">
        <v>4.1753599999999998E+223</v>
      </c>
      <c r="E3466" s="58">
        <v>4.1753599999999998E+223</v>
      </c>
    </row>
    <row r="3467" spans="4:5" x14ac:dyDescent="0.25">
      <c r="D3467" s="58">
        <v>-4.8434199999999999E+223</v>
      </c>
      <c r="E3467" s="58">
        <v>-4.8434199999999999E+223</v>
      </c>
    </row>
    <row r="3468" spans="4:5" x14ac:dyDescent="0.25">
      <c r="D3468" s="58">
        <v>5.61836E+223</v>
      </c>
      <c r="E3468" s="58">
        <v>5.61836E+223</v>
      </c>
    </row>
    <row r="3469" spans="4:5" x14ac:dyDescent="0.25">
      <c r="D3469" s="58">
        <v>-6.5173000000000001E+223</v>
      </c>
      <c r="E3469" s="58">
        <v>-6.5173000000000001E+223</v>
      </c>
    </row>
    <row r="3470" spans="4:5" x14ac:dyDescent="0.25">
      <c r="D3470" s="58">
        <v>7.5600699999999999E+223</v>
      </c>
      <c r="E3470" s="58">
        <v>7.5600699999999999E+223</v>
      </c>
    </row>
    <row r="3471" spans="4:5" x14ac:dyDescent="0.25">
      <c r="D3471" s="58">
        <v>-8.7696800000000004E+223</v>
      </c>
      <c r="E3471" s="58">
        <v>-8.7696800000000004E+223</v>
      </c>
    </row>
    <row r="3472" spans="4:5" x14ac:dyDescent="0.25">
      <c r="D3472" s="58">
        <v>1.01728E+224</v>
      </c>
      <c r="E3472" s="58">
        <v>1.01728E+224</v>
      </c>
    </row>
    <row r="3473" spans="4:5" x14ac:dyDescent="0.25">
      <c r="D3473" s="58">
        <v>-1.1800500000000001E+224</v>
      </c>
      <c r="E3473" s="58">
        <v>-1.1800500000000001E+224</v>
      </c>
    </row>
    <row r="3474" spans="4:5" x14ac:dyDescent="0.25">
      <c r="D3474" s="58">
        <v>1.3688600000000001E+224</v>
      </c>
      <c r="E3474" s="58">
        <v>1.3688600000000001E+224</v>
      </c>
    </row>
    <row r="3475" spans="4:5" x14ac:dyDescent="0.25">
      <c r="D3475" s="58">
        <v>-1.5878699999999999E+224</v>
      </c>
      <c r="E3475" s="58">
        <v>-1.5878699999999999E+224</v>
      </c>
    </row>
    <row r="3476" spans="4:5" x14ac:dyDescent="0.25">
      <c r="D3476" s="58">
        <v>1.84193E+224</v>
      </c>
      <c r="E3476" s="58">
        <v>1.84193E+224</v>
      </c>
    </row>
    <row r="3477" spans="4:5" x14ac:dyDescent="0.25">
      <c r="D3477" s="58">
        <v>-2.1366400000000002E+224</v>
      </c>
      <c r="E3477" s="58">
        <v>-2.1366400000000002E+224</v>
      </c>
    </row>
    <row r="3478" spans="4:5" x14ac:dyDescent="0.25">
      <c r="D3478" s="58">
        <v>2.4785099999999999E+224</v>
      </c>
      <c r="E3478" s="58">
        <v>2.4785099999999999E+224</v>
      </c>
    </row>
    <row r="3479" spans="4:5" x14ac:dyDescent="0.25">
      <c r="D3479" s="58">
        <v>-2.8750699999999999E+224</v>
      </c>
      <c r="E3479" s="58">
        <v>-2.8750699999999999E+224</v>
      </c>
    </row>
    <row r="3480" spans="4:5" x14ac:dyDescent="0.25">
      <c r="D3480" s="58">
        <v>3.33508E+224</v>
      </c>
      <c r="E3480" s="58">
        <v>3.33508E+224</v>
      </c>
    </row>
    <row r="3481" spans="4:5" x14ac:dyDescent="0.25">
      <c r="D3481" s="58">
        <v>-3.86869E+224</v>
      </c>
      <c r="E3481" s="58">
        <v>-3.86869E+224</v>
      </c>
    </row>
    <row r="3482" spans="4:5" x14ac:dyDescent="0.25">
      <c r="D3482" s="58">
        <v>4.4876799999999998E+224</v>
      </c>
      <c r="E3482" s="58">
        <v>4.4876799999999998E+224</v>
      </c>
    </row>
    <row r="3483" spans="4:5" x14ac:dyDescent="0.25">
      <c r="D3483" s="58">
        <v>-5.2057100000000001E+224</v>
      </c>
      <c r="E3483" s="58">
        <v>-5.2057100000000001E+224</v>
      </c>
    </row>
    <row r="3484" spans="4:5" x14ac:dyDescent="0.25">
      <c r="D3484" s="58">
        <v>6.0386200000000001E+224</v>
      </c>
      <c r="E3484" s="58">
        <v>6.0386200000000001E+224</v>
      </c>
    </row>
    <row r="3485" spans="4:5" x14ac:dyDescent="0.25">
      <c r="D3485" s="58">
        <v>-7.0048000000000002E+224</v>
      </c>
      <c r="E3485" s="58">
        <v>-7.0048000000000002E+224</v>
      </c>
    </row>
    <row r="3486" spans="4:5" x14ac:dyDescent="0.25">
      <c r="D3486" s="58">
        <v>8.1255700000000004E+224</v>
      </c>
      <c r="E3486" s="58">
        <v>8.1255700000000004E+224</v>
      </c>
    </row>
    <row r="3487" spans="4:5" x14ac:dyDescent="0.25">
      <c r="D3487" s="58">
        <v>-9.4256600000000007E+224</v>
      </c>
      <c r="E3487" s="58">
        <v>-9.4256600000000007E+224</v>
      </c>
    </row>
    <row r="3488" spans="4:5" x14ac:dyDescent="0.25">
      <c r="D3488" s="58">
        <v>1.09338E+225</v>
      </c>
      <c r="E3488" s="58">
        <v>1.09338E+225</v>
      </c>
    </row>
    <row r="3489" spans="4:5" x14ac:dyDescent="0.25">
      <c r="D3489" s="58">
        <v>-1.26832E+225</v>
      </c>
      <c r="E3489" s="58">
        <v>-1.26832E+225</v>
      </c>
    </row>
    <row r="3490" spans="4:5" x14ac:dyDescent="0.25">
      <c r="D3490" s="58">
        <v>1.4712499999999999E+225</v>
      </c>
      <c r="E3490" s="58">
        <v>1.4712499999999999E+225</v>
      </c>
    </row>
    <row r="3491" spans="4:5" x14ac:dyDescent="0.25">
      <c r="D3491" s="58">
        <v>-1.7066499999999999E+225</v>
      </c>
      <c r="E3491" s="58">
        <v>-1.7066499999999999E+225</v>
      </c>
    </row>
    <row r="3492" spans="4:5" x14ac:dyDescent="0.25">
      <c r="D3492" s="58">
        <v>1.9797099999999999E+225</v>
      </c>
      <c r="E3492" s="58">
        <v>1.9797099999999999E+225</v>
      </c>
    </row>
    <row r="3493" spans="4:5" x14ac:dyDescent="0.25">
      <c r="D3493" s="58">
        <v>-2.2964599999999999E+225</v>
      </c>
      <c r="E3493" s="58">
        <v>-2.2964599999999999E+225</v>
      </c>
    </row>
    <row r="3494" spans="4:5" x14ac:dyDescent="0.25">
      <c r="D3494" s="58">
        <v>2.6639E+225</v>
      </c>
      <c r="E3494" s="58">
        <v>2.6639E+225</v>
      </c>
    </row>
    <row r="3495" spans="4:5" x14ac:dyDescent="0.25">
      <c r="D3495" s="58">
        <v>-3.0901199999999997E+225</v>
      </c>
      <c r="E3495" s="58">
        <v>-3.0901199999999997E+225</v>
      </c>
    </row>
    <row r="3496" spans="4:5" x14ac:dyDescent="0.25">
      <c r="D3496" s="58">
        <v>3.5845400000000002E+225</v>
      </c>
      <c r="E3496" s="58">
        <v>3.5845400000000002E+225</v>
      </c>
    </row>
    <row r="3497" spans="4:5" x14ac:dyDescent="0.25">
      <c r="D3497" s="58">
        <v>-4.1580699999999999E+225</v>
      </c>
      <c r="E3497" s="58">
        <v>-4.1580699999999999E+225</v>
      </c>
    </row>
    <row r="3498" spans="4:5" x14ac:dyDescent="0.25">
      <c r="D3498" s="58">
        <v>4.8233600000000002E+225</v>
      </c>
      <c r="E3498" s="58">
        <v>4.8233600000000002E+225</v>
      </c>
    </row>
    <row r="3499" spans="4:5" x14ac:dyDescent="0.25">
      <c r="D3499" s="58">
        <v>-5.5951E+225</v>
      </c>
      <c r="E3499" s="58">
        <v>-5.5951E+225</v>
      </c>
    </row>
    <row r="3500" spans="4:5" x14ac:dyDescent="0.25">
      <c r="D3500" s="58">
        <v>6.4903100000000007E+225</v>
      </c>
      <c r="E3500" s="58">
        <v>6.4903100000000007E+225</v>
      </c>
    </row>
    <row r="3501" spans="4:5" x14ac:dyDescent="0.25">
      <c r="D3501" s="58">
        <v>-7.52876E+225</v>
      </c>
      <c r="E3501" s="58">
        <v>-7.52876E+225</v>
      </c>
    </row>
    <row r="3502" spans="4:5" x14ac:dyDescent="0.25">
      <c r="D3502" s="58">
        <v>8.7333600000000003E+225</v>
      </c>
      <c r="E3502" s="58">
        <v>8.7333600000000003E+225</v>
      </c>
    </row>
    <row r="3503" spans="4:5" x14ac:dyDescent="0.25">
      <c r="D3503" s="58">
        <v>-1.01307E+226</v>
      </c>
      <c r="E3503" s="58">
        <v>-1.01307E+226</v>
      </c>
    </row>
    <row r="3504" spans="4:5" x14ac:dyDescent="0.25">
      <c r="D3504" s="58">
        <v>1.17516E+226</v>
      </c>
      <c r="E3504" s="58">
        <v>1.17516E+226</v>
      </c>
    </row>
    <row r="3505" spans="4:5" x14ac:dyDescent="0.25">
      <c r="D3505" s="58">
        <v>-1.36319E+226</v>
      </c>
      <c r="E3505" s="58">
        <v>-1.36319E+226</v>
      </c>
    </row>
    <row r="3506" spans="4:5" x14ac:dyDescent="0.25">
      <c r="D3506" s="58">
        <v>1.5812999999999999E+226</v>
      </c>
      <c r="E3506" s="58">
        <v>1.5812999999999999E+226</v>
      </c>
    </row>
    <row r="3507" spans="4:5" x14ac:dyDescent="0.25">
      <c r="D3507" s="58">
        <v>-1.8342999999999999E+226</v>
      </c>
      <c r="E3507" s="58">
        <v>-1.8342999999999999E+226</v>
      </c>
    </row>
    <row r="3508" spans="4:5" x14ac:dyDescent="0.25">
      <c r="D3508" s="58">
        <v>2.1277899999999999E+226</v>
      </c>
      <c r="E3508" s="58">
        <v>2.1277899999999999E+226</v>
      </c>
    </row>
    <row r="3509" spans="4:5" x14ac:dyDescent="0.25">
      <c r="D3509" s="58">
        <v>-2.4682399999999999E+226</v>
      </c>
      <c r="E3509" s="58">
        <v>-2.4682399999999999E+226</v>
      </c>
    </row>
    <row r="3510" spans="4:5" x14ac:dyDescent="0.25">
      <c r="D3510" s="58">
        <v>2.8631600000000001E+226</v>
      </c>
      <c r="E3510" s="58">
        <v>2.8631600000000001E+226</v>
      </c>
    </row>
    <row r="3511" spans="4:5" x14ac:dyDescent="0.25">
      <c r="D3511" s="58">
        <v>-3.3212600000000003E+226</v>
      </c>
      <c r="E3511" s="58">
        <v>-3.3212600000000003E+226</v>
      </c>
    </row>
    <row r="3512" spans="4:5" x14ac:dyDescent="0.25">
      <c r="D3512" s="58">
        <v>3.8526699999999998E+226</v>
      </c>
      <c r="E3512" s="58">
        <v>3.8526699999999998E+226</v>
      </c>
    </row>
    <row r="3513" spans="4:5" x14ac:dyDescent="0.25">
      <c r="D3513" s="58">
        <v>-4.4690900000000001E+226</v>
      </c>
      <c r="E3513" s="58">
        <v>-4.4690900000000001E+226</v>
      </c>
    </row>
    <row r="3514" spans="4:5" x14ac:dyDescent="0.25">
      <c r="D3514" s="58">
        <v>5.1841499999999996E+226</v>
      </c>
      <c r="E3514" s="58">
        <v>5.1841499999999996E+226</v>
      </c>
    </row>
    <row r="3515" spans="4:5" x14ac:dyDescent="0.25">
      <c r="D3515" s="58">
        <v>-6.01361E+226</v>
      </c>
      <c r="E3515" s="58">
        <v>-6.01361E+226</v>
      </c>
    </row>
    <row r="3516" spans="4:5" x14ac:dyDescent="0.25">
      <c r="D3516" s="58">
        <v>6.9757899999999995E+226</v>
      </c>
      <c r="E3516" s="58">
        <v>6.9757899999999995E+226</v>
      </c>
    </row>
    <row r="3517" spans="4:5" x14ac:dyDescent="0.25">
      <c r="D3517" s="58">
        <v>-8.0919200000000002E+226</v>
      </c>
      <c r="E3517" s="58">
        <v>-8.0919200000000002E+226</v>
      </c>
    </row>
    <row r="3518" spans="4:5" x14ac:dyDescent="0.25">
      <c r="D3518" s="58">
        <v>9.3866200000000005E+226</v>
      </c>
      <c r="E3518" s="58">
        <v>9.3866200000000005E+226</v>
      </c>
    </row>
    <row r="3519" spans="4:5" x14ac:dyDescent="0.25">
      <c r="D3519" s="58">
        <v>-1.08885E+227</v>
      </c>
      <c r="E3519" s="58">
        <v>-1.08885E+227</v>
      </c>
    </row>
    <row r="3520" spans="4:5" x14ac:dyDescent="0.25">
      <c r="D3520" s="58">
        <v>1.2630599999999999E+227</v>
      </c>
      <c r="E3520" s="58">
        <v>1.2630599999999999E+227</v>
      </c>
    </row>
    <row r="3521" spans="4:5" x14ac:dyDescent="0.25">
      <c r="D3521" s="58">
        <v>-1.4651500000000001E+227</v>
      </c>
      <c r="E3521" s="58">
        <v>-1.4651500000000001E+227</v>
      </c>
    </row>
    <row r="3522" spans="4:5" x14ac:dyDescent="0.25">
      <c r="D3522" s="58">
        <v>1.6995799999999999E+227</v>
      </c>
      <c r="E3522" s="58">
        <v>1.6995799999999999E+227</v>
      </c>
    </row>
    <row r="3523" spans="4:5" x14ac:dyDescent="0.25">
      <c r="D3523" s="58">
        <v>-1.9715099999999999E+227</v>
      </c>
      <c r="E3523" s="58">
        <v>-1.9715099999999999E+227</v>
      </c>
    </row>
    <row r="3524" spans="4:5" x14ac:dyDescent="0.25">
      <c r="D3524" s="58">
        <v>2.2869500000000001E+227</v>
      </c>
      <c r="E3524" s="58">
        <v>2.2869500000000001E+227</v>
      </c>
    </row>
    <row r="3525" spans="4:5" x14ac:dyDescent="0.25">
      <c r="D3525" s="58">
        <v>-2.6528700000000001E+227</v>
      </c>
      <c r="E3525" s="58">
        <v>-2.6528700000000001E+227</v>
      </c>
    </row>
    <row r="3526" spans="4:5" x14ac:dyDescent="0.25">
      <c r="D3526" s="58">
        <v>3.0773200000000002E+227</v>
      </c>
      <c r="E3526" s="58">
        <v>3.0773200000000002E+227</v>
      </c>
    </row>
    <row r="3527" spans="4:5" x14ac:dyDescent="0.25">
      <c r="D3527" s="58">
        <v>-3.5697E+227</v>
      </c>
      <c r="E3527" s="58">
        <v>-3.5697E+227</v>
      </c>
    </row>
    <row r="3528" spans="4:5" x14ac:dyDescent="0.25">
      <c r="D3528" s="58">
        <v>4.1408499999999997E+227</v>
      </c>
      <c r="E3528" s="58">
        <v>4.1408499999999997E+227</v>
      </c>
    </row>
    <row r="3529" spans="4:5" x14ac:dyDescent="0.25">
      <c r="D3529" s="58">
        <v>-4.80338E+227</v>
      </c>
      <c r="E3529" s="58">
        <v>-4.80338E+227</v>
      </c>
    </row>
    <row r="3530" spans="4:5" x14ac:dyDescent="0.25">
      <c r="D3530" s="58">
        <v>5.5719300000000003E+227</v>
      </c>
      <c r="E3530" s="58">
        <v>5.5719300000000003E+227</v>
      </c>
    </row>
    <row r="3531" spans="4:5" x14ac:dyDescent="0.25">
      <c r="D3531" s="58">
        <v>-6.46343E+227</v>
      </c>
      <c r="E3531" s="58">
        <v>-6.46343E+227</v>
      </c>
    </row>
    <row r="3532" spans="4:5" x14ac:dyDescent="0.25">
      <c r="D3532" s="58">
        <v>7.4975799999999998E+227</v>
      </c>
      <c r="E3532" s="58">
        <v>7.4975799999999998E+227</v>
      </c>
    </row>
    <row r="3533" spans="4:5" x14ac:dyDescent="0.25">
      <c r="D3533" s="58">
        <v>-8.6972000000000008E+227</v>
      </c>
      <c r="E3533" s="58">
        <v>-8.6972000000000008E+227</v>
      </c>
    </row>
    <row r="3534" spans="4:5" x14ac:dyDescent="0.25">
      <c r="D3534" s="58">
        <v>1.0088699999999999E+228</v>
      </c>
      <c r="E3534" s="58">
        <v>1.0088699999999999E+228</v>
      </c>
    </row>
    <row r="3535" spans="4:5" x14ac:dyDescent="0.25">
      <c r="D3535" s="58">
        <v>-1.17029E+228</v>
      </c>
      <c r="E3535" s="58">
        <v>-1.17029E+228</v>
      </c>
    </row>
    <row r="3536" spans="4:5" x14ac:dyDescent="0.25">
      <c r="D3536" s="58">
        <v>1.35754E+228</v>
      </c>
      <c r="E3536" s="58">
        <v>1.35754E+228</v>
      </c>
    </row>
    <row r="3537" spans="4:5" x14ac:dyDescent="0.25">
      <c r="D3537" s="58">
        <v>-1.5747500000000001E+228</v>
      </c>
      <c r="E3537" s="58">
        <v>-1.5747500000000001E+228</v>
      </c>
    </row>
    <row r="3538" spans="4:5" x14ac:dyDescent="0.25">
      <c r="D3538" s="58">
        <v>1.8267100000000001E+228</v>
      </c>
      <c r="E3538" s="58">
        <v>1.8267100000000001E+228</v>
      </c>
    </row>
    <row r="3539" spans="4:5" x14ac:dyDescent="0.25">
      <c r="D3539" s="58">
        <v>-2.11898E+228</v>
      </c>
      <c r="E3539" s="58">
        <v>-2.11898E+228</v>
      </c>
    </row>
    <row r="3540" spans="4:5" x14ac:dyDescent="0.25">
      <c r="D3540" s="58">
        <v>2.45802E+228</v>
      </c>
      <c r="E3540" s="58">
        <v>2.45802E+228</v>
      </c>
    </row>
    <row r="3541" spans="4:5" x14ac:dyDescent="0.25">
      <c r="D3541" s="58">
        <v>-2.8513000000000001E+228</v>
      </c>
      <c r="E3541" s="58">
        <v>-2.8513000000000001E+228</v>
      </c>
    </row>
    <row r="3542" spans="4:5" x14ac:dyDescent="0.25">
      <c r="D3542" s="58">
        <v>3.3075099999999998E+228</v>
      </c>
      <c r="E3542" s="58">
        <v>3.3075099999999998E+228</v>
      </c>
    </row>
    <row r="3543" spans="4:5" x14ac:dyDescent="0.25">
      <c r="D3543" s="58">
        <v>-3.8367099999999997E+228</v>
      </c>
      <c r="E3543" s="58">
        <v>-3.8367099999999997E+228</v>
      </c>
    </row>
    <row r="3544" spans="4:5" x14ac:dyDescent="0.25">
      <c r="D3544" s="58">
        <v>4.4505900000000002E+228</v>
      </c>
      <c r="E3544" s="58">
        <v>4.4505900000000002E+228</v>
      </c>
    </row>
    <row r="3545" spans="4:5" x14ac:dyDescent="0.25">
      <c r="D3545" s="58">
        <v>-5.1626800000000003E+228</v>
      </c>
      <c r="E3545" s="58">
        <v>-5.1626800000000003E+228</v>
      </c>
    </row>
    <row r="3546" spans="4:5" x14ac:dyDescent="0.25">
      <c r="D3546" s="58">
        <v>5.9887100000000001E+228</v>
      </c>
      <c r="E3546" s="58">
        <v>5.9887100000000001E+228</v>
      </c>
    </row>
    <row r="3547" spans="4:5" x14ac:dyDescent="0.25">
      <c r="D3547" s="58">
        <v>-6.9469000000000003E+228</v>
      </c>
      <c r="E3547" s="58">
        <v>-6.9469000000000003E+228</v>
      </c>
    </row>
    <row r="3548" spans="4:5" x14ac:dyDescent="0.25">
      <c r="D3548" s="58">
        <v>8.0584000000000003E+228</v>
      </c>
      <c r="E3548" s="58">
        <v>8.0584000000000003E+228</v>
      </c>
    </row>
    <row r="3549" spans="4:5" x14ac:dyDescent="0.25">
      <c r="D3549" s="58">
        <v>-9.3477500000000006E+228</v>
      </c>
      <c r="E3549" s="58">
        <v>-9.3477500000000006E+228</v>
      </c>
    </row>
    <row r="3550" spans="4:5" x14ac:dyDescent="0.25">
      <c r="D3550" s="58">
        <v>1.08434E+229</v>
      </c>
      <c r="E3550" s="58">
        <v>1.08434E+229</v>
      </c>
    </row>
    <row r="3551" spans="4:5" x14ac:dyDescent="0.25">
      <c r="D3551" s="58">
        <v>-1.25783E+229</v>
      </c>
      <c r="E3551" s="58">
        <v>-1.25783E+229</v>
      </c>
    </row>
    <row r="3552" spans="4:5" x14ac:dyDescent="0.25">
      <c r="D3552" s="58">
        <v>1.4590899999999999E+229</v>
      </c>
      <c r="E3552" s="58">
        <v>1.4590899999999999E+229</v>
      </c>
    </row>
    <row r="3553" spans="4:5" x14ac:dyDescent="0.25">
      <c r="D3553" s="58">
        <v>-1.69254E+229</v>
      </c>
      <c r="E3553" s="58">
        <v>-1.69254E+229</v>
      </c>
    </row>
    <row r="3554" spans="4:5" x14ac:dyDescent="0.25">
      <c r="D3554" s="58">
        <v>1.9633499999999999E+229</v>
      </c>
      <c r="E3554" s="58">
        <v>1.9633499999999999E+229</v>
      </c>
    </row>
    <row r="3555" spans="4:5" x14ac:dyDescent="0.25">
      <c r="D3555" s="58">
        <v>-2.2774800000000001E+229</v>
      </c>
      <c r="E3555" s="58">
        <v>-2.2774800000000001E+229</v>
      </c>
    </row>
    <row r="3556" spans="4:5" x14ac:dyDescent="0.25">
      <c r="D3556" s="58">
        <v>2.64188E+229</v>
      </c>
      <c r="E3556" s="58">
        <v>2.64188E+229</v>
      </c>
    </row>
    <row r="3557" spans="4:5" x14ac:dyDescent="0.25">
      <c r="D3557" s="58">
        <v>-3.0645799999999998E+229</v>
      </c>
      <c r="E3557" s="58">
        <v>-3.0645799999999998E+229</v>
      </c>
    </row>
    <row r="3558" spans="4:5" x14ac:dyDescent="0.25">
      <c r="D3558" s="58">
        <v>3.55491E+229</v>
      </c>
      <c r="E3558" s="58">
        <v>3.55491E+229</v>
      </c>
    </row>
    <row r="3559" spans="4:5" x14ac:dyDescent="0.25">
      <c r="D3559" s="58">
        <v>-4.1237000000000003E+229</v>
      </c>
      <c r="E3559" s="58">
        <v>-4.1237000000000003E+229</v>
      </c>
    </row>
    <row r="3560" spans="4:5" x14ac:dyDescent="0.25">
      <c r="D3560" s="58">
        <v>4.7834900000000002E+229</v>
      </c>
      <c r="E3560" s="58">
        <v>4.7834900000000002E+229</v>
      </c>
    </row>
    <row r="3561" spans="4:5" x14ac:dyDescent="0.25">
      <c r="D3561" s="58">
        <v>-5.5488499999999996E+229</v>
      </c>
      <c r="E3561" s="58">
        <v>-5.5488499999999996E+229</v>
      </c>
    </row>
    <row r="3562" spans="4:5" x14ac:dyDescent="0.25">
      <c r="D3562" s="58">
        <v>6.4366699999999995E+229</v>
      </c>
      <c r="E3562" s="58">
        <v>6.4366699999999995E+229</v>
      </c>
    </row>
    <row r="3563" spans="4:5" x14ac:dyDescent="0.25">
      <c r="D3563" s="58">
        <v>-7.46653E+229</v>
      </c>
      <c r="E3563" s="58">
        <v>-7.46653E+229</v>
      </c>
    </row>
    <row r="3564" spans="4:5" x14ac:dyDescent="0.25">
      <c r="D3564" s="58">
        <v>8.6611800000000004E+229</v>
      </c>
      <c r="E3564" s="58">
        <v>8.6611800000000004E+229</v>
      </c>
    </row>
    <row r="3565" spans="4:5" x14ac:dyDescent="0.25">
      <c r="D3565" s="58">
        <v>-1.0046999999999999E+230</v>
      </c>
      <c r="E3565" s="58">
        <v>-1.0046999999999999E+230</v>
      </c>
    </row>
    <row r="3566" spans="4:5" x14ac:dyDescent="0.25">
      <c r="D3566" s="58">
        <v>1.1654500000000001E+230</v>
      </c>
      <c r="E3566" s="58">
        <v>1.1654500000000001E+230</v>
      </c>
    </row>
    <row r="3567" spans="4:5" x14ac:dyDescent="0.25">
      <c r="D3567" s="58">
        <v>-1.3519199999999999E+230</v>
      </c>
      <c r="E3567" s="58">
        <v>-1.3519199999999999E+230</v>
      </c>
    </row>
    <row r="3568" spans="4:5" x14ac:dyDescent="0.25">
      <c r="D3568" s="58">
        <v>1.56823E+230</v>
      </c>
      <c r="E3568" s="58">
        <v>1.56823E+230</v>
      </c>
    </row>
    <row r="3569" spans="4:5" x14ac:dyDescent="0.25">
      <c r="D3569" s="58">
        <v>-1.8191400000000001E+230</v>
      </c>
      <c r="E3569" s="58">
        <v>-1.8191400000000001E+230</v>
      </c>
    </row>
    <row r="3570" spans="4:5" x14ac:dyDescent="0.25">
      <c r="D3570" s="58">
        <v>2.11021E+230</v>
      </c>
      <c r="E3570" s="58">
        <v>2.11021E+230</v>
      </c>
    </row>
    <row r="3571" spans="4:5" x14ac:dyDescent="0.25">
      <c r="D3571" s="58">
        <v>-2.44784E+230</v>
      </c>
      <c r="E3571" s="58">
        <v>-2.44784E+230</v>
      </c>
    </row>
    <row r="3572" spans="4:5" x14ac:dyDescent="0.25">
      <c r="D3572" s="58">
        <v>2.8394900000000001E+230</v>
      </c>
      <c r="E3572" s="58">
        <v>2.8394900000000001E+230</v>
      </c>
    </row>
    <row r="3573" spans="4:5" x14ac:dyDescent="0.25">
      <c r="D3573" s="58">
        <v>-3.2938099999999999E+230</v>
      </c>
      <c r="E3573" s="58">
        <v>-3.2938099999999999E+230</v>
      </c>
    </row>
    <row r="3574" spans="4:5" x14ac:dyDescent="0.25">
      <c r="D3574" s="58">
        <v>3.8208200000000002E+230</v>
      </c>
      <c r="E3574" s="58">
        <v>3.8208200000000002E+230</v>
      </c>
    </row>
    <row r="3575" spans="4:5" x14ac:dyDescent="0.25">
      <c r="D3575" s="58">
        <v>-4.4321500000000003E+230</v>
      </c>
      <c r="E3575" s="58">
        <v>-4.4321500000000003E+230</v>
      </c>
    </row>
    <row r="3576" spans="4:5" x14ac:dyDescent="0.25">
      <c r="D3576" s="58">
        <v>5.1413000000000001E+230</v>
      </c>
      <c r="E3576" s="58">
        <v>5.1413000000000001E+230</v>
      </c>
    </row>
    <row r="3577" spans="4:5" x14ac:dyDescent="0.25">
      <c r="D3577" s="58">
        <v>-5.9639099999999998E+230</v>
      </c>
      <c r="E3577" s="58">
        <v>-5.9639099999999998E+230</v>
      </c>
    </row>
    <row r="3578" spans="4:5" x14ac:dyDescent="0.25">
      <c r="D3578" s="58">
        <v>6.9181299999999999E+230</v>
      </c>
      <c r="E3578" s="58">
        <v>6.9181299999999999E+230</v>
      </c>
    </row>
    <row r="3579" spans="4:5" x14ac:dyDescent="0.25">
      <c r="D3579" s="58">
        <v>-8.0250299999999992E+230</v>
      </c>
      <c r="E3579" s="58">
        <v>-8.0250299999999992E+230</v>
      </c>
    </row>
    <row r="3580" spans="4:5" x14ac:dyDescent="0.25">
      <c r="D3580" s="58">
        <v>9.3090400000000006E+230</v>
      </c>
      <c r="E3580" s="58">
        <v>9.3090400000000006E+230</v>
      </c>
    </row>
    <row r="3581" spans="4:5" x14ac:dyDescent="0.25">
      <c r="D3581" s="58">
        <v>-1.07985E+231</v>
      </c>
      <c r="E3581" s="58">
        <v>-1.07985E+231</v>
      </c>
    </row>
    <row r="3582" spans="4:5" x14ac:dyDescent="0.25">
      <c r="D3582" s="58">
        <v>1.2526200000000001E+231</v>
      </c>
      <c r="E3582" s="58">
        <v>1.2526200000000001E+231</v>
      </c>
    </row>
    <row r="3583" spans="4:5" x14ac:dyDescent="0.25">
      <c r="D3583" s="58">
        <v>-1.45304E+231</v>
      </c>
      <c r="E3583" s="58">
        <v>-1.45304E+231</v>
      </c>
    </row>
    <row r="3584" spans="4:5" x14ac:dyDescent="0.25">
      <c r="D3584" s="58">
        <v>1.6855300000000002E+231</v>
      </c>
      <c r="E3584" s="58">
        <v>1.6855300000000002E+231</v>
      </c>
    </row>
    <row r="3585" spans="4:5" x14ac:dyDescent="0.25">
      <c r="D3585" s="58">
        <v>-1.9552200000000001E+231</v>
      </c>
      <c r="E3585" s="58">
        <v>-1.9552200000000001E+231</v>
      </c>
    </row>
    <row r="3586" spans="4:5" x14ac:dyDescent="0.25">
      <c r="D3586" s="58">
        <v>2.2680499999999999E+231</v>
      </c>
      <c r="E3586" s="58">
        <v>2.2680499999999999E+231</v>
      </c>
    </row>
    <row r="3587" spans="4:5" x14ac:dyDescent="0.25">
      <c r="D3587" s="58">
        <v>-2.63094E+231</v>
      </c>
      <c r="E3587" s="58">
        <v>-2.63094E+231</v>
      </c>
    </row>
    <row r="3588" spans="4:5" x14ac:dyDescent="0.25">
      <c r="D3588" s="58">
        <v>3.05189E+231</v>
      </c>
      <c r="E3588" s="58">
        <v>3.05189E+231</v>
      </c>
    </row>
    <row r="3589" spans="4:5" x14ac:dyDescent="0.25">
      <c r="D3589" s="58">
        <v>-3.54019E+231</v>
      </c>
      <c r="E3589" s="58">
        <v>-3.54019E+231</v>
      </c>
    </row>
    <row r="3590" spans="4:5" x14ac:dyDescent="0.25">
      <c r="D3590" s="58">
        <v>4.1066200000000002E+231</v>
      </c>
      <c r="E3590" s="58">
        <v>4.1066200000000002E+231</v>
      </c>
    </row>
    <row r="3591" spans="4:5" x14ac:dyDescent="0.25">
      <c r="D3591" s="58">
        <v>-4.7636799999999998E+231</v>
      </c>
      <c r="E3591" s="58">
        <v>-4.7636799999999998E+231</v>
      </c>
    </row>
    <row r="3592" spans="4:5" x14ac:dyDescent="0.25">
      <c r="D3592" s="58">
        <v>5.5258699999999997E+231</v>
      </c>
      <c r="E3592" s="58">
        <v>5.5258699999999997E+231</v>
      </c>
    </row>
    <row r="3593" spans="4:5" x14ac:dyDescent="0.25">
      <c r="D3593" s="58">
        <v>-6.4100099999999999E+231</v>
      </c>
      <c r="E3593" s="58">
        <v>-6.4100099999999999E+231</v>
      </c>
    </row>
    <row r="3594" spans="4:5" x14ac:dyDescent="0.25">
      <c r="D3594" s="58">
        <v>7.4356100000000004E+231</v>
      </c>
      <c r="E3594" s="58">
        <v>7.4356100000000004E+231</v>
      </c>
    </row>
    <row r="3595" spans="4:5" x14ac:dyDescent="0.25">
      <c r="D3595" s="58">
        <v>-8.6253100000000004E+231</v>
      </c>
      <c r="E3595" s="58">
        <v>-8.6253100000000004E+231</v>
      </c>
    </row>
    <row r="3596" spans="4:5" x14ac:dyDescent="0.25">
      <c r="D3596" s="58">
        <v>1.00054E+232</v>
      </c>
      <c r="E3596" s="58">
        <v>1.00054E+232</v>
      </c>
    </row>
    <row r="3597" spans="4:5" x14ac:dyDescent="0.25">
      <c r="D3597" s="58">
        <v>-1.16062E+232</v>
      </c>
      <c r="E3597" s="58">
        <v>-1.16062E+232</v>
      </c>
    </row>
    <row r="3598" spans="4:5" x14ac:dyDescent="0.25">
      <c r="D3598" s="58">
        <v>1.34632E+232</v>
      </c>
      <c r="E3598" s="58">
        <v>1.34632E+232</v>
      </c>
    </row>
    <row r="3599" spans="4:5" x14ac:dyDescent="0.25">
      <c r="D3599" s="58">
        <v>-1.56173E+232</v>
      </c>
      <c r="E3599" s="58">
        <v>-1.56173E+232</v>
      </c>
    </row>
    <row r="3600" spans="4:5" x14ac:dyDescent="0.25">
      <c r="D3600" s="58">
        <v>1.81161E+232</v>
      </c>
      <c r="E3600" s="58">
        <v>1.81161E+232</v>
      </c>
    </row>
    <row r="3601" spans="4:5" x14ac:dyDescent="0.25">
      <c r="D3601" s="58">
        <v>-2.1014699999999999E+232</v>
      </c>
      <c r="E3601" s="58">
        <v>-2.1014699999999999E+232</v>
      </c>
    </row>
    <row r="3602" spans="4:5" x14ac:dyDescent="0.25">
      <c r="D3602" s="58">
        <v>2.4377E+232</v>
      </c>
      <c r="E3602" s="58">
        <v>2.4377E+232</v>
      </c>
    </row>
    <row r="3603" spans="4:5" x14ac:dyDescent="0.25">
      <c r="D3603" s="58">
        <v>-2.8277299999999999E+232</v>
      </c>
      <c r="E3603" s="58">
        <v>-2.8277299999999999E+232</v>
      </c>
    </row>
    <row r="3604" spans="4:5" x14ac:dyDescent="0.25">
      <c r="D3604" s="58">
        <v>3.2801700000000002E+232</v>
      </c>
      <c r="E3604" s="58">
        <v>3.2801700000000002E+232</v>
      </c>
    </row>
    <row r="3605" spans="4:5" x14ac:dyDescent="0.25">
      <c r="D3605" s="58">
        <v>-3.805E+232</v>
      </c>
      <c r="E3605" s="58">
        <v>-3.805E+232</v>
      </c>
    </row>
    <row r="3606" spans="4:5" x14ac:dyDescent="0.25">
      <c r="D3606" s="58">
        <v>4.4138000000000001E+232</v>
      </c>
      <c r="E3606" s="58">
        <v>4.4138000000000001E+232</v>
      </c>
    </row>
    <row r="3607" spans="4:5" x14ac:dyDescent="0.25">
      <c r="D3607" s="58">
        <v>-5.1200099999999999E+232</v>
      </c>
      <c r="E3607" s="58">
        <v>-5.1200099999999999E+232</v>
      </c>
    </row>
    <row r="3608" spans="4:5" x14ac:dyDescent="0.25">
      <c r="D3608" s="58">
        <v>5.9392100000000001E+232</v>
      </c>
      <c r="E3608" s="58">
        <v>5.9392100000000001E+232</v>
      </c>
    </row>
    <row r="3609" spans="4:5" x14ac:dyDescent="0.25">
      <c r="D3609" s="58">
        <v>-6.8894799999999997E+232</v>
      </c>
      <c r="E3609" s="58">
        <v>-6.8894799999999997E+232</v>
      </c>
    </row>
    <row r="3610" spans="4:5" x14ac:dyDescent="0.25">
      <c r="D3610" s="58">
        <v>7.9917999999999995E+232</v>
      </c>
      <c r="E3610" s="58">
        <v>7.9917999999999995E+232</v>
      </c>
    </row>
    <row r="3611" spans="4:5" x14ac:dyDescent="0.25">
      <c r="D3611" s="58">
        <v>-9.2704800000000005E+232</v>
      </c>
      <c r="E3611" s="58">
        <v>-9.2704800000000005E+232</v>
      </c>
    </row>
    <row r="3612" spans="4:5" x14ac:dyDescent="0.25">
      <c r="D3612" s="58">
        <v>1.0753800000000001E+233</v>
      </c>
      <c r="E3612" s="58">
        <v>1.0753800000000001E+233</v>
      </c>
    </row>
    <row r="3613" spans="4:5" x14ac:dyDescent="0.25">
      <c r="D3613" s="58">
        <v>-1.2474400000000001E+233</v>
      </c>
      <c r="E3613" s="58">
        <v>-1.2474400000000001E+233</v>
      </c>
    </row>
    <row r="3614" spans="4:5" x14ac:dyDescent="0.25">
      <c r="D3614" s="58">
        <v>1.4470299999999999E+233</v>
      </c>
      <c r="E3614" s="58">
        <v>1.4470299999999999E+233</v>
      </c>
    </row>
    <row r="3615" spans="4:5" x14ac:dyDescent="0.25">
      <c r="D3615" s="58">
        <v>-1.6785500000000001E+233</v>
      </c>
      <c r="E3615" s="58">
        <v>-1.6785500000000001E+233</v>
      </c>
    </row>
    <row r="3616" spans="4:5" x14ac:dyDescent="0.25">
      <c r="D3616" s="58">
        <v>1.9471199999999999E+233</v>
      </c>
      <c r="E3616" s="58">
        <v>1.9471199999999999E+233</v>
      </c>
    </row>
    <row r="3617" spans="4:5" x14ac:dyDescent="0.25">
      <c r="D3617" s="58">
        <v>-2.2586600000000001E+233</v>
      </c>
      <c r="E3617" s="58">
        <v>-2.2586600000000001E+233</v>
      </c>
    </row>
    <row r="3618" spans="4:5" x14ac:dyDescent="0.25">
      <c r="D3618" s="58">
        <v>2.62004E+233</v>
      </c>
      <c r="E3618" s="58">
        <v>2.62004E+233</v>
      </c>
    </row>
    <row r="3619" spans="4:5" x14ac:dyDescent="0.25">
      <c r="D3619" s="58">
        <v>-3.0392499999999999E+233</v>
      </c>
      <c r="E3619" s="58">
        <v>-3.0392499999999999E+233</v>
      </c>
    </row>
    <row r="3620" spans="4:5" x14ac:dyDescent="0.25">
      <c r="D3620" s="58">
        <v>3.5255299999999999E+233</v>
      </c>
      <c r="E3620" s="58">
        <v>3.5255299999999999E+233</v>
      </c>
    </row>
    <row r="3621" spans="4:5" x14ac:dyDescent="0.25">
      <c r="D3621" s="58">
        <v>-4.0896099999999999E+233</v>
      </c>
      <c r="E3621" s="58">
        <v>-4.0896099999999999E+233</v>
      </c>
    </row>
    <row r="3622" spans="4:5" x14ac:dyDescent="0.25">
      <c r="D3622" s="58">
        <v>4.7439500000000001E+233</v>
      </c>
      <c r="E3622" s="58">
        <v>4.7439500000000001E+233</v>
      </c>
    </row>
    <row r="3623" spans="4:5" x14ac:dyDescent="0.25">
      <c r="D3623" s="58">
        <v>-5.5029799999999997E+233</v>
      </c>
      <c r="E3623" s="58">
        <v>-5.5029799999999997E+233</v>
      </c>
    </row>
    <row r="3624" spans="4:5" x14ac:dyDescent="0.25">
      <c r="D3624" s="58">
        <v>6.38346E+233</v>
      </c>
      <c r="E3624" s="58">
        <v>6.38346E+233</v>
      </c>
    </row>
    <row r="3625" spans="4:5" x14ac:dyDescent="0.25">
      <c r="D3625" s="58">
        <v>-7.40482E+233</v>
      </c>
      <c r="E3625" s="58">
        <v>-7.40482E+233</v>
      </c>
    </row>
    <row r="3626" spans="4:5" x14ac:dyDescent="0.25">
      <c r="D3626" s="58">
        <v>8.5895900000000007E+233</v>
      </c>
      <c r="E3626" s="58">
        <v>8.5895900000000007E+233</v>
      </c>
    </row>
    <row r="3627" spans="4:5" x14ac:dyDescent="0.25">
      <c r="D3627" s="58">
        <v>-9.9639200000000007E+233</v>
      </c>
      <c r="E3627" s="58">
        <v>-9.9639200000000007E+233</v>
      </c>
    </row>
    <row r="3628" spans="4:5" x14ac:dyDescent="0.25">
      <c r="D3628" s="58">
        <v>1.15581E+234</v>
      </c>
      <c r="E3628" s="58">
        <v>1.15581E+234</v>
      </c>
    </row>
    <row r="3629" spans="4:5" x14ac:dyDescent="0.25">
      <c r="D3629" s="58">
        <v>-1.34075E+234</v>
      </c>
      <c r="E3629" s="58">
        <v>-1.34075E+234</v>
      </c>
    </row>
    <row r="3630" spans="4:5" x14ac:dyDescent="0.25">
      <c r="D3630" s="58">
        <v>1.5552599999999999E+234</v>
      </c>
      <c r="E3630" s="58">
        <v>1.5552599999999999E+234</v>
      </c>
    </row>
    <row r="3631" spans="4:5" x14ac:dyDescent="0.25">
      <c r="D3631" s="58">
        <v>-1.8041099999999999E+234</v>
      </c>
      <c r="E3631" s="58">
        <v>-1.8041099999999999E+234</v>
      </c>
    </row>
    <row r="3632" spans="4:5" x14ac:dyDescent="0.25">
      <c r="D3632" s="58">
        <v>2.0927600000000001E+234</v>
      </c>
      <c r="E3632" s="58">
        <v>2.0927600000000001E+234</v>
      </c>
    </row>
    <row r="3633" spans="4:5" x14ac:dyDescent="0.25">
      <c r="D3633" s="58">
        <v>-2.42761E+234</v>
      </c>
      <c r="E3633" s="58">
        <v>-2.42761E+234</v>
      </c>
    </row>
    <row r="3634" spans="4:5" x14ac:dyDescent="0.25">
      <c r="D3634" s="58">
        <v>2.8160199999999999E+234</v>
      </c>
      <c r="E3634" s="58">
        <v>2.8160199999999999E+234</v>
      </c>
    </row>
    <row r="3635" spans="4:5" x14ac:dyDescent="0.25">
      <c r="D3635" s="58">
        <v>-3.2665899999999999E+234</v>
      </c>
      <c r="E3635" s="58">
        <v>-3.2665899999999999E+234</v>
      </c>
    </row>
    <row r="3636" spans="4:5" x14ac:dyDescent="0.25">
      <c r="D3636" s="58">
        <v>3.7892400000000001E+234</v>
      </c>
      <c r="E3636" s="58">
        <v>3.7892400000000001E+234</v>
      </c>
    </row>
    <row r="3637" spans="4:5" x14ac:dyDescent="0.25">
      <c r="D3637" s="58">
        <v>-4.39552E+234</v>
      </c>
      <c r="E3637" s="58">
        <v>-4.39552E+234</v>
      </c>
    </row>
    <row r="3638" spans="4:5" x14ac:dyDescent="0.25">
      <c r="D3638" s="58">
        <v>5.0987999999999997E+234</v>
      </c>
      <c r="E3638" s="58">
        <v>5.0987999999999997E+234</v>
      </c>
    </row>
    <row r="3639" spans="4:5" x14ac:dyDescent="0.25">
      <c r="D3639" s="58">
        <v>-5.9146099999999997E+234</v>
      </c>
      <c r="E3639" s="58">
        <v>-5.9146099999999997E+234</v>
      </c>
    </row>
    <row r="3640" spans="4:5" x14ac:dyDescent="0.25">
      <c r="D3640" s="58">
        <v>6.8609499999999993E+234</v>
      </c>
      <c r="E3640" s="58">
        <v>6.8609499999999993E+234</v>
      </c>
    </row>
    <row r="3641" spans="4:5" x14ac:dyDescent="0.25">
      <c r="D3641" s="58">
        <v>-7.9586999999999993E+234</v>
      </c>
      <c r="E3641" s="58">
        <v>-7.9586999999999993E+234</v>
      </c>
    </row>
    <row r="3642" spans="4:5" x14ac:dyDescent="0.25">
      <c r="D3642" s="58">
        <v>9.2320899999999997E+234</v>
      </c>
      <c r="E3642" s="58">
        <v>9.2320899999999997E+234</v>
      </c>
    </row>
    <row r="3643" spans="4:5" x14ac:dyDescent="0.25">
      <c r="D3643" s="58">
        <v>-1.07092E+235</v>
      </c>
      <c r="E3643" s="58">
        <v>-1.07092E+235</v>
      </c>
    </row>
    <row r="3644" spans="4:5" x14ac:dyDescent="0.25">
      <c r="D3644" s="58">
        <v>1.2422699999999999E+235</v>
      </c>
      <c r="E3644" s="58">
        <v>1.2422699999999999E+235</v>
      </c>
    </row>
    <row r="3645" spans="4:5" x14ac:dyDescent="0.25">
      <c r="D3645" s="58">
        <v>-1.4410300000000001E+235</v>
      </c>
      <c r="E3645" s="58">
        <v>-1.4410300000000001E+235</v>
      </c>
    </row>
    <row r="3646" spans="4:5" x14ac:dyDescent="0.25">
      <c r="D3646" s="58">
        <v>1.6716E+235</v>
      </c>
      <c r="E3646" s="58">
        <v>1.6716E+235</v>
      </c>
    </row>
    <row r="3647" spans="4:5" x14ac:dyDescent="0.25">
      <c r="D3647" s="58">
        <v>-1.9390500000000001E+235</v>
      </c>
      <c r="E3647" s="58">
        <v>-1.9390500000000001E+235</v>
      </c>
    </row>
    <row r="3648" spans="4:5" x14ac:dyDescent="0.25">
      <c r="D3648" s="58">
        <v>2.2493000000000001E+235</v>
      </c>
      <c r="E3648" s="58">
        <v>2.2493000000000001E+235</v>
      </c>
    </row>
    <row r="3649" spans="4:5" x14ac:dyDescent="0.25">
      <c r="D3649" s="58">
        <v>-2.6091900000000002E+235</v>
      </c>
      <c r="E3649" s="58">
        <v>-2.6091900000000002E+235</v>
      </c>
    </row>
    <row r="3650" spans="4:5" x14ac:dyDescent="0.25">
      <c r="D3650" s="58">
        <v>3.0266599999999999E+235</v>
      </c>
      <c r="E3650" s="58">
        <v>3.0266599999999999E+235</v>
      </c>
    </row>
    <row r="3651" spans="4:5" x14ac:dyDescent="0.25">
      <c r="D3651" s="58">
        <v>-3.5109300000000002E+235</v>
      </c>
      <c r="E3651" s="58">
        <v>-3.5109300000000002E+235</v>
      </c>
    </row>
    <row r="3652" spans="4:5" x14ac:dyDescent="0.25">
      <c r="D3652" s="58">
        <v>4.07268E+235</v>
      </c>
      <c r="E3652" s="58">
        <v>4.07268E+235</v>
      </c>
    </row>
    <row r="3653" spans="4:5" x14ac:dyDescent="0.25">
      <c r="D3653" s="58">
        <v>-4.7243100000000003E+235</v>
      </c>
      <c r="E3653" s="58">
        <v>-4.7243100000000003E+235</v>
      </c>
    </row>
    <row r="3654" spans="4:5" x14ac:dyDescent="0.25">
      <c r="D3654" s="58">
        <v>5.4801899999999996E+235</v>
      </c>
      <c r="E3654" s="58">
        <v>5.4801899999999996E+235</v>
      </c>
    </row>
    <row r="3655" spans="4:5" x14ac:dyDescent="0.25">
      <c r="D3655" s="58">
        <v>-6.3570299999999998E+235</v>
      </c>
      <c r="E3655" s="58">
        <v>-6.3570299999999998E+235</v>
      </c>
    </row>
    <row r="3656" spans="4:5" x14ac:dyDescent="0.25">
      <c r="D3656" s="58">
        <v>7.3741500000000002E+235</v>
      </c>
      <c r="E3656" s="58">
        <v>7.3741500000000002E+235</v>
      </c>
    </row>
    <row r="3657" spans="4:5" x14ac:dyDescent="0.25">
      <c r="D3657" s="58">
        <v>-8.5540099999999995E+235</v>
      </c>
      <c r="E3657" s="58">
        <v>-8.5540099999999995E+235</v>
      </c>
    </row>
    <row r="3658" spans="4:5" x14ac:dyDescent="0.25">
      <c r="D3658" s="58">
        <v>9.9226600000000004E+235</v>
      </c>
      <c r="E3658" s="58">
        <v>9.9226600000000004E+235</v>
      </c>
    </row>
    <row r="3659" spans="4:5" x14ac:dyDescent="0.25">
      <c r="D3659" s="58">
        <v>-1.15103E+236</v>
      </c>
      <c r="E3659" s="58">
        <v>-1.15103E+236</v>
      </c>
    </row>
    <row r="3660" spans="4:5" x14ac:dyDescent="0.25">
      <c r="D3660" s="58">
        <v>1.33519E+236</v>
      </c>
      <c r="E3660" s="58">
        <v>1.33519E+236</v>
      </c>
    </row>
    <row r="3661" spans="4:5" x14ac:dyDescent="0.25">
      <c r="D3661" s="58">
        <v>-1.5488200000000001E+236</v>
      </c>
      <c r="E3661" s="58">
        <v>-1.5488200000000001E+236</v>
      </c>
    </row>
    <row r="3662" spans="4:5" x14ac:dyDescent="0.25">
      <c r="D3662" s="58">
        <v>1.7966300000000001E+236</v>
      </c>
      <c r="E3662" s="58">
        <v>1.7966300000000001E+236</v>
      </c>
    </row>
    <row r="3663" spans="4:5" x14ac:dyDescent="0.25">
      <c r="D3663" s="58">
        <v>-2.0841E+236</v>
      </c>
      <c r="E3663" s="58">
        <v>-2.0841E+236</v>
      </c>
    </row>
    <row r="3664" spans="4:5" x14ac:dyDescent="0.25">
      <c r="D3664" s="58">
        <v>2.4175500000000002E+236</v>
      </c>
      <c r="E3664" s="58">
        <v>2.4175500000000002E+236</v>
      </c>
    </row>
    <row r="3665" spans="4:5" x14ac:dyDescent="0.25">
      <c r="D3665" s="58">
        <v>-2.8043600000000001E+236</v>
      </c>
      <c r="E3665" s="58">
        <v>-2.8043600000000001E+236</v>
      </c>
    </row>
    <row r="3666" spans="4:5" x14ac:dyDescent="0.25">
      <c r="D3666" s="58">
        <v>3.2530599999999999E+236</v>
      </c>
      <c r="E3666" s="58">
        <v>3.2530599999999999E+236</v>
      </c>
    </row>
    <row r="3667" spans="4:5" x14ac:dyDescent="0.25">
      <c r="D3667" s="58">
        <v>-3.7735499999999999E+236</v>
      </c>
      <c r="E3667" s="58">
        <v>-3.7735499999999999E+236</v>
      </c>
    </row>
    <row r="3668" spans="4:5" x14ac:dyDescent="0.25">
      <c r="D3668" s="58">
        <v>4.3773099999999999E+236</v>
      </c>
      <c r="E3668" s="58">
        <v>4.3773099999999999E+236</v>
      </c>
    </row>
    <row r="3669" spans="4:5" x14ac:dyDescent="0.25">
      <c r="D3669" s="58">
        <v>-5.0776899999999996E+236</v>
      </c>
      <c r="E3669" s="58">
        <v>-5.0776899999999996E+236</v>
      </c>
    </row>
    <row r="3670" spans="4:5" x14ac:dyDescent="0.25">
      <c r="D3670" s="58">
        <v>5.89011E+236</v>
      </c>
      <c r="E3670" s="58">
        <v>5.89011E+236</v>
      </c>
    </row>
    <row r="3671" spans="4:5" x14ac:dyDescent="0.25">
      <c r="D3671" s="58">
        <v>-6.8325299999999998E+236</v>
      </c>
      <c r="E3671" s="58">
        <v>-6.8325299999999998E+236</v>
      </c>
    </row>
    <row r="3672" spans="4:5" x14ac:dyDescent="0.25">
      <c r="D3672" s="58">
        <v>7.9257400000000003E+236</v>
      </c>
      <c r="E3672" s="58">
        <v>7.9257400000000003E+236</v>
      </c>
    </row>
    <row r="3673" spans="4:5" x14ac:dyDescent="0.25">
      <c r="D3673" s="58">
        <v>-9.1938600000000003E+236</v>
      </c>
      <c r="E3673" s="58">
        <v>-9.1938600000000003E+236</v>
      </c>
    </row>
    <row r="3674" spans="4:5" x14ac:dyDescent="0.25">
      <c r="D3674" s="58">
        <v>1.0664899999999999E+237</v>
      </c>
      <c r="E3674" s="58">
        <v>1.0664899999999999E+237</v>
      </c>
    </row>
    <row r="3675" spans="4:5" x14ac:dyDescent="0.25">
      <c r="D3675" s="58">
        <v>-1.23713E+237</v>
      </c>
      <c r="E3675" s="58">
        <v>-1.23713E+237</v>
      </c>
    </row>
    <row r="3676" spans="4:5" x14ac:dyDescent="0.25">
      <c r="D3676" s="58">
        <v>1.43507E+237</v>
      </c>
      <c r="E3676" s="58">
        <v>1.43507E+237</v>
      </c>
    </row>
    <row r="3677" spans="4:5" x14ac:dyDescent="0.25">
      <c r="D3677" s="58">
        <v>-1.6646799999999998E+237</v>
      </c>
      <c r="E3677" s="58">
        <v>-1.6646799999999998E+237</v>
      </c>
    </row>
    <row r="3678" spans="4:5" x14ac:dyDescent="0.25">
      <c r="D3678" s="58">
        <v>1.9310199999999999E+237</v>
      </c>
      <c r="E3678" s="58">
        <v>1.9310199999999999E+237</v>
      </c>
    </row>
    <row r="3679" spans="4:5" x14ac:dyDescent="0.25">
      <c r="D3679" s="58">
        <v>-2.23999E+237</v>
      </c>
      <c r="E3679" s="58">
        <v>-2.23999E+237</v>
      </c>
    </row>
    <row r="3680" spans="4:5" x14ac:dyDescent="0.25">
      <c r="D3680" s="58">
        <v>2.5983899999999999E+237</v>
      </c>
      <c r="E3680" s="58">
        <v>2.5983899999999999E+237</v>
      </c>
    </row>
    <row r="3681" spans="4:5" x14ac:dyDescent="0.25">
      <c r="D3681" s="58">
        <v>-3.0141300000000001E+237</v>
      </c>
      <c r="E3681" s="58">
        <v>-3.0141300000000001E+237</v>
      </c>
    </row>
    <row r="3682" spans="4:5" x14ac:dyDescent="0.25">
      <c r="D3682" s="58">
        <v>3.4963900000000001E+237</v>
      </c>
      <c r="E3682" s="58">
        <v>3.4963900000000001E+237</v>
      </c>
    </row>
    <row r="3683" spans="4:5" x14ac:dyDescent="0.25">
      <c r="D3683" s="58">
        <v>-4.0558099999999997E+237</v>
      </c>
      <c r="E3683" s="58">
        <v>-4.0558099999999997E+237</v>
      </c>
    </row>
    <row r="3684" spans="4:5" x14ac:dyDescent="0.25">
      <c r="D3684" s="58">
        <v>4.7047399999999999E+237</v>
      </c>
      <c r="E3684" s="58">
        <v>4.7047399999999999E+237</v>
      </c>
    </row>
    <row r="3685" spans="4:5" x14ac:dyDescent="0.25">
      <c r="D3685" s="58">
        <v>-5.4575000000000001E+237</v>
      </c>
      <c r="E3685" s="58">
        <v>-5.4575000000000001E+237</v>
      </c>
    </row>
    <row r="3686" spans="4:5" x14ac:dyDescent="0.25">
      <c r="D3686" s="58">
        <v>6.3307000000000003E+237</v>
      </c>
      <c r="E3686" s="58">
        <v>6.3307000000000003E+237</v>
      </c>
    </row>
    <row r="3687" spans="4:5" x14ac:dyDescent="0.25">
      <c r="D3687" s="58">
        <v>-7.3436100000000006E+237</v>
      </c>
      <c r="E3687" s="58">
        <v>-7.3436100000000006E+237</v>
      </c>
    </row>
    <row r="3688" spans="4:5" x14ac:dyDescent="0.25">
      <c r="D3688" s="58">
        <v>8.5185900000000002E+237</v>
      </c>
      <c r="E3688" s="58">
        <v>8.5185900000000002E+237</v>
      </c>
    </row>
    <row r="3689" spans="4:5" x14ac:dyDescent="0.25">
      <c r="D3689" s="58">
        <v>-9.8815599999999997E+237</v>
      </c>
      <c r="E3689" s="58">
        <v>-9.8815599999999997E+237</v>
      </c>
    </row>
    <row r="3690" spans="4:5" x14ac:dyDescent="0.25">
      <c r="D3690" s="58">
        <v>1.1462599999999999E+238</v>
      </c>
      <c r="E3690" s="58">
        <v>1.1462599999999999E+238</v>
      </c>
    </row>
    <row r="3691" spans="4:5" x14ac:dyDescent="0.25">
      <c r="D3691" s="58">
        <v>-1.32966E+238</v>
      </c>
      <c r="E3691" s="58">
        <v>-1.32966E+238</v>
      </c>
    </row>
    <row r="3692" spans="4:5" x14ac:dyDescent="0.25">
      <c r="D3692" s="58">
        <v>1.5424100000000001E+238</v>
      </c>
      <c r="E3692" s="58">
        <v>1.5424100000000001E+238</v>
      </c>
    </row>
    <row r="3693" spans="4:5" x14ac:dyDescent="0.25">
      <c r="D3693" s="58">
        <v>-1.78919E+238</v>
      </c>
      <c r="E3693" s="58">
        <v>-1.78919E+238</v>
      </c>
    </row>
    <row r="3694" spans="4:5" x14ac:dyDescent="0.25">
      <c r="D3694" s="58">
        <v>2.0754699999999999E+238</v>
      </c>
      <c r="E3694" s="58">
        <v>2.0754699999999999E+238</v>
      </c>
    </row>
    <row r="3695" spans="4:5" x14ac:dyDescent="0.25">
      <c r="D3695" s="58">
        <v>-2.40754E+238</v>
      </c>
      <c r="E3695" s="58">
        <v>-2.40754E+238</v>
      </c>
    </row>
    <row r="3696" spans="4:5" x14ac:dyDescent="0.25">
      <c r="D3696" s="58">
        <v>2.79275E+238</v>
      </c>
      <c r="E3696" s="58">
        <v>2.79275E+238</v>
      </c>
    </row>
    <row r="3697" spans="4:5" x14ac:dyDescent="0.25">
      <c r="D3697" s="58">
        <v>-3.2395900000000002E+238</v>
      </c>
      <c r="E3697" s="58">
        <v>-3.2395900000000002E+238</v>
      </c>
    </row>
    <row r="3698" spans="4:5" x14ac:dyDescent="0.25">
      <c r="D3698" s="58">
        <v>3.75792E+238</v>
      </c>
      <c r="E3698" s="58">
        <v>3.75792E+238</v>
      </c>
    </row>
    <row r="3699" spans="4:5" x14ac:dyDescent="0.25">
      <c r="D3699" s="58">
        <v>-4.3591899999999999E+238</v>
      </c>
      <c r="E3699" s="58">
        <v>-4.3591899999999999E+238</v>
      </c>
    </row>
    <row r="3700" spans="4:5" x14ac:dyDescent="0.25">
      <c r="D3700" s="58">
        <v>5.0566599999999997E+238</v>
      </c>
      <c r="E3700" s="58">
        <v>5.0566599999999997E+238</v>
      </c>
    </row>
    <row r="3701" spans="4:5" x14ac:dyDescent="0.25">
      <c r="D3701" s="58">
        <v>-5.8657200000000003E+238</v>
      </c>
      <c r="E3701" s="58">
        <v>-5.8657200000000003E+238</v>
      </c>
    </row>
    <row r="3702" spans="4:5" x14ac:dyDescent="0.25">
      <c r="D3702" s="58">
        <v>6.8042399999999996E+238</v>
      </c>
      <c r="E3702" s="58">
        <v>6.8042399999999996E+238</v>
      </c>
    </row>
    <row r="3703" spans="4:5" x14ac:dyDescent="0.25">
      <c r="D3703" s="58">
        <v>-7.8929099999999997E+238</v>
      </c>
      <c r="E3703" s="58">
        <v>-7.8929099999999997E+238</v>
      </c>
    </row>
    <row r="3704" spans="4:5" x14ac:dyDescent="0.25">
      <c r="D3704" s="58">
        <v>9.1557799999999996E+238</v>
      </c>
      <c r="E3704" s="58">
        <v>9.1557799999999996E+238</v>
      </c>
    </row>
    <row r="3705" spans="4:5" x14ac:dyDescent="0.25">
      <c r="D3705" s="58">
        <v>-1.0620699999999999E+239</v>
      </c>
      <c r="E3705" s="58">
        <v>-1.0620699999999999E+239</v>
      </c>
    </row>
    <row r="3706" spans="4:5" x14ac:dyDescent="0.25">
      <c r="D3706" s="58">
        <v>1.232E+239</v>
      </c>
      <c r="E3706" s="58">
        <v>1.232E+239</v>
      </c>
    </row>
    <row r="3707" spans="4:5" x14ac:dyDescent="0.25">
      <c r="D3707" s="58">
        <v>-1.42912E+239</v>
      </c>
      <c r="E3707" s="58">
        <v>-1.42912E+239</v>
      </c>
    </row>
    <row r="3708" spans="4:5" x14ac:dyDescent="0.25">
      <c r="D3708" s="58">
        <v>1.6577799999999999E+239</v>
      </c>
      <c r="E3708" s="58">
        <v>1.6577799999999999E+239</v>
      </c>
    </row>
    <row r="3709" spans="4:5" x14ac:dyDescent="0.25">
      <c r="D3709" s="58">
        <v>-1.9230300000000001E+239</v>
      </c>
      <c r="E3709" s="58">
        <v>-1.9230300000000001E+239</v>
      </c>
    </row>
    <row r="3710" spans="4:5" x14ac:dyDescent="0.25">
      <c r="D3710" s="58">
        <v>2.2307100000000002E+239</v>
      </c>
      <c r="E3710" s="58">
        <v>2.2307100000000002E+239</v>
      </c>
    </row>
    <row r="3711" spans="4:5" x14ac:dyDescent="0.25">
      <c r="D3711" s="58">
        <v>-2.5876200000000001E+239</v>
      </c>
      <c r="E3711" s="58">
        <v>-2.5876200000000001E+239</v>
      </c>
    </row>
    <row r="3712" spans="4:5" x14ac:dyDescent="0.25">
      <c r="D3712" s="58">
        <v>3.0016399999999999E+239</v>
      </c>
      <c r="E3712" s="58">
        <v>3.0016399999999999E+239</v>
      </c>
    </row>
    <row r="3713" spans="4:5" x14ac:dyDescent="0.25">
      <c r="D3713" s="58">
        <v>-3.48191E+239</v>
      </c>
      <c r="E3713" s="58">
        <v>-3.48191E+239</v>
      </c>
    </row>
    <row r="3714" spans="4:5" x14ac:dyDescent="0.25">
      <c r="D3714" s="58">
        <v>4.0390099999999999E+239</v>
      </c>
      <c r="E3714" s="58">
        <v>4.0390099999999999E+239</v>
      </c>
    </row>
    <row r="3715" spans="4:5" x14ac:dyDescent="0.25">
      <c r="D3715" s="58">
        <v>-4.6852600000000001E+239</v>
      </c>
      <c r="E3715" s="58">
        <v>-4.6852600000000001E+239</v>
      </c>
    </row>
    <row r="3716" spans="4:5" x14ac:dyDescent="0.25">
      <c r="D3716" s="58">
        <v>5.4348999999999996E+239</v>
      </c>
      <c r="E3716" s="58">
        <v>5.4348999999999996E+239</v>
      </c>
    </row>
    <row r="3717" spans="4:5" x14ac:dyDescent="0.25">
      <c r="D3717" s="58">
        <v>-6.3044799999999999E+239</v>
      </c>
      <c r="E3717" s="58">
        <v>-6.3044799999999999E+239</v>
      </c>
    </row>
    <row r="3718" spans="4:5" x14ac:dyDescent="0.25">
      <c r="D3718" s="58">
        <v>7.3132000000000004E+239</v>
      </c>
      <c r="E3718" s="58">
        <v>7.3132000000000004E+239</v>
      </c>
    </row>
    <row r="3719" spans="4:5" x14ac:dyDescent="0.25">
      <c r="D3719" s="58">
        <v>-8.4833100000000007E+239</v>
      </c>
      <c r="E3719" s="58">
        <v>-8.4833100000000007E+239</v>
      </c>
    </row>
    <row r="3720" spans="4:5" x14ac:dyDescent="0.25">
      <c r="D3720" s="58">
        <v>9.8406400000000004E+239</v>
      </c>
      <c r="E3720" s="58">
        <v>9.8406400000000004E+239</v>
      </c>
    </row>
    <row r="3721" spans="4:5" x14ac:dyDescent="0.25">
      <c r="D3721" s="58">
        <v>-1.14151E+240</v>
      </c>
      <c r="E3721" s="58">
        <v>-1.14151E+240</v>
      </c>
    </row>
    <row r="3722" spans="4:5" x14ac:dyDescent="0.25">
      <c r="D3722" s="58">
        <v>1.32416E+240</v>
      </c>
      <c r="E3722" s="58">
        <v>1.32416E+240</v>
      </c>
    </row>
    <row r="3723" spans="4:5" x14ac:dyDescent="0.25">
      <c r="D3723" s="58">
        <v>-1.5360200000000001E+240</v>
      </c>
      <c r="E3723" s="58">
        <v>-1.5360200000000001E+240</v>
      </c>
    </row>
    <row r="3724" spans="4:5" x14ac:dyDescent="0.25">
      <c r="D3724" s="58">
        <v>1.7817800000000001E+240</v>
      </c>
      <c r="E3724" s="58">
        <v>1.7817800000000001E+240</v>
      </c>
    </row>
    <row r="3725" spans="4:5" x14ac:dyDescent="0.25">
      <c r="D3725" s="58">
        <v>-2.0668699999999998E+240</v>
      </c>
      <c r="E3725" s="58">
        <v>-2.0668699999999998E+240</v>
      </c>
    </row>
    <row r="3726" spans="4:5" x14ac:dyDescent="0.25">
      <c r="D3726" s="58">
        <v>2.3975700000000001E+240</v>
      </c>
      <c r="E3726" s="58">
        <v>2.3975700000000001E+240</v>
      </c>
    </row>
    <row r="3727" spans="4:5" x14ac:dyDescent="0.25">
      <c r="D3727" s="58">
        <v>-2.7811799999999999E+240</v>
      </c>
      <c r="E3727" s="58">
        <v>-2.7811799999999999E+240</v>
      </c>
    </row>
    <row r="3728" spans="4:5" x14ac:dyDescent="0.25">
      <c r="D3728" s="58">
        <v>3.22617E+240</v>
      </c>
      <c r="E3728" s="58">
        <v>3.22617E+240</v>
      </c>
    </row>
    <row r="3729" spans="4:5" x14ac:dyDescent="0.25">
      <c r="D3729" s="58">
        <v>-3.7423600000000002E+240</v>
      </c>
      <c r="E3729" s="58">
        <v>-3.7423600000000002E+240</v>
      </c>
    </row>
    <row r="3730" spans="4:5" x14ac:dyDescent="0.25">
      <c r="D3730" s="58">
        <v>4.3411299999999997E+240</v>
      </c>
      <c r="E3730" s="58">
        <v>4.3411299999999997E+240</v>
      </c>
    </row>
    <row r="3731" spans="4:5" x14ac:dyDescent="0.25">
      <c r="D3731" s="58">
        <v>-5.0357100000000002E+240</v>
      </c>
      <c r="E3731" s="58">
        <v>-5.0357100000000002E+240</v>
      </c>
    </row>
    <row r="3732" spans="4:5" x14ac:dyDescent="0.25">
      <c r="D3732" s="58">
        <v>5.8414299999999998E+240</v>
      </c>
      <c r="E3732" s="58">
        <v>5.8414299999999998E+240</v>
      </c>
    </row>
    <row r="3733" spans="4:5" x14ac:dyDescent="0.25">
      <c r="D3733" s="58">
        <v>-6.7760599999999993E+240</v>
      </c>
      <c r="E3733" s="58">
        <v>-6.7760599999999993E+240</v>
      </c>
    </row>
    <row r="3734" spans="4:5" x14ac:dyDescent="0.25">
      <c r="D3734" s="58">
        <v>7.86023E+240</v>
      </c>
      <c r="E3734" s="58">
        <v>7.86023E+240</v>
      </c>
    </row>
    <row r="3735" spans="4:5" x14ac:dyDescent="0.25">
      <c r="D3735" s="58">
        <v>-9.1178599999999996E+240</v>
      </c>
      <c r="E3735" s="58">
        <v>-9.1178599999999996E+240</v>
      </c>
    </row>
    <row r="3736" spans="4:5" x14ac:dyDescent="0.25">
      <c r="D3736" s="58">
        <v>1.05767E+241</v>
      </c>
      <c r="E3736" s="58">
        <v>1.05767E+241</v>
      </c>
    </row>
    <row r="3737" spans="4:5" x14ac:dyDescent="0.25">
      <c r="D3737" s="58">
        <v>-1.2269E+241</v>
      </c>
      <c r="E3737" s="58">
        <v>-1.2269E+241</v>
      </c>
    </row>
    <row r="3738" spans="4:5" x14ac:dyDescent="0.25">
      <c r="D3738" s="58">
        <v>1.4232E+241</v>
      </c>
      <c r="E3738" s="58">
        <v>1.4232E+241</v>
      </c>
    </row>
    <row r="3739" spans="4:5" x14ac:dyDescent="0.25">
      <c r="D3739" s="58">
        <v>-1.6509199999999999E+241</v>
      </c>
      <c r="E3739" s="58">
        <v>-1.6509199999999999E+241</v>
      </c>
    </row>
    <row r="3740" spans="4:5" x14ac:dyDescent="0.25">
      <c r="D3740" s="58">
        <v>1.9150599999999999E+241</v>
      </c>
      <c r="E3740" s="58">
        <v>1.9150599999999999E+241</v>
      </c>
    </row>
    <row r="3741" spans="4:5" x14ac:dyDescent="0.25">
      <c r="D3741" s="58">
        <v>-2.2214699999999999E+241</v>
      </c>
      <c r="E3741" s="58">
        <v>-2.2214699999999999E+241</v>
      </c>
    </row>
    <row r="3742" spans="4:5" x14ac:dyDescent="0.25">
      <c r="D3742" s="58">
        <v>2.57691E+241</v>
      </c>
      <c r="E3742" s="58">
        <v>2.57691E+241</v>
      </c>
    </row>
    <row r="3743" spans="4:5" x14ac:dyDescent="0.25">
      <c r="D3743" s="58">
        <v>-2.9892100000000001E+241</v>
      </c>
      <c r="E3743" s="58">
        <v>-2.9892100000000001E+241</v>
      </c>
    </row>
    <row r="3744" spans="4:5" x14ac:dyDescent="0.25">
      <c r="D3744" s="58">
        <v>3.4674899999999998E+241</v>
      </c>
      <c r="E3744" s="58">
        <v>3.4674899999999998E+241</v>
      </c>
    </row>
    <row r="3745" spans="4:5" x14ac:dyDescent="0.25">
      <c r="D3745" s="58">
        <v>-4.0222899999999999E+241</v>
      </c>
      <c r="E3745" s="58">
        <v>-4.0222899999999999E+241</v>
      </c>
    </row>
    <row r="3746" spans="4:5" x14ac:dyDescent="0.25">
      <c r="D3746" s="58">
        <v>4.6658499999999997E+241</v>
      </c>
      <c r="E3746" s="58">
        <v>4.6658499999999997E+241</v>
      </c>
    </row>
    <row r="3747" spans="4:5" x14ac:dyDescent="0.25">
      <c r="D3747" s="58">
        <v>-5.4123899999999997E+241</v>
      </c>
      <c r="E3747" s="58">
        <v>-5.4123899999999997E+241</v>
      </c>
    </row>
    <row r="3748" spans="4:5" x14ac:dyDescent="0.25">
      <c r="D3748" s="58">
        <v>6.27837E+241</v>
      </c>
      <c r="E3748" s="58">
        <v>6.27837E+241</v>
      </c>
    </row>
    <row r="3749" spans="4:5" x14ac:dyDescent="0.25">
      <c r="D3749" s="58">
        <v>-7.2829099999999995E+241</v>
      </c>
      <c r="E3749" s="58">
        <v>-7.2829099999999995E+241</v>
      </c>
    </row>
    <row r="3750" spans="4:5" x14ac:dyDescent="0.25">
      <c r="D3750" s="58">
        <v>8.4481799999999994E+241</v>
      </c>
      <c r="E3750" s="58">
        <v>8.4481799999999994E+241</v>
      </c>
    </row>
    <row r="3751" spans="4:5" x14ac:dyDescent="0.25">
      <c r="D3751" s="58">
        <v>-9.79988E+241</v>
      </c>
      <c r="E3751" s="58">
        <v>-9.79988E+241</v>
      </c>
    </row>
    <row r="3752" spans="4:5" x14ac:dyDescent="0.25">
      <c r="D3752" s="58">
        <v>1.1367900000000001E+242</v>
      </c>
      <c r="E3752" s="58">
        <v>1.1367900000000001E+242</v>
      </c>
    </row>
    <row r="3753" spans="4:5" x14ac:dyDescent="0.25">
      <c r="D3753" s="58">
        <v>-1.3186700000000001E+242</v>
      </c>
      <c r="E3753" s="58">
        <v>-1.3186700000000001E+242</v>
      </c>
    </row>
    <row r="3754" spans="4:5" x14ac:dyDescent="0.25">
      <c r="D3754" s="58">
        <v>1.5296600000000001E+242</v>
      </c>
      <c r="E3754" s="58">
        <v>1.5296600000000001E+242</v>
      </c>
    </row>
    <row r="3755" spans="4:5" x14ac:dyDescent="0.25">
      <c r="D3755" s="58">
        <v>-1.77441E+242</v>
      </c>
      <c r="E3755" s="58">
        <v>-1.77441E+242</v>
      </c>
    </row>
    <row r="3756" spans="4:5" x14ac:dyDescent="0.25">
      <c r="D3756" s="58">
        <v>2.0583099999999999E+242</v>
      </c>
      <c r="E3756" s="58">
        <v>2.0583099999999999E+242</v>
      </c>
    </row>
    <row r="3757" spans="4:5" x14ac:dyDescent="0.25">
      <c r="D3757" s="58">
        <v>-2.38764E+242</v>
      </c>
      <c r="E3757" s="58">
        <v>-2.38764E+242</v>
      </c>
    </row>
    <row r="3758" spans="4:5" x14ac:dyDescent="0.25">
      <c r="D3758" s="58">
        <v>2.7696599999999999E+242</v>
      </c>
      <c r="E3758" s="58">
        <v>2.7696599999999999E+242</v>
      </c>
    </row>
    <row r="3759" spans="4:5" x14ac:dyDescent="0.25">
      <c r="D3759" s="58">
        <v>-3.2128099999999999E+242</v>
      </c>
      <c r="E3759" s="58">
        <v>-3.2128099999999999E+242</v>
      </c>
    </row>
    <row r="3760" spans="4:5" x14ac:dyDescent="0.25">
      <c r="D3760" s="58">
        <v>3.7268600000000001E+242</v>
      </c>
      <c r="E3760" s="58">
        <v>3.7268600000000001E+242</v>
      </c>
    </row>
    <row r="3761" spans="4:5" x14ac:dyDescent="0.25">
      <c r="D3761" s="58">
        <v>-4.3231499999999996E+242</v>
      </c>
      <c r="E3761" s="58">
        <v>-4.3231499999999996E+242</v>
      </c>
    </row>
    <row r="3762" spans="4:5" x14ac:dyDescent="0.25">
      <c r="D3762" s="58">
        <v>5.01486E+242</v>
      </c>
      <c r="E3762" s="58">
        <v>5.01486E+242</v>
      </c>
    </row>
    <row r="3763" spans="4:5" x14ac:dyDescent="0.25">
      <c r="D3763" s="58">
        <v>-5.8172399999999999E+242</v>
      </c>
      <c r="E3763" s="58">
        <v>-5.8172399999999999E+242</v>
      </c>
    </row>
    <row r="3764" spans="4:5" x14ac:dyDescent="0.25">
      <c r="D3764" s="58">
        <v>6.7479999999999999E+242</v>
      </c>
      <c r="E3764" s="58">
        <v>6.7479999999999999E+242</v>
      </c>
    </row>
    <row r="3765" spans="4:5" x14ac:dyDescent="0.25">
      <c r="D3765" s="58">
        <v>-7.8276699999999996E+242</v>
      </c>
      <c r="E3765" s="58">
        <v>-7.8276699999999996E+242</v>
      </c>
    </row>
    <row r="3766" spans="4:5" x14ac:dyDescent="0.25">
      <c r="D3766" s="58">
        <v>9.0801000000000005E+242</v>
      </c>
      <c r="E3766" s="58">
        <v>9.0801000000000005E+242</v>
      </c>
    </row>
    <row r="3767" spans="4:5" x14ac:dyDescent="0.25">
      <c r="D3767" s="58">
        <v>-1.05329E+243</v>
      </c>
      <c r="E3767" s="58">
        <v>-1.05329E+243</v>
      </c>
    </row>
    <row r="3768" spans="4:5" x14ac:dyDescent="0.25">
      <c r="D3768" s="58">
        <v>1.2218200000000001E+243</v>
      </c>
      <c r="E3768" s="58">
        <v>1.2218200000000001E+243</v>
      </c>
    </row>
    <row r="3769" spans="4:5" x14ac:dyDescent="0.25">
      <c r="D3769" s="58">
        <v>-1.4173099999999999E+243</v>
      </c>
      <c r="E3769" s="58">
        <v>-1.4173099999999999E+243</v>
      </c>
    </row>
    <row r="3770" spans="4:5" x14ac:dyDescent="0.25">
      <c r="D3770" s="58">
        <v>1.6440800000000001E+243</v>
      </c>
      <c r="E3770" s="58">
        <v>1.6440800000000001E+243</v>
      </c>
    </row>
    <row r="3771" spans="4:5" x14ac:dyDescent="0.25">
      <c r="D3771" s="58">
        <v>-1.9071299999999998E+243</v>
      </c>
      <c r="E3771" s="58">
        <v>-1.9071299999999998E+243</v>
      </c>
    </row>
    <row r="3772" spans="4:5" x14ac:dyDescent="0.25">
      <c r="D3772" s="58">
        <v>2.21227E+243</v>
      </c>
      <c r="E3772" s="58">
        <v>2.21227E+243</v>
      </c>
    </row>
    <row r="3773" spans="4:5" x14ac:dyDescent="0.25">
      <c r="D3773" s="58">
        <v>-2.56624E+243</v>
      </c>
      <c r="E3773" s="58">
        <v>-2.56624E+243</v>
      </c>
    </row>
    <row r="3774" spans="4:5" x14ac:dyDescent="0.25">
      <c r="D3774" s="58">
        <v>2.9768299999999999E+243</v>
      </c>
      <c r="E3774" s="58">
        <v>2.9768299999999999E+243</v>
      </c>
    </row>
    <row r="3775" spans="4:5" x14ac:dyDescent="0.25">
      <c r="D3775" s="58">
        <v>-3.4531300000000002E+243</v>
      </c>
      <c r="E3775" s="58">
        <v>-3.4531300000000002E+243</v>
      </c>
    </row>
    <row r="3776" spans="4:5" x14ac:dyDescent="0.25">
      <c r="D3776" s="58">
        <v>4.0056300000000003E+243</v>
      </c>
      <c r="E3776" s="58">
        <v>4.0056300000000003E+243</v>
      </c>
    </row>
    <row r="3777" spans="4:5" x14ac:dyDescent="0.25">
      <c r="D3777" s="58">
        <v>-4.6465299999999999E+243</v>
      </c>
      <c r="E3777" s="58">
        <v>-4.6465299999999999E+243</v>
      </c>
    </row>
    <row r="3778" spans="4:5" x14ac:dyDescent="0.25">
      <c r="D3778" s="58">
        <v>5.3899699999999997E+243</v>
      </c>
      <c r="E3778" s="58">
        <v>5.3899699999999997E+243</v>
      </c>
    </row>
    <row r="3779" spans="4:5" x14ac:dyDescent="0.25">
      <c r="D3779" s="58">
        <v>-6.2523700000000003E+243</v>
      </c>
      <c r="E3779" s="58">
        <v>-6.2523700000000003E+243</v>
      </c>
    </row>
    <row r="3780" spans="4:5" x14ac:dyDescent="0.25">
      <c r="D3780" s="58">
        <v>7.2527499999999995E+243</v>
      </c>
      <c r="E3780" s="58">
        <v>7.2527499999999995E+243</v>
      </c>
    </row>
    <row r="3781" spans="4:5" x14ac:dyDescent="0.25">
      <c r="D3781" s="58">
        <v>-8.4131899999999997E+243</v>
      </c>
      <c r="E3781" s="58">
        <v>-8.4131899999999997E+243</v>
      </c>
    </row>
    <row r="3782" spans="4:5" x14ac:dyDescent="0.25">
      <c r="D3782" s="58">
        <v>9.7593000000000006E+243</v>
      </c>
      <c r="E3782" s="58">
        <v>9.7593000000000006E+243</v>
      </c>
    </row>
    <row r="3783" spans="4:5" x14ac:dyDescent="0.25">
      <c r="D3783" s="58">
        <v>-1.13208E+244</v>
      </c>
      <c r="E3783" s="58">
        <v>-1.13208E+244</v>
      </c>
    </row>
    <row r="3784" spans="4:5" x14ac:dyDescent="0.25">
      <c r="D3784" s="58">
        <v>1.31321E+244</v>
      </c>
      <c r="E3784" s="58">
        <v>1.31321E+244</v>
      </c>
    </row>
    <row r="3785" spans="4:5" x14ac:dyDescent="0.25">
      <c r="D3785" s="58">
        <v>-1.52332E+244</v>
      </c>
      <c r="E3785" s="58">
        <v>-1.52332E+244</v>
      </c>
    </row>
    <row r="3786" spans="4:5" x14ac:dyDescent="0.25">
      <c r="D3786" s="58">
        <v>1.76706E+244</v>
      </c>
      <c r="E3786" s="58">
        <v>1.76706E+244</v>
      </c>
    </row>
    <row r="3787" spans="4:5" x14ac:dyDescent="0.25">
      <c r="D3787" s="58">
        <v>-2.04979E+244</v>
      </c>
      <c r="E3787" s="58">
        <v>-2.04979E+244</v>
      </c>
    </row>
    <row r="3788" spans="4:5" x14ac:dyDescent="0.25">
      <c r="D3788" s="58">
        <v>2.37775E+244</v>
      </c>
      <c r="E3788" s="58">
        <v>2.37775E+244</v>
      </c>
    </row>
    <row r="3789" spans="4:5" x14ac:dyDescent="0.25">
      <c r="D3789" s="58">
        <v>-2.75819E+244</v>
      </c>
      <c r="E3789" s="58">
        <v>-2.75819E+244</v>
      </c>
    </row>
    <row r="3790" spans="4:5" x14ac:dyDescent="0.25">
      <c r="D3790" s="58">
        <v>3.1994999999999999E+244</v>
      </c>
      <c r="E3790" s="58">
        <v>3.1994999999999999E+244</v>
      </c>
    </row>
    <row r="3791" spans="4:5" x14ac:dyDescent="0.25">
      <c r="D3791" s="58">
        <v>-3.7114199999999998E+244</v>
      </c>
      <c r="E3791" s="58">
        <v>-3.7114199999999998E+244</v>
      </c>
    </row>
    <row r="3792" spans="4:5" x14ac:dyDescent="0.25">
      <c r="D3792" s="58">
        <v>4.3052500000000001E+244</v>
      </c>
      <c r="E3792" s="58">
        <v>4.3052500000000001E+244</v>
      </c>
    </row>
    <row r="3793" spans="4:5" x14ac:dyDescent="0.25">
      <c r="D3793" s="58">
        <v>-4.99409E+244</v>
      </c>
      <c r="E3793" s="58">
        <v>-4.99409E+244</v>
      </c>
    </row>
    <row r="3794" spans="4:5" x14ac:dyDescent="0.25">
      <c r="D3794" s="58">
        <v>5.79315E+244</v>
      </c>
      <c r="E3794" s="58">
        <v>5.79315E+244</v>
      </c>
    </row>
    <row r="3795" spans="4:5" x14ac:dyDescent="0.25">
      <c r="D3795" s="58">
        <v>-6.7200500000000005E+244</v>
      </c>
      <c r="E3795" s="58">
        <v>-6.7200500000000005E+244</v>
      </c>
    </row>
    <row r="3796" spans="4:5" x14ac:dyDescent="0.25">
      <c r="D3796" s="58">
        <v>7.7952600000000001E+244</v>
      </c>
      <c r="E3796" s="58">
        <v>7.7952600000000001E+244</v>
      </c>
    </row>
    <row r="3797" spans="4:5" x14ac:dyDescent="0.25">
      <c r="D3797" s="58">
        <v>-9.0425E+244</v>
      </c>
      <c r="E3797" s="58">
        <v>-9.0425E+244</v>
      </c>
    </row>
    <row r="3798" spans="4:5" x14ac:dyDescent="0.25">
      <c r="D3798" s="58">
        <v>1.04893E+245</v>
      </c>
      <c r="E3798" s="58">
        <v>1.04893E+245</v>
      </c>
    </row>
    <row r="3799" spans="4:5" x14ac:dyDescent="0.25">
      <c r="D3799" s="58">
        <v>-1.21676E+245</v>
      </c>
      <c r="E3799" s="58">
        <v>-1.21676E+245</v>
      </c>
    </row>
    <row r="3800" spans="4:5" x14ac:dyDescent="0.25">
      <c r="D3800" s="58">
        <v>1.41144E+245</v>
      </c>
      <c r="E3800" s="58">
        <v>1.41144E+245</v>
      </c>
    </row>
    <row r="3801" spans="4:5" x14ac:dyDescent="0.25">
      <c r="D3801" s="58">
        <v>-1.63727E+245</v>
      </c>
      <c r="E3801" s="58">
        <v>-1.63727E+245</v>
      </c>
    </row>
    <row r="3802" spans="4:5" x14ac:dyDescent="0.25">
      <c r="D3802" s="58">
        <v>1.8992300000000001E+245</v>
      </c>
      <c r="E3802" s="58">
        <v>1.8992300000000001E+245</v>
      </c>
    </row>
    <row r="3803" spans="4:5" x14ac:dyDescent="0.25">
      <c r="D3803" s="58">
        <v>-2.20311E+245</v>
      </c>
      <c r="E3803" s="58">
        <v>-2.20311E+245</v>
      </c>
    </row>
    <row r="3804" spans="4:5" x14ac:dyDescent="0.25">
      <c r="D3804" s="58">
        <v>2.5556100000000002E+245</v>
      </c>
      <c r="E3804" s="58">
        <v>2.5556100000000002E+245</v>
      </c>
    </row>
    <row r="3805" spans="4:5" x14ac:dyDescent="0.25">
      <c r="D3805" s="58">
        <v>-2.9645099999999999E+245</v>
      </c>
      <c r="E3805" s="58">
        <v>-2.9645099999999999E+245</v>
      </c>
    </row>
    <row r="3806" spans="4:5" x14ac:dyDescent="0.25">
      <c r="D3806" s="58">
        <v>3.4388299999999999E+245</v>
      </c>
      <c r="E3806" s="58">
        <v>3.4388299999999999E+245</v>
      </c>
    </row>
    <row r="3807" spans="4:5" x14ac:dyDescent="0.25">
      <c r="D3807" s="58">
        <v>-3.9890400000000002E+245</v>
      </c>
      <c r="E3807" s="58">
        <v>-3.9890400000000002E+245</v>
      </c>
    </row>
    <row r="3808" spans="4:5" x14ac:dyDescent="0.25">
      <c r="D3808" s="58">
        <v>4.62729E+245</v>
      </c>
      <c r="E3808" s="58">
        <v>4.62729E+245</v>
      </c>
    </row>
    <row r="3809" spans="4:5" x14ac:dyDescent="0.25">
      <c r="D3809" s="58">
        <v>-5.3676499999999996E+245</v>
      </c>
      <c r="E3809" s="58">
        <v>-5.3676499999999996E+245</v>
      </c>
    </row>
    <row r="3810" spans="4:5" x14ac:dyDescent="0.25">
      <c r="D3810" s="58">
        <v>6.2264799999999996E+245</v>
      </c>
      <c r="E3810" s="58">
        <v>6.2264799999999996E+245</v>
      </c>
    </row>
    <row r="3811" spans="4:5" x14ac:dyDescent="0.25">
      <c r="D3811" s="58">
        <v>-7.2227100000000003E+245</v>
      </c>
      <c r="E3811" s="58">
        <v>-7.2227100000000003E+245</v>
      </c>
    </row>
    <row r="3812" spans="4:5" x14ac:dyDescent="0.25">
      <c r="D3812" s="58">
        <v>8.3783399999999997E+245</v>
      </c>
      <c r="E3812" s="58">
        <v>8.3783399999999997E+245</v>
      </c>
    </row>
    <row r="3813" spans="4:5" x14ac:dyDescent="0.25">
      <c r="D3813" s="58">
        <v>-9.7188800000000001E+245</v>
      </c>
      <c r="E3813" s="58">
        <v>-9.7188800000000001E+245</v>
      </c>
    </row>
    <row r="3814" spans="4:5" x14ac:dyDescent="0.25">
      <c r="D3814" s="58">
        <v>1.1273900000000001E+246</v>
      </c>
      <c r="E3814" s="58">
        <v>1.1273900000000001E+246</v>
      </c>
    </row>
    <row r="3815" spans="4:5" x14ac:dyDescent="0.25">
      <c r="D3815" s="58">
        <v>-1.3077699999999999E+246</v>
      </c>
      <c r="E3815" s="58">
        <v>-1.3077699999999999E+246</v>
      </c>
    </row>
    <row r="3816" spans="4:5" x14ac:dyDescent="0.25">
      <c r="D3816" s="58">
        <v>1.5170200000000001E+246</v>
      </c>
      <c r="E3816" s="58">
        <v>1.5170200000000001E+246</v>
      </c>
    </row>
    <row r="3817" spans="4:5" x14ac:dyDescent="0.25">
      <c r="D3817" s="58">
        <v>-1.7597400000000001E+246</v>
      </c>
      <c r="E3817" s="58">
        <v>-1.7597400000000001E+246</v>
      </c>
    </row>
    <row r="3818" spans="4:5" x14ac:dyDescent="0.25">
      <c r="D3818" s="58">
        <v>2.0412999999999999E+246</v>
      </c>
      <c r="E3818" s="58">
        <v>2.0412999999999999E+246</v>
      </c>
    </row>
    <row r="3819" spans="4:5" x14ac:dyDescent="0.25">
      <c r="D3819" s="58">
        <v>-2.3679000000000001E+246</v>
      </c>
      <c r="E3819" s="58">
        <v>-2.3679000000000001E+246</v>
      </c>
    </row>
    <row r="3820" spans="4:5" x14ac:dyDescent="0.25">
      <c r="D3820" s="58">
        <v>2.7467699999999999E+246</v>
      </c>
      <c r="E3820" s="58">
        <v>2.7467699999999999E+246</v>
      </c>
    </row>
    <row r="3821" spans="4:5" x14ac:dyDescent="0.25">
      <c r="D3821" s="58">
        <v>-3.1862499999999998E+246</v>
      </c>
      <c r="E3821" s="58">
        <v>-3.1862499999999998E+246</v>
      </c>
    </row>
    <row r="3822" spans="4:5" x14ac:dyDescent="0.25">
      <c r="D3822" s="58">
        <v>3.6960500000000001E+246</v>
      </c>
      <c r="E3822" s="58">
        <v>3.6960500000000001E+246</v>
      </c>
    </row>
    <row r="3823" spans="4:5" x14ac:dyDescent="0.25">
      <c r="D3823" s="58">
        <v>-4.2874199999999998E+246</v>
      </c>
      <c r="E3823" s="58">
        <v>-4.2874199999999998E+246</v>
      </c>
    </row>
    <row r="3824" spans="4:5" x14ac:dyDescent="0.25">
      <c r="D3824" s="58">
        <v>4.9734100000000002E+246</v>
      </c>
      <c r="E3824" s="58">
        <v>4.9734100000000002E+246</v>
      </c>
    </row>
    <row r="3825" spans="4:5" x14ac:dyDescent="0.25">
      <c r="D3825" s="58">
        <v>-5.7691499999999997E+246</v>
      </c>
      <c r="E3825" s="58">
        <v>-5.7691499999999997E+246</v>
      </c>
    </row>
    <row r="3826" spans="4:5" x14ac:dyDescent="0.25">
      <c r="D3826" s="58">
        <v>6.6922199999999996E+246</v>
      </c>
      <c r="E3826" s="58">
        <v>6.6922199999999996E+246</v>
      </c>
    </row>
    <row r="3827" spans="4:5" x14ac:dyDescent="0.25">
      <c r="D3827" s="58">
        <v>-7.7629700000000003E+246</v>
      </c>
      <c r="E3827" s="58">
        <v>-7.7629700000000003E+246</v>
      </c>
    </row>
    <row r="3828" spans="4:5" x14ac:dyDescent="0.25">
      <c r="D3828" s="58">
        <v>9.0050500000000007E+246</v>
      </c>
      <c r="E3828" s="58">
        <v>9.0050500000000007E+246</v>
      </c>
    </row>
    <row r="3829" spans="4:5" x14ac:dyDescent="0.25">
      <c r="D3829" s="58">
        <v>-1.0445899999999999E+247</v>
      </c>
      <c r="E3829" s="58">
        <v>-1.0445899999999999E+247</v>
      </c>
    </row>
    <row r="3830" spans="4:5" x14ac:dyDescent="0.25">
      <c r="D3830" s="58">
        <v>1.2117199999999999E+247</v>
      </c>
      <c r="E3830" s="58">
        <v>1.2117199999999999E+247</v>
      </c>
    </row>
    <row r="3831" spans="4:5" x14ac:dyDescent="0.25">
      <c r="D3831" s="58">
        <v>-1.4055899999999999E+247</v>
      </c>
      <c r="E3831" s="58">
        <v>-1.4055899999999999E+247</v>
      </c>
    </row>
    <row r="3832" spans="4:5" x14ac:dyDescent="0.25">
      <c r="D3832" s="58">
        <v>1.63049E+247</v>
      </c>
      <c r="E3832" s="58">
        <v>1.63049E+247</v>
      </c>
    </row>
    <row r="3833" spans="4:5" x14ac:dyDescent="0.25">
      <c r="D3833" s="58">
        <v>-1.89137E+247</v>
      </c>
      <c r="E3833" s="58">
        <v>-1.89137E+247</v>
      </c>
    </row>
    <row r="3834" spans="4:5" x14ac:dyDescent="0.25">
      <c r="D3834" s="58">
        <v>2.1939899999999999E+247</v>
      </c>
      <c r="E3834" s="58">
        <v>2.1939899999999999E+247</v>
      </c>
    </row>
    <row r="3835" spans="4:5" x14ac:dyDescent="0.25">
      <c r="D3835" s="58">
        <v>-2.54502E+247</v>
      </c>
      <c r="E3835" s="58">
        <v>-2.54502E+247</v>
      </c>
    </row>
    <row r="3836" spans="4:5" x14ac:dyDescent="0.25">
      <c r="D3836" s="58">
        <v>2.9522299999999999E+247</v>
      </c>
      <c r="E3836" s="58">
        <v>2.9522299999999999E+247</v>
      </c>
    </row>
    <row r="3837" spans="4:5" x14ac:dyDescent="0.25">
      <c r="D3837" s="58">
        <v>-3.4245900000000002E+247</v>
      </c>
      <c r="E3837" s="58">
        <v>-3.4245900000000002E+247</v>
      </c>
    </row>
    <row r="3838" spans="4:5" x14ac:dyDescent="0.25">
      <c r="D3838" s="58">
        <v>3.97252E+247</v>
      </c>
      <c r="E3838" s="58">
        <v>3.97252E+247</v>
      </c>
    </row>
    <row r="3839" spans="4:5" x14ac:dyDescent="0.25">
      <c r="D3839" s="58">
        <v>-4.6081199999999997E+247</v>
      </c>
      <c r="E3839" s="58">
        <v>-4.6081199999999997E+247</v>
      </c>
    </row>
    <row r="3840" spans="4:5" x14ac:dyDescent="0.25">
      <c r="D3840" s="58">
        <v>5.3454199999999999E+247</v>
      </c>
      <c r="E3840" s="58">
        <v>5.3454199999999999E+247</v>
      </c>
    </row>
    <row r="3841" spans="4:5" x14ac:dyDescent="0.25">
      <c r="D3841" s="58">
        <v>-6.2006899999999999E+247</v>
      </c>
      <c r="E3841" s="58">
        <v>-6.2006899999999999E+247</v>
      </c>
    </row>
    <row r="3842" spans="4:5" x14ac:dyDescent="0.25">
      <c r="D3842" s="58">
        <v>7.1928000000000005E+247</v>
      </c>
      <c r="E3842" s="58">
        <v>7.1928000000000005E+247</v>
      </c>
    </row>
    <row r="3843" spans="4:5" x14ac:dyDescent="0.25">
      <c r="D3843" s="58">
        <v>-8.3436499999999998E+247</v>
      </c>
      <c r="E3843" s="58">
        <v>-8.3436499999999998E+247</v>
      </c>
    </row>
    <row r="3844" spans="4:5" x14ac:dyDescent="0.25">
      <c r="D3844" s="58">
        <v>9.6786300000000003E+247</v>
      </c>
      <c r="E3844" s="58">
        <v>9.6786300000000003E+247</v>
      </c>
    </row>
    <row r="3845" spans="4:5" x14ac:dyDescent="0.25">
      <c r="D3845" s="58">
        <v>-1.1227199999999999E+248</v>
      </c>
      <c r="E3845" s="58">
        <v>-1.1227199999999999E+248</v>
      </c>
    </row>
    <row r="3846" spans="4:5" x14ac:dyDescent="0.25">
      <c r="D3846" s="58">
        <v>1.3023600000000001E+248</v>
      </c>
      <c r="E3846" s="58">
        <v>1.3023600000000001E+248</v>
      </c>
    </row>
    <row r="3847" spans="4:5" x14ac:dyDescent="0.25">
      <c r="D3847" s="58">
        <v>-1.5107299999999999E+248</v>
      </c>
      <c r="E3847" s="58">
        <v>-1.5107299999999999E+248</v>
      </c>
    </row>
    <row r="3848" spans="4:5" x14ac:dyDescent="0.25">
      <c r="D3848" s="58">
        <v>1.75245E+248</v>
      </c>
      <c r="E3848" s="58">
        <v>1.75245E+248</v>
      </c>
    </row>
    <row r="3849" spans="4:5" x14ac:dyDescent="0.25">
      <c r="D3849" s="58">
        <v>-2.0328400000000001E+248</v>
      </c>
      <c r="E3849" s="58">
        <v>-2.0328400000000001E+248</v>
      </c>
    </row>
    <row r="3850" spans="4:5" x14ac:dyDescent="0.25">
      <c r="D3850" s="58">
        <v>2.3581000000000002E+248</v>
      </c>
      <c r="E3850" s="58">
        <v>2.3581000000000002E+248</v>
      </c>
    </row>
    <row r="3851" spans="4:5" x14ac:dyDescent="0.25">
      <c r="D3851" s="58">
        <v>-2.7353900000000002E+248</v>
      </c>
      <c r="E3851" s="58">
        <v>-2.7353900000000002E+248</v>
      </c>
    </row>
    <row r="3852" spans="4:5" x14ac:dyDescent="0.25">
      <c r="D3852" s="58">
        <v>3.1730599999999998E+248</v>
      </c>
      <c r="E3852" s="58">
        <v>3.1730599999999998E+248</v>
      </c>
    </row>
    <row r="3853" spans="4:5" x14ac:dyDescent="0.25">
      <c r="D3853" s="58">
        <v>-3.6807500000000002E+248</v>
      </c>
      <c r="E3853" s="58">
        <v>-3.6807500000000002E+248</v>
      </c>
    </row>
    <row r="3854" spans="4:5" x14ac:dyDescent="0.25">
      <c r="D3854" s="58">
        <v>4.26966E+248</v>
      </c>
      <c r="E3854" s="58">
        <v>4.26966E+248</v>
      </c>
    </row>
    <row r="3855" spans="4:5" x14ac:dyDescent="0.25">
      <c r="D3855" s="58">
        <v>-4.95281E+248</v>
      </c>
      <c r="E3855" s="58">
        <v>-4.95281E+248</v>
      </c>
    </row>
    <row r="3856" spans="4:5" x14ac:dyDescent="0.25">
      <c r="D3856" s="58">
        <v>5.7452600000000004E+248</v>
      </c>
      <c r="E3856" s="58">
        <v>5.7452600000000004E+248</v>
      </c>
    </row>
    <row r="3857" spans="4:5" x14ac:dyDescent="0.25">
      <c r="D3857" s="58">
        <v>-6.6645000000000002E+248</v>
      </c>
      <c r="E3857" s="58">
        <v>-6.6645000000000002E+248</v>
      </c>
    </row>
    <row r="3858" spans="4:5" x14ac:dyDescent="0.25">
      <c r="D3858" s="58">
        <v>7.7308199999999998E+248</v>
      </c>
      <c r="E3858" s="58">
        <v>7.7308199999999998E+248</v>
      </c>
    </row>
    <row r="3859" spans="4:5" x14ac:dyDescent="0.25">
      <c r="D3859" s="58">
        <v>-8.9677499999999993E+248</v>
      </c>
      <c r="E3859" s="58">
        <v>-8.9677499999999993E+248</v>
      </c>
    </row>
    <row r="3860" spans="4:5" x14ac:dyDescent="0.25">
      <c r="D3860" s="58">
        <v>1.04026E+249</v>
      </c>
      <c r="E3860" s="58">
        <v>1.04026E+249</v>
      </c>
    </row>
    <row r="3861" spans="4:5" x14ac:dyDescent="0.25">
      <c r="D3861" s="58">
        <v>-1.2066999999999999E+249</v>
      </c>
      <c r="E3861" s="58">
        <v>-1.2066999999999999E+249</v>
      </c>
    </row>
    <row r="3862" spans="4:5" x14ac:dyDescent="0.25">
      <c r="D3862" s="58">
        <v>1.3997700000000001E+249</v>
      </c>
      <c r="E3862" s="58">
        <v>1.3997700000000001E+249</v>
      </c>
    </row>
    <row r="3863" spans="4:5" x14ac:dyDescent="0.25">
      <c r="D3863" s="58">
        <v>-1.6237399999999999E+249</v>
      </c>
      <c r="E3863" s="58">
        <v>-1.6237399999999999E+249</v>
      </c>
    </row>
    <row r="3864" spans="4:5" x14ac:dyDescent="0.25">
      <c r="D3864" s="58">
        <v>1.88353E+249</v>
      </c>
      <c r="E3864" s="58">
        <v>1.88353E+249</v>
      </c>
    </row>
    <row r="3865" spans="4:5" x14ac:dyDescent="0.25">
      <c r="D3865" s="58">
        <v>-2.1849000000000001E+249</v>
      </c>
      <c r="E3865" s="58">
        <v>-2.1849000000000001E+249</v>
      </c>
    </row>
    <row r="3866" spans="4:5" x14ac:dyDescent="0.25">
      <c r="D3866" s="58">
        <v>2.53448E+249</v>
      </c>
      <c r="E3866" s="58">
        <v>2.53448E+249</v>
      </c>
    </row>
    <row r="3867" spans="4:5" x14ac:dyDescent="0.25">
      <c r="D3867" s="58">
        <v>-2.9400000000000001E+249</v>
      </c>
      <c r="E3867" s="58">
        <v>-2.9400000000000001E+249</v>
      </c>
    </row>
    <row r="3868" spans="4:5" x14ac:dyDescent="0.25">
      <c r="D3868" s="58">
        <v>3.4104E+249</v>
      </c>
      <c r="E3868" s="58">
        <v>3.4104E+249</v>
      </c>
    </row>
    <row r="3869" spans="4:5" x14ac:dyDescent="0.25">
      <c r="D3869" s="58">
        <v>-3.9560699999999997E+249</v>
      </c>
      <c r="E3869" s="58">
        <v>-3.9560699999999997E+249</v>
      </c>
    </row>
    <row r="3870" spans="4:5" x14ac:dyDescent="0.25">
      <c r="D3870" s="58">
        <v>4.5890400000000003E+249</v>
      </c>
      <c r="E3870" s="58">
        <v>4.5890400000000003E+249</v>
      </c>
    </row>
    <row r="3871" spans="4:5" x14ac:dyDescent="0.25">
      <c r="D3871" s="58">
        <v>-5.3232799999999996E+249</v>
      </c>
      <c r="E3871" s="58">
        <v>-5.3232799999999996E+249</v>
      </c>
    </row>
    <row r="3872" spans="4:5" x14ac:dyDescent="0.25">
      <c r="D3872" s="58">
        <v>6.1750100000000002E+249</v>
      </c>
      <c r="E3872" s="58">
        <v>6.1750100000000002E+249</v>
      </c>
    </row>
    <row r="3873" spans="4:5" x14ac:dyDescent="0.25">
      <c r="D3873" s="58">
        <v>-7.1630100000000004E+249</v>
      </c>
      <c r="E3873" s="58">
        <v>-7.1630100000000004E+249</v>
      </c>
    </row>
    <row r="3874" spans="4:5" x14ac:dyDescent="0.25">
      <c r="D3874" s="58">
        <v>8.3090900000000001E+249</v>
      </c>
      <c r="E3874" s="58">
        <v>8.3090900000000001E+249</v>
      </c>
    </row>
    <row r="3875" spans="4:5" x14ac:dyDescent="0.25">
      <c r="D3875" s="58">
        <v>-9.6385499999999994E+249</v>
      </c>
      <c r="E3875" s="58">
        <v>-9.6385499999999994E+249</v>
      </c>
    </row>
    <row r="3876" spans="4:5" x14ac:dyDescent="0.25">
      <c r="D3876" s="58">
        <v>1.11807E+250</v>
      </c>
      <c r="E3876" s="58">
        <v>1.11807E+250</v>
      </c>
    </row>
    <row r="3877" spans="4:5" x14ac:dyDescent="0.25">
      <c r="D3877" s="58">
        <v>-1.29696E+250</v>
      </c>
      <c r="E3877" s="58">
        <v>-1.29696E+250</v>
      </c>
    </row>
    <row r="3878" spans="4:5" x14ac:dyDescent="0.25">
      <c r="D3878" s="58">
        <v>1.50448E+250</v>
      </c>
      <c r="E3878" s="58">
        <v>1.50448E+250</v>
      </c>
    </row>
    <row r="3879" spans="4:5" x14ac:dyDescent="0.25">
      <c r="D3879" s="58">
        <v>-1.74519E+250</v>
      </c>
      <c r="E3879" s="58">
        <v>-1.74519E+250</v>
      </c>
    </row>
    <row r="3880" spans="4:5" x14ac:dyDescent="0.25">
      <c r="D3880" s="58">
        <v>2.02442E+250</v>
      </c>
      <c r="E3880" s="58">
        <v>2.02442E+250</v>
      </c>
    </row>
    <row r="3881" spans="4:5" x14ac:dyDescent="0.25">
      <c r="D3881" s="58">
        <v>-2.3483299999999998E+250</v>
      </c>
      <c r="E3881" s="58">
        <v>-2.3483299999999998E+250</v>
      </c>
    </row>
    <row r="3882" spans="4:5" x14ac:dyDescent="0.25">
      <c r="D3882" s="58">
        <v>2.72407E+250</v>
      </c>
      <c r="E3882" s="58">
        <v>2.72407E+250</v>
      </c>
    </row>
    <row r="3883" spans="4:5" x14ac:dyDescent="0.25">
      <c r="D3883" s="58">
        <v>-3.1599199999999999E+250</v>
      </c>
      <c r="E3883" s="58">
        <v>-3.1599199999999999E+250</v>
      </c>
    </row>
    <row r="3884" spans="4:5" x14ac:dyDescent="0.25">
      <c r="D3884" s="58">
        <v>3.6655000000000001E+250</v>
      </c>
      <c r="E3884" s="58">
        <v>3.6655000000000001E+250</v>
      </c>
    </row>
    <row r="3885" spans="4:5" x14ac:dyDescent="0.25">
      <c r="D3885" s="58">
        <v>-4.2519799999999999E+250</v>
      </c>
      <c r="E3885" s="58">
        <v>-4.2519799999999999E+250</v>
      </c>
    </row>
    <row r="3886" spans="4:5" x14ac:dyDescent="0.25">
      <c r="D3886" s="58">
        <v>4.9323E+250</v>
      </c>
      <c r="E3886" s="58">
        <v>4.9323E+250</v>
      </c>
    </row>
    <row r="3887" spans="4:5" x14ac:dyDescent="0.25">
      <c r="D3887" s="58">
        <v>-5.72147E+250</v>
      </c>
      <c r="E3887" s="58">
        <v>-5.72147E+250</v>
      </c>
    </row>
    <row r="3888" spans="4:5" x14ac:dyDescent="0.25">
      <c r="D3888" s="58">
        <v>6.6369000000000001E+250</v>
      </c>
      <c r="E3888" s="58">
        <v>6.6369000000000001E+250</v>
      </c>
    </row>
    <row r="3889" spans="4:5" x14ac:dyDescent="0.25">
      <c r="D3889" s="58">
        <v>-7.6988100000000001E+250</v>
      </c>
      <c r="E3889" s="58">
        <v>-7.6988100000000001E+250</v>
      </c>
    </row>
    <row r="3890" spans="4:5" x14ac:dyDescent="0.25">
      <c r="D3890" s="58">
        <v>8.9306200000000004E+250</v>
      </c>
      <c r="E3890" s="58">
        <v>8.9306200000000004E+250</v>
      </c>
    </row>
    <row r="3891" spans="4:5" x14ac:dyDescent="0.25">
      <c r="D3891" s="58">
        <v>-1.03595E+251</v>
      </c>
      <c r="E3891" s="58">
        <v>-1.03595E+251</v>
      </c>
    </row>
    <row r="3892" spans="4:5" x14ac:dyDescent="0.25">
      <c r="D3892" s="58">
        <v>1.2017E+251</v>
      </c>
      <c r="E3892" s="58">
        <v>1.2017E+251</v>
      </c>
    </row>
    <row r="3893" spans="4:5" x14ac:dyDescent="0.25">
      <c r="D3893" s="58">
        <v>-1.39398E+251</v>
      </c>
      <c r="E3893" s="58">
        <v>-1.39398E+251</v>
      </c>
    </row>
    <row r="3894" spans="4:5" x14ac:dyDescent="0.25">
      <c r="D3894" s="58">
        <v>1.6170099999999999E+251</v>
      </c>
      <c r="E3894" s="58">
        <v>1.6170099999999999E+251</v>
      </c>
    </row>
    <row r="3895" spans="4:5" x14ac:dyDescent="0.25">
      <c r="D3895" s="58">
        <v>-1.87573E+251</v>
      </c>
      <c r="E3895" s="58">
        <v>-1.87573E+251</v>
      </c>
    </row>
    <row r="3896" spans="4:5" x14ac:dyDescent="0.25">
      <c r="D3896" s="58">
        <v>2.17585E+251</v>
      </c>
      <c r="E3896" s="58">
        <v>2.17585E+251</v>
      </c>
    </row>
    <row r="3897" spans="4:5" x14ac:dyDescent="0.25">
      <c r="D3897" s="58">
        <v>-2.5239899999999999E+251</v>
      </c>
      <c r="E3897" s="58">
        <v>-2.5239899999999999E+251</v>
      </c>
    </row>
    <row r="3898" spans="4:5" x14ac:dyDescent="0.25">
      <c r="D3898" s="58">
        <v>2.9278299999999998E+251</v>
      </c>
      <c r="E3898" s="58">
        <v>2.9278299999999998E+251</v>
      </c>
    </row>
    <row r="3899" spans="4:5" x14ac:dyDescent="0.25">
      <c r="D3899" s="58">
        <v>-3.3962799999999999E+251</v>
      </c>
      <c r="E3899" s="58">
        <v>-3.3962799999999999E+251</v>
      </c>
    </row>
    <row r="3900" spans="4:5" x14ac:dyDescent="0.25">
      <c r="D3900" s="58">
        <v>3.9396800000000001E+251</v>
      </c>
      <c r="E3900" s="58">
        <v>3.9396800000000001E+251</v>
      </c>
    </row>
    <row r="3901" spans="4:5" x14ac:dyDescent="0.25">
      <c r="D3901" s="58">
        <v>-4.5700299999999998E+251</v>
      </c>
      <c r="E3901" s="58">
        <v>-4.5700299999999998E+251</v>
      </c>
    </row>
    <row r="3902" spans="4:5" x14ac:dyDescent="0.25">
      <c r="D3902" s="58">
        <v>5.3012399999999995E+251</v>
      </c>
      <c r="E3902" s="58">
        <v>5.3012399999999995E+251</v>
      </c>
    </row>
    <row r="3903" spans="4:5" x14ac:dyDescent="0.25">
      <c r="D3903" s="58">
        <v>-6.1494400000000003E+251</v>
      </c>
      <c r="E3903" s="58">
        <v>-6.1494400000000003E+251</v>
      </c>
    </row>
    <row r="3904" spans="4:5" x14ac:dyDescent="0.25">
      <c r="D3904" s="58">
        <v>7.1333499999999997E+251</v>
      </c>
      <c r="E3904" s="58">
        <v>7.1333499999999997E+251</v>
      </c>
    </row>
    <row r="3905" spans="4:5" x14ac:dyDescent="0.25">
      <c r="D3905" s="58">
        <v>-8.2746799999999997E+251</v>
      </c>
      <c r="E3905" s="58">
        <v>-8.2746799999999997E+251</v>
      </c>
    </row>
    <row r="3906" spans="4:5" x14ac:dyDescent="0.25">
      <c r="D3906" s="58">
        <v>9.5986299999999991E+251</v>
      </c>
      <c r="E3906" s="58">
        <v>9.5986299999999991E+251</v>
      </c>
    </row>
    <row r="3907" spans="4:5" x14ac:dyDescent="0.25">
      <c r="D3907" s="58">
        <v>-1.1134400000000001E+252</v>
      </c>
      <c r="E3907" s="58">
        <v>-1.1134400000000001E+252</v>
      </c>
    </row>
    <row r="3908" spans="4:5" x14ac:dyDescent="0.25">
      <c r="D3908" s="58">
        <v>1.29159E+252</v>
      </c>
      <c r="E3908" s="58">
        <v>1.29159E+252</v>
      </c>
    </row>
    <row r="3909" spans="4:5" x14ac:dyDescent="0.25">
      <c r="D3909" s="58">
        <v>-1.49825E+252</v>
      </c>
      <c r="E3909" s="58">
        <v>-1.49825E+252</v>
      </c>
    </row>
    <row r="3910" spans="4:5" x14ac:dyDescent="0.25">
      <c r="D3910" s="58">
        <v>1.7379700000000001E+252</v>
      </c>
      <c r="E3910" s="58">
        <v>1.7379700000000001E+252</v>
      </c>
    </row>
    <row r="3911" spans="4:5" x14ac:dyDescent="0.25">
      <c r="D3911" s="58">
        <v>-2.0160400000000002E+252</v>
      </c>
      <c r="E3911" s="58">
        <v>-2.0160400000000002E+252</v>
      </c>
    </row>
    <row r="3912" spans="4:5" x14ac:dyDescent="0.25">
      <c r="D3912" s="58">
        <v>2.3386100000000001E+252</v>
      </c>
      <c r="E3912" s="58">
        <v>2.3386100000000001E+252</v>
      </c>
    </row>
    <row r="3913" spans="4:5" x14ac:dyDescent="0.25">
      <c r="D3913" s="58">
        <v>-2.7127800000000002E+252</v>
      </c>
      <c r="E3913" s="58">
        <v>-2.7127800000000002E+252</v>
      </c>
    </row>
    <row r="3914" spans="4:5" x14ac:dyDescent="0.25">
      <c r="D3914" s="58">
        <v>3.14683E+252</v>
      </c>
      <c r="E3914" s="58">
        <v>3.14683E+252</v>
      </c>
    </row>
    <row r="3915" spans="4:5" x14ac:dyDescent="0.25">
      <c r="D3915" s="58">
        <v>-3.6503199999999999E+252</v>
      </c>
      <c r="E3915" s="58">
        <v>-3.6503199999999999E+252</v>
      </c>
    </row>
    <row r="3916" spans="4:5" x14ac:dyDescent="0.25">
      <c r="D3916" s="58">
        <v>4.23437E+252</v>
      </c>
      <c r="E3916" s="58">
        <v>4.23437E+252</v>
      </c>
    </row>
    <row r="3917" spans="4:5" x14ac:dyDescent="0.25">
      <c r="D3917" s="58">
        <v>-4.9118699999999998E+252</v>
      </c>
      <c r="E3917" s="58">
        <v>-4.9118699999999998E+252</v>
      </c>
    </row>
    <row r="3918" spans="4:5" x14ac:dyDescent="0.25">
      <c r="D3918" s="58">
        <v>5.6977699999999996E+252</v>
      </c>
      <c r="E3918" s="58">
        <v>5.6977699999999996E+252</v>
      </c>
    </row>
    <row r="3919" spans="4:5" x14ac:dyDescent="0.25">
      <c r="D3919" s="58">
        <v>-6.6094200000000003E+252</v>
      </c>
      <c r="E3919" s="58">
        <v>-6.6094200000000003E+252</v>
      </c>
    </row>
    <row r="3920" spans="4:5" x14ac:dyDescent="0.25">
      <c r="D3920" s="58">
        <v>7.6669199999999997E+252</v>
      </c>
      <c r="E3920" s="58">
        <v>7.6669199999999997E+252</v>
      </c>
    </row>
    <row r="3921" spans="4:5" x14ac:dyDescent="0.25">
      <c r="D3921" s="58">
        <v>-8.8936299999999992E+252</v>
      </c>
      <c r="E3921" s="58">
        <v>-8.8936299999999992E+252</v>
      </c>
    </row>
    <row r="3922" spans="4:5" x14ac:dyDescent="0.25">
      <c r="D3922" s="58">
        <v>1.03166E+253</v>
      </c>
      <c r="E3922" s="58">
        <v>1.03166E+253</v>
      </c>
    </row>
    <row r="3923" spans="4:5" x14ac:dyDescent="0.25">
      <c r="D3923" s="58">
        <v>-1.19673E+253</v>
      </c>
      <c r="E3923" s="58">
        <v>-1.19673E+253</v>
      </c>
    </row>
    <row r="3924" spans="4:5" x14ac:dyDescent="0.25">
      <c r="D3924" s="58">
        <v>1.3881999999999999E+253</v>
      </c>
      <c r="E3924" s="58">
        <v>1.3881999999999999E+253</v>
      </c>
    </row>
    <row r="3925" spans="4:5" x14ac:dyDescent="0.25">
      <c r="D3925" s="58">
        <v>-1.6103200000000001E+253</v>
      </c>
      <c r="E3925" s="58">
        <v>-1.6103200000000001E+253</v>
      </c>
    </row>
    <row r="3926" spans="4:5" x14ac:dyDescent="0.25">
      <c r="D3926" s="58">
        <v>1.8679699999999999E+253</v>
      </c>
      <c r="E3926" s="58">
        <v>1.8679699999999999E+253</v>
      </c>
    </row>
    <row r="3927" spans="4:5" x14ac:dyDescent="0.25">
      <c r="D3927" s="58">
        <v>-2.1668399999999999E+253</v>
      </c>
      <c r="E3927" s="58">
        <v>-2.1668399999999999E+253</v>
      </c>
    </row>
    <row r="3928" spans="4:5" x14ac:dyDescent="0.25">
      <c r="D3928" s="58">
        <v>2.5135399999999999E+253</v>
      </c>
      <c r="E3928" s="58">
        <v>2.5135399999999999E+253</v>
      </c>
    </row>
    <row r="3929" spans="4:5" x14ac:dyDescent="0.25">
      <c r="D3929" s="58">
        <v>-2.9157E+253</v>
      </c>
      <c r="E3929" s="58">
        <v>-2.9157E+253</v>
      </c>
    </row>
    <row r="3930" spans="4:5" x14ac:dyDescent="0.25">
      <c r="D3930" s="58">
        <v>3.3822100000000003E+253</v>
      </c>
      <c r="E3930" s="58">
        <v>3.3822100000000003E+253</v>
      </c>
    </row>
    <row r="3931" spans="4:5" x14ac:dyDescent="0.25">
      <c r="D3931" s="58">
        <v>-3.9233699999999997E+253</v>
      </c>
      <c r="E3931" s="58">
        <v>-3.9233699999999997E+253</v>
      </c>
    </row>
    <row r="3932" spans="4:5" x14ac:dyDescent="0.25">
      <c r="D3932" s="58">
        <v>4.55111E+253</v>
      </c>
      <c r="E3932" s="58">
        <v>4.55111E+253</v>
      </c>
    </row>
    <row r="3933" spans="4:5" x14ac:dyDescent="0.25">
      <c r="D3933" s="58">
        <v>-5.2792800000000001E+253</v>
      </c>
      <c r="E3933" s="58">
        <v>-5.2792800000000001E+253</v>
      </c>
    </row>
    <row r="3934" spans="4:5" x14ac:dyDescent="0.25">
      <c r="D3934" s="58">
        <v>6.1239700000000004E+253</v>
      </c>
      <c r="E3934" s="58">
        <v>6.1239700000000004E+253</v>
      </c>
    </row>
    <row r="3935" spans="4:5" x14ac:dyDescent="0.25">
      <c r="D3935" s="58">
        <v>-7.1038E+253</v>
      </c>
      <c r="E3935" s="58">
        <v>-7.1038E+253</v>
      </c>
    </row>
    <row r="3936" spans="4:5" x14ac:dyDescent="0.25">
      <c r="D3936" s="58">
        <v>8.2404099999999994E+253</v>
      </c>
      <c r="E3936" s="58">
        <v>8.2404099999999994E+253</v>
      </c>
    </row>
    <row r="3937" spans="4:5" x14ac:dyDescent="0.25">
      <c r="D3937" s="58">
        <v>-9.5588799999999994E+253</v>
      </c>
      <c r="E3937" s="58">
        <v>-9.5588799999999994E+253</v>
      </c>
    </row>
    <row r="3938" spans="4:5" x14ac:dyDescent="0.25">
      <c r="D3938" s="58">
        <v>1.1088299999999999E+254</v>
      </c>
      <c r="E3938" s="58">
        <v>1.1088299999999999E+254</v>
      </c>
    </row>
    <row r="3939" spans="4:5" x14ac:dyDescent="0.25">
      <c r="D3939" s="58">
        <v>-1.28624E+254</v>
      </c>
      <c r="E3939" s="58">
        <v>-1.28624E+254</v>
      </c>
    </row>
    <row r="3940" spans="4:5" x14ac:dyDescent="0.25">
      <c r="D3940" s="58">
        <v>1.4920399999999999E+254</v>
      </c>
      <c r="E3940" s="58">
        <v>1.4920399999999999E+254</v>
      </c>
    </row>
    <row r="3941" spans="4:5" x14ac:dyDescent="0.25">
      <c r="D3941" s="58">
        <v>-1.7307699999999999E+254</v>
      </c>
      <c r="E3941" s="58">
        <v>-1.7307699999999999E+254</v>
      </c>
    </row>
    <row r="3942" spans="4:5" x14ac:dyDescent="0.25">
      <c r="D3942" s="58">
        <v>2.0076899999999999E+254</v>
      </c>
      <c r="E3942" s="58">
        <v>2.0076899999999999E+254</v>
      </c>
    </row>
    <row r="3943" spans="4:5" x14ac:dyDescent="0.25">
      <c r="D3943" s="58">
        <v>-2.32892E+254</v>
      </c>
      <c r="E3943" s="58">
        <v>-2.32892E+254</v>
      </c>
    </row>
    <row r="3944" spans="4:5" x14ac:dyDescent="0.25">
      <c r="D3944" s="58">
        <v>2.7015500000000003E+254</v>
      </c>
      <c r="E3944" s="58">
        <v>2.7015500000000003E+254</v>
      </c>
    </row>
    <row r="3945" spans="4:5" x14ac:dyDescent="0.25">
      <c r="D3945" s="58">
        <v>-3.1337999999999999E+254</v>
      </c>
      <c r="E3945" s="58">
        <v>-3.1337999999999999E+254</v>
      </c>
    </row>
    <row r="3946" spans="4:5" x14ac:dyDescent="0.25">
      <c r="D3946" s="58">
        <v>3.6352E+254</v>
      </c>
      <c r="E3946" s="58">
        <v>3.6352E+254</v>
      </c>
    </row>
    <row r="3947" spans="4:5" x14ac:dyDescent="0.25">
      <c r="D3947" s="58">
        <v>-4.2168399999999999E+254</v>
      </c>
      <c r="E3947" s="58">
        <v>-4.2168399999999999E+254</v>
      </c>
    </row>
    <row r="3948" spans="4:5" x14ac:dyDescent="0.25">
      <c r="D3948" s="58">
        <v>4.8915299999999998E+254</v>
      </c>
      <c r="E3948" s="58">
        <v>4.8915299999999998E+254</v>
      </c>
    </row>
    <row r="3949" spans="4:5" x14ac:dyDescent="0.25">
      <c r="D3949" s="58">
        <v>-5.6741799999999998E+254</v>
      </c>
      <c r="E3949" s="58">
        <v>-5.6741799999999998E+254</v>
      </c>
    </row>
    <row r="3950" spans="4:5" x14ac:dyDescent="0.25">
      <c r="D3950" s="58">
        <v>6.5820399999999998E+254</v>
      </c>
      <c r="E3950" s="58">
        <v>6.5820399999999998E+254</v>
      </c>
    </row>
    <row r="3951" spans="4:5" x14ac:dyDescent="0.25">
      <c r="D3951" s="58">
        <v>-7.6351700000000001E+254</v>
      </c>
      <c r="E3951" s="58">
        <v>-7.6351700000000001E+254</v>
      </c>
    </row>
    <row r="3952" spans="4:5" x14ac:dyDescent="0.25">
      <c r="D3952" s="58">
        <v>8.8568000000000005E+254</v>
      </c>
      <c r="E3952" s="58">
        <v>8.8568000000000005E+254</v>
      </c>
    </row>
    <row r="3953" spans="4:5" x14ac:dyDescent="0.25">
      <c r="D3953" s="58">
        <v>-1.0273899999999999E+255</v>
      </c>
      <c r="E3953" s="58">
        <v>-1.0273899999999999E+255</v>
      </c>
    </row>
    <row r="3954" spans="4:5" x14ac:dyDescent="0.25">
      <c r="D3954" s="58">
        <v>1.1917700000000001E+255</v>
      </c>
      <c r="E3954" s="58">
        <v>1.1917700000000001E+255</v>
      </c>
    </row>
    <row r="3955" spans="4:5" x14ac:dyDescent="0.25">
      <c r="D3955" s="58">
        <v>-1.38245E+255</v>
      </c>
      <c r="E3955" s="58">
        <v>-1.38245E+255</v>
      </c>
    </row>
    <row r="3956" spans="4:5" x14ac:dyDescent="0.25">
      <c r="D3956" s="58">
        <v>1.6036499999999999E+255</v>
      </c>
      <c r="E3956" s="58">
        <v>1.6036499999999999E+255</v>
      </c>
    </row>
    <row r="3957" spans="4:5" x14ac:dyDescent="0.25">
      <c r="D3957" s="58">
        <v>-1.8602300000000001E+255</v>
      </c>
      <c r="E3957" s="58">
        <v>-1.8602300000000001E+255</v>
      </c>
    </row>
    <row r="3958" spans="4:5" x14ac:dyDescent="0.25">
      <c r="D3958" s="58">
        <v>2.1578699999999999E+255</v>
      </c>
      <c r="E3958" s="58">
        <v>2.1578699999999999E+255</v>
      </c>
    </row>
    <row r="3959" spans="4:5" x14ac:dyDescent="0.25">
      <c r="D3959" s="58">
        <v>-2.5031299999999999E+255</v>
      </c>
      <c r="E3959" s="58">
        <v>-2.5031299999999999E+255</v>
      </c>
    </row>
    <row r="3960" spans="4:5" x14ac:dyDescent="0.25">
      <c r="D3960" s="58">
        <v>2.9036299999999998E+255</v>
      </c>
      <c r="E3960" s="58">
        <v>2.9036299999999998E+255</v>
      </c>
    </row>
    <row r="3961" spans="4:5" x14ac:dyDescent="0.25">
      <c r="D3961" s="58">
        <v>-3.36821E+255</v>
      </c>
      <c r="E3961" s="58">
        <v>-3.36821E+255</v>
      </c>
    </row>
    <row r="3962" spans="4:5" x14ac:dyDescent="0.25">
      <c r="D3962" s="58">
        <v>3.9071199999999999E+255</v>
      </c>
      <c r="E3962" s="58">
        <v>3.9071199999999999E+255</v>
      </c>
    </row>
    <row r="3963" spans="4:5" x14ac:dyDescent="0.25">
      <c r="D3963" s="58">
        <v>-4.5322600000000001E+255</v>
      </c>
      <c r="E3963" s="58">
        <v>-4.5322600000000001E+255</v>
      </c>
    </row>
    <row r="3964" spans="4:5" x14ac:dyDescent="0.25">
      <c r="D3964" s="58">
        <v>5.2574199999999996E+255</v>
      </c>
      <c r="E3964" s="58">
        <v>5.2574199999999996E+255</v>
      </c>
    </row>
    <row r="3965" spans="4:5" x14ac:dyDescent="0.25">
      <c r="D3965" s="58">
        <v>-6.0986099999999999E+255</v>
      </c>
      <c r="E3965" s="58">
        <v>-6.0986099999999999E+255</v>
      </c>
    </row>
    <row r="3966" spans="4:5" x14ac:dyDescent="0.25">
      <c r="D3966" s="58">
        <v>7.07438E+255</v>
      </c>
      <c r="E3966" s="58">
        <v>7.07438E+255</v>
      </c>
    </row>
    <row r="3967" spans="4:5" x14ac:dyDescent="0.25">
      <c r="D3967" s="58">
        <v>-8.2062799999999994E+255</v>
      </c>
      <c r="E3967" s="58">
        <v>-8.2062799999999994E+255</v>
      </c>
    </row>
    <row r="3968" spans="4:5" x14ac:dyDescent="0.25">
      <c r="D3968" s="58">
        <v>9.5192899999999995E+255</v>
      </c>
      <c r="E3968" s="58">
        <v>9.5192899999999995E+255</v>
      </c>
    </row>
    <row r="3969" spans="4:5" x14ac:dyDescent="0.25">
      <c r="D3969" s="58">
        <v>-1.10424E+256</v>
      </c>
      <c r="E3969" s="58">
        <v>-1.10424E+256</v>
      </c>
    </row>
    <row r="3970" spans="4:5" x14ac:dyDescent="0.25">
      <c r="D3970" s="58">
        <v>1.2809199999999999E+256</v>
      </c>
      <c r="E3970" s="58">
        <v>1.2809199999999999E+256</v>
      </c>
    </row>
    <row r="3971" spans="4:5" x14ac:dyDescent="0.25">
      <c r="D3971" s="58">
        <v>-1.48586E+256</v>
      </c>
      <c r="E3971" s="58">
        <v>-1.48586E+256</v>
      </c>
    </row>
    <row r="3972" spans="4:5" x14ac:dyDescent="0.25">
      <c r="D3972" s="58">
        <v>1.7236E+256</v>
      </c>
      <c r="E3972" s="58">
        <v>1.7236E+256</v>
      </c>
    </row>
    <row r="3973" spans="4:5" x14ac:dyDescent="0.25">
      <c r="D3973" s="58">
        <v>-1.9993799999999999E+256</v>
      </c>
      <c r="E3973" s="58">
        <v>-1.9993799999999999E+256</v>
      </c>
    </row>
    <row r="3974" spans="4:5" x14ac:dyDescent="0.25">
      <c r="D3974" s="58">
        <v>2.31928E+256</v>
      </c>
      <c r="E3974" s="58">
        <v>2.31928E+256</v>
      </c>
    </row>
    <row r="3975" spans="4:5" x14ac:dyDescent="0.25">
      <c r="D3975" s="58">
        <v>-2.6903599999999999E+256</v>
      </c>
      <c r="E3975" s="58">
        <v>-2.6903599999999999E+256</v>
      </c>
    </row>
    <row r="3976" spans="4:5" x14ac:dyDescent="0.25">
      <c r="D3976" s="58">
        <v>3.12082E+256</v>
      </c>
      <c r="E3976" s="58">
        <v>3.12082E+256</v>
      </c>
    </row>
    <row r="3977" spans="4:5" x14ac:dyDescent="0.25">
      <c r="D3977" s="58">
        <v>-3.6201499999999997E+256</v>
      </c>
      <c r="E3977" s="58">
        <v>-3.6201499999999997E+256</v>
      </c>
    </row>
    <row r="3978" spans="4:5" x14ac:dyDescent="0.25">
      <c r="D3978" s="58">
        <v>4.1993700000000002E+256</v>
      </c>
      <c r="E3978" s="58">
        <v>4.1993700000000002E+256</v>
      </c>
    </row>
    <row r="3979" spans="4:5" x14ac:dyDescent="0.25">
      <c r="D3979" s="58">
        <v>-4.8712699999999999E+256</v>
      </c>
      <c r="E3979" s="58">
        <v>-4.8712699999999999E+256</v>
      </c>
    </row>
    <row r="3980" spans="4:5" x14ac:dyDescent="0.25">
      <c r="D3980" s="58">
        <v>5.6506800000000001E+256</v>
      </c>
      <c r="E3980" s="58">
        <v>5.6506800000000001E+256</v>
      </c>
    </row>
    <row r="3981" spans="4:5" x14ac:dyDescent="0.25">
      <c r="D3981" s="58">
        <v>-6.5547800000000001E+256</v>
      </c>
      <c r="E3981" s="58">
        <v>-6.5547800000000001E+256</v>
      </c>
    </row>
    <row r="3982" spans="4:5" x14ac:dyDescent="0.25">
      <c r="D3982" s="58">
        <v>7.6035499999999995E+256</v>
      </c>
      <c r="E3982" s="58">
        <v>7.6035499999999995E+256</v>
      </c>
    </row>
    <row r="3983" spans="4:5" x14ac:dyDescent="0.25">
      <c r="D3983" s="58">
        <v>-8.8201199999999997E+256</v>
      </c>
      <c r="E3983" s="58">
        <v>-8.8201199999999997E+256</v>
      </c>
    </row>
    <row r="3984" spans="4:5" x14ac:dyDescent="0.25">
      <c r="D3984" s="58">
        <v>1.0231299999999999E+257</v>
      </c>
      <c r="E3984" s="58">
        <v>1.0231299999999999E+257</v>
      </c>
    </row>
    <row r="3985" spans="4:5" x14ac:dyDescent="0.25">
      <c r="D3985" s="58">
        <v>-1.18684E+257</v>
      </c>
      <c r="E3985" s="58">
        <v>-1.18684E+257</v>
      </c>
    </row>
    <row r="3986" spans="4:5" x14ac:dyDescent="0.25">
      <c r="D3986" s="58">
        <v>1.37673E+257</v>
      </c>
      <c r="E3986" s="58">
        <v>1.37673E+257</v>
      </c>
    </row>
    <row r="3987" spans="4:5" x14ac:dyDescent="0.25">
      <c r="D3987" s="58">
        <v>-1.59701E+257</v>
      </c>
      <c r="E3987" s="58">
        <v>-1.59701E+257</v>
      </c>
    </row>
    <row r="3988" spans="4:5" x14ac:dyDescent="0.25">
      <c r="D3988" s="58">
        <v>1.85253E+257</v>
      </c>
      <c r="E3988" s="58">
        <v>1.85253E+257</v>
      </c>
    </row>
    <row r="3989" spans="4:5" x14ac:dyDescent="0.25">
      <c r="D3989" s="58">
        <v>-2.1489300000000001E+257</v>
      </c>
      <c r="E3989" s="58">
        <v>-2.1489300000000001E+257</v>
      </c>
    </row>
    <row r="3990" spans="4:5" x14ac:dyDescent="0.25">
      <c r="D3990" s="58">
        <v>2.4927599999999999E+257</v>
      </c>
      <c r="E3990" s="58">
        <v>2.4927599999999999E+257</v>
      </c>
    </row>
    <row r="3991" spans="4:5" x14ac:dyDescent="0.25">
      <c r="D3991" s="58">
        <v>-2.8916E+257</v>
      </c>
      <c r="E3991" s="58">
        <v>-2.8916E+257</v>
      </c>
    </row>
    <row r="3992" spans="4:5" x14ac:dyDescent="0.25">
      <c r="D3992" s="58">
        <v>3.3542600000000001E+257</v>
      </c>
      <c r="E3992" s="58">
        <v>3.3542600000000001E+257</v>
      </c>
    </row>
    <row r="3993" spans="4:5" x14ac:dyDescent="0.25">
      <c r="D3993" s="58">
        <v>-3.8909400000000001E+257</v>
      </c>
      <c r="E3993" s="58">
        <v>-3.8909400000000001E+257</v>
      </c>
    </row>
    <row r="3994" spans="4:5" x14ac:dyDescent="0.25">
      <c r="D3994" s="58">
        <v>4.5134899999999999E+257</v>
      </c>
      <c r="E3994" s="58">
        <v>4.5134899999999999E+257</v>
      </c>
    </row>
    <row r="3995" spans="4:5" x14ac:dyDescent="0.25">
      <c r="D3995" s="58">
        <v>-5.2356500000000004E+257</v>
      </c>
      <c r="E3995" s="58">
        <v>-5.2356500000000004E+257</v>
      </c>
    </row>
    <row r="3996" spans="4:5" x14ac:dyDescent="0.25">
      <c r="D3996" s="58">
        <v>6.0733500000000001E+257</v>
      </c>
      <c r="E3996" s="58">
        <v>6.0733500000000001E+257</v>
      </c>
    </row>
    <row r="3997" spans="4:5" x14ac:dyDescent="0.25">
      <c r="D3997" s="58">
        <v>-7.0450900000000003E+257</v>
      </c>
      <c r="E3997" s="58">
        <v>-7.0450900000000003E+257</v>
      </c>
    </row>
    <row r="3998" spans="4:5" x14ac:dyDescent="0.25">
      <c r="D3998" s="58">
        <v>8.1723000000000005E+257</v>
      </c>
      <c r="E3998" s="58">
        <v>8.1723000000000005E+257</v>
      </c>
    </row>
    <row r="3999" spans="4:5" x14ac:dyDescent="0.25">
      <c r="D3999" s="58">
        <v>-9.4798699999999996E+257</v>
      </c>
      <c r="E3999" s="58">
        <v>-9.4798699999999996E+257</v>
      </c>
    </row>
    <row r="4000" spans="4:5" x14ac:dyDescent="0.25">
      <c r="D4000" s="58">
        <v>1.0996599999999999E+258</v>
      </c>
      <c r="E4000" s="58">
        <v>1.0996599999999999E+258</v>
      </c>
    </row>
    <row r="4001" spans="4:5" x14ac:dyDescent="0.25">
      <c r="D4001" s="58">
        <v>-1.27561E+258</v>
      </c>
      <c r="E4001" s="58">
        <v>-1.27561E+258</v>
      </c>
    </row>
    <row r="4002" spans="4:5" x14ac:dyDescent="0.25">
      <c r="D4002" s="58">
        <v>1.4797099999999999E+258</v>
      </c>
      <c r="E4002" s="58">
        <v>1.4797099999999999E+258</v>
      </c>
    </row>
    <row r="4003" spans="4:5" x14ac:dyDescent="0.25">
      <c r="D4003" s="58">
        <v>-1.71646E+258</v>
      </c>
      <c r="E4003" s="58">
        <v>-1.71646E+258</v>
      </c>
    </row>
    <row r="4004" spans="4:5" x14ac:dyDescent="0.25">
      <c r="D4004" s="58">
        <v>1.9911000000000002E+258</v>
      </c>
      <c r="E4004" s="58">
        <v>1.9911000000000002E+258</v>
      </c>
    </row>
    <row r="4005" spans="4:5" x14ac:dyDescent="0.25">
      <c r="D4005" s="58">
        <v>-2.30967E+258</v>
      </c>
      <c r="E4005" s="58">
        <v>-2.30967E+258</v>
      </c>
    </row>
    <row r="4006" spans="4:5" x14ac:dyDescent="0.25">
      <c r="D4006" s="58">
        <v>2.6792199999999999E+258</v>
      </c>
      <c r="E4006" s="58">
        <v>2.6792199999999999E+258</v>
      </c>
    </row>
    <row r="4007" spans="4:5" x14ac:dyDescent="0.25">
      <c r="D4007" s="58">
        <v>-3.1078900000000002E+258</v>
      </c>
      <c r="E4007" s="58">
        <v>-3.1078900000000002E+258</v>
      </c>
    </row>
    <row r="4008" spans="4:5" x14ac:dyDescent="0.25">
      <c r="D4008" s="58">
        <v>3.6051600000000002E+258</v>
      </c>
      <c r="E4008" s="58">
        <v>3.6051600000000002E+258</v>
      </c>
    </row>
    <row r="4009" spans="4:5" x14ac:dyDescent="0.25">
      <c r="D4009" s="58">
        <v>-4.1819800000000003E+258</v>
      </c>
      <c r="E4009" s="58">
        <v>-4.1819800000000003E+258</v>
      </c>
    </row>
    <row r="4010" spans="4:5" x14ac:dyDescent="0.25">
      <c r="D4010" s="58">
        <v>4.8511000000000002E+258</v>
      </c>
      <c r="E4010" s="58">
        <v>4.8511000000000002E+258</v>
      </c>
    </row>
    <row r="4011" spans="4:5" x14ac:dyDescent="0.25">
      <c r="D4011" s="58">
        <v>-5.6272700000000004E+258</v>
      </c>
      <c r="E4011" s="58">
        <v>-5.6272700000000004E+258</v>
      </c>
    </row>
    <row r="4012" spans="4:5" x14ac:dyDescent="0.25">
      <c r="D4012" s="58">
        <v>6.5276400000000002E+258</v>
      </c>
      <c r="E4012" s="58">
        <v>6.5276400000000002E+258</v>
      </c>
    </row>
    <row r="4013" spans="4:5" x14ac:dyDescent="0.25">
      <c r="D4013" s="58">
        <v>-7.5720599999999998E+258</v>
      </c>
      <c r="E4013" s="58">
        <v>-7.5720599999999998E+258</v>
      </c>
    </row>
    <row r="4014" spans="4:5" x14ac:dyDescent="0.25">
      <c r="D4014" s="58">
        <v>8.7835899999999996E+258</v>
      </c>
      <c r="E4014" s="58">
        <v>8.7835899999999996E+258</v>
      </c>
    </row>
    <row r="4015" spans="4:5" x14ac:dyDescent="0.25">
      <c r="D4015" s="58">
        <v>-1.0189E+259</v>
      </c>
      <c r="E4015" s="58">
        <v>-1.0189E+259</v>
      </c>
    </row>
    <row r="4016" spans="4:5" x14ac:dyDescent="0.25">
      <c r="D4016" s="58">
        <v>1.18192E+259</v>
      </c>
      <c r="E4016" s="58">
        <v>1.18192E+259</v>
      </c>
    </row>
    <row r="4017" spans="4:5" x14ac:dyDescent="0.25">
      <c r="D4017" s="58">
        <v>-1.37103E+259</v>
      </c>
      <c r="E4017" s="58">
        <v>-1.37103E+259</v>
      </c>
    </row>
    <row r="4018" spans="4:5" x14ac:dyDescent="0.25">
      <c r="D4018" s="58">
        <v>1.5903899999999999E+259</v>
      </c>
      <c r="E4018" s="58">
        <v>1.5903899999999999E+259</v>
      </c>
    </row>
    <row r="4019" spans="4:5" x14ac:dyDescent="0.25">
      <c r="D4019" s="58">
        <v>-1.8448499999999999E+259</v>
      </c>
      <c r="E4019" s="58">
        <v>-1.8448499999999999E+259</v>
      </c>
    </row>
    <row r="4020" spans="4:5" x14ac:dyDescent="0.25">
      <c r="D4020" s="58">
        <v>2.1400299999999999E+259</v>
      </c>
      <c r="E4020" s="58">
        <v>2.1400299999999999E+259</v>
      </c>
    </row>
    <row r="4021" spans="4:5" x14ac:dyDescent="0.25">
      <c r="D4021" s="58">
        <v>-2.4824400000000001E+259</v>
      </c>
      <c r="E4021" s="58">
        <v>-2.4824400000000001E+259</v>
      </c>
    </row>
    <row r="4022" spans="4:5" x14ac:dyDescent="0.25">
      <c r="D4022" s="58">
        <v>2.8796299999999999E+259</v>
      </c>
      <c r="E4022" s="58">
        <v>2.8796299999999999E+259</v>
      </c>
    </row>
    <row r="4023" spans="4:5" x14ac:dyDescent="0.25">
      <c r="D4023" s="58">
        <v>-3.3403699999999997E+259</v>
      </c>
      <c r="E4023" s="58">
        <v>-3.3403699999999997E+259</v>
      </c>
    </row>
    <row r="4024" spans="4:5" x14ac:dyDescent="0.25">
      <c r="D4024" s="58">
        <v>3.8748200000000001E+259</v>
      </c>
      <c r="E4024" s="58">
        <v>3.8748200000000001E+259</v>
      </c>
    </row>
    <row r="4025" spans="4:5" x14ac:dyDescent="0.25">
      <c r="D4025" s="58">
        <v>-4.4948000000000002E+259</v>
      </c>
      <c r="E4025" s="58">
        <v>-4.4948000000000002E+259</v>
      </c>
    </row>
    <row r="4026" spans="4:5" x14ac:dyDescent="0.25">
      <c r="D4026" s="58">
        <v>5.2139599999999997E+259</v>
      </c>
      <c r="E4026" s="58">
        <v>5.2139599999999997E+259</v>
      </c>
    </row>
    <row r="4027" spans="4:5" x14ac:dyDescent="0.25">
      <c r="D4027" s="58">
        <v>-6.0481999999999998E+259</v>
      </c>
      <c r="E4027" s="58">
        <v>-6.0481999999999998E+259</v>
      </c>
    </row>
    <row r="4028" spans="4:5" x14ac:dyDescent="0.25">
      <c r="D4028" s="58">
        <v>7.0159099999999999E+259</v>
      </c>
      <c r="E4028" s="58">
        <v>7.0159099999999999E+259</v>
      </c>
    </row>
    <row r="4029" spans="4:5" x14ac:dyDescent="0.25">
      <c r="D4029" s="58">
        <v>-8.1384500000000005E+259</v>
      </c>
      <c r="E4029" s="58">
        <v>-8.1384500000000005E+259</v>
      </c>
    </row>
    <row r="4030" spans="4:5" x14ac:dyDescent="0.25">
      <c r="D4030" s="58">
        <v>9.44061E+259</v>
      </c>
      <c r="E4030" s="58">
        <v>9.44061E+259</v>
      </c>
    </row>
    <row r="4031" spans="4:5" x14ac:dyDescent="0.25">
      <c r="D4031" s="58">
        <v>-1.09511E+260</v>
      </c>
      <c r="E4031" s="58">
        <v>-1.09511E+260</v>
      </c>
    </row>
    <row r="4032" spans="4:5" x14ac:dyDescent="0.25">
      <c r="D4032" s="58">
        <v>1.2703299999999999E+260</v>
      </c>
      <c r="E4032" s="58">
        <v>1.2703299999999999E+260</v>
      </c>
    </row>
    <row r="4033" spans="4:5" x14ac:dyDescent="0.25">
      <c r="D4033" s="58">
        <v>-1.4735800000000001E+260</v>
      </c>
      <c r="E4033" s="58">
        <v>-1.4735800000000001E+260</v>
      </c>
    </row>
    <row r="4034" spans="4:5" x14ac:dyDescent="0.25">
      <c r="D4034" s="58">
        <v>1.70935E+260</v>
      </c>
      <c r="E4034" s="58">
        <v>1.70935E+260</v>
      </c>
    </row>
    <row r="4035" spans="4:5" x14ac:dyDescent="0.25">
      <c r="D4035" s="58">
        <v>-1.98285E+260</v>
      </c>
      <c r="E4035" s="58">
        <v>-1.98285E+260</v>
      </c>
    </row>
    <row r="4036" spans="4:5" x14ac:dyDescent="0.25">
      <c r="D4036" s="58">
        <v>2.30011E+260</v>
      </c>
      <c r="E4036" s="58">
        <v>2.30011E+260</v>
      </c>
    </row>
    <row r="4037" spans="4:5" x14ac:dyDescent="0.25">
      <c r="D4037" s="58">
        <v>-2.6681199999999999E+260</v>
      </c>
      <c r="E4037" s="58">
        <v>-2.6681199999999999E+260</v>
      </c>
    </row>
    <row r="4038" spans="4:5" x14ac:dyDescent="0.25">
      <c r="D4038" s="58">
        <v>3.0950199999999999E+260</v>
      </c>
      <c r="E4038" s="58">
        <v>3.0950199999999999E+260</v>
      </c>
    </row>
    <row r="4039" spans="4:5" x14ac:dyDescent="0.25">
      <c r="D4039" s="58">
        <v>-3.5902299999999998E+260</v>
      </c>
      <c r="E4039" s="58">
        <v>-3.5902299999999998E+260</v>
      </c>
    </row>
    <row r="4040" spans="4:5" x14ac:dyDescent="0.25">
      <c r="D4040" s="58">
        <v>4.1646599999999999E+260</v>
      </c>
      <c r="E4040" s="58">
        <v>4.1646599999999999E+260</v>
      </c>
    </row>
    <row r="4041" spans="4:5" x14ac:dyDescent="0.25">
      <c r="D4041" s="58">
        <v>-4.8310100000000003E+260</v>
      </c>
      <c r="E4041" s="58">
        <v>-4.8310100000000003E+260</v>
      </c>
    </row>
    <row r="4042" spans="4:5" x14ac:dyDescent="0.25">
      <c r="D4042" s="58">
        <v>5.6039699999999999E+260</v>
      </c>
      <c r="E4042" s="58">
        <v>5.6039699999999999E+260</v>
      </c>
    </row>
    <row r="4043" spans="4:5" x14ac:dyDescent="0.25">
      <c r="D4043" s="58">
        <v>-6.5006000000000001E+260</v>
      </c>
      <c r="E4043" s="58">
        <v>-6.5006000000000001E+260</v>
      </c>
    </row>
    <row r="4044" spans="4:5" x14ac:dyDescent="0.25">
      <c r="D4044" s="58">
        <v>7.5407000000000005E+260</v>
      </c>
      <c r="E4044" s="58">
        <v>7.5407000000000005E+260</v>
      </c>
    </row>
    <row r="4045" spans="4:5" x14ac:dyDescent="0.25">
      <c r="D4045" s="58">
        <v>-8.7472100000000005E+260</v>
      </c>
      <c r="E4045" s="58">
        <v>-8.7472100000000005E+260</v>
      </c>
    </row>
    <row r="4046" spans="4:5" x14ac:dyDescent="0.25">
      <c r="D4046" s="58">
        <v>1.0146800000000001E+261</v>
      </c>
      <c r="E4046" s="58">
        <v>1.0146800000000001E+261</v>
      </c>
    </row>
    <row r="4047" spans="4:5" x14ac:dyDescent="0.25">
      <c r="D4047" s="58">
        <v>-1.17703E+261</v>
      </c>
      <c r="E4047" s="58">
        <v>-1.17703E+261</v>
      </c>
    </row>
    <row r="4048" spans="4:5" x14ac:dyDescent="0.25">
      <c r="D4048" s="58">
        <v>1.3653500000000001E+261</v>
      </c>
      <c r="E4048" s="58">
        <v>1.3653500000000001E+261</v>
      </c>
    </row>
    <row r="4049" spans="4:5" x14ac:dyDescent="0.25">
      <c r="D4049" s="58">
        <v>-1.5837999999999999E+261</v>
      </c>
      <c r="E4049" s="58">
        <v>-1.5837999999999999E+261</v>
      </c>
    </row>
    <row r="4050" spans="4:5" x14ac:dyDescent="0.25">
      <c r="D4050" s="58">
        <v>1.83721E+261</v>
      </c>
      <c r="E4050" s="58">
        <v>1.83721E+261</v>
      </c>
    </row>
    <row r="4051" spans="4:5" x14ac:dyDescent="0.25">
      <c r="D4051" s="58">
        <v>-2.1311700000000001E+261</v>
      </c>
      <c r="E4051" s="58">
        <v>-2.1311700000000001E+261</v>
      </c>
    </row>
    <row r="4052" spans="4:5" x14ac:dyDescent="0.25">
      <c r="D4052" s="58">
        <v>2.47215E+261</v>
      </c>
      <c r="E4052" s="58">
        <v>2.47215E+261</v>
      </c>
    </row>
    <row r="4053" spans="4:5" x14ac:dyDescent="0.25">
      <c r="D4053" s="58">
        <v>-2.8676999999999999E+261</v>
      </c>
      <c r="E4053" s="58">
        <v>-2.8676999999999999E+261</v>
      </c>
    </row>
    <row r="4054" spans="4:5" x14ac:dyDescent="0.25">
      <c r="D4054" s="58">
        <v>3.3265299999999999E+261</v>
      </c>
      <c r="E4054" s="58">
        <v>3.3265299999999999E+261</v>
      </c>
    </row>
    <row r="4055" spans="4:5" x14ac:dyDescent="0.25">
      <c r="D4055" s="58">
        <v>-3.8587800000000001E+261</v>
      </c>
      <c r="E4055" s="58">
        <v>-3.8587800000000001E+261</v>
      </c>
    </row>
    <row r="4056" spans="4:5" x14ac:dyDescent="0.25">
      <c r="D4056" s="58">
        <v>4.4761799999999996E+261</v>
      </c>
      <c r="E4056" s="58">
        <v>4.4761799999999996E+261</v>
      </c>
    </row>
    <row r="4057" spans="4:5" x14ac:dyDescent="0.25">
      <c r="D4057" s="58">
        <v>-5.19237E+261</v>
      </c>
      <c r="E4057" s="58">
        <v>-5.19237E+261</v>
      </c>
    </row>
    <row r="4058" spans="4:5" x14ac:dyDescent="0.25">
      <c r="D4058" s="58">
        <v>6.0231500000000002E+261</v>
      </c>
      <c r="E4058" s="58">
        <v>6.0231500000000002E+261</v>
      </c>
    </row>
    <row r="4059" spans="4:5" x14ac:dyDescent="0.25">
      <c r="D4059" s="58">
        <v>-6.9868499999999999E+261</v>
      </c>
      <c r="E4059" s="58">
        <v>-6.9868499999999999E+261</v>
      </c>
    </row>
    <row r="4060" spans="4:5" x14ac:dyDescent="0.25">
      <c r="D4060" s="58">
        <v>8.1047499999999992E+261</v>
      </c>
      <c r="E4060" s="58">
        <v>8.1047499999999992E+261</v>
      </c>
    </row>
    <row r="4061" spans="4:5" x14ac:dyDescent="0.25">
      <c r="D4061" s="58">
        <v>-9.40151E+261</v>
      </c>
      <c r="E4061" s="58">
        <v>-9.40151E+261</v>
      </c>
    </row>
    <row r="4062" spans="4:5" x14ac:dyDescent="0.25">
      <c r="D4062" s="58">
        <v>1.0905800000000001E+262</v>
      </c>
      <c r="E4062" s="58">
        <v>1.0905800000000001E+262</v>
      </c>
    </row>
    <row r="4063" spans="4:5" x14ac:dyDescent="0.25">
      <c r="D4063" s="58">
        <v>-1.26507E+262</v>
      </c>
      <c r="E4063" s="58">
        <v>-1.26507E+262</v>
      </c>
    </row>
    <row r="4064" spans="4:5" x14ac:dyDescent="0.25">
      <c r="D4064" s="58">
        <v>1.46748E+262</v>
      </c>
      <c r="E4064" s="58">
        <v>1.46748E+262</v>
      </c>
    </row>
    <row r="4065" spans="4:5" x14ac:dyDescent="0.25">
      <c r="D4065" s="58">
        <v>-1.7022700000000002E+262</v>
      </c>
      <c r="E4065" s="58">
        <v>-1.7022700000000002E+262</v>
      </c>
    </row>
    <row r="4066" spans="4:5" x14ac:dyDescent="0.25">
      <c r="D4066" s="58">
        <v>1.9746399999999999E+262</v>
      </c>
      <c r="E4066" s="58">
        <v>1.9746399999999999E+262</v>
      </c>
    </row>
    <row r="4067" spans="4:5" x14ac:dyDescent="0.25">
      <c r="D4067" s="58">
        <v>-2.29058E+262</v>
      </c>
      <c r="E4067" s="58">
        <v>-2.29058E+262</v>
      </c>
    </row>
    <row r="4068" spans="4:5" x14ac:dyDescent="0.25">
      <c r="D4068" s="58">
        <v>2.6570700000000001E+262</v>
      </c>
      <c r="E4068" s="58">
        <v>2.6570700000000001E+262</v>
      </c>
    </row>
    <row r="4069" spans="4:5" x14ac:dyDescent="0.25">
      <c r="D4069" s="58">
        <v>-3.0822E+262</v>
      </c>
      <c r="E4069" s="58">
        <v>-3.0822E+262</v>
      </c>
    </row>
    <row r="4070" spans="4:5" x14ac:dyDescent="0.25">
      <c r="D4070" s="58">
        <v>3.5753600000000003E+262</v>
      </c>
      <c r="E4070" s="58">
        <v>3.5753600000000003E+262</v>
      </c>
    </row>
    <row r="4071" spans="4:5" x14ac:dyDescent="0.25">
      <c r="D4071" s="58">
        <v>-4.1474100000000001E+262</v>
      </c>
      <c r="E4071" s="58">
        <v>-4.1474100000000001E+262</v>
      </c>
    </row>
    <row r="4072" spans="4:5" x14ac:dyDescent="0.25">
      <c r="D4072" s="58">
        <v>4.8110000000000003E+262</v>
      </c>
      <c r="E4072" s="58">
        <v>4.8110000000000003E+262</v>
      </c>
    </row>
    <row r="4073" spans="4:5" x14ac:dyDescent="0.25">
      <c r="D4073" s="58">
        <v>-5.5807600000000003E+262</v>
      </c>
      <c r="E4073" s="58">
        <v>-5.5807600000000003E+262</v>
      </c>
    </row>
    <row r="4074" spans="4:5" x14ac:dyDescent="0.25">
      <c r="D4074" s="58">
        <v>6.4736799999999997E+262</v>
      </c>
      <c r="E4074" s="58">
        <v>6.4736799999999997E+262</v>
      </c>
    </row>
    <row r="4075" spans="4:5" x14ac:dyDescent="0.25">
      <c r="D4075" s="58">
        <v>-7.5094700000000005E+262</v>
      </c>
      <c r="E4075" s="58">
        <v>-7.5094700000000005E+262</v>
      </c>
    </row>
    <row r="4076" spans="4:5" x14ac:dyDescent="0.25">
      <c r="D4076" s="58">
        <v>8.7109899999999996E+262</v>
      </c>
      <c r="E4076" s="58">
        <v>8.7109899999999996E+262</v>
      </c>
    </row>
    <row r="4077" spans="4:5" x14ac:dyDescent="0.25">
      <c r="D4077" s="58">
        <v>-1.01047E+263</v>
      </c>
      <c r="E4077" s="58">
        <v>-1.01047E+263</v>
      </c>
    </row>
    <row r="4078" spans="4:5" x14ac:dyDescent="0.25">
      <c r="D4078" s="58">
        <v>1.17215E+263</v>
      </c>
      <c r="E4078" s="58">
        <v>1.17215E+263</v>
      </c>
    </row>
    <row r="4079" spans="4:5" x14ac:dyDescent="0.25">
      <c r="D4079" s="58">
        <v>-1.35969E+263</v>
      </c>
      <c r="E4079" s="58">
        <v>-1.35969E+263</v>
      </c>
    </row>
    <row r="4080" spans="4:5" x14ac:dyDescent="0.25">
      <c r="D4080" s="58">
        <v>1.5772500000000001E+263</v>
      </c>
      <c r="E4080" s="58">
        <v>1.5772500000000001E+263</v>
      </c>
    </row>
    <row r="4081" spans="4:5" x14ac:dyDescent="0.25">
      <c r="D4081" s="58">
        <v>-1.82961E+263</v>
      </c>
      <c r="E4081" s="58">
        <v>-1.82961E+263</v>
      </c>
    </row>
    <row r="4082" spans="4:5" x14ac:dyDescent="0.25">
      <c r="D4082" s="58">
        <v>2.12234E+263</v>
      </c>
      <c r="E4082" s="58">
        <v>2.12234E+263</v>
      </c>
    </row>
    <row r="4083" spans="4:5" x14ac:dyDescent="0.25">
      <c r="D4083" s="58">
        <v>-2.46192E+263</v>
      </c>
      <c r="E4083" s="58">
        <v>-2.46192E+263</v>
      </c>
    </row>
    <row r="4084" spans="4:5" x14ac:dyDescent="0.25">
      <c r="D4084" s="58">
        <v>2.8558200000000001E+263</v>
      </c>
      <c r="E4084" s="58">
        <v>2.8558200000000001E+263</v>
      </c>
    </row>
    <row r="4085" spans="4:5" x14ac:dyDescent="0.25">
      <c r="D4085" s="58">
        <v>-3.31275E+263</v>
      </c>
      <c r="E4085" s="58">
        <v>-3.31275E+263</v>
      </c>
    </row>
    <row r="4086" spans="4:5" x14ac:dyDescent="0.25">
      <c r="D4086" s="58">
        <v>3.8427999999999998E+263</v>
      </c>
      <c r="E4086" s="58">
        <v>3.8427999999999998E+263</v>
      </c>
    </row>
    <row r="4087" spans="4:5" x14ac:dyDescent="0.25">
      <c r="D4087" s="58">
        <v>-4.4576399999999999E+263</v>
      </c>
      <c r="E4087" s="58">
        <v>-4.4576399999999999E+263</v>
      </c>
    </row>
    <row r="4088" spans="4:5" x14ac:dyDescent="0.25">
      <c r="D4088" s="58">
        <v>5.1708700000000002E+263</v>
      </c>
      <c r="E4088" s="58">
        <v>5.1708700000000002E+263</v>
      </c>
    </row>
    <row r="4089" spans="4:5" x14ac:dyDescent="0.25">
      <c r="D4089" s="58">
        <v>-5.9982000000000005E+263</v>
      </c>
      <c r="E4089" s="58">
        <v>-5.9982000000000005E+263</v>
      </c>
    </row>
    <row r="4090" spans="4:5" x14ac:dyDescent="0.25">
      <c r="D4090" s="58">
        <v>6.9579199999999997E+263</v>
      </c>
      <c r="E4090" s="58">
        <v>6.9579199999999997E+263</v>
      </c>
    </row>
    <row r="4091" spans="4:5" x14ac:dyDescent="0.25">
      <c r="D4091" s="58">
        <v>-8.0711800000000004E+263</v>
      </c>
      <c r="E4091" s="58">
        <v>-8.0711800000000004E+263</v>
      </c>
    </row>
    <row r="4092" spans="4:5" x14ac:dyDescent="0.25">
      <c r="D4092" s="58">
        <v>9.3625700000000002E+263</v>
      </c>
      <c r="E4092" s="58">
        <v>9.3625700000000002E+263</v>
      </c>
    </row>
    <row r="4093" spans="4:5" x14ac:dyDescent="0.25">
      <c r="D4093" s="58">
        <v>-1.0860599999999999E+264</v>
      </c>
      <c r="E4093" s="58">
        <v>-1.0860599999999999E+264</v>
      </c>
    </row>
    <row r="4094" spans="4:5" x14ac:dyDescent="0.25">
      <c r="D4094" s="58">
        <v>1.25983E+264</v>
      </c>
      <c r="E4094" s="58">
        <v>1.25983E+264</v>
      </c>
    </row>
    <row r="4095" spans="4:5" x14ac:dyDescent="0.25">
      <c r="D4095" s="58">
        <v>-1.4614E+264</v>
      </c>
      <c r="E4095" s="58">
        <v>-1.4614E+264</v>
      </c>
    </row>
    <row r="4096" spans="4:5" x14ac:dyDescent="0.25">
      <c r="D4096" s="58">
        <v>1.6952200000000001E+264</v>
      </c>
      <c r="E4096" s="58">
        <v>1.6952200000000001E+264</v>
      </c>
    </row>
    <row r="4097" spans="4:5" x14ac:dyDescent="0.25">
      <c r="D4097" s="58">
        <v>-1.9664599999999999E+264</v>
      </c>
      <c r="E4097" s="58">
        <v>-1.9664599999999999E+264</v>
      </c>
    </row>
    <row r="4098" spans="4:5" x14ac:dyDescent="0.25">
      <c r="D4098" s="58">
        <v>2.2810899999999999E+264</v>
      </c>
      <c r="E4098" s="58">
        <v>2.2810899999999999E+264</v>
      </c>
    </row>
    <row r="4099" spans="4:5" x14ac:dyDescent="0.25">
      <c r="D4099" s="58">
        <v>-2.6460700000000001E+264</v>
      </c>
      <c r="E4099" s="58">
        <v>-2.6460700000000001E+264</v>
      </c>
    </row>
    <row r="4100" spans="4:5" x14ac:dyDescent="0.25">
      <c r="D4100" s="58">
        <v>3.0694399999999999E+264</v>
      </c>
      <c r="E4100" s="58">
        <v>3.0694399999999999E+264</v>
      </c>
    </row>
    <row r="4101" spans="4:5" x14ac:dyDescent="0.25">
      <c r="D4101" s="58">
        <v>-3.5605499999999999E+264</v>
      </c>
      <c r="E4101" s="58">
        <v>-3.5605499999999999E+264</v>
      </c>
    </row>
    <row r="4102" spans="4:5" x14ac:dyDescent="0.25">
      <c r="D4102" s="58">
        <v>4.13024E+264</v>
      </c>
      <c r="E4102" s="58">
        <v>4.13024E+264</v>
      </c>
    </row>
    <row r="4103" spans="4:5" x14ac:dyDescent="0.25">
      <c r="D4103" s="58">
        <v>-4.7910800000000001E+264</v>
      </c>
      <c r="E4103" s="58">
        <v>-4.7910800000000001E+264</v>
      </c>
    </row>
    <row r="4104" spans="4:5" x14ac:dyDescent="0.25">
      <c r="D4104" s="58">
        <v>5.5576499999999997E+264</v>
      </c>
      <c r="E4104" s="58">
        <v>5.5576499999999997E+264</v>
      </c>
    </row>
    <row r="4105" spans="4:5" x14ac:dyDescent="0.25">
      <c r="D4105" s="58">
        <v>-6.44687E+264</v>
      </c>
      <c r="E4105" s="58">
        <v>-6.44687E+264</v>
      </c>
    </row>
    <row r="4106" spans="4:5" x14ac:dyDescent="0.25">
      <c r="D4106" s="58">
        <v>7.4783699999999999E+264</v>
      </c>
      <c r="E4106" s="58">
        <v>7.4783699999999999E+264</v>
      </c>
    </row>
    <row r="4107" spans="4:5" x14ac:dyDescent="0.25">
      <c r="D4107" s="58">
        <v>-8.6749100000000003E+264</v>
      </c>
      <c r="E4107" s="58">
        <v>-8.6749100000000003E+264</v>
      </c>
    </row>
    <row r="4108" spans="4:5" x14ac:dyDescent="0.25">
      <c r="D4108" s="58">
        <v>1.00629E+265</v>
      </c>
      <c r="E4108" s="58">
        <v>1.00629E+265</v>
      </c>
    </row>
    <row r="4109" spans="4:5" x14ac:dyDescent="0.25">
      <c r="D4109" s="58">
        <v>-1.1673E+265</v>
      </c>
      <c r="E4109" s="58">
        <v>-1.1673E+265</v>
      </c>
    </row>
    <row r="4110" spans="4:5" x14ac:dyDescent="0.25">
      <c r="D4110" s="58">
        <v>1.3540599999999999E+265</v>
      </c>
      <c r="E4110" s="58">
        <v>1.3540599999999999E+265</v>
      </c>
    </row>
    <row r="4111" spans="4:5" x14ac:dyDescent="0.25">
      <c r="D4111" s="58">
        <v>-1.5707100000000001E+265</v>
      </c>
      <c r="E4111" s="58">
        <v>-1.5707100000000001E+265</v>
      </c>
    </row>
    <row r="4112" spans="4:5" x14ac:dyDescent="0.25">
      <c r="D4112" s="58">
        <v>1.8220300000000002E+265</v>
      </c>
      <c r="E4112" s="58">
        <v>1.8220300000000002E+265</v>
      </c>
    </row>
    <row r="4113" spans="4:5" x14ac:dyDescent="0.25">
      <c r="D4113" s="58">
        <v>-2.11355E+265</v>
      </c>
      <c r="E4113" s="58">
        <v>-2.11355E+265</v>
      </c>
    </row>
    <row r="4114" spans="4:5" x14ac:dyDescent="0.25">
      <c r="D4114" s="58">
        <v>2.45172E+265</v>
      </c>
      <c r="E4114" s="58">
        <v>2.45172E+265</v>
      </c>
    </row>
    <row r="4115" spans="4:5" x14ac:dyDescent="0.25">
      <c r="D4115" s="58">
        <v>-2.8439999999999999E+265</v>
      </c>
      <c r="E4115" s="58">
        <v>-2.8439999999999999E+265</v>
      </c>
    </row>
    <row r="4116" spans="4:5" x14ac:dyDescent="0.25">
      <c r="D4116" s="58">
        <v>3.2990400000000002E+265</v>
      </c>
      <c r="E4116" s="58">
        <v>3.2990400000000002E+265</v>
      </c>
    </row>
    <row r="4117" spans="4:5" x14ac:dyDescent="0.25">
      <c r="D4117" s="58">
        <v>-3.8268799999999999E+265</v>
      </c>
      <c r="E4117" s="58">
        <v>-3.8268799999999999E+265</v>
      </c>
    </row>
    <row r="4118" spans="4:5" x14ac:dyDescent="0.25">
      <c r="D4118" s="58">
        <v>4.4391800000000003E+265</v>
      </c>
      <c r="E4118" s="58">
        <v>4.4391800000000003E+265</v>
      </c>
    </row>
    <row r="4119" spans="4:5" x14ac:dyDescent="0.25">
      <c r="D4119" s="58">
        <v>-5.1494499999999999E+265</v>
      </c>
      <c r="E4119" s="58">
        <v>-5.1494499999999999E+265</v>
      </c>
    </row>
    <row r="4120" spans="4:5" x14ac:dyDescent="0.25">
      <c r="D4120" s="58">
        <v>5.97336E+265</v>
      </c>
      <c r="E4120" s="58">
        <v>5.97336E+265</v>
      </c>
    </row>
    <row r="4121" spans="4:5" x14ac:dyDescent="0.25">
      <c r="D4121" s="58">
        <v>-6.9290999999999996E+265</v>
      </c>
      <c r="E4121" s="58">
        <v>-6.9290999999999996E+265</v>
      </c>
    </row>
    <row r="4122" spans="4:5" x14ac:dyDescent="0.25">
      <c r="D4122" s="58">
        <v>8.0377600000000004E+265</v>
      </c>
      <c r="E4122" s="58">
        <v>8.0377600000000004E+265</v>
      </c>
    </row>
    <row r="4123" spans="4:5" x14ac:dyDescent="0.25">
      <c r="D4123" s="58">
        <v>-9.3237999999999993E+265</v>
      </c>
      <c r="E4123" s="58">
        <v>-9.3237999999999993E+265</v>
      </c>
    </row>
    <row r="4124" spans="4:5" x14ac:dyDescent="0.25">
      <c r="D4124" s="58">
        <v>1.08156E+266</v>
      </c>
      <c r="E4124" s="58">
        <v>1.08156E+266</v>
      </c>
    </row>
    <row r="4125" spans="4:5" x14ac:dyDescent="0.25">
      <c r="D4125" s="58">
        <v>-1.25461E+266</v>
      </c>
      <c r="E4125" s="58">
        <v>-1.25461E+266</v>
      </c>
    </row>
    <row r="4126" spans="4:5" x14ac:dyDescent="0.25">
      <c r="D4126" s="58">
        <v>1.45535E+266</v>
      </c>
      <c r="E4126" s="58">
        <v>1.45535E+266</v>
      </c>
    </row>
    <row r="4127" spans="4:5" x14ac:dyDescent="0.25">
      <c r="D4127" s="58">
        <v>-1.6882000000000001E+266</v>
      </c>
      <c r="E4127" s="58">
        <v>-1.6882000000000001E+266</v>
      </c>
    </row>
    <row r="4128" spans="4:5" x14ac:dyDescent="0.25">
      <c r="D4128" s="58">
        <v>1.9583199999999999E+266</v>
      </c>
      <c r="E4128" s="58">
        <v>1.9583199999999999E+266</v>
      </c>
    </row>
    <row r="4129" spans="4:5" x14ac:dyDescent="0.25">
      <c r="D4129" s="58">
        <v>-2.2716500000000001E+266</v>
      </c>
      <c r="E4129" s="58">
        <v>-2.2716500000000001E+266</v>
      </c>
    </row>
    <row r="4130" spans="4:5" x14ac:dyDescent="0.25">
      <c r="D4130" s="58">
        <v>2.6351100000000003E+266</v>
      </c>
      <c r="E4130" s="58">
        <v>2.6351100000000003E+266</v>
      </c>
    </row>
    <row r="4131" spans="4:5" x14ac:dyDescent="0.25">
      <c r="D4131" s="58">
        <v>-3.0567299999999999E+266</v>
      </c>
      <c r="E4131" s="58">
        <v>-3.0567299999999999E+266</v>
      </c>
    </row>
    <row r="4132" spans="4:5" x14ac:dyDescent="0.25">
      <c r="D4132" s="58">
        <v>3.5457999999999998E+266</v>
      </c>
      <c r="E4132" s="58">
        <v>3.5457999999999998E+266</v>
      </c>
    </row>
    <row r="4133" spans="4:5" x14ac:dyDescent="0.25">
      <c r="D4133" s="58">
        <v>-4.1131299999999999E+266</v>
      </c>
      <c r="E4133" s="58">
        <v>-4.1131299999999999E+266</v>
      </c>
    </row>
    <row r="4134" spans="4:5" x14ac:dyDescent="0.25">
      <c r="D4134" s="58">
        <v>4.77123E+266</v>
      </c>
      <c r="E4134" s="58">
        <v>4.77123E+266</v>
      </c>
    </row>
    <row r="4135" spans="4:5" x14ac:dyDescent="0.25">
      <c r="D4135" s="58">
        <v>-5.5346299999999998E+266</v>
      </c>
      <c r="E4135" s="58">
        <v>-5.5346299999999998E+266</v>
      </c>
    </row>
    <row r="4136" spans="4:5" x14ac:dyDescent="0.25">
      <c r="D4136" s="58">
        <v>6.4201699999999999E+266</v>
      </c>
      <c r="E4136" s="58">
        <v>6.4201699999999999E+266</v>
      </c>
    </row>
    <row r="4137" spans="4:5" x14ac:dyDescent="0.25">
      <c r="D4137" s="58">
        <v>-7.4474000000000004E+266</v>
      </c>
      <c r="E4137" s="58">
        <v>-7.4474000000000004E+266</v>
      </c>
    </row>
    <row r="4138" spans="4:5" x14ac:dyDescent="0.25">
      <c r="D4138" s="58">
        <v>8.6389899999999996E+266</v>
      </c>
      <c r="E4138" s="58">
        <v>8.6389899999999996E+266</v>
      </c>
    </row>
    <row r="4139" spans="4:5" x14ac:dyDescent="0.25">
      <c r="D4139" s="58">
        <v>-1.00212E+267</v>
      </c>
      <c r="E4139" s="58">
        <v>-1.00212E+267</v>
      </c>
    </row>
    <row r="4140" spans="4:5" x14ac:dyDescent="0.25">
      <c r="D4140" s="58">
        <v>1.1624600000000001E+267</v>
      </c>
      <c r="E4140" s="58">
        <v>1.1624600000000001E+267</v>
      </c>
    </row>
    <row r="4141" spans="4:5" x14ac:dyDescent="0.25">
      <c r="D4141" s="58">
        <v>-1.34846E+267</v>
      </c>
      <c r="E4141" s="58">
        <v>-1.34846E+267</v>
      </c>
    </row>
    <row r="4142" spans="4:5" x14ac:dyDescent="0.25">
      <c r="D4142" s="58">
        <v>1.5642100000000001E+267</v>
      </c>
      <c r="E4142" s="58">
        <v>1.5642100000000001E+267</v>
      </c>
    </row>
    <row r="4143" spans="4:5" x14ac:dyDescent="0.25">
      <c r="D4143" s="58">
        <v>-1.81448E+267</v>
      </c>
      <c r="E4143" s="58">
        <v>-1.81448E+267</v>
      </c>
    </row>
    <row r="4144" spans="4:5" x14ac:dyDescent="0.25">
      <c r="D4144" s="58">
        <v>2.1047999999999999E+267</v>
      </c>
      <c r="E4144" s="58">
        <v>2.1047999999999999E+267</v>
      </c>
    </row>
    <row r="4145" spans="4:5" x14ac:dyDescent="0.25">
      <c r="D4145" s="58">
        <v>-2.4415699999999999E+267</v>
      </c>
      <c r="E4145" s="58">
        <v>-2.4415699999999999E+267</v>
      </c>
    </row>
    <row r="4146" spans="4:5" x14ac:dyDescent="0.25">
      <c r="D4146" s="58">
        <v>2.8322199999999998E+267</v>
      </c>
      <c r="E4146" s="58">
        <v>2.8322199999999998E+267</v>
      </c>
    </row>
    <row r="4147" spans="4:5" x14ac:dyDescent="0.25">
      <c r="D4147" s="58">
        <v>-3.2853699999999999E+267</v>
      </c>
      <c r="E4147" s="58">
        <v>-3.2853699999999999E+267</v>
      </c>
    </row>
    <row r="4148" spans="4:5" x14ac:dyDescent="0.25">
      <c r="D4148" s="58">
        <v>3.81103E+267</v>
      </c>
      <c r="E4148" s="58">
        <v>3.81103E+267</v>
      </c>
    </row>
    <row r="4149" spans="4:5" x14ac:dyDescent="0.25">
      <c r="D4149" s="58">
        <v>-4.4207999999999998E+267</v>
      </c>
      <c r="E4149" s="58">
        <v>-4.4207999999999998E+267</v>
      </c>
    </row>
    <row r="4150" spans="4:5" x14ac:dyDescent="0.25">
      <c r="D4150" s="58">
        <v>5.1281199999999996E+267</v>
      </c>
      <c r="E4150" s="58">
        <v>5.1281199999999996E+267</v>
      </c>
    </row>
    <row r="4151" spans="4:5" x14ac:dyDescent="0.25">
      <c r="D4151" s="58">
        <v>-5.9486199999999998E+267</v>
      </c>
      <c r="E4151" s="58">
        <v>-5.9486199999999998E+267</v>
      </c>
    </row>
    <row r="4152" spans="4:5" x14ac:dyDescent="0.25">
      <c r="D4152" s="58">
        <v>6.9004E+267</v>
      </c>
      <c r="E4152" s="58">
        <v>6.9004E+267</v>
      </c>
    </row>
    <row r="4153" spans="4:5" x14ac:dyDescent="0.25">
      <c r="D4153" s="58">
        <v>-8.0044700000000001E+267</v>
      </c>
      <c r="E4153" s="58">
        <v>-8.0044700000000001E+267</v>
      </c>
    </row>
    <row r="4154" spans="4:5" x14ac:dyDescent="0.25">
      <c r="D4154" s="58">
        <v>9.2851800000000007E+267</v>
      </c>
      <c r="E4154" s="58">
        <v>9.2851800000000007E+267</v>
      </c>
    </row>
    <row r="4155" spans="4:5" x14ac:dyDescent="0.25">
      <c r="D4155" s="58">
        <v>-1.07708E+268</v>
      </c>
      <c r="E4155" s="58">
        <v>-1.07708E+268</v>
      </c>
    </row>
    <row r="4156" spans="4:5" x14ac:dyDescent="0.25">
      <c r="D4156" s="58">
        <v>1.2494100000000001E+268</v>
      </c>
      <c r="E4156" s="58">
        <v>1.2494100000000001E+268</v>
      </c>
    </row>
    <row r="4157" spans="4:5" x14ac:dyDescent="0.25">
      <c r="D4157" s="58">
        <v>-1.4493199999999999E+268</v>
      </c>
      <c r="E4157" s="58">
        <v>-1.4493199999999999E+268</v>
      </c>
    </row>
    <row r="4158" spans="4:5" x14ac:dyDescent="0.25">
      <c r="D4158" s="58">
        <v>1.6812099999999999E+268</v>
      </c>
      <c r="E4158" s="58">
        <v>1.6812099999999999E+268</v>
      </c>
    </row>
    <row r="4159" spans="4:5" x14ac:dyDescent="0.25">
      <c r="D4159" s="58">
        <v>-1.95021E+268</v>
      </c>
      <c r="E4159" s="58">
        <v>-1.95021E+268</v>
      </c>
    </row>
    <row r="4160" spans="4:5" x14ac:dyDescent="0.25">
      <c r="D4160" s="58">
        <v>2.2622399999999999E+268</v>
      </c>
      <c r="E4160" s="58">
        <v>2.2622399999999999E+268</v>
      </c>
    </row>
    <row r="4161" spans="4:5" x14ac:dyDescent="0.25">
      <c r="D4161" s="58">
        <v>-2.6242E+268</v>
      </c>
      <c r="E4161" s="58">
        <v>-2.6242E+268</v>
      </c>
    </row>
    <row r="4162" spans="4:5" x14ac:dyDescent="0.25">
      <c r="D4162" s="58">
        <v>3.0440700000000001E+268</v>
      </c>
      <c r="E4162" s="58">
        <v>3.0440700000000001E+268</v>
      </c>
    </row>
    <row r="4163" spans="4:5" x14ac:dyDescent="0.25">
      <c r="D4163" s="58">
        <v>-3.5311199999999999E+268</v>
      </c>
      <c r="E4163" s="58">
        <v>-3.5311199999999999E+268</v>
      </c>
    </row>
    <row r="4164" spans="4:5" x14ac:dyDescent="0.25">
      <c r="D4164" s="58">
        <v>4.0961E+268</v>
      </c>
      <c r="E4164" s="58">
        <v>4.0961E+268</v>
      </c>
    </row>
    <row r="4165" spans="4:5" x14ac:dyDescent="0.25">
      <c r="D4165" s="58">
        <v>-4.7514700000000001E+268</v>
      </c>
      <c r="E4165" s="58">
        <v>-4.7514700000000001E+268</v>
      </c>
    </row>
    <row r="4166" spans="4:5" x14ac:dyDescent="0.25">
      <c r="D4166" s="58">
        <v>5.5117099999999999E+268</v>
      </c>
      <c r="E4166" s="58">
        <v>5.5117099999999999E+268</v>
      </c>
    </row>
    <row r="4167" spans="4:5" x14ac:dyDescent="0.25">
      <c r="D4167" s="58">
        <v>-6.3935800000000002E+268</v>
      </c>
      <c r="E4167" s="58">
        <v>-6.3935800000000002E+268</v>
      </c>
    </row>
    <row r="4168" spans="4:5" x14ac:dyDescent="0.25">
      <c r="D4168" s="58">
        <v>7.4165599999999993E+268</v>
      </c>
      <c r="E4168" s="58">
        <v>7.4165599999999993E+268</v>
      </c>
    </row>
    <row r="4169" spans="4:5" x14ac:dyDescent="0.25">
      <c r="D4169" s="58">
        <v>-8.60321E+268</v>
      </c>
      <c r="E4169" s="58">
        <v>-8.60321E+268</v>
      </c>
    </row>
    <row r="4170" spans="4:5" x14ac:dyDescent="0.25">
      <c r="D4170" s="58">
        <v>9.97972E+268</v>
      </c>
      <c r="E4170" s="58">
        <v>9.97972E+268</v>
      </c>
    </row>
    <row r="4171" spans="4:5" x14ac:dyDescent="0.25">
      <c r="D4171" s="58">
        <v>-1.15765E+269</v>
      </c>
      <c r="E4171" s="58">
        <v>-1.15765E+269</v>
      </c>
    </row>
    <row r="4172" spans="4:5" x14ac:dyDescent="0.25">
      <c r="D4172" s="58">
        <v>1.3428700000000001E+269</v>
      </c>
      <c r="E4172" s="58">
        <v>1.3428700000000001E+269</v>
      </c>
    </row>
    <row r="4173" spans="4:5" x14ac:dyDescent="0.25">
      <c r="D4173" s="58">
        <v>-1.5577299999999999E+269</v>
      </c>
      <c r="E4173" s="58">
        <v>-1.5577299999999999E+269</v>
      </c>
    </row>
    <row r="4174" spans="4:5" x14ac:dyDescent="0.25">
      <c r="D4174" s="58">
        <v>1.80697E+269</v>
      </c>
      <c r="E4174" s="58">
        <v>1.80697E+269</v>
      </c>
    </row>
    <row r="4175" spans="4:5" x14ac:dyDescent="0.25">
      <c r="D4175" s="58">
        <v>-2.0960800000000001E+269</v>
      </c>
      <c r="E4175" s="58">
        <v>-2.0960800000000001E+269</v>
      </c>
    </row>
    <row r="4176" spans="4:5" x14ac:dyDescent="0.25">
      <c r="D4176" s="58">
        <v>2.4314599999999999E+269</v>
      </c>
      <c r="E4176" s="58">
        <v>2.4314599999999999E+269</v>
      </c>
    </row>
    <row r="4177" spans="4:5" x14ac:dyDescent="0.25">
      <c r="D4177" s="58">
        <v>-2.8204899999999998E+269</v>
      </c>
      <c r="E4177" s="58">
        <v>-2.8204899999999998E+269</v>
      </c>
    </row>
    <row r="4178" spans="4:5" x14ac:dyDescent="0.25">
      <c r="D4178" s="58">
        <v>3.2717700000000001E+269</v>
      </c>
      <c r="E4178" s="58">
        <v>3.2717700000000001E+269</v>
      </c>
    </row>
    <row r="4179" spans="4:5" x14ac:dyDescent="0.25">
      <c r="D4179" s="58">
        <v>-3.7952500000000001E+269</v>
      </c>
      <c r="E4179" s="58">
        <v>-3.7952500000000001E+269</v>
      </c>
    </row>
    <row r="4180" spans="4:5" x14ac:dyDescent="0.25">
      <c r="D4180" s="58">
        <v>4.4024900000000002E+269</v>
      </c>
      <c r="E4180" s="58">
        <v>4.4024900000000002E+269</v>
      </c>
    </row>
    <row r="4181" spans="4:5" x14ac:dyDescent="0.25">
      <c r="D4181" s="58">
        <v>-5.10689E+269</v>
      </c>
      <c r="E4181" s="58">
        <v>-5.10689E+269</v>
      </c>
    </row>
    <row r="4182" spans="4:5" x14ac:dyDescent="0.25">
      <c r="D4182" s="58">
        <v>5.9239900000000003E+269</v>
      </c>
      <c r="E4182" s="58">
        <v>5.9239900000000003E+269</v>
      </c>
    </row>
    <row r="4183" spans="4:5" x14ac:dyDescent="0.25">
      <c r="D4183" s="58">
        <v>-6.8718299999999997E+269</v>
      </c>
      <c r="E4183" s="58">
        <v>-6.8718299999999997E+269</v>
      </c>
    </row>
    <row r="4184" spans="4:5" x14ac:dyDescent="0.25">
      <c r="D4184" s="58">
        <v>7.9713200000000003E+269</v>
      </c>
      <c r="E4184" s="58">
        <v>7.9713200000000003E+269</v>
      </c>
    </row>
    <row r="4185" spans="4:5" x14ac:dyDescent="0.25">
      <c r="D4185" s="58">
        <v>-9.2467300000000001E+269</v>
      </c>
      <c r="E4185" s="58">
        <v>-9.2467300000000001E+269</v>
      </c>
    </row>
    <row r="4186" spans="4:5" x14ac:dyDescent="0.25">
      <c r="D4186" s="58">
        <v>1.07262E+270</v>
      </c>
      <c r="E4186" s="58">
        <v>1.07262E+270</v>
      </c>
    </row>
    <row r="4187" spans="4:5" x14ac:dyDescent="0.25">
      <c r="D4187" s="58">
        <v>-1.2442400000000001E+270</v>
      </c>
      <c r="E4187" s="58">
        <v>-1.2442400000000001E+270</v>
      </c>
    </row>
    <row r="4188" spans="4:5" x14ac:dyDescent="0.25">
      <c r="D4188" s="58">
        <v>1.44332E+270</v>
      </c>
      <c r="E4188" s="58">
        <v>1.44332E+270</v>
      </c>
    </row>
    <row r="4189" spans="4:5" x14ac:dyDescent="0.25">
      <c r="D4189" s="58">
        <v>-1.6742500000000001E+270</v>
      </c>
      <c r="E4189" s="58">
        <v>-1.6742500000000001E+270</v>
      </c>
    </row>
    <row r="4190" spans="4:5" x14ac:dyDescent="0.25">
      <c r="D4190" s="58">
        <v>1.94213E+270</v>
      </c>
      <c r="E4190" s="58">
        <v>1.94213E+270</v>
      </c>
    </row>
    <row r="4191" spans="4:5" x14ac:dyDescent="0.25">
      <c r="D4191" s="58">
        <v>-2.2528700000000002E+270</v>
      </c>
      <c r="E4191" s="58">
        <v>-2.2528700000000002E+270</v>
      </c>
    </row>
    <row r="4192" spans="4:5" x14ac:dyDescent="0.25">
      <c r="D4192" s="58">
        <v>2.6133300000000002E+270</v>
      </c>
      <c r="E4192" s="58">
        <v>2.6133300000000002E+270</v>
      </c>
    </row>
    <row r="4193" spans="4:5" x14ac:dyDescent="0.25">
      <c r="D4193" s="58">
        <v>-3.03146E+270</v>
      </c>
      <c r="E4193" s="58">
        <v>-3.03146E+270</v>
      </c>
    </row>
    <row r="4194" spans="4:5" x14ac:dyDescent="0.25">
      <c r="D4194" s="58">
        <v>3.5165000000000001E+270</v>
      </c>
      <c r="E4194" s="58">
        <v>3.5165000000000001E+270</v>
      </c>
    </row>
    <row r="4195" spans="4:5" x14ac:dyDescent="0.25">
      <c r="D4195" s="58">
        <v>-4.0791399999999999E+270</v>
      </c>
      <c r="E4195" s="58">
        <v>-4.0791399999999999E+270</v>
      </c>
    </row>
    <row r="4196" spans="4:5" x14ac:dyDescent="0.25">
      <c r="D4196" s="58">
        <v>4.7317999999999998E+270</v>
      </c>
      <c r="E4196" s="58">
        <v>4.7317999999999998E+270</v>
      </c>
    </row>
    <row r="4197" spans="4:5" x14ac:dyDescent="0.25">
      <c r="D4197" s="58">
        <v>-5.4888799999999999E+270</v>
      </c>
      <c r="E4197" s="58">
        <v>-5.4888799999999999E+270</v>
      </c>
    </row>
    <row r="4198" spans="4:5" x14ac:dyDescent="0.25">
      <c r="D4198" s="58">
        <v>6.3671099999999997E+270</v>
      </c>
      <c r="E4198" s="58">
        <v>6.3671099999999997E+270</v>
      </c>
    </row>
    <row r="4199" spans="4:5" x14ac:dyDescent="0.25">
      <c r="D4199" s="58">
        <v>-7.3858400000000003E+270</v>
      </c>
      <c r="E4199" s="58">
        <v>-7.3858400000000003E+270</v>
      </c>
    </row>
    <row r="4200" spans="4:5" x14ac:dyDescent="0.25">
      <c r="D4200" s="58">
        <v>8.5675800000000009E+270</v>
      </c>
      <c r="E4200" s="58">
        <v>8.5675800000000009E+270</v>
      </c>
    </row>
    <row r="4201" spans="4:5" x14ac:dyDescent="0.25">
      <c r="D4201" s="58">
        <v>-9.9383899999999993E+270</v>
      </c>
      <c r="E4201" s="58">
        <v>-9.9383899999999993E+270</v>
      </c>
    </row>
    <row r="4202" spans="4:5" x14ac:dyDescent="0.25">
      <c r="D4202" s="58">
        <v>1.1528499999999999E+271</v>
      </c>
      <c r="E4202" s="58">
        <v>1.1528499999999999E+271</v>
      </c>
    </row>
    <row r="4203" spans="4:5" x14ac:dyDescent="0.25">
      <c r="D4203" s="58">
        <v>-1.3373099999999999E+271</v>
      </c>
      <c r="E4203" s="58">
        <v>-1.3373099999999999E+271</v>
      </c>
    </row>
    <row r="4204" spans="4:5" x14ac:dyDescent="0.25">
      <c r="D4204" s="58">
        <v>1.55128E+271</v>
      </c>
      <c r="E4204" s="58">
        <v>1.55128E+271</v>
      </c>
    </row>
    <row r="4205" spans="4:5" x14ac:dyDescent="0.25">
      <c r="D4205" s="58">
        <v>-1.7994800000000002E+271</v>
      </c>
      <c r="E4205" s="58">
        <v>-1.7994800000000002E+271</v>
      </c>
    </row>
    <row r="4206" spans="4:5" x14ac:dyDescent="0.25">
      <c r="D4206" s="58">
        <v>2.0874000000000001E+271</v>
      </c>
      <c r="E4206" s="58">
        <v>2.0874000000000001E+271</v>
      </c>
    </row>
    <row r="4207" spans="4:5" x14ac:dyDescent="0.25">
      <c r="D4207" s="58">
        <v>-2.4213900000000002E+271</v>
      </c>
      <c r="E4207" s="58">
        <v>-2.4213900000000002E+271</v>
      </c>
    </row>
    <row r="4208" spans="4:5" x14ac:dyDescent="0.25">
      <c r="D4208" s="58">
        <v>2.8088099999999998E+271</v>
      </c>
      <c r="E4208" s="58">
        <v>2.8088099999999998E+271</v>
      </c>
    </row>
    <row r="4209" spans="4:5" x14ac:dyDescent="0.25">
      <c r="D4209" s="58">
        <v>-3.25822E+271</v>
      </c>
      <c r="E4209" s="58">
        <v>-3.25822E+271</v>
      </c>
    </row>
    <row r="4210" spans="4:5" x14ac:dyDescent="0.25">
      <c r="D4210" s="58">
        <v>3.77953E+271</v>
      </c>
      <c r="E4210" s="58">
        <v>3.77953E+271</v>
      </c>
    </row>
    <row r="4211" spans="4:5" x14ac:dyDescent="0.25">
      <c r="D4211" s="58">
        <v>-4.3842600000000003E+271</v>
      </c>
      <c r="E4211" s="58">
        <v>-4.3842600000000003E+271</v>
      </c>
    </row>
    <row r="4212" spans="4:5" x14ac:dyDescent="0.25">
      <c r="D4212" s="58">
        <v>5.0857399999999997E+271</v>
      </c>
      <c r="E4212" s="58">
        <v>5.0857399999999997E+271</v>
      </c>
    </row>
    <row r="4213" spans="4:5" x14ac:dyDescent="0.25">
      <c r="D4213" s="58">
        <v>-5.8994599999999999E+271</v>
      </c>
      <c r="E4213" s="58">
        <v>-5.8994599999999999E+271</v>
      </c>
    </row>
    <row r="4214" spans="4:5" x14ac:dyDescent="0.25">
      <c r="D4214" s="58">
        <v>6.8433699999999998E+271</v>
      </c>
      <c r="E4214" s="58">
        <v>6.8433699999999998E+271</v>
      </c>
    </row>
    <row r="4215" spans="4:5" x14ac:dyDescent="0.25">
      <c r="D4215" s="58">
        <v>-7.9383099999999995E+271</v>
      </c>
      <c r="E4215" s="58">
        <v>-7.9383099999999995E+271</v>
      </c>
    </row>
    <row r="4216" spans="4:5" x14ac:dyDescent="0.25">
      <c r="D4216" s="58">
        <v>9.2084399999999995E+271</v>
      </c>
      <c r="E4216" s="58">
        <v>9.2084399999999995E+271</v>
      </c>
    </row>
    <row r="4217" spans="4:5" x14ac:dyDescent="0.25">
      <c r="D4217" s="58">
        <v>-1.06818E+272</v>
      </c>
      <c r="E4217" s="58">
        <v>-1.06818E+272</v>
      </c>
    </row>
    <row r="4218" spans="4:5" x14ac:dyDescent="0.25">
      <c r="D4218" s="58">
        <v>1.23909E+272</v>
      </c>
      <c r="E4218" s="58">
        <v>1.23909E+272</v>
      </c>
    </row>
    <row r="4219" spans="4:5" x14ac:dyDescent="0.25">
      <c r="D4219" s="58">
        <v>-1.43734E+272</v>
      </c>
      <c r="E4219" s="58">
        <v>-1.43734E+272</v>
      </c>
    </row>
    <row r="4220" spans="4:5" x14ac:dyDescent="0.25">
      <c r="D4220" s="58">
        <v>1.6673199999999999E+272</v>
      </c>
      <c r="E4220" s="58">
        <v>1.6673199999999999E+272</v>
      </c>
    </row>
    <row r="4221" spans="4:5" x14ac:dyDescent="0.25">
      <c r="D4221" s="58">
        <v>-1.9340899999999999E+272</v>
      </c>
      <c r="E4221" s="58">
        <v>-1.9340899999999999E+272</v>
      </c>
    </row>
    <row r="4222" spans="4:5" x14ac:dyDescent="0.25">
      <c r="D4222" s="58">
        <v>2.24354E+272</v>
      </c>
      <c r="E4222" s="58">
        <v>2.24354E+272</v>
      </c>
    </row>
    <row r="4223" spans="4:5" x14ac:dyDescent="0.25">
      <c r="D4223" s="58">
        <v>-2.6025100000000001E+272</v>
      </c>
      <c r="E4223" s="58">
        <v>-2.6025100000000001E+272</v>
      </c>
    </row>
    <row r="4224" spans="4:5" x14ac:dyDescent="0.25">
      <c r="D4224" s="58">
        <v>3.0189099999999999E+272</v>
      </c>
      <c r="E4224" s="58">
        <v>3.0189099999999999E+272</v>
      </c>
    </row>
    <row r="4225" spans="4:5" x14ac:dyDescent="0.25">
      <c r="D4225" s="58">
        <v>-3.5019299999999998E+272</v>
      </c>
      <c r="E4225" s="58">
        <v>-3.5019299999999998E+272</v>
      </c>
    </row>
    <row r="4226" spans="4:5" x14ac:dyDescent="0.25">
      <c r="D4226" s="58">
        <v>4.06224E+272</v>
      </c>
      <c r="E4226" s="58">
        <v>4.06224E+272</v>
      </c>
    </row>
    <row r="4227" spans="4:5" x14ac:dyDescent="0.25">
      <c r="D4227" s="58">
        <v>-4.7122000000000001E+272</v>
      </c>
      <c r="E4227" s="58">
        <v>-4.7122000000000001E+272</v>
      </c>
    </row>
    <row r="4228" spans="4:5" x14ac:dyDescent="0.25">
      <c r="D4228" s="58">
        <v>5.4661499999999995E+272</v>
      </c>
      <c r="E4228" s="58">
        <v>5.4661499999999995E+272</v>
      </c>
    </row>
    <row r="4229" spans="4:5" x14ac:dyDescent="0.25">
      <c r="D4229" s="58">
        <v>-6.34074E+272</v>
      </c>
      <c r="E4229" s="58">
        <v>-6.34074E+272</v>
      </c>
    </row>
    <row r="4230" spans="4:5" x14ac:dyDescent="0.25">
      <c r="D4230" s="58">
        <v>7.3552600000000003E+272</v>
      </c>
      <c r="E4230" s="58">
        <v>7.3552600000000003E+272</v>
      </c>
    </row>
    <row r="4231" spans="4:5" x14ac:dyDescent="0.25">
      <c r="D4231" s="58">
        <v>-8.5321000000000001E+272</v>
      </c>
      <c r="E4231" s="58">
        <v>-8.5321000000000001E+272</v>
      </c>
    </row>
    <row r="4232" spans="4:5" x14ac:dyDescent="0.25">
      <c r="D4232" s="58">
        <v>9.8972299999999997E+272</v>
      </c>
      <c r="E4232" s="58">
        <v>9.8972299999999997E+272</v>
      </c>
    </row>
    <row r="4233" spans="4:5" x14ac:dyDescent="0.25">
      <c r="D4233" s="58">
        <v>-1.14808E+273</v>
      </c>
      <c r="E4233" s="58">
        <v>-1.14808E+273</v>
      </c>
    </row>
    <row r="4234" spans="4:5" x14ac:dyDescent="0.25">
      <c r="D4234" s="58">
        <v>1.33177E+273</v>
      </c>
      <c r="E4234" s="58">
        <v>1.33177E+273</v>
      </c>
    </row>
    <row r="4235" spans="4:5" x14ac:dyDescent="0.25">
      <c r="D4235" s="58">
        <v>-1.54485E+273</v>
      </c>
      <c r="E4235" s="58">
        <v>-1.54485E+273</v>
      </c>
    </row>
    <row r="4236" spans="4:5" x14ac:dyDescent="0.25">
      <c r="D4236" s="58">
        <v>1.79203E+273</v>
      </c>
      <c r="E4236" s="58">
        <v>1.79203E+273</v>
      </c>
    </row>
    <row r="4237" spans="4:5" x14ac:dyDescent="0.25">
      <c r="D4237" s="58">
        <v>-2.07876E+273</v>
      </c>
      <c r="E4237" s="58">
        <v>-2.07876E+273</v>
      </c>
    </row>
    <row r="4238" spans="4:5" x14ac:dyDescent="0.25">
      <c r="D4238" s="58">
        <v>2.4113599999999999E+273</v>
      </c>
      <c r="E4238" s="58">
        <v>2.4113599999999999E+273</v>
      </c>
    </row>
    <row r="4239" spans="4:5" x14ac:dyDescent="0.25">
      <c r="D4239" s="58">
        <v>-2.79717E+273</v>
      </c>
      <c r="E4239" s="58">
        <v>-2.79717E+273</v>
      </c>
    </row>
    <row r="4240" spans="4:5" x14ac:dyDescent="0.25">
      <c r="D4240" s="58">
        <v>3.2447200000000002E+273</v>
      </c>
      <c r="E4240" s="58">
        <v>3.2447200000000002E+273</v>
      </c>
    </row>
    <row r="4241" spans="4:5" x14ac:dyDescent="0.25">
      <c r="D4241" s="58">
        <v>-3.76388E+273</v>
      </c>
      <c r="E4241" s="58">
        <v>-3.76388E+273</v>
      </c>
    </row>
    <row r="4242" spans="4:5" x14ac:dyDescent="0.25">
      <c r="D4242" s="58">
        <v>4.3660999999999996E+273</v>
      </c>
      <c r="E4242" s="58">
        <v>4.3660999999999996E+273</v>
      </c>
    </row>
    <row r="4243" spans="4:5" x14ac:dyDescent="0.25">
      <c r="D4243" s="58">
        <v>-5.0646799999999997E+273</v>
      </c>
      <c r="E4243" s="58">
        <v>-5.0646799999999997E+273</v>
      </c>
    </row>
    <row r="4244" spans="4:5" x14ac:dyDescent="0.25">
      <c r="D4244" s="58">
        <v>5.8750200000000002E+273</v>
      </c>
      <c r="E4244" s="58">
        <v>5.8750200000000002E+273</v>
      </c>
    </row>
    <row r="4245" spans="4:5" x14ac:dyDescent="0.25">
      <c r="D4245" s="58">
        <v>-6.8150299999999998E+273</v>
      </c>
      <c r="E4245" s="58">
        <v>-6.8150299999999998E+273</v>
      </c>
    </row>
    <row r="4246" spans="4:5" x14ac:dyDescent="0.25">
      <c r="D4246" s="58">
        <v>7.9054299999999998E+273</v>
      </c>
      <c r="E4246" s="58">
        <v>7.9054299999999998E+273</v>
      </c>
    </row>
    <row r="4247" spans="4:5" x14ac:dyDescent="0.25">
      <c r="D4247" s="58">
        <v>-9.1702999999999991E+273</v>
      </c>
      <c r="E4247" s="58">
        <v>-9.1702999999999991E+273</v>
      </c>
    </row>
    <row r="4248" spans="4:5" x14ac:dyDescent="0.25">
      <c r="D4248" s="58">
        <v>1.06375E+274</v>
      </c>
      <c r="E4248" s="58">
        <v>1.06375E+274</v>
      </c>
    </row>
    <row r="4249" spans="4:5" x14ac:dyDescent="0.25">
      <c r="D4249" s="58">
        <v>-1.2339599999999999E+274</v>
      </c>
      <c r="E4249" s="58">
        <v>-1.2339599999999999E+274</v>
      </c>
    </row>
    <row r="4250" spans="4:5" x14ac:dyDescent="0.25">
      <c r="D4250" s="58">
        <v>1.4313899999999999E+274</v>
      </c>
      <c r="E4250" s="58">
        <v>1.4313899999999999E+274</v>
      </c>
    </row>
    <row r="4251" spans="4:5" x14ac:dyDescent="0.25">
      <c r="D4251" s="58">
        <v>-1.66041E+274</v>
      </c>
      <c r="E4251" s="58">
        <v>-1.66041E+274</v>
      </c>
    </row>
    <row r="4252" spans="4:5" x14ac:dyDescent="0.25">
      <c r="D4252" s="58">
        <v>1.92608E+274</v>
      </c>
      <c r="E4252" s="58">
        <v>1.92608E+274</v>
      </c>
    </row>
    <row r="4253" spans="4:5" x14ac:dyDescent="0.25">
      <c r="D4253" s="58">
        <v>-2.2342499999999998E+274</v>
      </c>
      <c r="E4253" s="58">
        <v>-2.2342499999999998E+274</v>
      </c>
    </row>
    <row r="4254" spans="4:5" x14ac:dyDescent="0.25">
      <c r="D4254" s="58">
        <v>2.59173E+274</v>
      </c>
      <c r="E4254" s="58">
        <v>2.59173E+274</v>
      </c>
    </row>
    <row r="4255" spans="4:5" x14ac:dyDescent="0.25">
      <c r="D4255" s="58">
        <v>-3.0063999999999999E+274</v>
      </c>
      <c r="E4255" s="58">
        <v>-3.0063999999999999E+274</v>
      </c>
    </row>
    <row r="4256" spans="4:5" x14ac:dyDescent="0.25">
      <c r="D4256" s="58">
        <v>3.4874299999999998E+274</v>
      </c>
      <c r="E4256" s="58">
        <v>3.4874299999999998E+274</v>
      </c>
    </row>
    <row r="4257" spans="4:5" x14ac:dyDescent="0.25">
      <c r="D4257" s="58">
        <v>-4.0454199999999997E+274</v>
      </c>
      <c r="E4257" s="58">
        <v>-4.0454199999999997E+274</v>
      </c>
    </row>
    <row r="4258" spans="4:5" x14ac:dyDescent="0.25">
      <c r="D4258" s="58">
        <v>4.6926900000000002E+274</v>
      </c>
      <c r="E4258" s="58">
        <v>4.6926900000000002E+274</v>
      </c>
    </row>
    <row r="4259" spans="4:5" x14ac:dyDescent="0.25">
      <c r="D4259" s="58">
        <v>-5.4435099999999998E+274</v>
      </c>
      <c r="E4259" s="58">
        <v>-5.4435099999999998E+274</v>
      </c>
    </row>
    <row r="4260" spans="4:5" x14ac:dyDescent="0.25">
      <c r="D4260" s="58">
        <v>6.3144799999999997E+274</v>
      </c>
      <c r="E4260" s="58">
        <v>6.3144799999999997E+274</v>
      </c>
    </row>
    <row r="4261" spans="4:5" x14ac:dyDescent="0.25">
      <c r="D4261" s="58">
        <v>-7.3247899999999996E+274</v>
      </c>
      <c r="E4261" s="58">
        <v>-7.3247899999999996E+274</v>
      </c>
    </row>
    <row r="4262" spans="4:5" x14ac:dyDescent="0.25">
      <c r="D4262" s="58">
        <v>8.4967600000000002E+274</v>
      </c>
      <c r="E4262" s="58">
        <v>8.4967600000000002E+274</v>
      </c>
    </row>
    <row r="4263" spans="4:5" x14ac:dyDescent="0.25">
      <c r="D4263" s="58">
        <v>-9.8562400000000006E+274</v>
      </c>
      <c r="E4263" s="58">
        <v>-9.8562400000000006E+274</v>
      </c>
    </row>
    <row r="4264" spans="4:5" x14ac:dyDescent="0.25">
      <c r="D4264" s="58">
        <v>1.14332E+275</v>
      </c>
      <c r="E4264" s="58">
        <v>1.14332E+275</v>
      </c>
    </row>
    <row r="4265" spans="4:5" x14ac:dyDescent="0.25">
      <c r="D4265" s="58">
        <v>-1.32626E+275</v>
      </c>
      <c r="E4265" s="58">
        <v>-1.32626E+275</v>
      </c>
    </row>
    <row r="4266" spans="4:5" x14ac:dyDescent="0.25">
      <c r="D4266" s="58">
        <v>1.5384599999999999E+275</v>
      </c>
      <c r="E4266" s="58">
        <v>1.5384599999999999E+275</v>
      </c>
    </row>
    <row r="4267" spans="4:5" x14ac:dyDescent="0.25">
      <c r="D4267" s="58">
        <v>-1.78461E+275</v>
      </c>
      <c r="E4267" s="58">
        <v>-1.78461E+275</v>
      </c>
    </row>
    <row r="4268" spans="4:5" x14ac:dyDescent="0.25">
      <c r="D4268" s="58">
        <v>2.0701499999999999E+275</v>
      </c>
      <c r="E4268" s="58">
        <v>2.0701499999999999E+275</v>
      </c>
    </row>
    <row r="4269" spans="4:5" x14ac:dyDescent="0.25">
      <c r="D4269" s="58">
        <v>-2.40137E+275</v>
      </c>
      <c r="E4269" s="58">
        <v>-2.40137E+275</v>
      </c>
    </row>
    <row r="4270" spans="4:5" x14ac:dyDescent="0.25">
      <c r="D4270" s="58">
        <v>2.7855899999999999E+275</v>
      </c>
      <c r="E4270" s="58">
        <v>2.7855899999999999E+275</v>
      </c>
    </row>
    <row r="4271" spans="4:5" x14ac:dyDescent="0.25">
      <c r="D4271" s="58">
        <v>-3.2312899999999999E+275</v>
      </c>
      <c r="E4271" s="58">
        <v>-3.2312899999999999E+275</v>
      </c>
    </row>
    <row r="4272" spans="4:5" x14ac:dyDescent="0.25">
      <c r="D4272" s="58">
        <v>3.7482899999999998E+275</v>
      </c>
      <c r="E4272" s="58">
        <v>3.7482899999999998E+275</v>
      </c>
    </row>
    <row r="4273" spans="4:5" x14ac:dyDescent="0.25">
      <c r="D4273" s="58">
        <v>-4.34802E+275</v>
      </c>
      <c r="E4273" s="58">
        <v>-4.34802E+275</v>
      </c>
    </row>
    <row r="4274" spans="4:5" x14ac:dyDescent="0.25">
      <c r="D4274" s="58">
        <v>5.0436999999999999E+275</v>
      </c>
      <c r="E4274" s="58">
        <v>5.0436999999999999E+275</v>
      </c>
    </row>
    <row r="4275" spans="4:5" x14ac:dyDescent="0.25">
      <c r="D4275" s="58">
        <v>-5.8506899999999995E+275</v>
      </c>
      <c r="E4275" s="58">
        <v>-5.8506899999999995E+275</v>
      </c>
    </row>
    <row r="4276" spans="4:5" x14ac:dyDescent="0.25">
      <c r="D4276" s="58">
        <v>6.7867999999999996E+275</v>
      </c>
      <c r="E4276" s="58">
        <v>6.7867999999999996E+275</v>
      </c>
    </row>
    <row r="4277" spans="4:5" x14ac:dyDescent="0.25">
      <c r="D4277" s="58">
        <v>-7.8726899999999997E+275</v>
      </c>
      <c r="E4277" s="58">
        <v>-7.8726899999999997E+275</v>
      </c>
    </row>
    <row r="4278" spans="4:5" x14ac:dyDescent="0.25">
      <c r="D4278" s="58">
        <v>9.13232E+275</v>
      </c>
      <c r="E4278" s="58">
        <v>9.13232E+275</v>
      </c>
    </row>
    <row r="4279" spans="4:5" x14ac:dyDescent="0.25">
      <c r="D4279" s="58">
        <v>-1.05935E+276</v>
      </c>
      <c r="E4279" s="58">
        <v>-1.05935E+276</v>
      </c>
    </row>
    <row r="4280" spans="4:5" x14ac:dyDescent="0.25">
      <c r="D4280" s="58">
        <v>1.2288500000000001E+276</v>
      </c>
      <c r="E4280" s="58">
        <v>1.2288500000000001E+276</v>
      </c>
    </row>
    <row r="4281" spans="4:5" x14ac:dyDescent="0.25">
      <c r="D4281" s="58">
        <v>-1.4254600000000001E+276</v>
      </c>
      <c r="E4281" s="58">
        <v>-1.4254600000000001E+276</v>
      </c>
    </row>
    <row r="4282" spans="4:5" x14ac:dyDescent="0.25">
      <c r="D4282" s="58">
        <v>1.6535300000000001E+276</v>
      </c>
      <c r="E4282" s="58">
        <v>1.6535300000000001E+276</v>
      </c>
    </row>
    <row r="4283" spans="4:5" x14ac:dyDescent="0.25">
      <c r="D4283" s="58">
        <v>-1.9181000000000001E+276</v>
      </c>
      <c r="E4283" s="58">
        <v>-1.9181000000000001E+276</v>
      </c>
    </row>
    <row r="4284" spans="4:5" x14ac:dyDescent="0.25">
      <c r="D4284" s="58">
        <v>2.2250000000000001E+276</v>
      </c>
      <c r="E4284" s="58">
        <v>2.2250000000000001E+276</v>
      </c>
    </row>
    <row r="4285" spans="4:5" x14ac:dyDescent="0.25">
      <c r="D4285" s="58">
        <v>-2.58099E+276</v>
      </c>
      <c r="E4285" s="58">
        <v>-2.58099E+276</v>
      </c>
    </row>
    <row r="4286" spans="4:5" x14ac:dyDescent="0.25">
      <c r="D4286" s="58">
        <v>2.99395E+276</v>
      </c>
      <c r="E4286" s="58">
        <v>2.99395E+276</v>
      </c>
    </row>
    <row r="4287" spans="4:5" x14ac:dyDescent="0.25">
      <c r="D4287" s="58">
        <v>-3.47299E+276</v>
      </c>
      <c r="E4287" s="58">
        <v>-3.47299E+276</v>
      </c>
    </row>
    <row r="4288" spans="4:5" x14ac:dyDescent="0.25">
      <c r="D4288" s="58">
        <v>4.0286599999999999E+276</v>
      </c>
      <c r="E4288" s="58">
        <v>4.0286599999999999E+276</v>
      </c>
    </row>
    <row r="4289" spans="4:5" x14ac:dyDescent="0.25">
      <c r="D4289" s="58">
        <v>-4.6732499999999997E+276</v>
      </c>
      <c r="E4289" s="58">
        <v>-4.6732499999999997E+276</v>
      </c>
    </row>
    <row r="4290" spans="4:5" x14ac:dyDescent="0.25">
      <c r="D4290" s="58">
        <v>5.4209700000000003E+276</v>
      </c>
      <c r="E4290" s="58">
        <v>5.4209700000000003E+276</v>
      </c>
    </row>
    <row r="4291" spans="4:5" x14ac:dyDescent="0.25">
      <c r="D4291" s="58">
        <v>-6.2883299999999999E+276</v>
      </c>
      <c r="E4291" s="58">
        <v>-6.2883299999999999E+276</v>
      </c>
    </row>
    <row r="4292" spans="4:5" x14ac:dyDescent="0.25">
      <c r="D4292" s="58">
        <v>7.2944600000000003E+276</v>
      </c>
      <c r="E4292" s="58">
        <v>7.2944600000000003E+276</v>
      </c>
    </row>
    <row r="4293" spans="4:5" x14ac:dyDescent="0.25">
      <c r="D4293" s="58">
        <v>-8.4615700000000002E+276</v>
      </c>
      <c r="E4293" s="58">
        <v>-8.4615700000000002E+276</v>
      </c>
    </row>
    <row r="4294" spans="4:5" x14ac:dyDescent="0.25">
      <c r="D4294" s="58">
        <v>9.8154199999999993E+276</v>
      </c>
      <c r="E4294" s="58">
        <v>9.8154199999999993E+276</v>
      </c>
    </row>
    <row r="4295" spans="4:5" x14ac:dyDescent="0.25">
      <c r="D4295" s="58">
        <v>-1.13859E+277</v>
      </c>
      <c r="E4295" s="58">
        <v>-1.13859E+277</v>
      </c>
    </row>
    <row r="4296" spans="4:5" x14ac:dyDescent="0.25">
      <c r="D4296" s="58">
        <v>1.3207599999999999E+277</v>
      </c>
      <c r="E4296" s="58">
        <v>1.3207599999999999E+277</v>
      </c>
    </row>
    <row r="4297" spans="4:5" x14ac:dyDescent="0.25">
      <c r="D4297" s="58">
        <v>-1.53209E+277</v>
      </c>
      <c r="E4297" s="58">
        <v>-1.53209E+277</v>
      </c>
    </row>
    <row r="4298" spans="4:5" x14ac:dyDescent="0.25">
      <c r="D4298" s="58">
        <v>1.7772200000000001E+277</v>
      </c>
      <c r="E4298" s="58">
        <v>1.7772200000000001E+277</v>
      </c>
    </row>
    <row r="4299" spans="4:5" x14ac:dyDescent="0.25">
      <c r="D4299" s="58">
        <v>-2.0615699999999998E+277</v>
      </c>
      <c r="E4299" s="58">
        <v>-2.0615699999999998E+277</v>
      </c>
    </row>
    <row r="4300" spans="4:5" x14ac:dyDescent="0.25">
      <c r="D4300" s="58">
        <v>2.3914299999999999E+277</v>
      </c>
      <c r="E4300" s="58">
        <v>2.3914299999999999E+277</v>
      </c>
    </row>
    <row r="4301" spans="4:5" x14ac:dyDescent="0.25">
      <c r="D4301" s="58">
        <v>-2.7740500000000001E+277</v>
      </c>
      <c r="E4301" s="58">
        <v>-2.7740500000000001E+277</v>
      </c>
    </row>
    <row r="4302" spans="4:5" x14ac:dyDescent="0.25">
      <c r="D4302" s="58">
        <v>3.2179000000000002E+277</v>
      </c>
      <c r="E4302" s="58">
        <v>3.2179000000000002E+277</v>
      </c>
    </row>
    <row r="4303" spans="4:5" x14ac:dyDescent="0.25">
      <c r="D4303" s="58">
        <v>-3.7327699999999997E+277</v>
      </c>
      <c r="E4303" s="58">
        <v>-3.7327699999999997E+277</v>
      </c>
    </row>
    <row r="4304" spans="4:5" x14ac:dyDescent="0.25">
      <c r="D4304" s="58">
        <v>4.3300100000000002E+277</v>
      </c>
      <c r="E4304" s="58">
        <v>4.3300100000000002E+277</v>
      </c>
    </row>
    <row r="4305" spans="4:5" x14ac:dyDescent="0.25">
      <c r="D4305" s="58">
        <v>-5.0228099999999999E+277</v>
      </c>
      <c r="E4305" s="58">
        <v>-5.0228099999999999E+277</v>
      </c>
    </row>
    <row r="4306" spans="4:5" x14ac:dyDescent="0.25">
      <c r="D4306" s="58">
        <v>5.8264599999999998E+277</v>
      </c>
      <c r="E4306" s="58">
        <v>5.8264599999999998E+277</v>
      </c>
    </row>
    <row r="4307" spans="4:5" x14ac:dyDescent="0.25">
      <c r="D4307" s="58">
        <v>-6.7586999999999998E+277</v>
      </c>
      <c r="E4307" s="58">
        <v>-6.7586999999999998E+277</v>
      </c>
    </row>
    <row r="4308" spans="4:5" x14ac:dyDescent="0.25">
      <c r="D4308" s="58">
        <v>7.8400900000000004E+277</v>
      </c>
      <c r="E4308" s="58">
        <v>7.8400900000000004E+277</v>
      </c>
    </row>
    <row r="4309" spans="4:5" x14ac:dyDescent="0.25">
      <c r="D4309" s="58">
        <v>-9.0945000000000002E+277</v>
      </c>
      <c r="E4309" s="58">
        <v>-9.0945000000000002E+277</v>
      </c>
    </row>
    <row r="4310" spans="4:5" x14ac:dyDescent="0.25">
      <c r="D4310" s="58">
        <v>1.0549599999999999E+278</v>
      </c>
      <c r="E4310" s="58">
        <v>1.0549599999999999E+278</v>
      </c>
    </row>
    <row r="4311" spans="4:5" x14ac:dyDescent="0.25">
      <c r="D4311" s="58">
        <v>-1.22376E+278</v>
      </c>
      <c r="E4311" s="58">
        <v>-1.22376E+278</v>
      </c>
    </row>
    <row r="4312" spans="4:5" x14ac:dyDescent="0.25">
      <c r="D4312" s="58">
        <v>1.4195600000000001E+278</v>
      </c>
      <c r="E4312" s="58">
        <v>1.4195600000000001E+278</v>
      </c>
    </row>
    <row r="4313" spans="4:5" x14ac:dyDescent="0.25">
      <c r="D4313" s="58">
        <v>-1.6466899999999999E+278</v>
      </c>
      <c r="E4313" s="58">
        <v>-1.6466899999999999E+278</v>
      </c>
    </row>
    <row r="4314" spans="4:5" x14ac:dyDescent="0.25">
      <c r="D4314" s="58">
        <v>1.9101599999999999E+278</v>
      </c>
      <c r="E4314" s="58">
        <v>1.9101599999999999E+278</v>
      </c>
    </row>
    <row r="4315" spans="4:5" x14ac:dyDescent="0.25">
      <c r="D4315" s="58">
        <v>-2.2157799999999999E+278</v>
      </c>
      <c r="E4315" s="58">
        <v>-2.2157799999999999E+278</v>
      </c>
    </row>
    <row r="4316" spans="4:5" x14ac:dyDescent="0.25">
      <c r="D4316" s="58">
        <v>2.57031E+278</v>
      </c>
      <c r="E4316" s="58">
        <v>2.57031E+278</v>
      </c>
    </row>
    <row r="4317" spans="4:5" x14ac:dyDescent="0.25">
      <c r="D4317" s="58">
        <v>-2.9815500000000001E+278</v>
      </c>
      <c r="E4317" s="58">
        <v>-2.9815500000000001E+278</v>
      </c>
    </row>
    <row r="4318" spans="4:5" x14ac:dyDescent="0.25">
      <c r="D4318" s="58">
        <v>3.4585999999999998E+278</v>
      </c>
      <c r="E4318" s="58">
        <v>3.4585999999999998E+278</v>
      </c>
    </row>
    <row r="4319" spans="4:5" x14ac:dyDescent="0.25">
      <c r="D4319" s="58">
        <v>-4.0119799999999999E+278</v>
      </c>
      <c r="E4319" s="58">
        <v>-4.0119799999999999E+278</v>
      </c>
    </row>
    <row r="4320" spans="4:5" x14ac:dyDescent="0.25">
      <c r="D4320" s="58">
        <v>4.6539E+278</v>
      </c>
      <c r="E4320" s="58">
        <v>4.6539E+278</v>
      </c>
    </row>
    <row r="4321" spans="4:5" x14ac:dyDescent="0.25">
      <c r="D4321" s="58">
        <v>-5.3985199999999999E+278</v>
      </c>
      <c r="E4321" s="58">
        <v>-5.3985199999999999E+278</v>
      </c>
    </row>
    <row r="4322" spans="4:5" x14ac:dyDescent="0.25">
      <c r="D4322" s="58">
        <v>6.2622800000000001E+278</v>
      </c>
      <c r="E4322" s="58">
        <v>6.2622800000000001E+278</v>
      </c>
    </row>
    <row r="4323" spans="4:5" x14ac:dyDescent="0.25">
      <c r="D4323" s="58">
        <v>-7.2642499999999999E+278</v>
      </c>
      <c r="E4323" s="58">
        <v>-7.2642499999999999E+278</v>
      </c>
    </row>
    <row r="4324" spans="4:5" x14ac:dyDescent="0.25">
      <c r="D4324" s="58">
        <v>8.4265300000000001E+278</v>
      </c>
      <c r="E4324" s="58">
        <v>8.4265300000000001E+278</v>
      </c>
    </row>
    <row r="4325" spans="4:5" x14ac:dyDescent="0.25">
      <c r="D4325" s="58">
        <v>-9.7747699999999998E+278</v>
      </c>
      <c r="E4325" s="58">
        <v>-9.7747699999999998E+278</v>
      </c>
    </row>
    <row r="4326" spans="4:5" x14ac:dyDescent="0.25">
      <c r="D4326" s="58">
        <v>1.13387E+279</v>
      </c>
      <c r="E4326" s="58">
        <v>1.13387E+279</v>
      </c>
    </row>
    <row r="4327" spans="4:5" x14ac:dyDescent="0.25">
      <c r="D4327" s="58">
        <v>-1.3152900000000001E+279</v>
      </c>
      <c r="E4327" s="58">
        <v>-1.3152900000000001E+279</v>
      </c>
    </row>
    <row r="4328" spans="4:5" x14ac:dyDescent="0.25">
      <c r="D4328" s="58">
        <v>1.52574E+279</v>
      </c>
      <c r="E4328" s="58">
        <v>1.52574E+279</v>
      </c>
    </row>
    <row r="4329" spans="4:5" x14ac:dyDescent="0.25">
      <c r="D4329" s="58">
        <v>-1.76986E+279</v>
      </c>
      <c r="E4329" s="58">
        <v>-1.76986E+279</v>
      </c>
    </row>
    <row r="4330" spans="4:5" x14ac:dyDescent="0.25">
      <c r="D4330" s="58">
        <v>2.0530400000000001E+279</v>
      </c>
      <c r="E4330" s="58">
        <v>2.0530400000000001E+279</v>
      </c>
    </row>
    <row r="4331" spans="4:5" x14ac:dyDescent="0.25">
      <c r="D4331" s="58">
        <v>-2.3815200000000002E+279</v>
      </c>
      <c r="E4331" s="58">
        <v>-2.3815200000000002E+279</v>
      </c>
    </row>
    <row r="4332" spans="4:5" x14ac:dyDescent="0.25">
      <c r="D4332" s="58">
        <v>2.76257E+279</v>
      </c>
      <c r="E4332" s="58">
        <v>2.76257E+279</v>
      </c>
    </row>
    <row r="4333" spans="4:5" x14ac:dyDescent="0.25">
      <c r="D4333" s="58">
        <v>-3.2045799999999998E+279</v>
      </c>
      <c r="E4333" s="58">
        <v>-3.2045799999999998E+279</v>
      </c>
    </row>
    <row r="4334" spans="4:5" x14ac:dyDescent="0.25">
      <c r="D4334" s="58">
        <v>3.7173100000000001E+279</v>
      </c>
      <c r="E4334" s="58">
        <v>3.7173100000000001E+279</v>
      </c>
    </row>
    <row r="4335" spans="4:5" x14ac:dyDescent="0.25">
      <c r="D4335" s="58">
        <v>-4.3120800000000002E+279</v>
      </c>
      <c r="E4335" s="58">
        <v>-4.3120800000000002E+279</v>
      </c>
    </row>
    <row r="4336" spans="4:5" x14ac:dyDescent="0.25">
      <c r="D4336" s="58">
        <v>5.0020099999999996E+279</v>
      </c>
      <c r="E4336" s="58">
        <v>5.0020099999999996E+279</v>
      </c>
    </row>
    <row r="4337" spans="4:5" x14ac:dyDescent="0.25">
      <c r="D4337" s="58">
        <v>-5.8023299999999995E+279</v>
      </c>
      <c r="E4337" s="58">
        <v>-5.8023299999999995E+279</v>
      </c>
    </row>
    <row r="4338" spans="4:5" x14ac:dyDescent="0.25">
      <c r="D4338" s="58">
        <v>6.7307099999999996E+279</v>
      </c>
      <c r="E4338" s="58">
        <v>6.7307099999999996E+279</v>
      </c>
    </row>
    <row r="4339" spans="4:5" x14ac:dyDescent="0.25">
      <c r="D4339" s="58">
        <v>-7.8076199999999997E+279</v>
      </c>
      <c r="E4339" s="58">
        <v>-7.8076199999999997E+279</v>
      </c>
    </row>
    <row r="4340" spans="4:5" x14ac:dyDescent="0.25">
      <c r="D4340" s="58">
        <v>9.0568399999999999E+279</v>
      </c>
      <c r="E4340" s="58">
        <v>9.0568399999999999E+279</v>
      </c>
    </row>
    <row r="4341" spans="4:5" x14ac:dyDescent="0.25">
      <c r="D4341" s="58">
        <v>-1.0505900000000001E+280</v>
      </c>
      <c r="E4341" s="58">
        <v>-1.0505900000000001E+280</v>
      </c>
    </row>
    <row r="4342" spans="4:5" x14ac:dyDescent="0.25">
      <c r="D4342" s="58">
        <v>1.2186899999999999E+280</v>
      </c>
      <c r="E4342" s="58">
        <v>1.2186899999999999E+280</v>
      </c>
    </row>
    <row r="4343" spans="4:5" x14ac:dyDescent="0.25">
      <c r="D4343" s="58">
        <v>-1.4136799999999999E+280</v>
      </c>
      <c r="E4343" s="58">
        <v>-1.4136799999999999E+280</v>
      </c>
    </row>
    <row r="4344" spans="4:5" x14ac:dyDescent="0.25">
      <c r="D4344" s="58">
        <v>1.63987E+280</v>
      </c>
      <c r="E4344" s="58">
        <v>1.63987E+280</v>
      </c>
    </row>
    <row r="4345" spans="4:5" x14ac:dyDescent="0.25">
      <c r="D4345" s="58">
        <v>-1.9022499999999998E+280</v>
      </c>
      <c r="E4345" s="58">
        <v>-1.9022499999999998E+280</v>
      </c>
    </row>
    <row r="4346" spans="4:5" x14ac:dyDescent="0.25">
      <c r="D4346" s="58">
        <v>2.2065999999999999E+280</v>
      </c>
      <c r="E4346" s="58">
        <v>2.2065999999999999E+280</v>
      </c>
    </row>
    <row r="4347" spans="4:5" x14ac:dyDescent="0.25">
      <c r="D4347" s="58">
        <v>-2.55966E+280</v>
      </c>
      <c r="E4347" s="58">
        <v>-2.55966E+280</v>
      </c>
    </row>
    <row r="4348" spans="4:5" x14ac:dyDescent="0.25">
      <c r="D4348" s="58">
        <v>2.96921E+280</v>
      </c>
      <c r="E4348" s="58">
        <v>2.96921E+280</v>
      </c>
    </row>
    <row r="4349" spans="4:5" x14ac:dyDescent="0.25">
      <c r="D4349" s="58">
        <v>-3.44428E+280</v>
      </c>
      <c r="E4349" s="58">
        <v>-3.44428E+280</v>
      </c>
    </row>
    <row r="4350" spans="4:5" x14ac:dyDescent="0.25">
      <c r="D4350" s="58">
        <v>3.9953599999999999E+280</v>
      </c>
      <c r="E4350" s="58">
        <v>3.9953599999999999E+280</v>
      </c>
    </row>
    <row r="4351" spans="4:5" x14ac:dyDescent="0.25">
      <c r="D4351" s="58">
        <v>-4.6346200000000001E+280</v>
      </c>
      <c r="E4351" s="58">
        <v>-4.6346200000000001E+280</v>
      </c>
    </row>
    <row r="4352" spans="4:5" x14ac:dyDescent="0.25">
      <c r="D4352" s="58">
        <v>5.3761599999999998E+280</v>
      </c>
      <c r="E4352" s="58">
        <v>5.3761599999999998E+280</v>
      </c>
    </row>
    <row r="4353" spans="4:5" x14ac:dyDescent="0.25">
      <c r="D4353" s="58">
        <v>-6.2363499999999998E+280</v>
      </c>
      <c r="E4353" s="58">
        <v>-6.2363499999999998E+280</v>
      </c>
    </row>
    <row r="4354" spans="4:5" x14ac:dyDescent="0.25">
      <c r="D4354" s="58">
        <v>7.2341599999999996E+280</v>
      </c>
      <c r="E4354" s="58">
        <v>7.2341599999999996E+280</v>
      </c>
    </row>
    <row r="4355" spans="4:5" x14ac:dyDescent="0.25">
      <c r="D4355" s="58">
        <v>-8.3916299999999997E+280</v>
      </c>
      <c r="E4355" s="58">
        <v>-8.3916299999999997E+280</v>
      </c>
    </row>
    <row r="4356" spans="4:5" x14ac:dyDescent="0.25">
      <c r="D4356" s="58">
        <v>9.7342900000000005E+280</v>
      </c>
      <c r="E4356" s="58">
        <v>9.7342900000000005E+280</v>
      </c>
    </row>
    <row r="4357" spans="4:5" x14ac:dyDescent="0.25">
      <c r="D4357" s="58">
        <v>-1.1291799999999999E+281</v>
      </c>
      <c r="E4357" s="58">
        <v>-1.1291799999999999E+281</v>
      </c>
    </row>
    <row r="4358" spans="4:5" x14ac:dyDescent="0.25">
      <c r="D4358" s="58">
        <v>1.30985E+281</v>
      </c>
      <c r="E4358" s="58">
        <v>1.30985E+281</v>
      </c>
    </row>
    <row r="4359" spans="4:5" x14ac:dyDescent="0.25">
      <c r="D4359" s="58">
        <v>-1.5194200000000002E+281</v>
      </c>
      <c r="E4359" s="58">
        <v>-1.5194200000000002E+281</v>
      </c>
    </row>
    <row r="4360" spans="4:5" x14ac:dyDescent="0.25">
      <c r="D4360" s="58">
        <v>1.7625299999999999E+281</v>
      </c>
      <c r="E4360" s="58">
        <v>1.7625299999999999E+281</v>
      </c>
    </row>
    <row r="4361" spans="4:5" x14ac:dyDescent="0.25">
      <c r="D4361" s="58">
        <v>-2.0445300000000001E+281</v>
      </c>
      <c r="E4361" s="58">
        <v>-2.0445300000000001E+281</v>
      </c>
    </row>
    <row r="4362" spans="4:5" x14ac:dyDescent="0.25">
      <c r="D4362" s="58">
        <v>2.3716599999999999E+281</v>
      </c>
      <c r="E4362" s="58">
        <v>2.3716599999999999E+281</v>
      </c>
    </row>
    <row r="4363" spans="4:5" x14ac:dyDescent="0.25">
      <c r="D4363" s="58">
        <v>-2.75112E+281</v>
      </c>
      <c r="E4363" s="58">
        <v>-2.75112E+281</v>
      </c>
    </row>
    <row r="4364" spans="4:5" x14ac:dyDescent="0.25">
      <c r="D4364" s="58">
        <v>3.1913E+281</v>
      </c>
      <c r="E4364" s="58">
        <v>3.1913E+281</v>
      </c>
    </row>
    <row r="4365" spans="4:5" x14ac:dyDescent="0.25">
      <c r="D4365" s="58">
        <v>-3.7019100000000002E+281</v>
      </c>
      <c r="E4365" s="58">
        <v>-3.7019100000000002E+281</v>
      </c>
    </row>
    <row r="4366" spans="4:5" x14ac:dyDescent="0.25">
      <c r="D4366" s="58">
        <v>4.2942200000000002E+281</v>
      </c>
      <c r="E4366" s="58">
        <v>4.2942200000000002E+281</v>
      </c>
    </row>
    <row r="4367" spans="4:5" x14ac:dyDescent="0.25">
      <c r="D4367" s="58">
        <v>-4.9812899999999999E+281</v>
      </c>
      <c r="E4367" s="58">
        <v>-4.9812899999999999E+281</v>
      </c>
    </row>
    <row r="4368" spans="4:5" x14ac:dyDescent="0.25">
      <c r="D4368" s="58">
        <v>5.7782999999999999E+281</v>
      </c>
      <c r="E4368" s="58">
        <v>5.7782999999999999E+281</v>
      </c>
    </row>
    <row r="4369" spans="4:5" x14ac:dyDescent="0.25">
      <c r="D4369" s="58">
        <v>-6.7028299999999995E+281</v>
      </c>
      <c r="E4369" s="58">
        <v>-6.7028299999999995E+281</v>
      </c>
    </row>
    <row r="4370" spans="4:5" x14ac:dyDescent="0.25">
      <c r="D4370" s="58">
        <v>7.7752799999999997E+281</v>
      </c>
      <c r="E4370" s="58">
        <v>7.7752799999999997E+281</v>
      </c>
    </row>
    <row r="4371" spans="4:5" x14ac:dyDescent="0.25">
      <c r="D4371" s="58">
        <v>-9.0193300000000002E+281</v>
      </c>
      <c r="E4371" s="58">
        <v>-9.0193300000000002E+281</v>
      </c>
    </row>
    <row r="4372" spans="4:5" x14ac:dyDescent="0.25">
      <c r="D4372" s="58">
        <v>1.04624E+282</v>
      </c>
      <c r="E4372" s="58">
        <v>1.04624E+282</v>
      </c>
    </row>
    <row r="4373" spans="4:5" x14ac:dyDescent="0.25">
      <c r="D4373" s="58">
        <v>-1.2136400000000001E+282</v>
      </c>
      <c r="E4373" s="58">
        <v>-1.2136400000000001E+282</v>
      </c>
    </row>
    <row r="4374" spans="4:5" x14ac:dyDescent="0.25">
      <c r="D4374" s="58">
        <v>1.40782E+282</v>
      </c>
      <c r="E4374" s="58">
        <v>1.40782E+282</v>
      </c>
    </row>
    <row r="4375" spans="4:5" x14ac:dyDescent="0.25">
      <c r="D4375" s="58">
        <v>-1.6330800000000001E+282</v>
      </c>
      <c r="E4375" s="58">
        <v>-1.6330800000000001E+282</v>
      </c>
    </row>
    <row r="4376" spans="4:5" x14ac:dyDescent="0.25">
      <c r="D4376" s="58">
        <v>1.89437E+282</v>
      </c>
      <c r="E4376" s="58">
        <v>1.89437E+282</v>
      </c>
    </row>
    <row r="4377" spans="4:5" x14ac:dyDescent="0.25">
      <c r="D4377" s="58">
        <v>-2.19747E+282</v>
      </c>
      <c r="E4377" s="58">
        <v>-2.19747E+282</v>
      </c>
    </row>
    <row r="4378" spans="4:5" x14ac:dyDescent="0.25">
      <c r="D4378" s="58">
        <v>2.5490600000000002E+282</v>
      </c>
      <c r="E4378" s="58">
        <v>2.5490600000000002E+282</v>
      </c>
    </row>
    <row r="4379" spans="4:5" x14ac:dyDescent="0.25">
      <c r="D4379" s="58">
        <v>-2.95691E+282</v>
      </c>
      <c r="E4379" s="58">
        <v>-2.95691E+282</v>
      </c>
    </row>
    <row r="4380" spans="4:5" x14ac:dyDescent="0.25">
      <c r="D4380" s="58">
        <v>3.4300199999999999E+282</v>
      </c>
      <c r="E4380" s="58">
        <v>3.4300199999999999E+282</v>
      </c>
    </row>
    <row r="4381" spans="4:5" x14ac:dyDescent="0.25">
      <c r="D4381" s="58">
        <v>-3.9788199999999998E+282</v>
      </c>
      <c r="E4381" s="58">
        <v>-3.9788199999999998E+282</v>
      </c>
    </row>
    <row r="4382" spans="4:5" x14ac:dyDescent="0.25">
      <c r="D4382" s="58">
        <v>4.6154299999999998E+282</v>
      </c>
      <c r="E4382" s="58">
        <v>4.6154299999999998E+282</v>
      </c>
    </row>
    <row r="4383" spans="4:5" x14ac:dyDescent="0.25">
      <c r="D4383" s="58">
        <v>-5.3538999999999996E+282</v>
      </c>
      <c r="E4383" s="58">
        <v>-5.3538999999999996E+282</v>
      </c>
    </row>
    <row r="4384" spans="4:5" x14ac:dyDescent="0.25">
      <c r="D4384" s="58">
        <v>6.2105200000000003E+282</v>
      </c>
      <c r="E4384" s="58">
        <v>6.2105200000000003E+282</v>
      </c>
    </row>
    <row r="4385" spans="4:5" x14ac:dyDescent="0.25">
      <c r="D4385" s="58">
        <v>-7.2042099999999998E+282</v>
      </c>
      <c r="E4385" s="58">
        <v>-7.2042099999999998E+282</v>
      </c>
    </row>
    <row r="4386" spans="4:5" x14ac:dyDescent="0.25">
      <c r="D4386" s="58">
        <v>8.3568799999999998E+282</v>
      </c>
      <c r="E4386" s="58">
        <v>8.3568799999999998E+282</v>
      </c>
    </row>
    <row r="4387" spans="4:5" x14ac:dyDescent="0.25">
      <c r="D4387" s="58">
        <v>-9.6939799999999992E+282</v>
      </c>
      <c r="E4387" s="58">
        <v>-9.6939799999999992E+282</v>
      </c>
    </row>
    <row r="4388" spans="4:5" x14ac:dyDescent="0.25">
      <c r="D4388" s="58">
        <v>1.1244999999999999E+283</v>
      </c>
      <c r="E4388" s="58">
        <v>1.1244999999999999E+283</v>
      </c>
    </row>
    <row r="4389" spans="4:5" x14ac:dyDescent="0.25">
      <c r="D4389" s="58">
        <v>-1.30442E+283</v>
      </c>
      <c r="E4389" s="58">
        <v>-1.30442E+283</v>
      </c>
    </row>
    <row r="4390" spans="4:5" x14ac:dyDescent="0.25">
      <c r="D4390" s="58">
        <v>1.5131299999999999E+283</v>
      </c>
      <c r="E4390" s="58">
        <v>1.5131299999999999E+283</v>
      </c>
    </row>
    <row r="4391" spans="4:5" x14ac:dyDescent="0.25">
      <c r="D4391" s="58">
        <v>-1.7552300000000001E+283</v>
      </c>
      <c r="E4391" s="58">
        <v>-1.7552300000000001E+283</v>
      </c>
    </row>
    <row r="4392" spans="4:5" x14ac:dyDescent="0.25">
      <c r="D4392" s="58">
        <v>2.03607E+283</v>
      </c>
      <c r="E4392" s="58">
        <v>2.03607E+283</v>
      </c>
    </row>
    <row r="4393" spans="4:5" x14ac:dyDescent="0.25">
      <c r="D4393" s="58">
        <v>-2.3618400000000001E+283</v>
      </c>
      <c r="E4393" s="58">
        <v>-2.3618400000000001E+283</v>
      </c>
    </row>
    <row r="4394" spans="4:5" x14ac:dyDescent="0.25">
      <c r="D4394" s="58">
        <v>2.7397300000000001E+283</v>
      </c>
      <c r="E4394" s="58">
        <v>2.7397300000000001E+283</v>
      </c>
    </row>
    <row r="4395" spans="4:5" x14ac:dyDescent="0.25">
      <c r="D4395" s="58">
        <v>-3.1780900000000001E+283</v>
      </c>
      <c r="E4395" s="58">
        <v>-3.1780900000000001E+283</v>
      </c>
    </row>
    <row r="4396" spans="4:5" x14ac:dyDescent="0.25">
      <c r="D4396" s="58">
        <v>3.6865800000000002E+283</v>
      </c>
      <c r="E4396" s="58">
        <v>3.6865800000000002E+283</v>
      </c>
    </row>
    <row r="4397" spans="4:5" x14ac:dyDescent="0.25">
      <c r="D4397" s="58">
        <v>-4.27644E+283</v>
      </c>
      <c r="E4397" s="58">
        <v>-4.27644E+283</v>
      </c>
    </row>
    <row r="4398" spans="4:5" x14ac:dyDescent="0.25">
      <c r="D4398" s="58">
        <v>4.9606700000000002E+283</v>
      </c>
      <c r="E4398" s="58">
        <v>4.9606700000000002E+283</v>
      </c>
    </row>
    <row r="4399" spans="4:5" x14ac:dyDescent="0.25">
      <c r="D4399" s="58">
        <v>-5.7543699999999996E+283</v>
      </c>
      <c r="E4399" s="58">
        <v>-5.7543699999999996E+283</v>
      </c>
    </row>
    <row r="4400" spans="4:5" x14ac:dyDescent="0.25">
      <c r="D4400" s="58">
        <v>6.6750700000000001E+283</v>
      </c>
      <c r="E4400" s="58">
        <v>6.6750700000000001E+283</v>
      </c>
    </row>
    <row r="4401" spans="4:5" x14ac:dyDescent="0.25">
      <c r="D4401" s="58">
        <v>-7.7430800000000005E+283</v>
      </c>
      <c r="E4401" s="58">
        <v>-7.7430800000000005E+283</v>
      </c>
    </row>
    <row r="4402" spans="4:5" x14ac:dyDescent="0.25">
      <c r="D4402" s="58">
        <v>8.9819800000000008E+283</v>
      </c>
      <c r="E4402" s="58">
        <v>8.9819800000000008E+283</v>
      </c>
    </row>
    <row r="4403" spans="4:5" x14ac:dyDescent="0.25">
      <c r="D4403" s="58">
        <v>-1.04191E+284</v>
      </c>
      <c r="E4403" s="58">
        <v>-1.04191E+284</v>
      </c>
    </row>
    <row r="4404" spans="4:5" x14ac:dyDescent="0.25">
      <c r="D4404" s="58">
        <v>1.20861E+284</v>
      </c>
      <c r="E4404" s="58">
        <v>1.20861E+284</v>
      </c>
    </row>
    <row r="4405" spans="4:5" x14ac:dyDescent="0.25">
      <c r="D4405" s="58">
        <v>-1.40199E+284</v>
      </c>
      <c r="E4405" s="58">
        <v>-1.40199E+284</v>
      </c>
    </row>
    <row r="4406" spans="4:5" x14ac:dyDescent="0.25">
      <c r="D4406" s="58">
        <v>1.6263100000000001E+284</v>
      </c>
      <c r="E4406" s="58">
        <v>1.6263100000000001E+284</v>
      </c>
    </row>
    <row r="4407" spans="4:5" x14ac:dyDescent="0.25">
      <c r="D4407" s="58">
        <v>-1.8865199999999999E+284</v>
      </c>
      <c r="E4407" s="58">
        <v>-1.8865199999999999E+284</v>
      </c>
    </row>
    <row r="4408" spans="4:5" x14ac:dyDescent="0.25">
      <c r="D4408" s="58">
        <v>2.18837E+284</v>
      </c>
      <c r="E4408" s="58">
        <v>2.18837E+284</v>
      </c>
    </row>
    <row r="4409" spans="4:5" x14ac:dyDescent="0.25">
      <c r="D4409" s="58">
        <v>-2.5384999999999998E+284</v>
      </c>
      <c r="E4409" s="58">
        <v>-2.5384999999999998E+284</v>
      </c>
    </row>
    <row r="4410" spans="4:5" x14ac:dyDescent="0.25">
      <c r="D4410" s="58">
        <v>2.9446599999999999E+284</v>
      </c>
      <c r="E4410" s="58">
        <v>2.9446599999999999E+284</v>
      </c>
    </row>
    <row r="4411" spans="4:5" x14ac:dyDescent="0.25">
      <c r="D4411" s="58">
        <v>-3.4158099999999998E+284</v>
      </c>
      <c r="E4411" s="58">
        <v>-3.4158099999999998E+284</v>
      </c>
    </row>
    <row r="4412" spans="4:5" x14ac:dyDescent="0.25">
      <c r="D4412" s="58">
        <v>3.9623399999999997E+284</v>
      </c>
      <c r="E4412" s="58">
        <v>3.9623399999999997E+284</v>
      </c>
    </row>
    <row r="4413" spans="4:5" x14ac:dyDescent="0.25">
      <c r="D4413" s="58">
        <v>-4.5963100000000003E+284</v>
      </c>
      <c r="E4413" s="58">
        <v>-4.5963100000000003E+284</v>
      </c>
    </row>
    <row r="4414" spans="4:5" x14ac:dyDescent="0.25">
      <c r="D4414" s="58">
        <v>5.3317299999999997E+284</v>
      </c>
      <c r="E4414" s="58">
        <v>5.3317299999999997E+284</v>
      </c>
    </row>
    <row r="4415" spans="4:5" x14ac:dyDescent="0.25">
      <c r="D4415" s="58">
        <v>-6.1848000000000004E+284</v>
      </c>
      <c r="E4415" s="58">
        <v>-6.1848000000000004E+284</v>
      </c>
    </row>
    <row r="4416" spans="4:5" x14ac:dyDescent="0.25">
      <c r="D4416" s="58">
        <v>7.17437E+284</v>
      </c>
      <c r="E4416" s="58">
        <v>7.17437E+284</v>
      </c>
    </row>
    <row r="4417" spans="4:5" x14ac:dyDescent="0.25">
      <c r="D4417" s="58">
        <v>-8.3222699999999999E+284</v>
      </c>
      <c r="E4417" s="58">
        <v>-8.3222699999999999E+284</v>
      </c>
    </row>
    <row r="4418" spans="4:5" x14ac:dyDescent="0.25">
      <c r="D4418" s="58">
        <v>9.6538300000000005E+284</v>
      </c>
      <c r="E4418" s="58">
        <v>9.6538300000000005E+284</v>
      </c>
    </row>
    <row r="4419" spans="4:5" x14ac:dyDescent="0.25">
      <c r="D4419" s="58">
        <v>-1.11984E+285</v>
      </c>
      <c r="E4419" s="58">
        <v>-1.11984E+285</v>
      </c>
    </row>
    <row r="4420" spans="4:5" x14ac:dyDescent="0.25">
      <c r="D4420" s="58">
        <v>1.2990200000000001E+285</v>
      </c>
      <c r="E4420" s="58">
        <v>1.2990200000000001E+285</v>
      </c>
    </row>
    <row r="4421" spans="4:5" x14ac:dyDescent="0.25">
      <c r="D4421" s="58">
        <v>-1.5068600000000001E+285</v>
      </c>
      <c r="E4421" s="58">
        <v>-1.5068600000000001E+285</v>
      </c>
    </row>
    <row r="4422" spans="4:5" x14ac:dyDescent="0.25">
      <c r="D4422" s="58">
        <v>1.7479600000000001E+285</v>
      </c>
      <c r="E4422" s="58">
        <v>1.7479600000000001E+285</v>
      </c>
    </row>
    <row r="4423" spans="4:5" x14ac:dyDescent="0.25">
      <c r="D4423" s="58">
        <v>-2.0276300000000001E+285</v>
      </c>
      <c r="E4423" s="58">
        <v>-2.0276300000000001E+285</v>
      </c>
    </row>
    <row r="4424" spans="4:5" x14ac:dyDescent="0.25">
      <c r="D4424" s="58">
        <v>2.3520599999999999E+285</v>
      </c>
      <c r="E4424" s="58">
        <v>2.3520599999999999E+285</v>
      </c>
    </row>
    <row r="4425" spans="4:5" x14ac:dyDescent="0.25">
      <c r="D4425" s="58">
        <v>-2.7283800000000002E+285</v>
      </c>
      <c r="E4425" s="58">
        <v>-2.7283800000000002E+285</v>
      </c>
    </row>
    <row r="4426" spans="4:5" x14ac:dyDescent="0.25">
      <c r="D4426" s="58">
        <v>3.1649299999999998E+285</v>
      </c>
      <c r="E4426" s="58">
        <v>3.1649299999999998E+285</v>
      </c>
    </row>
    <row r="4427" spans="4:5" x14ac:dyDescent="0.25">
      <c r="D4427" s="58">
        <v>-3.6713100000000002E+285</v>
      </c>
      <c r="E4427" s="58">
        <v>-3.6713100000000002E+285</v>
      </c>
    </row>
    <row r="4428" spans="4:5" x14ac:dyDescent="0.25">
      <c r="D4428" s="58">
        <v>4.2587300000000002E+285</v>
      </c>
      <c r="E4428" s="58">
        <v>4.2587300000000002E+285</v>
      </c>
    </row>
    <row r="4429" spans="4:5" x14ac:dyDescent="0.25">
      <c r="D4429" s="58">
        <v>-4.9401200000000004E+285</v>
      </c>
      <c r="E4429" s="58">
        <v>-4.9401200000000004E+285</v>
      </c>
    </row>
    <row r="4430" spans="4:5" x14ac:dyDescent="0.25">
      <c r="D4430" s="58">
        <v>5.7305399999999997E+285</v>
      </c>
      <c r="E4430" s="58">
        <v>5.7305399999999997E+285</v>
      </c>
    </row>
    <row r="4431" spans="4:5" x14ac:dyDescent="0.25">
      <c r="D4431" s="58">
        <v>-6.6474300000000005E+285</v>
      </c>
      <c r="E4431" s="58">
        <v>-6.6474300000000005E+285</v>
      </c>
    </row>
    <row r="4432" spans="4:5" x14ac:dyDescent="0.25">
      <c r="D4432" s="58">
        <v>7.7110200000000005E+285</v>
      </c>
      <c r="E4432" s="58">
        <v>7.7110200000000005E+285</v>
      </c>
    </row>
    <row r="4433" spans="4:5" x14ac:dyDescent="0.25">
      <c r="D4433" s="58">
        <v>-8.9447799999999995E+285</v>
      </c>
      <c r="E4433" s="58">
        <v>-8.9447799999999995E+285</v>
      </c>
    </row>
    <row r="4434" spans="4:5" x14ac:dyDescent="0.25">
      <c r="D4434" s="58">
        <v>1.03759E+286</v>
      </c>
      <c r="E4434" s="58">
        <v>1.03759E+286</v>
      </c>
    </row>
    <row r="4435" spans="4:5" x14ac:dyDescent="0.25">
      <c r="D4435" s="58">
        <v>-1.20361E+286</v>
      </c>
      <c r="E4435" s="58">
        <v>-1.20361E+286</v>
      </c>
    </row>
    <row r="4436" spans="4:5" x14ac:dyDescent="0.25">
      <c r="D4436" s="58">
        <v>1.3961900000000001E+286</v>
      </c>
      <c r="E4436" s="58">
        <v>1.3961900000000001E+286</v>
      </c>
    </row>
    <row r="4437" spans="4:5" x14ac:dyDescent="0.25">
      <c r="D4437" s="58">
        <v>-1.61958E+286</v>
      </c>
      <c r="E4437" s="58">
        <v>-1.61958E+286</v>
      </c>
    </row>
    <row r="4438" spans="4:5" x14ac:dyDescent="0.25">
      <c r="D4438" s="58">
        <v>1.8787099999999999E+286</v>
      </c>
      <c r="E4438" s="58">
        <v>1.8787099999999999E+286</v>
      </c>
    </row>
    <row r="4439" spans="4:5" x14ac:dyDescent="0.25">
      <c r="D4439" s="58">
        <v>-2.1792999999999999E+286</v>
      </c>
      <c r="E4439" s="58">
        <v>-2.1792999999999999E+286</v>
      </c>
    </row>
    <row r="4440" spans="4:5" x14ac:dyDescent="0.25">
      <c r="D4440" s="58">
        <v>2.5279900000000002E+286</v>
      </c>
      <c r="E4440" s="58">
        <v>2.5279900000000002E+286</v>
      </c>
    </row>
    <row r="4441" spans="4:5" x14ac:dyDescent="0.25">
      <c r="D4441" s="58">
        <v>-2.9324700000000001E+286</v>
      </c>
      <c r="E4441" s="58">
        <v>-2.9324700000000001E+286</v>
      </c>
    </row>
    <row r="4442" spans="4:5" x14ac:dyDescent="0.25">
      <c r="D4442" s="58">
        <v>3.4016600000000001E+286</v>
      </c>
      <c r="E4442" s="58">
        <v>3.4016600000000001E+286</v>
      </c>
    </row>
    <row r="4443" spans="4:5" x14ac:dyDescent="0.25">
      <c r="D4443" s="58">
        <v>-3.9459299999999997E+286</v>
      </c>
      <c r="E4443" s="58">
        <v>-3.9459299999999997E+286</v>
      </c>
    </row>
    <row r="4444" spans="4:5" x14ac:dyDescent="0.25">
      <c r="D4444" s="58">
        <v>4.5772800000000004E+286</v>
      </c>
      <c r="E4444" s="58">
        <v>4.5772800000000004E+286</v>
      </c>
    </row>
    <row r="4445" spans="4:5" x14ac:dyDescent="0.25">
      <c r="D4445" s="58">
        <v>-5.3096400000000003E+286</v>
      </c>
      <c r="E4445" s="58">
        <v>-5.3096400000000003E+286</v>
      </c>
    </row>
    <row r="4446" spans="4:5" x14ac:dyDescent="0.25">
      <c r="D4446" s="58">
        <v>6.1591899999999999E+286</v>
      </c>
      <c r="E4446" s="58">
        <v>6.1591899999999999E+286</v>
      </c>
    </row>
    <row r="4447" spans="4:5" x14ac:dyDescent="0.25">
      <c r="D4447" s="58">
        <v>-7.1446600000000003E+286</v>
      </c>
      <c r="E4447" s="58">
        <v>-7.1446600000000003E+286</v>
      </c>
    </row>
    <row r="4448" spans="4:5" x14ac:dyDescent="0.25">
      <c r="D4448" s="58">
        <v>8.2878000000000005E+286</v>
      </c>
      <c r="E4448" s="58">
        <v>8.2878000000000005E+286</v>
      </c>
    </row>
    <row r="4449" spans="4:5" x14ac:dyDescent="0.25">
      <c r="D4449" s="58">
        <v>-9.6138500000000008E+286</v>
      </c>
      <c r="E4449" s="58">
        <v>-9.6138500000000008E+286</v>
      </c>
    </row>
    <row r="4450" spans="4:5" x14ac:dyDescent="0.25">
      <c r="D4450" s="58">
        <v>1.11521E+287</v>
      </c>
      <c r="E4450" s="58">
        <v>1.11521E+287</v>
      </c>
    </row>
    <row r="4451" spans="4:5" x14ac:dyDescent="0.25">
      <c r="D4451" s="58">
        <v>-1.29364E+287</v>
      </c>
      <c r="E4451" s="58">
        <v>-1.29364E+287</v>
      </c>
    </row>
    <row r="4452" spans="4:5" x14ac:dyDescent="0.25">
      <c r="D4452" s="58">
        <v>1.5006199999999999E+287</v>
      </c>
      <c r="E4452" s="58">
        <v>1.5006199999999999E+287</v>
      </c>
    </row>
    <row r="4453" spans="4:5" x14ac:dyDescent="0.25">
      <c r="D4453" s="58">
        <v>-1.7407199999999999E+287</v>
      </c>
      <c r="E4453" s="58">
        <v>-1.7407199999999999E+287</v>
      </c>
    </row>
    <row r="4454" spans="4:5" x14ac:dyDescent="0.25">
      <c r="D4454" s="58">
        <v>2.0192399999999999E+287</v>
      </c>
      <c r="E4454" s="58">
        <v>2.0192399999999999E+287</v>
      </c>
    </row>
    <row r="4455" spans="4:5" x14ac:dyDescent="0.25">
      <c r="D4455" s="58">
        <v>-2.3423199999999999E+287</v>
      </c>
      <c r="E4455" s="58">
        <v>-2.3423199999999999E+287</v>
      </c>
    </row>
    <row r="4456" spans="4:5" x14ac:dyDescent="0.25">
      <c r="D4456" s="58">
        <v>2.7170900000000001E+287</v>
      </c>
      <c r="E4456" s="58">
        <v>2.7170900000000001E+287</v>
      </c>
    </row>
    <row r="4457" spans="4:5" x14ac:dyDescent="0.25">
      <c r="D4457" s="58">
        <v>-3.1518200000000001E+287</v>
      </c>
      <c r="E4457" s="58">
        <v>-3.1518200000000001E+287</v>
      </c>
    </row>
    <row r="4458" spans="4:5" x14ac:dyDescent="0.25">
      <c r="D4458" s="58">
        <v>3.6561099999999998E+287</v>
      </c>
      <c r="E4458" s="58">
        <v>3.6561099999999998E+287</v>
      </c>
    </row>
    <row r="4459" spans="4:5" x14ac:dyDescent="0.25">
      <c r="D4459" s="58">
        <v>-4.2410899999999999E+287</v>
      </c>
      <c r="E4459" s="58">
        <v>-4.2410899999999999E+287</v>
      </c>
    </row>
    <row r="4460" spans="4:5" x14ac:dyDescent="0.25">
      <c r="D4460" s="58">
        <v>4.9196600000000003E+287</v>
      </c>
      <c r="E4460" s="58">
        <v>4.9196600000000003E+287</v>
      </c>
    </row>
    <row r="4461" spans="4:5" x14ac:dyDescent="0.25">
      <c r="D4461" s="58">
        <v>-5.7068099999999997E+287</v>
      </c>
      <c r="E4461" s="58">
        <v>-5.7068099999999997E+287</v>
      </c>
    </row>
    <row r="4462" spans="4:5" x14ac:dyDescent="0.25">
      <c r="D4462" s="58">
        <v>6.6199000000000001E+287</v>
      </c>
      <c r="E4462" s="58">
        <v>6.6199000000000001E+287</v>
      </c>
    </row>
    <row r="4463" spans="4:5" x14ac:dyDescent="0.25">
      <c r="D4463" s="58">
        <v>-7.6790800000000004E+287</v>
      </c>
      <c r="E4463" s="58">
        <v>-7.6790800000000004E+287</v>
      </c>
    </row>
    <row r="4464" spans="4:5" x14ac:dyDescent="0.25">
      <c r="D4464" s="58">
        <v>8.9077300000000006E+287</v>
      </c>
      <c r="E4464" s="58">
        <v>8.9077300000000006E+287</v>
      </c>
    </row>
    <row r="4465" spans="4:5" x14ac:dyDescent="0.25">
      <c r="D4465" s="58">
        <v>-1.0333E+288</v>
      </c>
      <c r="E4465" s="58">
        <v>-1.0333E+288</v>
      </c>
    </row>
    <row r="4466" spans="4:5" x14ac:dyDescent="0.25">
      <c r="D4466" s="58">
        <v>1.19862E+288</v>
      </c>
      <c r="E4466" s="58">
        <v>1.19862E+288</v>
      </c>
    </row>
    <row r="4467" spans="4:5" x14ac:dyDescent="0.25">
      <c r="D4467" s="58">
        <v>-1.3904E+288</v>
      </c>
      <c r="E4467" s="58">
        <v>-1.3904E+288</v>
      </c>
    </row>
    <row r="4468" spans="4:5" x14ac:dyDescent="0.25">
      <c r="D4468" s="58">
        <v>1.6128700000000001E+288</v>
      </c>
      <c r="E4468" s="58">
        <v>1.6128700000000001E+288</v>
      </c>
    </row>
    <row r="4469" spans="4:5" x14ac:dyDescent="0.25">
      <c r="D4469" s="58">
        <v>-1.87093E+288</v>
      </c>
      <c r="E4469" s="58">
        <v>-1.87093E+288</v>
      </c>
    </row>
    <row r="4470" spans="4:5" x14ac:dyDescent="0.25">
      <c r="D4470" s="58">
        <v>2.17028E+288</v>
      </c>
      <c r="E4470" s="58">
        <v>2.17028E+288</v>
      </c>
    </row>
    <row r="4471" spans="4:5" x14ac:dyDescent="0.25">
      <c r="D4471" s="58">
        <v>-2.5175199999999999E+288</v>
      </c>
      <c r="E4471" s="58">
        <v>-2.5175199999999999E+288</v>
      </c>
    </row>
    <row r="4472" spans="4:5" x14ac:dyDescent="0.25">
      <c r="D4472" s="58">
        <v>2.92032E+288</v>
      </c>
      <c r="E4472" s="58">
        <v>2.92032E+288</v>
      </c>
    </row>
    <row r="4473" spans="4:5" x14ac:dyDescent="0.25">
      <c r="D4473" s="58">
        <v>-3.3875800000000002E+288</v>
      </c>
      <c r="E4473" s="58">
        <v>-3.3875800000000002E+288</v>
      </c>
    </row>
    <row r="4474" spans="4:5" x14ac:dyDescent="0.25">
      <c r="D4474" s="58">
        <v>3.9295900000000001E+288</v>
      </c>
      <c r="E4474" s="58">
        <v>3.9295900000000001E+288</v>
      </c>
    </row>
    <row r="4475" spans="4:5" x14ac:dyDescent="0.25">
      <c r="D4475" s="58">
        <v>-4.55832E+288</v>
      </c>
      <c r="E4475" s="58">
        <v>-4.55832E+288</v>
      </c>
    </row>
    <row r="4476" spans="4:5" x14ac:dyDescent="0.25">
      <c r="D4476" s="58">
        <v>5.2876499999999999E+288</v>
      </c>
      <c r="E4476" s="58">
        <v>5.2876499999999999E+288</v>
      </c>
    </row>
    <row r="4477" spans="4:5" x14ac:dyDescent="0.25">
      <c r="D4477" s="58">
        <v>-6.13368E+288</v>
      </c>
      <c r="E4477" s="58">
        <v>-6.13368E+288</v>
      </c>
    </row>
    <row r="4478" spans="4:5" x14ac:dyDescent="0.25">
      <c r="D4478" s="58">
        <v>7.1150699999999996E+288</v>
      </c>
      <c r="E4478" s="58">
        <v>7.1150699999999996E+288</v>
      </c>
    </row>
    <row r="4479" spans="4:5" x14ac:dyDescent="0.25">
      <c r="D4479" s="58">
        <v>-8.2534799999999999E+288</v>
      </c>
      <c r="E4479" s="58">
        <v>-8.2534799999999999E+288</v>
      </c>
    </row>
    <row r="4480" spans="4:5" x14ac:dyDescent="0.25">
      <c r="D4480" s="58">
        <v>9.5740399999999995E+288</v>
      </c>
      <c r="E4480" s="58">
        <v>9.5740399999999995E+288</v>
      </c>
    </row>
    <row r="4481" spans="4:5" x14ac:dyDescent="0.25">
      <c r="D4481" s="58">
        <v>-1.11059E+289</v>
      </c>
      <c r="E4481" s="58">
        <v>-1.11059E+289</v>
      </c>
    </row>
    <row r="4482" spans="4:5" x14ac:dyDescent="0.25">
      <c r="D4482" s="58">
        <v>1.28828E+289</v>
      </c>
      <c r="E4482" s="58">
        <v>1.28828E+289</v>
      </c>
    </row>
    <row r="4483" spans="4:5" x14ac:dyDescent="0.25">
      <c r="D4483" s="58">
        <v>-1.4944100000000001E+289</v>
      </c>
      <c r="E4483" s="58">
        <v>-1.4944100000000001E+289</v>
      </c>
    </row>
    <row r="4484" spans="4:5" x14ac:dyDescent="0.25">
      <c r="D4484" s="58">
        <v>1.7335099999999999E+289</v>
      </c>
      <c r="E4484" s="58">
        <v>1.7335099999999999E+289</v>
      </c>
    </row>
    <row r="4485" spans="4:5" x14ac:dyDescent="0.25">
      <c r="D4485" s="58">
        <v>-2.0108700000000002E+289</v>
      </c>
      <c r="E4485" s="58">
        <v>-2.0108700000000002E+289</v>
      </c>
    </row>
    <row r="4486" spans="4:5" x14ac:dyDescent="0.25">
      <c r="D4486" s="58">
        <v>2.33261E+289</v>
      </c>
      <c r="E4486" s="58">
        <v>2.33261E+289</v>
      </c>
    </row>
    <row r="4487" spans="4:5" x14ac:dyDescent="0.25">
      <c r="D4487" s="58">
        <v>-2.7058300000000001E+289</v>
      </c>
      <c r="E4487" s="58">
        <v>-2.7058300000000001E+289</v>
      </c>
    </row>
    <row r="4488" spans="4:5" x14ac:dyDescent="0.25">
      <c r="D4488" s="58">
        <v>3.1387699999999998E+289</v>
      </c>
      <c r="E4488" s="58">
        <v>3.1387699999999998E+289</v>
      </c>
    </row>
    <row r="4489" spans="4:5" x14ac:dyDescent="0.25">
      <c r="D4489" s="58">
        <v>-3.6409700000000001E+289</v>
      </c>
      <c r="E4489" s="58">
        <v>-3.6409700000000001E+289</v>
      </c>
    </row>
    <row r="4490" spans="4:5" x14ac:dyDescent="0.25">
      <c r="D4490" s="58">
        <v>4.22352E+289</v>
      </c>
      <c r="E4490" s="58">
        <v>4.22352E+289</v>
      </c>
    </row>
    <row r="4491" spans="4:5" x14ac:dyDescent="0.25">
      <c r="D4491" s="58">
        <v>-4.8992900000000004E+289</v>
      </c>
      <c r="E4491" s="58">
        <v>-4.8992900000000004E+289</v>
      </c>
    </row>
    <row r="4492" spans="4:5" x14ac:dyDescent="0.25">
      <c r="D4492" s="58">
        <v>5.68317E+289</v>
      </c>
      <c r="E4492" s="58">
        <v>5.68317E+289</v>
      </c>
    </row>
    <row r="4493" spans="4:5" x14ac:dyDescent="0.25">
      <c r="D4493" s="58">
        <v>-6.5924800000000001E+289</v>
      </c>
      <c r="E4493" s="58">
        <v>-6.5924800000000001E+289</v>
      </c>
    </row>
    <row r="4494" spans="4:5" x14ac:dyDescent="0.25">
      <c r="D4494" s="58">
        <v>7.6472799999999999E+289</v>
      </c>
      <c r="E4494" s="58">
        <v>7.6472799999999999E+289</v>
      </c>
    </row>
    <row r="4495" spans="4:5" x14ac:dyDescent="0.25">
      <c r="D4495" s="58">
        <v>-8.8708400000000005E+289</v>
      </c>
      <c r="E4495" s="58">
        <v>-8.8708400000000005E+289</v>
      </c>
    </row>
    <row r="4496" spans="4:5" x14ac:dyDescent="0.25">
      <c r="D4496" s="58">
        <v>1.02902E+290</v>
      </c>
      <c r="E4496" s="58">
        <v>1.02902E+290</v>
      </c>
    </row>
    <row r="4497" spans="4:5" x14ac:dyDescent="0.25">
      <c r="D4497" s="58">
        <v>-1.19366E+290</v>
      </c>
      <c r="E4497" s="58">
        <v>-1.19366E+290</v>
      </c>
    </row>
    <row r="4498" spans="4:5" x14ac:dyDescent="0.25">
      <c r="D4498" s="58">
        <v>1.38465E+290</v>
      </c>
      <c r="E4498" s="58">
        <v>1.38465E+290</v>
      </c>
    </row>
    <row r="4499" spans="4:5" x14ac:dyDescent="0.25">
      <c r="D4499" s="58">
        <v>-1.60619E+290</v>
      </c>
      <c r="E4499" s="58">
        <v>-1.60619E+290</v>
      </c>
    </row>
    <row r="4500" spans="4:5" x14ac:dyDescent="0.25">
      <c r="D4500" s="58">
        <v>1.86318E+290</v>
      </c>
      <c r="E4500" s="58">
        <v>1.86318E+290</v>
      </c>
    </row>
    <row r="4501" spans="4:5" x14ac:dyDescent="0.25">
      <c r="D4501" s="58">
        <v>-2.16129E+290</v>
      </c>
      <c r="E4501" s="58">
        <v>-2.16129E+290</v>
      </c>
    </row>
    <row r="4502" spans="4:5" x14ac:dyDescent="0.25">
      <c r="D4502" s="58">
        <v>2.5071000000000001E+290</v>
      </c>
      <c r="E4502" s="58">
        <v>2.5071000000000001E+290</v>
      </c>
    </row>
    <row r="4503" spans="4:5" x14ac:dyDescent="0.25">
      <c r="D4503" s="58">
        <v>-2.9082299999999999E+290</v>
      </c>
      <c r="E4503" s="58">
        <v>-2.9082299999999999E+290</v>
      </c>
    </row>
    <row r="4504" spans="4:5" x14ac:dyDescent="0.25">
      <c r="D4504" s="58">
        <v>3.3735500000000002E+290</v>
      </c>
      <c r="E4504" s="58">
        <v>3.3735500000000002E+290</v>
      </c>
    </row>
    <row r="4505" spans="4:5" x14ac:dyDescent="0.25">
      <c r="D4505" s="58">
        <v>-3.91331E+290</v>
      </c>
      <c r="E4505" s="58">
        <v>-3.91331E+290</v>
      </c>
    </row>
    <row r="4506" spans="4:5" x14ac:dyDescent="0.25">
      <c r="D4506" s="58">
        <v>4.5394499999999997E+290</v>
      </c>
      <c r="E4506" s="58">
        <v>4.5394499999999997E+290</v>
      </c>
    </row>
    <row r="4507" spans="4:5" x14ac:dyDescent="0.25">
      <c r="D4507" s="58">
        <v>-5.26576E+290</v>
      </c>
      <c r="E4507" s="58">
        <v>-5.26576E+290</v>
      </c>
    </row>
    <row r="4508" spans="4:5" x14ac:dyDescent="0.25">
      <c r="D4508" s="58">
        <v>6.10828E+290</v>
      </c>
      <c r="E4508" s="58">
        <v>6.10828E+290</v>
      </c>
    </row>
    <row r="4509" spans="4:5" x14ac:dyDescent="0.25">
      <c r="D4509" s="58">
        <v>-7.0856000000000006E+290</v>
      </c>
      <c r="E4509" s="58">
        <v>-7.0856000000000006E+290</v>
      </c>
    </row>
    <row r="4510" spans="4:5" x14ac:dyDescent="0.25">
      <c r="D4510" s="58">
        <v>8.2192999999999993E+290</v>
      </c>
      <c r="E4510" s="58">
        <v>8.2192999999999993E+290</v>
      </c>
    </row>
    <row r="4511" spans="4:5" x14ac:dyDescent="0.25">
      <c r="D4511" s="58">
        <v>-9.53439E+290</v>
      </c>
      <c r="E4511" s="58">
        <v>-9.53439E+290</v>
      </c>
    </row>
    <row r="4512" spans="4:5" x14ac:dyDescent="0.25">
      <c r="D4512" s="58">
        <v>1.1059899999999999E+291</v>
      </c>
      <c r="E4512" s="58">
        <v>1.1059899999999999E+291</v>
      </c>
    </row>
    <row r="4513" spans="4:5" x14ac:dyDescent="0.25">
      <c r="D4513" s="58">
        <v>-1.2829499999999999E+291</v>
      </c>
      <c r="E4513" s="58">
        <v>-1.2829499999999999E+291</v>
      </c>
    </row>
    <row r="4514" spans="4:5" x14ac:dyDescent="0.25">
      <c r="D4514" s="58">
        <v>1.4882199999999999E+291</v>
      </c>
      <c r="E4514" s="58">
        <v>1.4882199999999999E+291</v>
      </c>
    </row>
    <row r="4515" spans="4:5" x14ac:dyDescent="0.25">
      <c r="D4515" s="58">
        <v>-1.7263299999999999E+291</v>
      </c>
      <c r="E4515" s="58">
        <v>-1.7263299999999999E+291</v>
      </c>
    </row>
    <row r="4516" spans="4:5" x14ac:dyDescent="0.25">
      <c r="D4516" s="58">
        <v>2.00255E+291</v>
      </c>
      <c r="E4516" s="58">
        <v>2.00255E+291</v>
      </c>
    </row>
    <row r="4517" spans="4:5" x14ac:dyDescent="0.25">
      <c r="D4517" s="58">
        <v>-2.3229500000000001E+291</v>
      </c>
      <c r="E4517" s="58">
        <v>-2.3229500000000001E+291</v>
      </c>
    </row>
    <row r="4518" spans="4:5" x14ac:dyDescent="0.25">
      <c r="D4518" s="58">
        <v>2.6946300000000002E+291</v>
      </c>
      <c r="E4518" s="58">
        <v>2.6946300000000002E+291</v>
      </c>
    </row>
    <row r="4519" spans="4:5" x14ac:dyDescent="0.25">
      <c r="D4519" s="58">
        <v>-3.1257699999999998E+291</v>
      </c>
      <c r="E4519" s="58">
        <v>-3.1257699999999998E+291</v>
      </c>
    </row>
    <row r="4520" spans="4:5" x14ac:dyDescent="0.25">
      <c r="D4520" s="58">
        <v>3.62589E+291</v>
      </c>
      <c r="E4520" s="58">
        <v>3.62589E+291</v>
      </c>
    </row>
    <row r="4521" spans="4:5" x14ac:dyDescent="0.25">
      <c r="D4521" s="58">
        <v>-4.2060299999999999E+291</v>
      </c>
      <c r="E4521" s="58">
        <v>-4.2060299999999999E+291</v>
      </c>
    </row>
    <row r="4522" spans="4:5" x14ac:dyDescent="0.25">
      <c r="D4522" s="58">
        <v>4.8790000000000003E+291</v>
      </c>
      <c r="E4522" s="58">
        <v>4.8790000000000003E+291</v>
      </c>
    </row>
    <row r="4523" spans="4:5" x14ac:dyDescent="0.25">
      <c r="D4523" s="58">
        <v>-5.65964E+291</v>
      </c>
      <c r="E4523" s="58">
        <v>-5.65964E+291</v>
      </c>
    </row>
    <row r="4524" spans="4:5" x14ac:dyDescent="0.25">
      <c r="D4524" s="58">
        <v>6.5651800000000001E+291</v>
      </c>
      <c r="E4524" s="58">
        <v>6.5651800000000001E+291</v>
      </c>
    </row>
    <row r="4525" spans="4:5" x14ac:dyDescent="0.25">
      <c r="D4525" s="58">
        <v>-7.6156099999999996E+291</v>
      </c>
      <c r="E4525" s="58">
        <v>-7.6156099999999996E+291</v>
      </c>
    </row>
    <row r="4526" spans="4:5" x14ac:dyDescent="0.25">
      <c r="D4526" s="58">
        <v>8.8340999999999995E+291</v>
      </c>
      <c r="E4526" s="58">
        <v>8.8340999999999995E+291</v>
      </c>
    </row>
    <row r="4527" spans="4:5" x14ac:dyDescent="0.25">
      <c r="D4527" s="58">
        <v>-1.02476E+292</v>
      </c>
      <c r="E4527" s="58">
        <v>-1.02476E+292</v>
      </c>
    </row>
    <row r="4528" spans="4:5" x14ac:dyDescent="0.25">
      <c r="D4528" s="58">
        <v>1.1887200000000001E+292</v>
      </c>
      <c r="E4528" s="58">
        <v>1.1887200000000001E+292</v>
      </c>
    </row>
    <row r="4529" spans="4:5" x14ac:dyDescent="0.25">
      <c r="D4529" s="58">
        <v>-1.3789099999999999E+292</v>
      </c>
      <c r="E4529" s="58">
        <v>-1.3789099999999999E+292</v>
      </c>
    </row>
    <row r="4530" spans="4:5" x14ac:dyDescent="0.25">
      <c r="D4530" s="58">
        <v>1.5995400000000001E+292</v>
      </c>
      <c r="E4530" s="58">
        <v>1.5995400000000001E+292</v>
      </c>
    </row>
    <row r="4531" spans="4:5" x14ac:dyDescent="0.25">
      <c r="D4531" s="58">
        <v>-1.8554600000000001E+292</v>
      </c>
      <c r="E4531" s="58">
        <v>-1.8554600000000001E+292</v>
      </c>
    </row>
    <row r="4532" spans="4:5" x14ac:dyDescent="0.25">
      <c r="D4532" s="58">
        <v>2.15234E+292</v>
      </c>
      <c r="E4532" s="58">
        <v>2.15234E+292</v>
      </c>
    </row>
    <row r="4533" spans="4:5" x14ac:dyDescent="0.25">
      <c r="D4533" s="58">
        <v>-2.4967099999999999E+292</v>
      </c>
      <c r="E4533" s="58">
        <v>-2.4967099999999999E+292</v>
      </c>
    </row>
    <row r="4534" spans="4:5" x14ac:dyDescent="0.25">
      <c r="D4534" s="58">
        <v>2.89619E+292</v>
      </c>
      <c r="E4534" s="58">
        <v>2.89619E+292</v>
      </c>
    </row>
    <row r="4535" spans="4:5" x14ac:dyDescent="0.25">
      <c r="D4535" s="58">
        <v>-3.3595799999999999E+292</v>
      </c>
      <c r="E4535" s="58">
        <v>-3.3595799999999999E+292</v>
      </c>
    </row>
    <row r="4536" spans="4:5" x14ac:dyDescent="0.25">
      <c r="D4536" s="58">
        <v>3.8971099999999998E+292</v>
      </c>
      <c r="E4536" s="58">
        <v>3.8971099999999998E+292</v>
      </c>
    </row>
    <row r="4537" spans="4:5" x14ac:dyDescent="0.25">
      <c r="D4537" s="58">
        <v>-4.5206500000000003E+292</v>
      </c>
      <c r="E4537" s="58">
        <v>-4.5206500000000003E+292</v>
      </c>
    </row>
    <row r="4538" spans="4:5" x14ac:dyDescent="0.25">
      <c r="D4538" s="58">
        <v>5.2439499999999999E+292</v>
      </c>
      <c r="E4538" s="58">
        <v>5.2439499999999999E+292</v>
      </c>
    </row>
    <row r="4539" spans="4:5" x14ac:dyDescent="0.25">
      <c r="D4539" s="58">
        <v>-6.0829800000000003E+292</v>
      </c>
      <c r="E4539" s="58">
        <v>-6.0829800000000003E+292</v>
      </c>
    </row>
    <row r="4540" spans="4:5" x14ac:dyDescent="0.25">
      <c r="D4540" s="58">
        <v>7.0562599999999996E+292</v>
      </c>
      <c r="E4540" s="58">
        <v>7.0562599999999996E+292</v>
      </c>
    </row>
    <row r="4541" spans="4:5" x14ac:dyDescent="0.25">
      <c r="D4541" s="58">
        <v>-8.1852599999999993E+292</v>
      </c>
      <c r="E4541" s="58">
        <v>-8.1852599999999993E+292</v>
      </c>
    </row>
    <row r="4542" spans="4:5" x14ac:dyDescent="0.25">
      <c r="D4542" s="58">
        <v>9.4948999999999996E+292</v>
      </c>
      <c r="E4542" s="58">
        <v>9.4948999999999996E+292</v>
      </c>
    </row>
    <row r="4543" spans="4:5" x14ac:dyDescent="0.25">
      <c r="D4543" s="58">
        <v>-1.10141E+293</v>
      </c>
      <c r="E4543" s="58">
        <v>-1.10141E+293</v>
      </c>
    </row>
    <row r="4544" spans="4:5" x14ac:dyDescent="0.25">
      <c r="D4544" s="58">
        <v>1.2776299999999999E+293</v>
      </c>
      <c r="E4544" s="58">
        <v>1.2776299999999999E+293</v>
      </c>
    </row>
    <row r="4545" spans="4:5" x14ac:dyDescent="0.25">
      <c r="D4545" s="58">
        <v>-1.4820600000000001E+293</v>
      </c>
      <c r="E4545" s="58">
        <v>-1.4820600000000001E+293</v>
      </c>
    </row>
    <row r="4546" spans="4:5" x14ac:dyDescent="0.25">
      <c r="D4546" s="58">
        <v>1.7191800000000001E+293</v>
      </c>
      <c r="E4546" s="58">
        <v>1.7191800000000001E+293</v>
      </c>
    </row>
    <row r="4547" spans="4:5" x14ac:dyDescent="0.25">
      <c r="D4547" s="58">
        <v>-1.9942500000000001E+293</v>
      </c>
      <c r="E4547" s="58">
        <v>-1.9942500000000001E+293</v>
      </c>
    </row>
    <row r="4548" spans="4:5" x14ac:dyDescent="0.25">
      <c r="D4548" s="58">
        <v>2.31333E+293</v>
      </c>
      <c r="E4548" s="58">
        <v>2.31333E+293</v>
      </c>
    </row>
    <row r="4549" spans="4:5" x14ac:dyDescent="0.25">
      <c r="D4549" s="58">
        <v>-2.68347E+293</v>
      </c>
      <c r="E4549" s="58">
        <v>-2.68347E+293</v>
      </c>
    </row>
    <row r="4550" spans="4:5" x14ac:dyDescent="0.25">
      <c r="D4550" s="58">
        <v>3.1128200000000001E+293</v>
      </c>
      <c r="E4550" s="58">
        <v>3.1128200000000001E+293</v>
      </c>
    </row>
    <row r="4551" spans="4:5" x14ac:dyDescent="0.25">
      <c r="D4551" s="58">
        <v>-3.6108700000000001E+293</v>
      </c>
      <c r="E4551" s="58">
        <v>-3.6108700000000001E+293</v>
      </c>
    </row>
    <row r="4552" spans="4:5" x14ac:dyDescent="0.25">
      <c r="D4552" s="58">
        <v>4.1886099999999998E+293</v>
      </c>
      <c r="E4552" s="58">
        <v>4.1886099999999998E+293</v>
      </c>
    </row>
    <row r="4553" spans="4:5" x14ac:dyDescent="0.25">
      <c r="D4553" s="58">
        <v>-4.8587899999999999E+293</v>
      </c>
      <c r="E4553" s="58">
        <v>-4.8587899999999999E+293</v>
      </c>
    </row>
    <row r="4554" spans="4:5" x14ac:dyDescent="0.25">
      <c r="D4554" s="58">
        <v>5.6362000000000003E+293</v>
      </c>
      <c r="E4554" s="58">
        <v>5.6362000000000003E+293</v>
      </c>
    </row>
    <row r="4555" spans="4:5" x14ac:dyDescent="0.25">
      <c r="D4555" s="58">
        <v>-6.5379900000000004E+293</v>
      </c>
      <c r="E4555" s="58">
        <v>-6.5379900000000004E+293</v>
      </c>
    </row>
    <row r="4556" spans="4:5" x14ac:dyDescent="0.25">
      <c r="D4556" s="58">
        <v>7.5840700000000005E+293</v>
      </c>
      <c r="E4556" s="58">
        <v>7.5840700000000005E+293</v>
      </c>
    </row>
    <row r="4557" spans="4:5" x14ac:dyDescent="0.25">
      <c r="D4557" s="58">
        <v>-8.7975200000000005E+293</v>
      </c>
      <c r="E4557" s="58">
        <v>-8.7975200000000005E+293</v>
      </c>
    </row>
    <row r="4558" spans="4:5" x14ac:dyDescent="0.25">
      <c r="D4558" s="58">
        <v>1.0205100000000001E+294</v>
      </c>
      <c r="E4558" s="58">
        <v>1.0205100000000001E+294</v>
      </c>
    </row>
    <row r="4559" spans="4:5" x14ac:dyDescent="0.25">
      <c r="D4559" s="58">
        <v>-1.18379E+294</v>
      </c>
      <c r="E4559" s="58">
        <v>-1.18379E+294</v>
      </c>
    </row>
    <row r="4560" spans="4:5" x14ac:dyDescent="0.25">
      <c r="D4560" s="58">
        <v>1.3732000000000001E+294</v>
      </c>
      <c r="E4560" s="58">
        <v>1.3732000000000001E+294</v>
      </c>
    </row>
    <row r="4561" spans="4:5" x14ac:dyDescent="0.25">
      <c r="D4561" s="58">
        <v>-1.59291E+294</v>
      </c>
      <c r="E4561" s="58">
        <v>-1.59291E+294</v>
      </c>
    </row>
    <row r="4562" spans="4:5" x14ac:dyDescent="0.25">
      <c r="D4562" s="58">
        <v>1.84778E+294</v>
      </c>
      <c r="E4562" s="58">
        <v>1.84778E+294</v>
      </c>
    </row>
    <row r="4563" spans="4:5" x14ac:dyDescent="0.25">
      <c r="D4563" s="58">
        <v>-2.1434199999999999E+294</v>
      </c>
      <c r="E4563" s="58">
        <v>-2.1434199999999999E+294</v>
      </c>
    </row>
    <row r="4564" spans="4:5" x14ac:dyDescent="0.25">
      <c r="D4564" s="58">
        <v>2.4863700000000001E+294</v>
      </c>
      <c r="E4564" s="58">
        <v>2.4863700000000001E+294</v>
      </c>
    </row>
    <row r="4565" spans="4:5" x14ac:dyDescent="0.25">
      <c r="D4565" s="58">
        <v>-2.8841899999999997E+294</v>
      </c>
      <c r="E4565" s="58">
        <v>-2.8841899999999997E+294</v>
      </c>
    </row>
    <row r="4566" spans="4:5" x14ac:dyDescent="0.25">
      <c r="D4566" s="58">
        <v>3.3456600000000002E+294</v>
      </c>
      <c r="E4566" s="58">
        <v>3.3456600000000002E+294</v>
      </c>
    </row>
    <row r="4567" spans="4:5" x14ac:dyDescent="0.25">
      <c r="D4567" s="58">
        <v>-3.8809700000000001E+294</v>
      </c>
      <c r="E4567" s="58">
        <v>-3.8809700000000001E+294</v>
      </c>
    </row>
    <row r="4568" spans="4:5" x14ac:dyDescent="0.25">
      <c r="D4568" s="58">
        <v>4.5019200000000001E+294</v>
      </c>
      <c r="E4568" s="58">
        <v>4.5019200000000001E+294</v>
      </c>
    </row>
    <row r="4569" spans="4:5" x14ac:dyDescent="0.25">
      <c r="D4569" s="58">
        <v>-5.2222300000000005E+294</v>
      </c>
      <c r="E4569" s="58">
        <v>-5.2222300000000005E+294</v>
      </c>
    </row>
    <row r="4570" spans="4:5" x14ac:dyDescent="0.25">
      <c r="D4570" s="58">
        <v>6.0577900000000001E+294</v>
      </c>
      <c r="E4570" s="58">
        <v>6.0577900000000001E+294</v>
      </c>
    </row>
    <row r="4571" spans="4:5" x14ac:dyDescent="0.25">
      <c r="D4571" s="58">
        <v>-7.0270300000000004E+294</v>
      </c>
      <c r="E4571" s="58">
        <v>-7.0270300000000004E+294</v>
      </c>
    </row>
    <row r="4572" spans="4:5" x14ac:dyDescent="0.25">
      <c r="D4572" s="58">
        <v>8.1513600000000005E+294</v>
      </c>
      <c r="E4572" s="58">
        <v>8.1513600000000005E+294</v>
      </c>
    </row>
    <row r="4573" spans="4:5" x14ac:dyDescent="0.25">
      <c r="D4573" s="58">
        <v>-9.4555800000000001E+294</v>
      </c>
      <c r="E4573" s="58">
        <v>-9.4555800000000001E+294</v>
      </c>
    </row>
    <row r="4574" spans="4:5" x14ac:dyDescent="0.25">
      <c r="D4574" s="58">
        <v>1.0968500000000001E+295</v>
      </c>
      <c r="E4574" s="58">
        <v>1.0968500000000001E+295</v>
      </c>
    </row>
    <row r="4575" spans="4:5" x14ac:dyDescent="0.25">
      <c r="D4575" s="58">
        <v>-1.27234E+295</v>
      </c>
      <c r="E4575" s="58">
        <v>-1.27234E+295</v>
      </c>
    </row>
    <row r="4576" spans="4:5" x14ac:dyDescent="0.25">
      <c r="D4576" s="58">
        <v>1.47592E+295</v>
      </c>
      <c r="E4576" s="58">
        <v>1.47592E+295</v>
      </c>
    </row>
    <row r="4577" spans="4:5" x14ac:dyDescent="0.25">
      <c r="D4577" s="58">
        <v>-1.71206E+295</v>
      </c>
      <c r="E4577" s="58">
        <v>-1.71206E+295</v>
      </c>
    </row>
    <row r="4578" spans="4:5" x14ac:dyDescent="0.25">
      <c r="D4578" s="58">
        <v>1.9859900000000001E+295</v>
      </c>
      <c r="E4578" s="58">
        <v>1.9859900000000001E+295</v>
      </c>
    </row>
    <row r="4579" spans="4:5" x14ac:dyDescent="0.25">
      <c r="D4579" s="58">
        <v>-2.3037500000000002E+295</v>
      </c>
      <c r="E4579" s="58">
        <v>-2.3037500000000002E+295</v>
      </c>
    </row>
    <row r="4580" spans="4:5" x14ac:dyDescent="0.25">
      <c r="D4580" s="58">
        <v>2.6723500000000001E+295</v>
      </c>
      <c r="E4580" s="58">
        <v>2.6723500000000001E+295</v>
      </c>
    </row>
    <row r="4581" spans="4:5" x14ac:dyDescent="0.25">
      <c r="D4581" s="58">
        <v>-3.0999300000000001E+295</v>
      </c>
      <c r="E4581" s="58">
        <v>-3.0999300000000001E+295</v>
      </c>
    </row>
    <row r="4582" spans="4:5" x14ac:dyDescent="0.25">
      <c r="D4582" s="58">
        <v>3.5959200000000001E+295</v>
      </c>
      <c r="E4582" s="58">
        <v>3.5959200000000001E+295</v>
      </c>
    </row>
    <row r="4583" spans="4:5" x14ac:dyDescent="0.25">
      <c r="D4583" s="58">
        <v>-4.1712699999999999E+295</v>
      </c>
      <c r="E4583" s="58">
        <v>-4.1712699999999999E+295</v>
      </c>
    </row>
    <row r="4584" spans="4:5" x14ac:dyDescent="0.25">
      <c r="D4584" s="58">
        <v>4.8386700000000003E+295</v>
      </c>
      <c r="E4584" s="58">
        <v>4.8386700000000003E+295</v>
      </c>
    </row>
    <row r="4585" spans="4:5" x14ac:dyDescent="0.25">
      <c r="D4585" s="58">
        <v>-5.6128599999999998E+295</v>
      </c>
      <c r="E4585" s="58">
        <v>-5.6128599999999998E+295</v>
      </c>
    </row>
    <row r="4586" spans="4:5" x14ac:dyDescent="0.25">
      <c r="D4586" s="58">
        <v>6.5109100000000002E+295</v>
      </c>
      <c r="E4586" s="58">
        <v>6.5109100000000002E+295</v>
      </c>
    </row>
    <row r="4587" spans="4:5" x14ac:dyDescent="0.25">
      <c r="D4587" s="58">
        <v>-7.5526600000000004E+295</v>
      </c>
      <c r="E4587" s="58">
        <v>-7.5526600000000004E+295</v>
      </c>
    </row>
    <row r="4588" spans="4:5" x14ac:dyDescent="0.25">
      <c r="D4588" s="58">
        <v>8.7610800000000001E+295</v>
      </c>
      <c r="E4588" s="58">
        <v>8.7610800000000001E+295</v>
      </c>
    </row>
    <row r="4589" spans="4:5" x14ac:dyDescent="0.25">
      <c r="D4589" s="58">
        <v>-1.0162900000000001E+296</v>
      </c>
      <c r="E4589" s="58">
        <v>-1.0162900000000001E+296</v>
      </c>
    </row>
    <row r="4590" spans="4:5" x14ac:dyDescent="0.25">
      <c r="D4590" s="58">
        <v>1.1788900000000001E+296</v>
      </c>
      <c r="E4590" s="58">
        <v>1.1788900000000001E+296</v>
      </c>
    </row>
    <row r="4591" spans="4:5" x14ac:dyDescent="0.25">
      <c r="D4591" s="58">
        <v>-1.3675099999999999E+296</v>
      </c>
      <c r="E4591" s="58">
        <v>-1.3675099999999999E+296</v>
      </c>
    </row>
    <row r="4592" spans="4:5" x14ac:dyDescent="0.25">
      <c r="D4592" s="58">
        <v>1.58632E+296</v>
      </c>
      <c r="E4592" s="58">
        <v>1.58632E+296</v>
      </c>
    </row>
    <row r="4593" spans="4:5" x14ac:dyDescent="0.25">
      <c r="D4593" s="58">
        <v>-1.8401299999999998E+296</v>
      </c>
      <c r="E4593" s="58">
        <v>-1.8401299999999998E+296</v>
      </c>
    </row>
    <row r="4594" spans="4:5" x14ac:dyDescent="0.25">
      <c r="D4594" s="58">
        <v>2.1345500000000001E+296</v>
      </c>
      <c r="E4594" s="58">
        <v>2.1345500000000001E+296</v>
      </c>
    </row>
    <row r="4595" spans="4:5" x14ac:dyDescent="0.25">
      <c r="D4595" s="58">
        <v>-2.4760799999999999E+296</v>
      </c>
      <c r="E4595" s="58">
        <v>-2.4760799999999999E+296</v>
      </c>
    </row>
    <row r="4596" spans="4:5" x14ac:dyDescent="0.25">
      <c r="D4596" s="58">
        <v>2.8722499999999998E+296</v>
      </c>
      <c r="E4596" s="58">
        <v>2.8722499999999998E+296</v>
      </c>
    </row>
    <row r="4597" spans="4:5" x14ac:dyDescent="0.25">
      <c r="D4597" s="58">
        <v>-3.3318099999999999E+296</v>
      </c>
      <c r="E4597" s="58">
        <v>-3.3318099999999999E+296</v>
      </c>
    </row>
    <row r="4598" spans="4:5" x14ac:dyDescent="0.25">
      <c r="D4598" s="58">
        <v>3.8648999999999999E+296</v>
      </c>
      <c r="E4598" s="58">
        <v>3.8648999999999999E+296</v>
      </c>
    </row>
    <row r="4599" spans="4:5" x14ac:dyDescent="0.25">
      <c r="D4599" s="58">
        <v>-4.4832799999999996E+296</v>
      </c>
      <c r="E4599" s="58">
        <v>-4.4832799999999996E+296</v>
      </c>
    </row>
    <row r="4600" spans="4:5" x14ac:dyDescent="0.25">
      <c r="D4600" s="58">
        <v>5.2006000000000003E+296</v>
      </c>
      <c r="E4600" s="58">
        <v>5.2006000000000003E+296</v>
      </c>
    </row>
    <row r="4601" spans="4:5" x14ac:dyDescent="0.25">
      <c r="D4601" s="58">
        <v>-6.0327000000000002E+296</v>
      </c>
      <c r="E4601" s="58">
        <v>-6.0327000000000002E+296</v>
      </c>
    </row>
    <row r="4602" spans="4:5" x14ac:dyDescent="0.25">
      <c r="D4602" s="58">
        <v>6.9979299999999995E+296</v>
      </c>
      <c r="E4602" s="58">
        <v>6.9979299999999995E+296</v>
      </c>
    </row>
    <row r="4603" spans="4:5" x14ac:dyDescent="0.25">
      <c r="D4603" s="58">
        <v>-8.1175999999999993E+296</v>
      </c>
      <c r="E4603" s="58">
        <v>-8.1175999999999993E+296</v>
      </c>
    </row>
    <row r="4604" spans="4:5" x14ac:dyDescent="0.25">
      <c r="D4604" s="58">
        <v>9.4164200000000004E+296</v>
      </c>
      <c r="E4604" s="58">
        <v>9.4164200000000004E+296</v>
      </c>
    </row>
    <row r="4605" spans="4:5" x14ac:dyDescent="0.25">
      <c r="D4605" s="58">
        <v>-1.0923E+297</v>
      </c>
      <c r="E4605" s="58">
        <v>-1.0923E+297</v>
      </c>
    </row>
    <row r="4606" spans="4:5" x14ac:dyDescent="0.25">
      <c r="D4606" s="58">
        <v>1.26707E+297</v>
      </c>
      <c r="E4606" s="58">
        <v>1.26707E+297</v>
      </c>
    </row>
    <row r="4607" spans="4:5" x14ac:dyDescent="0.25">
      <c r="D4607" s="58">
        <v>-1.4697999999999999E+297</v>
      </c>
      <c r="E4607" s="58">
        <v>-1.4697999999999999E+297</v>
      </c>
    </row>
    <row r="4608" spans="4:5" x14ac:dyDescent="0.25">
      <c r="D4608" s="58">
        <v>1.7049700000000001E+297</v>
      </c>
      <c r="E4608" s="58">
        <v>1.7049700000000001E+297</v>
      </c>
    </row>
    <row r="4609" spans="4:5" x14ac:dyDescent="0.25">
      <c r="D4609" s="58">
        <v>-1.9777699999999999E+297</v>
      </c>
      <c r="E4609" s="58">
        <v>-1.9777699999999999E+297</v>
      </c>
    </row>
    <row r="4610" spans="4:5" x14ac:dyDescent="0.25">
      <c r="D4610" s="58">
        <v>2.2942099999999999E+297</v>
      </c>
      <c r="E4610" s="58">
        <v>2.2942099999999999E+297</v>
      </c>
    </row>
    <row r="4611" spans="4:5" x14ac:dyDescent="0.25">
      <c r="D4611" s="58">
        <v>-2.6612899999999998E+297</v>
      </c>
      <c r="E4611" s="58">
        <v>-2.6612899999999998E+297</v>
      </c>
    </row>
    <row r="4612" spans="4:5" x14ac:dyDescent="0.25">
      <c r="D4612" s="58">
        <v>3.0870900000000001E+297</v>
      </c>
      <c r="E4612" s="58">
        <v>3.0870900000000001E+297</v>
      </c>
    </row>
    <row r="4613" spans="4:5" x14ac:dyDescent="0.25">
      <c r="D4613" s="58">
        <v>-3.5810299999999998E+297</v>
      </c>
      <c r="E4613" s="58">
        <v>-3.5810299999999998E+297</v>
      </c>
    </row>
    <row r="4614" spans="4:5" x14ac:dyDescent="0.25">
      <c r="D4614" s="58">
        <v>4.15399E+297</v>
      </c>
      <c r="E4614" s="58">
        <v>4.15399E+297</v>
      </c>
    </row>
    <row r="4615" spans="4:5" x14ac:dyDescent="0.25">
      <c r="D4615" s="58">
        <v>-4.8186300000000003E+297</v>
      </c>
      <c r="E4615" s="58">
        <v>-4.8186300000000003E+297</v>
      </c>
    </row>
    <row r="4616" spans="4:5" x14ac:dyDescent="0.25">
      <c r="D4616" s="58">
        <v>5.5896099999999994E+297</v>
      </c>
      <c r="E4616" s="58">
        <v>5.5896099999999994E+297</v>
      </c>
    </row>
    <row r="4617" spans="4:5" x14ac:dyDescent="0.25">
      <c r="D4617" s="58">
        <v>-6.4839499999999999E+297</v>
      </c>
      <c r="E4617" s="58">
        <v>-6.4839499999999999E+297</v>
      </c>
    </row>
    <row r="4618" spans="4:5" x14ac:dyDescent="0.25">
      <c r="D4618" s="58">
        <v>7.5213800000000003E+297</v>
      </c>
      <c r="E4618" s="58">
        <v>7.5213800000000003E+297</v>
      </c>
    </row>
    <row r="4619" spans="4:5" x14ac:dyDescent="0.25">
      <c r="D4619" s="58">
        <v>-8.7247999999999997E+297</v>
      </c>
      <c r="E4619" s="58">
        <v>-8.7247999999999997E+297</v>
      </c>
    </row>
    <row r="4620" spans="4:5" x14ac:dyDescent="0.25">
      <c r="D4620" s="58">
        <v>1.01208E+298</v>
      </c>
      <c r="E4620" s="58">
        <v>1.01208E+298</v>
      </c>
    </row>
    <row r="4621" spans="4:5" x14ac:dyDescent="0.25">
      <c r="D4621" s="58">
        <v>-1.1740100000000001E+298</v>
      </c>
      <c r="E4621" s="58">
        <v>-1.1740100000000001E+298</v>
      </c>
    </row>
    <row r="4622" spans="4:5" x14ac:dyDescent="0.25">
      <c r="D4622" s="58">
        <v>1.3618500000000001E+298</v>
      </c>
      <c r="E4622" s="58">
        <v>1.3618500000000001E+298</v>
      </c>
    </row>
    <row r="4623" spans="4:5" x14ac:dyDescent="0.25">
      <c r="D4623" s="58">
        <v>-1.5797499999999999E+298</v>
      </c>
      <c r="E4623" s="58">
        <v>-1.5797499999999999E+298</v>
      </c>
    </row>
    <row r="4624" spans="4:5" x14ac:dyDescent="0.25">
      <c r="D4624" s="58">
        <v>1.8325100000000001E+298</v>
      </c>
      <c r="E4624" s="58">
        <v>1.8325100000000001E+298</v>
      </c>
    </row>
    <row r="4625" spans="4:5" x14ac:dyDescent="0.25">
      <c r="D4625" s="58">
        <v>-2.1257100000000001E+298</v>
      </c>
      <c r="E4625" s="58">
        <v>-2.1257100000000001E+298</v>
      </c>
    </row>
    <row r="4626" spans="4:5" x14ac:dyDescent="0.25">
      <c r="D4626" s="58">
        <v>2.4658199999999999E+298</v>
      </c>
      <c r="E4626" s="58">
        <v>2.4658199999999999E+298</v>
      </c>
    </row>
    <row r="4627" spans="4:5" x14ac:dyDescent="0.25">
      <c r="D4627" s="58">
        <v>-2.8603500000000001E+298</v>
      </c>
      <c r="E4627" s="58">
        <v>-2.8603500000000001E+298</v>
      </c>
    </row>
    <row r="4628" spans="4:5" x14ac:dyDescent="0.25">
      <c r="D4628" s="58">
        <v>3.3180099999999999E+298</v>
      </c>
      <c r="E4628" s="58">
        <v>3.3180099999999999E+298</v>
      </c>
    </row>
    <row r="4629" spans="4:5" x14ac:dyDescent="0.25">
      <c r="D4629" s="58">
        <v>-3.84889E+298</v>
      </c>
      <c r="E4629" s="58">
        <v>-3.84889E+298</v>
      </c>
    </row>
    <row r="4630" spans="4:5" x14ac:dyDescent="0.25">
      <c r="D4630" s="58">
        <v>4.4647100000000002E+298</v>
      </c>
      <c r="E4630" s="58">
        <v>4.4647100000000002E+298</v>
      </c>
    </row>
    <row r="4631" spans="4:5" x14ac:dyDescent="0.25">
      <c r="D4631" s="58">
        <v>-5.17907E+298</v>
      </c>
      <c r="E4631" s="58">
        <v>-5.17907E+298</v>
      </c>
    </row>
    <row r="4632" spans="4:5" x14ac:dyDescent="0.25">
      <c r="D4632" s="58">
        <v>6.0077200000000003E+298</v>
      </c>
      <c r="E4632" s="58">
        <v>6.0077200000000003E+298</v>
      </c>
    </row>
    <row r="4633" spans="4:5" x14ac:dyDescent="0.25">
      <c r="D4633" s="58">
        <v>-6.9689499999999996E+298</v>
      </c>
      <c r="E4633" s="58">
        <v>-6.9689499999999996E+298</v>
      </c>
    </row>
    <row r="4634" spans="4:5" x14ac:dyDescent="0.25">
      <c r="D4634" s="58">
        <v>8.0839800000000003E+298</v>
      </c>
      <c r="E4634" s="58">
        <v>8.0839800000000003E+298</v>
      </c>
    </row>
    <row r="4635" spans="4:5" x14ac:dyDescent="0.25">
      <c r="D4635" s="58">
        <v>-9.3774200000000007E+298</v>
      </c>
      <c r="E4635" s="58">
        <v>-9.3774200000000007E+298</v>
      </c>
    </row>
    <row r="4636" spans="4:5" x14ac:dyDescent="0.25">
      <c r="D4636" s="58">
        <v>1.0877799999999999E+299</v>
      </c>
      <c r="E4636" s="58">
        <v>1.0877799999999999E+299</v>
      </c>
    </row>
    <row r="4637" spans="4:5" x14ac:dyDescent="0.25">
      <c r="D4637" s="58">
        <v>-1.2618300000000001E+299</v>
      </c>
      <c r="E4637" s="58">
        <v>-1.2618300000000001E+299</v>
      </c>
    </row>
    <row r="4638" spans="4:5" x14ac:dyDescent="0.25">
      <c r="D4638" s="58">
        <v>1.46372E+299</v>
      </c>
      <c r="E4638" s="58">
        <v>1.46372E+299</v>
      </c>
    </row>
    <row r="4639" spans="4:5" x14ac:dyDescent="0.25">
      <c r="D4639" s="58">
        <v>-1.6979100000000001E+299</v>
      </c>
      <c r="E4639" s="58">
        <v>-1.6979100000000001E+299</v>
      </c>
    </row>
    <row r="4640" spans="4:5" x14ac:dyDescent="0.25">
      <c r="D4640" s="58">
        <v>1.96958E+299</v>
      </c>
      <c r="E4640" s="58">
        <v>1.96958E+299</v>
      </c>
    </row>
    <row r="4641" spans="4:5" x14ac:dyDescent="0.25">
      <c r="D4641" s="58">
        <v>-2.2847100000000001E+299</v>
      </c>
      <c r="E4641" s="58">
        <v>-2.2847100000000001E+299</v>
      </c>
    </row>
    <row r="4642" spans="4:5" x14ac:dyDescent="0.25">
      <c r="D4642" s="58">
        <v>2.65026E+299</v>
      </c>
      <c r="E4642" s="58">
        <v>2.65026E+299</v>
      </c>
    </row>
    <row r="4643" spans="4:5" x14ac:dyDescent="0.25">
      <c r="D4643" s="58">
        <v>-3.07431E+299</v>
      </c>
      <c r="E4643" s="58">
        <v>-3.07431E+299</v>
      </c>
    </row>
    <row r="4644" spans="4:5" x14ac:dyDescent="0.25">
      <c r="D4644" s="58">
        <v>3.5661999999999997E+299</v>
      </c>
      <c r="E4644" s="58">
        <v>3.5661999999999997E+299</v>
      </c>
    </row>
    <row r="4645" spans="4:5" x14ac:dyDescent="0.25">
      <c r="D4645" s="58">
        <v>-4.1367899999999998E+299</v>
      </c>
      <c r="E4645" s="58">
        <v>-4.1367899999999998E+299</v>
      </c>
    </row>
    <row r="4646" spans="4:5" x14ac:dyDescent="0.25">
      <c r="D4646" s="58">
        <v>4.7986699999999996E+299</v>
      </c>
      <c r="E4646" s="58">
        <v>4.7986699999999996E+299</v>
      </c>
    </row>
    <row r="4647" spans="4:5" x14ac:dyDescent="0.25">
      <c r="D4647" s="58">
        <v>-5.5664599999999999E+299</v>
      </c>
      <c r="E4647" s="58">
        <v>-5.5664599999999999E+299</v>
      </c>
    </row>
    <row r="4648" spans="4:5" x14ac:dyDescent="0.25">
      <c r="D4648" s="58">
        <v>6.4571E+299</v>
      </c>
      <c r="E4648" s="58">
        <v>6.4571E+299</v>
      </c>
    </row>
    <row r="4649" spans="4:5" x14ac:dyDescent="0.25">
      <c r="D4649" s="58">
        <v>-7.4902299999999998E+299</v>
      </c>
      <c r="E4649" s="58">
        <v>-7.4902299999999998E+299</v>
      </c>
    </row>
    <row r="4650" spans="4:5" x14ac:dyDescent="0.25">
      <c r="D4650" s="58">
        <v>8.6886700000000004E+299</v>
      </c>
      <c r="E4650" s="58">
        <v>8.6886700000000004E+299</v>
      </c>
    </row>
    <row r="4651" spans="4:5" x14ac:dyDescent="0.25">
      <c r="D4651" s="58">
        <v>-1.0078900000000001E+300</v>
      </c>
      <c r="E4651" s="58">
        <v>-1.0078900000000001E+300</v>
      </c>
    </row>
    <row r="4652" spans="4:5" x14ac:dyDescent="0.25">
      <c r="D4652" s="58">
        <v>1.1691500000000001E+300</v>
      </c>
      <c r="E4652" s="58">
        <v>1.1691500000000001E+300</v>
      </c>
    </row>
    <row r="4653" spans="4:5" x14ac:dyDescent="0.25">
      <c r="D4653" s="58">
        <v>-1.35621E+300</v>
      </c>
      <c r="E4653" s="58">
        <v>-1.35621E+300</v>
      </c>
    </row>
    <row r="4654" spans="4:5" x14ac:dyDescent="0.25">
      <c r="D4654" s="58">
        <v>1.5731999999999999E+300</v>
      </c>
      <c r="E4654" s="58">
        <v>1.5731999999999999E+300</v>
      </c>
    </row>
    <row r="4655" spans="4:5" x14ac:dyDescent="0.25">
      <c r="D4655" s="58">
        <v>-1.8249200000000001E+300</v>
      </c>
      <c r="E4655" s="58">
        <v>-1.8249200000000001E+300</v>
      </c>
    </row>
    <row r="4656" spans="4:5" x14ac:dyDescent="0.25">
      <c r="D4656" s="58">
        <v>2.1169E+300</v>
      </c>
      <c r="E4656" s="58">
        <v>2.1169E+300</v>
      </c>
    </row>
    <row r="4657" spans="4:5" x14ac:dyDescent="0.25">
      <c r="D4657" s="58">
        <v>-2.4556100000000001E+300</v>
      </c>
      <c r="E4657" s="58">
        <v>-2.4556100000000001E+300</v>
      </c>
    </row>
    <row r="4658" spans="4:5" x14ac:dyDescent="0.25">
      <c r="D4658" s="58">
        <v>2.8485100000000001E+300</v>
      </c>
      <c r="E4658" s="58">
        <v>2.8485100000000001E+300</v>
      </c>
    </row>
    <row r="4659" spans="4:5" x14ac:dyDescent="0.25">
      <c r="D4659" s="58">
        <v>-3.3042700000000002E+300</v>
      </c>
      <c r="E4659" s="58">
        <v>-3.3042700000000002E+300</v>
      </c>
    </row>
    <row r="4660" spans="4:5" x14ac:dyDescent="0.25">
      <c r="D4660" s="58">
        <v>3.83295E+300</v>
      </c>
      <c r="E4660" s="58">
        <v>3.83295E+300</v>
      </c>
    </row>
    <row r="4661" spans="4:5" x14ac:dyDescent="0.25">
      <c r="D4661" s="58">
        <v>-4.4462200000000002E+300</v>
      </c>
      <c r="E4661" s="58">
        <v>-4.4462200000000002E+300</v>
      </c>
    </row>
    <row r="4662" spans="4:5" x14ac:dyDescent="0.25">
      <c r="D4662" s="58">
        <v>5.1576200000000001E+300</v>
      </c>
      <c r="E4662" s="58">
        <v>5.1576200000000001E+300</v>
      </c>
    </row>
    <row r="4663" spans="4:5" x14ac:dyDescent="0.25">
      <c r="D4663" s="58">
        <v>-5.9828399999999996E+300</v>
      </c>
      <c r="E4663" s="58">
        <v>-5.9828399999999996E+300</v>
      </c>
    </row>
    <row r="4664" spans="4:5" x14ac:dyDescent="0.25">
      <c r="D4664" s="58">
        <v>6.9400899999999997E+300</v>
      </c>
      <c r="E4664" s="58">
        <v>6.9400899999999997E+300</v>
      </c>
    </row>
    <row r="4665" spans="4:5" x14ac:dyDescent="0.25">
      <c r="D4665" s="58">
        <v>-8.0505E+300</v>
      </c>
      <c r="E4665" s="58">
        <v>-8.0505E+300</v>
      </c>
    </row>
    <row r="4666" spans="4:5" x14ac:dyDescent="0.25">
      <c r="D4666" s="58">
        <v>9.3385799999999997E+300</v>
      </c>
      <c r="E4666" s="58">
        <v>9.3385799999999997E+300</v>
      </c>
    </row>
    <row r="4667" spans="4:5" x14ac:dyDescent="0.25">
      <c r="D4667" s="58">
        <v>-1.08328E+301</v>
      </c>
      <c r="E4667" s="58">
        <v>-1.08328E+301</v>
      </c>
    </row>
    <row r="4668" spans="4:5" x14ac:dyDescent="0.25">
      <c r="D4668" s="58">
        <v>1.2566000000000001E+301</v>
      </c>
      <c r="E4668" s="58">
        <v>1.2566000000000001E+301</v>
      </c>
    </row>
    <row r="4669" spans="4:5" x14ac:dyDescent="0.25">
      <c r="D4669" s="58">
        <v>-1.4576599999999999E+301</v>
      </c>
      <c r="E4669" s="58">
        <v>-1.4576599999999999E+301</v>
      </c>
    </row>
    <row r="4670" spans="4:5" x14ac:dyDescent="0.25">
      <c r="D4670" s="58">
        <v>1.69088E+301</v>
      </c>
      <c r="E4670" s="58">
        <v>1.69088E+301</v>
      </c>
    </row>
    <row r="4671" spans="4:5" x14ac:dyDescent="0.25">
      <c r="D4671" s="58">
        <v>-1.96142E+301</v>
      </c>
      <c r="E4671" s="58">
        <v>-1.96142E+301</v>
      </c>
    </row>
    <row r="4672" spans="4:5" x14ac:dyDescent="0.25">
      <c r="D4672" s="58">
        <v>2.2752500000000001E+301</v>
      </c>
      <c r="E4672" s="58">
        <v>2.2752500000000001E+301</v>
      </c>
    </row>
    <row r="4673" spans="4:5" x14ac:dyDescent="0.25">
      <c r="D4673" s="58">
        <v>-2.6392899999999999E+301</v>
      </c>
      <c r="E4673" s="58">
        <v>-2.6392899999999999E+301</v>
      </c>
    </row>
    <row r="4674" spans="4:5" x14ac:dyDescent="0.25">
      <c r="D4674" s="58">
        <v>3.0615799999999998E+301</v>
      </c>
      <c r="E4674" s="58">
        <v>3.0615799999999998E+301</v>
      </c>
    </row>
    <row r="4675" spans="4:5" x14ac:dyDescent="0.25">
      <c r="D4675" s="58">
        <v>-3.5514299999999999E+301</v>
      </c>
      <c r="E4675" s="58">
        <v>-3.5514299999999999E+301</v>
      </c>
    </row>
    <row r="4676" spans="4:5" x14ac:dyDescent="0.25">
      <c r="D4676" s="58">
        <v>4.1196600000000001E+301</v>
      </c>
      <c r="E4676" s="58">
        <v>4.1196600000000001E+301</v>
      </c>
    </row>
    <row r="4677" spans="4:5" x14ac:dyDescent="0.25">
      <c r="D4677" s="58">
        <v>-4.7787999999999998E+301</v>
      </c>
      <c r="E4677" s="58">
        <v>-4.7787999999999998E+301</v>
      </c>
    </row>
    <row r="4678" spans="4:5" x14ac:dyDescent="0.25">
      <c r="D4678" s="58">
        <v>5.5434100000000004E+301</v>
      </c>
      <c r="E4678" s="58">
        <v>5.5434100000000004E+301</v>
      </c>
    </row>
    <row r="4679" spans="4:5" x14ac:dyDescent="0.25">
      <c r="D4679" s="58">
        <v>-6.4303500000000005E+301</v>
      </c>
      <c r="E4679" s="58">
        <v>-6.4303500000000005E+301</v>
      </c>
    </row>
    <row r="4680" spans="4:5" x14ac:dyDescent="0.25">
      <c r="D4680" s="58">
        <v>7.4592099999999996E+301</v>
      </c>
      <c r="E4680" s="58">
        <v>7.4592099999999996E+301</v>
      </c>
    </row>
    <row r="4681" spans="4:5" x14ac:dyDescent="0.25">
      <c r="D4681" s="58">
        <v>-8.6526800000000008E+301</v>
      </c>
      <c r="E4681" s="58">
        <v>-8.6526800000000008E+301</v>
      </c>
    </row>
    <row r="4682" spans="4:5" x14ac:dyDescent="0.25">
      <c r="D4682" s="58">
        <v>1.0037099999999999E+302</v>
      </c>
      <c r="E4682" s="58">
        <v>1.0037099999999999E+302</v>
      </c>
    </row>
    <row r="4683" spans="4:5" x14ac:dyDescent="0.25">
      <c r="D4683" s="58">
        <v>-1.16431E+302</v>
      </c>
      <c r="E4683" s="58">
        <v>-1.16431E+302</v>
      </c>
    </row>
    <row r="4684" spans="4:5" x14ac:dyDescent="0.25">
      <c r="D4684" s="58">
        <v>1.3505900000000001E+302</v>
      </c>
      <c r="E4684" s="58">
        <v>1.3505900000000001E+302</v>
      </c>
    </row>
    <row r="4685" spans="4:5" x14ac:dyDescent="0.25">
      <c r="D4685" s="58">
        <v>-1.56669E+302</v>
      </c>
      <c r="E4685" s="58">
        <v>-1.56669E+302</v>
      </c>
    </row>
    <row r="4686" spans="4:5" x14ac:dyDescent="0.25">
      <c r="D4686" s="58">
        <v>1.81736E+302</v>
      </c>
      <c r="E4686" s="58">
        <v>1.81736E+302</v>
      </c>
    </row>
    <row r="4687" spans="4:5" x14ac:dyDescent="0.25">
      <c r="D4687" s="58">
        <v>-2.1081400000000001E+302</v>
      </c>
      <c r="E4687" s="58">
        <v>-2.1081400000000001E+302</v>
      </c>
    </row>
    <row r="4688" spans="4:5" x14ac:dyDescent="0.25">
      <c r="D4688" s="58">
        <v>2.4454400000000001E+302</v>
      </c>
      <c r="E4688" s="58">
        <v>2.4454400000000001E+302</v>
      </c>
    </row>
    <row r="4689" spans="4:5" x14ac:dyDescent="0.25">
      <c r="D4689" s="58">
        <v>-2.8367100000000001E+302</v>
      </c>
      <c r="E4689" s="58">
        <v>-2.8367100000000001E+302</v>
      </c>
    </row>
    <row r="4690" spans="4:5" x14ac:dyDescent="0.25">
      <c r="D4690" s="58">
        <v>3.29058E+302</v>
      </c>
      <c r="E4690" s="58">
        <v>3.29058E+302</v>
      </c>
    </row>
    <row r="4691" spans="4:5" x14ac:dyDescent="0.25">
      <c r="D4691" s="58">
        <v>-3.8170800000000001E+302</v>
      </c>
      <c r="E4691" s="58">
        <v>-3.8170800000000001E+302</v>
      </c>
    </row>
    <row r="4692" spans="4:5" x14ac:dyDescent="0.25">
      <c r="D4692" s="58">
        <v>4.4278099999999998E+302</v>
      </c>
      <c r="E4692" s="58">
        <v>4.4278099999999998E+302</v>
      </c>
    </row>
    <row r="4693" spans="4:5" x14ac:dyDescent="0.25">
      <c r="D4693" s="58">
        <v>-5.1362599999999997E+302</v>
      </c>
      <c r="E4693" s="58">
        <v>-5.1362599999999997E+302</v>
      </c>
    </row>
    <row r="4694" spans="4:5" x14ac:dyDescent="0.25">
      <c r="D4694" s="58">
        <v>5.9580599999999999E+302</v>
      </c>
      <c r="E4694" s="58">
        <v>5.9580599999999999E+302</v>
      </c>
    </row>
    <row r="4695" spans="4:5" x14ac:dyDescent="0.25">
      <c r="D4695" s="58">
        <v>-6.9113499999999996E+302</v>
      </c>
      <c r="E4695" s="58">
        <v>-6.9113499999999996E+302</v>
      </c>
    </row>
    <row r="4696" spans="4:5" x14ac:dyDescent="0.25">
      <c r="D4696" s="58">
        <v>8.0171599999999994E+302</v>
      </c>
      <c r="E4696" s="58">
        <v>8.0171599999999994E+302</v>
      </c>
    </row>
    <row r="4697" spans="4:5" x14ac:dyDescent="0.25">
      <c r="D4697" s="58">
        <v>-9.2999099999999998E+302</v>
      </c>
      <c r="E4697" s="58">
        <v>-9.2999099999999998E+302</v>
      </c>
    </row>
    <row r="4698" spans="4:5" x14ac:dyDescent="0.25">
      <c r="D4698" s="58">
        <v>1.0787900000000001E+303</v>
      </c>
      <c r="E4698" s="58">
        <v>1.0787900000000001E+303</v>
      </c>
    </row>
    <row r="4699" spans="4:5" x14ac:dyDescent="0.25">
      <c r="D4699" s="58">
        <v>-1.2514E+303</v>
      </c>
      <c r="E4699" s="58">
        <v>-1.2514E+303</v>
      </c>
    </row>
    <row r="4700" spans="4:5" x14ac:dyDescent="0.25">
      <c r="D4700" s="58">
        <v>1.45162E+303</v>
      </c>
      <c r="E4700" s="58">
        <v>1.45162E+303</v>
      </c>
    </row>
    <row r="4701" spans="4:5" x14ac:dyDescent="0.25">
      <c r="D4701" s="58">
        <v>-1.68388E+303</v>
      </c>
      <c r="E4701" s="58">
        <v>-1.68388E+303</v>
      </c>
    </row>
    <row r="4702" spans="4:5" x14ac:dyDescent="0.25">
      <c r="D4702" s="58">
        <v>1.9533000000000001E+303</v>
      </c>
      <c r="E4702" s="58">
        <v>1.9533000000000001E+303</v>
      </c>
    </row>
    <row r="4703" spans="4:5" x14ac:dyDescent="0.25">
      <c r="D4703" s="58">
        <v>-2.26583E+303</v>
      </c>
      <c r="E4703" s="58">
        <v>-2.26583E+303</v>
      </c>
    </row>
    <row r="4704" spans="4:5" x14ac:dyDescent="0.25">
      <c r="D4704" s="58">
        <v>2.62836E+303</v>
      </c>
      <c r="E4704" s="58">
        <v>2.62836E+303</v>
      </c>
    </row>
    <row r="4705" spans="4:5" x14ac:dyDescent="0.25">
      <c r="D4705" s="58">
        <v>-3.0489000000000002E+303</v>
      </c>
      <c r="E4705" s="58">
        <v>-3.0489000000000002E+303</v>
      </c>
    </row>
    <row r="4706" spans="4:5" x14ac:dyDescent="0.25">
      <c r="D4706" s="58">
        <v>3.5367199999999998E+303</v>
      </c>
      <c r="E4706" s="58">
        <v>3.5367199999999998E+303</v>
      </c>
    </row>
    <row r="4707" spans="4:5" x14ac:dyDescent="0.25">
      <c r="D4707" s="58">
        <v>-4.1025899999999999E+303</v>
      </c>
      <c r="E4707" s="58">
        <v>-4.1025899999999999E+303</v>
      </c>
    </row>
    <row r="4708" spans="4:5" x14ac:dyDescent="0.25">
      <c r="D4708" s="58">
        <v>4.7590099999999999E+303</v>
      </c>
      <c r="E4708" s="58">
        <v>4.7590099999999999E+303</v>
      </c>
    </row>
    <row r="4709" spans="4:5" x14ac:dyDescent="0.25">
      <c r="D4709" s="58">
        <v>-5.5204499999999997E+303</v>
      </c>
      <c r="E4709" s="58">
        <v>-5.5204499999999997E+303</v>
      </c>
    </row>
    <row r="4710" spans="4:5" x14ac:dyDescent="0.25">
      <c r="D4710" s="58">
        <v>6.4037200000000005E+303</v>
      </c>
      <c r="E4710" s="58">
        <v>6.4037200000000005E+303</v>
      </c>
    </row>
    <row r="4711" spans="4:5" x14ac:dyDescent="0.25">
      <c r="D4711" s="58">
        <v>-7.4283200000000002E+303</v>
      </c>
      <c r="E4711" s="58">
        <v>-7.4283200000000002E+303</v>
      </c>
    </row>
    <row r="4712" spans="4:5" x14ac:dyDescent="0.25">
      <c r="D4712" s="58">
        <v>8.6168500000000004E+303</v>
      </c>
      <c r="E4712" s="58">
        <v>8.6168500000000004E+303</v>
      </c>
    </row>
    <row r="4713" spans="4:5" x14ac:dyDescent="0.25">
      <c r="D4713" s="58">
        <v>-9.9955500000000001E+303</v>
      </c>
      <c r="E4713" s="58">
        <v>-9.9955500000000001E+303</v>
      </c>
    </row>
    <row r="4714" spans="4:5" x14ac:dyDescent="0.25">
      <c r="D4714" s="58">
        <v>1.1594799999999999E+304</v>
      </c>
      <c r="E4714" s="58">
        <v>1.1594799999999999E+304</v>
      </c>
    </row>
    <row r="4715" spans="4:5" x14ac:dyDescent="0.25">
      <c r="D4715" s="58">
        <v>-1.345E+304</v>
      </c>
      <c r="E4715" s="58">
        <v>-1.345E+304</v>
      </c>
    </row>
    <row r="4716" spans="4:5" x14ac:dyDescent="0.25">
      <c r="D4716" s="58">
        <v>1.5602000000000001E+304</v>
      </c>
      <c r="E4716" s="58">
        <v>1.5602000000000001E+304</v>
      </c>
    </row>
    <row r="4717" spans="4:5" x14ac:dyDescent="0.25">
      <c r="D4717" s="58">
        <v>-1.8098299999999999E+304</v>
      </c>
      <c r="E4717" s="58">
        <v>-1.8098299999999999E+304</v>
      </c>
    </row>
    <row r="4718" spans="4:5" x14ac:dyDescent="0.25">
      <c r="D4718" s="58">
        <v>2.09941E+304</v>
      </c>
      <c r="E4718" s="58">
        <v>2.09941E+304</v>
      </c>
    </row>
    <row r="4719" spans="4:5" x14ac:dyDescent="0.25">
      <c r="D4719" s="58">
        <v>-2.4353099999999998E+304</v>
      </c>
      <c r="E4719" s="58">
        <v>-2.4353099999999998E+304</v>
      </c>
    </row>
    <row r="4720" spans="4:5" x14ac:dyDescent="0.25">
      <c r="D4720" s="58">
        <v>2.8249599999999998E+304</v>
      </c>
      <c r="E4720" s="58">
        <v>2.8249599999999998E+304</v>
      </c>
    </row>
    <row r="4721" spans="4:5" x14ac:dyDescent="0.25">
      <c r="D4721" s="58">
        <v>-3.27695E+304</v>
      </c>
      <c r="E4721" s="58">
        <v>-3.27695E+304</v>
      </c>
    </row>
    <row r="4722" spans="4:5" x14ac:dyDescent="0.25">
      <c r="D4722" s="58">
        <v>3.8012699999999998E+304</v>
      </c>
      <c r="E4722" s="58">
        <v>3.8012699999999998E+304</v>
      </c>
    </row>
    <row r="4723" spans="4:5" x14ac:dyDescent="0.25">
      <c r="D4723" s="58">
        <v>-4.4094700000000002E+304</v>
      </c>
      <c r="E4723" s="58">
        <v>-4.4094700000000002E+304</v>
      </c>
    </row>
    <row r="4724" spans="4:5" x14ac:dyDescent="0.25">
      <c r="D4724" s="58">
        <v>5.1149899999999996E+304</v>
      </c>
      <c r="E4724" s="58">
        <v>5.1149899999999996E+304</v>
      </c>
    </row>
    <row r="4725" spans="4:5" x14ac:dyDescent="0.25">
      <c r="D4725" s="58">
        <v>-5.9333800000000001E+304</v>
      </c>
      <c r="E4725" s="58">
        <v>-5.9333800000000001E+304</v>
      </c>
    </row>
    <row r="4726" spans="4:5" x14ac:dyDescent="0.25">
      <c r="D4726" s="58">
        <v>6.88272E+304</v>
      </c>
      <c r="E4726" s="58">
        <v>6.88272E+304</v>
      </c>
    </row>
    <row r="4727" spans="4:5" x14ac:dyDescent="0.25">
      <c r="D4727" s="58">
        <v>-7.98396E+304</v>
      </c>
      <c r="E4727" s="58">
        <v>-7.98396E+304</v>
      </c>
    </row>
    <row r="4728" spans="4:5" x14ac:dyDescent="0.25">
      <c r="D4728" s="58">
        <v>9.2613899999999998E+304</v>
      </c>
      <c r="E4728" s="58">
        <v>9.2613899999999998E+304</v>
      </c>
    </row>
    <row r="4729" spans="4:5" x14ac:dyDescent="0.25">
      <c r="D4729" s="58">
        <v>-1.0743199999999999E+305</v>
      </c>
      <c r="E4729" s="58">
        <v>-1.0743199999999999E+305</v>
      </c>
    </row>
    <row r="4730" spans="4:5" x14ac:dyDescent="0.25">
      <c r="D4730" s="58">
        <v>1.24621E+305</v>
      </c>
      <c r="E4730" s="58">
        <v>1.24621E+305</v>
      </c>
    </row>
    <row r="4731" spans="4:5" x14ac:dyDescent="0.25">
      <c r="D4731" s="58">
        <v>-1.44561E+305</v>
      </c>
      <c r="E4731" s="58">
        <v>-1.44561E+305</v>
      </c>
    </row>
    <row r="4732" spans="4:5" x14ac:dyDescent="0.25">
      <c r="D4732" s="58">
        <v>1.6769E+305</v>
      </c>
      <c r="E4732" s="58">
        <v>1.6769E+305</v>
      </c>
    </row>
    <row r="4733" spans="4:5" x14ac:dyDescent="0.25">
      <c r="D4733" s="58">
        <v>-1.94521E+305</v>
      </c>
      <c r="E4733" s="58">
        <v>-1.94521E+305</v>
      </c>
    </row>
    <row r="4734" spans="4:5" x14ac:dyDescent="0.25">
      <c r="D4734" s="58">
        <v>2.2564400000000002E+305</v>
      </c>
      <c r="E4734" s="58">
        <v>2.2564400000000002E+305</v>
      </c>
    </row>
    <row r="4735" spans="4:5" x14ac:dyDescent="0.25">
      <c r="D4735" s="58">
        <v>-2.61747E+305</v>
      </c>
      <c r="E4735" s="58">
        <v>-2.61747E+305</v>
      </c>
    </row>
    <row r="4736" spans="4:5" x14ac:dyDescent="0.25">
      <c r="D4736" s="58">
        <v>3.03627E+305</v>
      </c>
      <c r="E4736" s="58">
        <v>3.03627E+305</v>
      </c>
    </row>
    <row r="4737" spans="4:5" x14ac:dyDescent="0.25">
      <c r="D4737" s="58">
        <v>-3.5220700000000002E+305</v>
      </c>
      <c r="E4737" s="58">
        <v>-3.5220700000000002E+305</v>
      </c>
    </row>
    <row r="4738" spans="4:5" x14ac:dyDescent="0.25">
      <c r="D4738" s="58">
        <v>4.0856000000000001E+305</v>
      </c>
      <c r="E4738" s="58">
        <v>4.0856000000000001E+305</v>
      </c>
    </row>
    <row r="4739" spans="4:5" x14ac:dyDescent="0.25">
      <c r="D4739" s="58">
        <v>-4.7393000000000002E+305</v>
      </c>
      <c r="E4739" s="58">
        <v>-4.7393000000000002E+305</v>
      </c>
    </row>
    <row r="4740" spans="4:5" x14ac:dyDescent="0.25">
      <c r="D4740" s="58">
        <v>5.4975899999999997E+305</v>
      </c>
      <c r="E4740" s="58">
        <v>5.4975899999999997E+305</v>
      </c>
    </row>
    <row r="4741" spans="4:5" x14ac:dyDescent="0.25">
      <c r="D4741" s="58">
        <v>-6.3772000000000003E+305</v>
      </c>
      <c r="E4741" s="58">
        <v>-6.3772000000000003E+305</v>
      </c>
    </row>
    <row r="4742" spans="4:5" x14ac:dyDescent="0.25">
      <c r="D4742" s="58">
        <v>7.3975600000000007E+305</v>
      </c>
      <c r="E4742" s="58">
        <v>7.3975600000000007E+305</v>
      </c>
    </row>
    <row r="4743" spans="4:5" x14ac:dyDescent="0.25">
      <c r="D4743" s="58">
        <v>-8.58116E+305</v>
      </c>
      <c r="E4743" s="58">
        <v>-8.58116E+305</v>
      </c>
    </row>
    <row r="4744" spans="4:5" x14ac:dyDescent="0.25">
      <c r="D4744" s="58">
        <v>9.9541499999999996E+305</v>
      </c>
      <c r="E4744" s="58">
        <v>9.9541499999999996E+305</v>
      </c>
    </row>
    <row r="4745" spans="4:5" x14ac:dyDescent="0.25">
      <c r="D4745" s="58">
        <v>-1.15468E+306</v>
      </c>
      <c r="E4745" s="58">
        <v>-1.15468E+306</v>
      </c>
    </row>
    <row r="4746" spans="4:5" x14ac:dyDescent="0.25">
      <c r="D4746" s="58">
        <v>1.33943E+306</v>
      </c>
      <c r="E4746" s="58">
        <v>1.33943E+306</v>
      </c>
    </row>
    <row r="4747" spans="4:5" x14ac:dyDescent="0.25">
      <c r="D4747" s="58">
        <v>-1.5537399999999999E+306</v>
      </c>
      <c r="E4747" s="58">
        <v>-1.5537399999999999E+306</v>
      </c>
    </row>
    <row r="4748" spans="4:5" x14ac:dyDescent="0.25">
      <c r="D4748" s="58">
        <v>1.8023399999999999E+306</v>
      </c>
      <c r="E4748" s="58">
        <v>1.8023399999999999E+306</v>
      </c>
    </row>
    <row r="4749" spans="4:5" x14ac:dyDescent="0.25">
      <c r="D4749" s="58">
        <v>-2.0907099999999999E+306</v>
      </c>
      <c r="E4749" s="58">
        <v>-2.0907099999999999E+306</v>
      </c>
    </row>
    <row r="4750" spans="4:5" x14ac:dyDescent="0.25">
      <c r="D4750" s="58">
        <v>2.4252300000000001E+306</v>
      </c>
      <c r="E4750" s="58">
        <v>2.4252300000000001E+306</v>
      </c>
    </row>
    <row r="4751" spans="4:5" x14ac:dyDescent="0.25">
      <c r="D4751" s="58">
        <v>-2.8132599999999999E+306</v>
      </c>
      <c r="E4751" s="58">
        <v>-2.8132599999999999E+306</v>
      </c>
    </row>
    <row r="4752" spans="4:5" x14ac:dyDescent="0.25">
      <c r="D4752" s="58">
        <v>3.2633799999999998E+306</v>
      </c>
      <c r="E4752" s="58">
        <v>3.2633799999999998E+306</v>
      </c>
    </row>
    <row r="4753" spans="4:5" x14ac:dyDescent="0.25">
      <c r="D4753" s="58">
        <v>-3.7855199999999998E+306</v>
      </c>
      <c r="E4753" s="58">
        <v>-3.7855199999999998E+306</v>
      </c>
    </row>
    <row r="4754" spans="4:5" x14ac:dyDescent="0.25">
      <c r="D4754" s="58">
        <v>4.3912099999999999E+306</v>
      </c>
      <c r="E4754" s="58">
        <v>4.3912099999999999E+306</v>
      </c>
    </row>
    <row r="4755" spans="4:5" x14ac:dyDescent="0.25">
      <c r="D4755" s="58">
        <v>-5.0937999999999997E+306</v>
      </c>
      <c r="E4755" s="58">
        <v>-5.0937999999999997E+306</v>
      </c>
    </row>
    <row r="4756" spans="4:5" x14ac:dyDescent="0.25">
      <c r="D4756" s="58">
        <v>5.9088099999999995E+306</v>
      </c>
      <c r="E4756" s="58">
        <v>5.9088099999999995E+306</v>
      </c>
    </row>
    <row r="4757" spans="4:5" x14ac:dyDescent="0.25">
      <c r="D4757" s="58">
        <v>-6.8542200000000006E+306</v>
      </c>
      <c r="E4757" s="58">
        <v>-6.8542200000000006E+306</v>
      </c>
    </row>
    <row r="4758" spans="4:5" x14ac:dyDescent="0.25">
      <c r="D4758" s="58">
        <v>7.9509000000000004E+306</v>
      </c>
      <c r="E4758" s="58">
        <v>7.9509000000000004E+306</v>
      </c>
    </row>
    <row r="4759" spans="4:5" x14ac:dyDescent="0.25">
      <c r="D4759" s="58">
        <v>-9.2230400000000006E+306</v>
      </c>
      <c r="E4759" s="58">
        <v>-9.2230400000000006E+306</v>
      </c>
    </row>
    <row r="4760" spans="4:5" x14ac:dyDescent="0.25">
      <c r="D4760" s="58">
        <v>1.06987E+307</v>
      </c>
      <c r="E4760" s="58">
        <v>1.06987E+307</v>
      </c>
    </row>
    <row r="4761" spans="4:5" x14ac:dyDescent="0.25">
      <c r="D4761" s="1" t="e" cm="1">
        <f t="array" ref="D4761">-inf</f>
        <v>#NAME?</v>
      </c>
      <c r="E4761" s="1" t="e" cm="1">
        <f t="array" ref="E4761">-inf</f>
        <v>#NAME?</v>
      </c>
    </row>
    <row r="4762" spans="4:5" x14ac:dyDescent="0.25">
      <c r="D4762" s="1" t="e" cm="1">
        <f t="array" aca="1" ref="D4762" ca="1">-nan(ind)</f>
        <v>#NAME?</v>
      </c>
      <c r="E4762" s="1" t="e" cm="1">
        <f t="array" aca="1" ref="E4762" ca="1">-nan(ind)</f>
        <v>#NAME?</v>
      </c>
    </row>
  </sheetData>
  <mergeCells count="13">
    <mergeCell ref="A1:A3"/>
    <mergeCell ref="N1:S1"/>
    <mergeCell ref="N2:O2"/>
    <mergeCell ref="P2:Q2"/>
    <mergeCell ref="R2:S2"/>
    <mergeCell ref="B1:G1"/>
    <mergeCell ref="B2:C2"/>
    <mergeCell ref="D2:E2"/>
    <mergeCell ref="F2:G2"/>
    <mergeCell ref="H1:M1"/>
    <mergeCell ref="H2:I2"/>
    <mergeCell ref="J2:K2"/>
    <mergeCell ref="L2:M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workbookViewId="0">
      <selection activeCell="F18" sqref="F18"/>
    </sheetView>
  </sheetViews>
  <sheetFormatPr defaultRowHeight="15" x14ac:dyDescent="0.25"/>
  <cols>
    <col min="1" max="1" width="8.7109375" style="26" customWidth="1"/>
    <col min="2" max="6" width="15.7109375" customWidth="1"/>
    <col min="7" max="7" width="8.7109375" customWidth="1"/>
    <col min="8" max="8" width="10.5703125" customWidth="1"/>
    <col min="9" max="9" width="11.42578125" customWidth="1"/>
    <col min="10" max="10" width="12.42578125" customWidth="1"/>
  </cols>
  <sheetData>
    <row r="1" spans="1:10" ht="30" customHeight="1" x14ac:dyDescent="0.25">
      <c r="A1" s="101" t="s">
        <v>8</v>
      </c>
      <c r="B1" s="99" t="s">
        <v>7</v>
      </c>
      <c r="C1" s="99"/>
      <c r="D1" s="99"/>
      <c r="E1" s="99"/>
      <c r="F1" s="97"/>
      <c r="G1" s="98"/>
    </row>
    <row r="2" spans="1:10" ht="30" customHeight="1" thickBot="1" x14ac:dyDescent="0.3">
      <c r="A2" s="102"/>
      <c r="B2" s="23" t="s">
        <v>15</v>
      </c>
      <c r="C2" s="35" t="s">
        <v>16</v>
      </c>
      <c r="D2" s="7" t="s">
        <v>17</v>
      </c>
      <c r="E2" s="24" t="s">
        <v>18</v>
      </c>
      <c r="F2" s="24" t="s">
        <v>19</v>
      </c>
      <c r="G2" s="8" t="s">
        <v>10</v>
      </c>
    </row>
    <row r="3" spans="1:10" x14ac:dyDescent="0.25">
      <c r="A3" s="30">
        <v>0.01</v>
      </c>
      <c r="B3" s="20">
        <v>-193459</v>
      </c>
      <c r="C3" s="55">
        <v>3106700</v>
      </c>
      <c r="D3" s="55">
        <v>-3207820</v>
      </c>
      <c r="E3" s="54" t="s">
        <v>28</v>
      </c>
      <c r="F3" s="54" t="s">
        <v>28</v>
      </c>
      <c r="G3" s="19">
        <v>100001</v>
      </c>
      <c r="H3" s="117" t="s">
        <v>27</v>
      </c>
      <c r="I3" s="118"/>
      <c r="J3" s="118"/>
    </row>
    <row r="4" spans="1:10" x14ac:dyDescent="0.25">
      <c r="A4" s="31">
        <v>1E-3</v>
      </c>
      <c r="B4" s="10">
        <v>-25.003299999999999</v>
      </c>
      <c r="C4" s="1">
        <v>0.204627</v>
      </c>
      <c r="D4" s="1">
        <v>0.20044600000000001</v>
      </c>
      <c r="E4" s="1">
        <v>4001.45</v>
      </c>
      <c r="F4" s="83">
        <f>(1/100)*(SUM(Wykres!L2:L101))</f>
        <v>0.9</v>
      </c>
      <c r="G4" s="2">
        <v>12882</v>
      </c>
    </row>
    <row r="5" spans="1:10" ht="15.75" thickBot="1" x14ac:dyDescent="0.3">
      <c r="A5" s="32">
        <v>1E-4</v>
      </c>
      <c r="B5" s="73">
        <v>-24.978400000000001</v>
      </c>
      <c r="C5" s="3">
        <v>0.204428</v>
      </c>
      <c r="D5" s="3">
        <v>0.20024500000000001</v>
      </c>
      <c r="E5" s="3">
        <v>3994.46</v>
      </c>
      <c r="F5" s="84">
        <f>(1/100)*(SUM(Wykres!O2:O101))</f>
        <v>0.9</v>
      </c>
      <c r="G5" s="4">
        <v>37672</v>
      </c>
    </row>
    <row r="8" spans="1:10" x14ac:dyDescent="0.25">
      <c r="B8" s="74"/>
    </row>
  </sheetData>
  <mergeCells count="3">
    <mergeCell ref="A1:A2"/>
    <mergeCell ref="B1:G1"/>
    <mergeCell ref="H3:J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1"/>
  <sheetViews>
    <sheetView tabSelected="1" workbookViewId="0">
      <selection activeCell="P15" sqref="P15"/>
    </sheetView>
  </sheetViews>
  <sheetFormatPr defaultRowHeight="15" x14ac:dyDescent="0.25"/>
  <cols>
    <col min="6" max="6" width="10.85546875" bestFit="1" customWidth="1"/>
    <col min="7" max="7" width="13.85546875" bestFit="1" customWidth="1"/>
    <col min="8" max="8" width="13.85546875" customWidth="1"/>
    <col min="9" max="9" width="14.85546875" bestFit="1" customWidth="1"/>
    <col min="10" max="10" width="9.42578125" bestFit="1" customWidth="1"/>
    <col min="11" max="11" width="9.42578125" customWidth="1"/>
    <col min="12" max="12" width="13.140625" bestFit="1" customWidth="1"/>
    <col min="13" max="13" width="10.85546875" customWidth="1"/>
    <col min="14" max="14" width="9.42578125" customWidth="1"/>
    <col min="15" max="15" width="13.140625" bestFit="1" customWidth="1"/>
  </cols>
  <sheetData>
    <row r="1" spans="1:15" ht="18.75" thickBot="1" x14ac:dyDescent="0.4">
      <c r="A1" s="36" t="s">
        <v>21</v>
      </c>
      <c r="B1" s="37" t="s">
        <v>22</v>
      </c>
      <c r="C1" s="38" t="s">
        <v>20</v>
      </c>
      <c r="D1" s="119"/>
      <c r="E1" s="119" t="s">
        <v>35</v>
      </c>
      <c r="F1" s="119" t="s">
        <v>36</v>
      </c>
      <c r="G1" s="119" t="s">
        <v>37</v>
      </c>
      <c r="H1" s="121" t="s">
        <v>38</v>
      </c>
      <c r="I1" s="121"/>
      <c r="J1" s="36" t="s">
        <v>29</v>
      </c>
      <c r="K1" s="37" t="s">
        <v>31</v>
      </c>
      <c r="L1" s="37" t="s">
        <v>33</v>
      </c>
      <c r="M1" s="80" t="s">
        <v>30</v>
      </c>
      <c r="N1" s="37" t="s">
        <v>32</v>
      </c>
      <c r="O1" s="72" t="s">
        <v>34</v>
      </c>
    </row>
    <row r="2" spans="1:15" x14ac:dyDescent="0.25">
      <c r="A2" s="15">
        <v>35</v>
      </c>
      <c r="B2" s="5">
        <v>78</v>
      </c>
      <c r="C2" s="6">
        <v>0</v>
      </c>
      <c r="D2" s="120"/>
      <c r="E2" s="120" t="e">
        <f>IF(C2=1,A2,NA())</f>
        <v>#N/A</v>
      </c>
      <c r="F2" s="120">
        <f>IF(C2=0,A2,NA())</f>
        <v>35</v>
      </c>
      <c r="G2" s="120">
        <f>-((Klasyfikator!$B$4+Klasyfikator!$C$4*Wykres!A2)/Klasyfikator!$D$4)</f>
        <v>89.008286521058039</v>
      </c>
      <c r="H2" s="120">
        <f>-((Klasyfikator!$B$5+Klasyfikator!$C$5*Wykres!A2)/Klasyfikator!$D$5)</f>
        <v>89.008065120227712</v>
      </c>
      <c r="J2" s="15">
        <f>(1/(1+EXP(-((Klasyfikator!$B$4*1)+(Klasyfikator!$C$4*Wykres!$A2)+(Klasyfikator!$D$4*Wykres!$B2)))))</f>
        <v>9.9162318443113046E-2</v>
      </c>
      <c r="K2" s="5">
        <f t="shared" ref="K2:K33" si="0">IF(J2&gt;=0.5,1,0)</f>
        <v>0</v>
      </c>
      <c r="L2" s="5">
        <f>IF(K2=C2,1,0)</f>
        <v>1</v>
      </c>
      <c r="M2" s="77">
        <f>1/(1+EXP(-((Klasyfikator!$B$5*1)+(Klasyfikator!$C$5*Wykres!$A2)+(Klasyfikator!$D$5*Wykres!$B2))))</f>
        <v>9.9364116820974624E-2</v>
      </c>
      <c r="N2" s="5">
        <f>IF(M2&gt;=0.5,1,0)</f>
        <v>0</v>
      </c>
      <c r="O2" s="81">
        <f>IF(N2=C2,1,0)</f>
        <v>1</v>
      </c>
    </row>
    <row r="3" spans="1:15" x14ac:dyDescent="0.25">
      <c r="A3" s="16">
        <v>30</v>
      </c>
      <c r="B3" s="1">
        <v>44</v>
      </c>
      <c r="C3" s="2">
        <v>0</v>
      </c>
      <c r="D3" s="120"/>
      <c r="E3" s="120" t="e">
        <f t="shared" ref="E3:E66" si="1">IF(C3=1,A3,NA())</f>
        <v>#N/A</v>
      </c>
      <c r="F3" s="120">
        <f t="shared" ref="F3:F66" si="2">IF(C3=0,A3,NA())</f>
        <v>30</v>
      </c>
      <c r="G3" s="120">
        <f>-((Klasyfikator!$B$4+Klasyfikator!$C$4*Wykres!A3)/Klasyfikator!$D$4)</f>
        <v>94.112578948943849</v>
      </c>
      <c r="H3" s="120">
        <f>-((Klasyfikator!$B$5+Klasyfikator!$C$5*Wykres!A3)/Klasyfikator!$D$5)</f>
        <v>94.112512172588566</v>
      </c>
      <c r="J3" s="16">
        <f>1/(1+EXP(-((Klasyfikator!$B$4*1)+(Klasyfikator!$C$4*Wykres!$A3)+(Klasyfikator!$D$4*Wykres!$B3))))</f>
        <v>4.3406150639602325E-5</v>
      </c>
      <c r="K3" s="5">
        <f t="shared" si="0"/>
        <v>0</v>
      </c>
      <c r="L3" s="5">
        <f t="shared" ref="L3:L66" si="3">IF(K3=C3,1,0)</f>
        <v>1</v>
      </c>
      <c r="M3" s="75">
        <f>1/(1+EXP(-((Klasyfikator!$B$5*1)+(Klasyfikator!$C$5*Wykres!$A3)+(Klasyfikator!$D$5*Wykres!$B3))))</f>
        <v>4.3846141020933246E-5</v>
      </c>
      <c r="N3" s="1">
        <f t="shared" ref="N3:N66" si="4">IF(M3&gt;=0.5,1,0)</f>
        <v>0</v>
      </c>
      <c r="O3" s="81">
        <f t="shared" ref="O3:O66" si="5">IF(N3=C3,1,0)</f>
        <v>1</v>
      </c>
    </row>
    <row r="4" spans="1:15" x14ac:dyDescent="0.25">
      <c r="A4" s="16">
        <v>36</v>
      </c>
      <c r="B4" s="1">
        <v>73</v>
      </c>
      <c r="C4" s="2">
        <v>0</v>
      </c>
      <c r="D4" s="120"/>
      <c r="E4" s="120" t="e">
        <f t="shared" si="1"/>
        <v>#N/A</v>
      </c>
      <c r="F4" s="120">
        <f t="shared" si="2"/>
        <v>36</v>
      </c>
      <c r="G4" s="120">
        <f>-((Klasyfikator!$B$4+Klasyfikator!$C$4*Wykres!A4)/Klasyfikator!$D$4)</f>
        <v>87.98742803548086</v>
      </c>
      <c r="H4" s="120">
        <f>-((Klasyfikator!$B$5+Klasyfikator!$C$5*Wykres!A4)/Klasyfikator!$D$5)</f>
        <v>87.987175709755533</v>
      </c>
      <c r="J4" s="16">
        <f>1/(1+EXP(-((Klasyfikator!$B$4*1)+(Klasyfikator!$C$4*Wykres!$A4)+(Klasyfikator!$D$4*Wykres!$B4))))</f>
        <v>4.7237841638494822E-2</v>
      </c>
      <c r="K4" s="5">
        <f t="shared" si="0"/>
        <v>0</v>
      </c>
      <c r="L4" s="5">
        <f t="shared" si="3"/>
        <v>1</v>
      </c>
      <c r="M4" s="75">
        <f>1/(1+EXP(-((Klasyfikator!$B$5*1)+(Klasyfikator!$C$5*Wykres!$A4)+(Klasyfikator!$D$5*Wykres!$B4))))</f>
        <v>4.7375887663070021E-2</v>
      </c>
      <c r="N4" s="1">
        <f t="shared" si="4"/>
        <v>0</v>
      </c>
      <c r="O4" s="81">
        <f t="shared" si="5"/>
        <v>1</v>
      </c>
    </row>
    <row r="5" spans="1:15" x14ac:dyDescent="0.25">
      <c r="A5" s="16">
        <v>60</v>
      </c>
      <c r="B5" s="1">
        <v>86</v>
      </c>
      <c r="C5" s="2">
        <v>1</v>
      </c>
      <c r="D5" s="120"/>
      <c r="E5" s="120">
        <f t="shared" si="1"/>
        <v>60</v>
      </c>
      <c r="F5" s="120" t="e">
        <f t="shared" si="2"/>
        <v>#N/A</v>
      </c>
      <c r="G5" s="120">
        <f>-((Klasyfikator!$B$4+Klasyfikator!$C$4*Wykres!A5)/Klasyfikator!$D$4)</f>
        <v>63.486824381628956</v>
      </c>
      <c r="H5" s="120">
        <f>-((Klasyfikator!$B$5+Klasyfikator!$C$5*Wykres!A5)/Klasyfikator!$D$5)</f>
        <v>63.485829858423436</v>
      </c>
      <c r="J5" s="16">
        <f>1/(1+EXP(-((Klasyfikator!$B$4*1)+(Klasyfikator!$C$4*Wykres!$A5)+(Klasyfikator!$D$4*Wykres!$B5))))</f>
        <v>0.98914994732062211</v>
      </c>
      <c r="K5" s="5">
        <f t="shared" si="0"/>
        <v>1</v>
      </c>
      <c r="L5" s="5">
        <f t="shared" si="3"/>
        <v>1</v>
      </c>
      <c r="M5" s="75">
        <f>1/(1+EXP(-((Klasyfikator!$B$5*1)+(Klasyfikator!$C$5*Wykres!$A5)+(Klasyfikator!$D$5*Wykres!$B5))))</f>
        <v>0.98910342088491665</v>
      </c>
      <c r="N5" s="1">
        <f t="shared" si="4"/>
        <v>1</v>
      </c>
      <c r="O5" s="81">
        <f t="shared" si="5"/>
        <v>1</v>
      </c>
    </row>
    <row r="6" spans="1:15" x14ac:dyDescent="0.25">
      <c r="A6" s="16">
        <v>79</v>
      </c>
      <c r="B6" s="1">
        <v>75</v>
      </c>
      <c r="C6" s="2">
        <v>1</v>
      </c>
      <c r="D6" s="120"/>
      <c r="E6" s="120">
        <f t="shared" si="1"/>
        <v>79</v>
      </c>
      <c r="F6" s="120" t="e">
        <f t="shared" si="2"/>
        <v>#N/A</v>
      </c>
      <c r="G6" s="120">
        <f>-((Klasyfikator!$B$4+Klasyfikator!$C$4*Wykres!A6)/Klasyfikator!$D$4)</f>
        <v>44.090513155662869</v>
      </c>
      <c r="H6" s="120">
        <f>-((Klasyfikator!$B$5+Klasyfikator!$C$5*Wykres!A6)/Klasyfikator!$D$5)</f>
        <v>44.088931059452172</v>
      </c>
      <c r="J6" s="16">
        <f>1/(1+EXP(-((Klasyfikator!$B$4*1)+(Klasyfikator!$C$4*Wykres!$A6)+(Klasyfikator!$D$4*Wykres!$B6))))</f>
        <v>0.99796593522611132</v>
      </c>
      <c r="K6" s="5">
        <f t="shared" si="0"/>
        <v>1</v>
      </c>
      <c r="L6" s="5">
        <f t="shared" si="3"/>
        <v>1</v>
      </c>
      <c r="M6" s="75">
        <f>1/(1+EXP(-((Klasyfikator!$B$5*1)+(Klasyfikator!$C$5*Wykres!$A6)+(Klasyfikator!$D$5*Wykres!$B6))))</f>
        <v>0.99795393156637258</v>
      </c>
      <c r="N6" s="1">
        <f t="shared" si="4"/>
        <v>1</v>
      </c>
      <c r="O6" s="81">
        <f t="shared" si="5"/>
        <v>1</v>
      </c>
    </row>
    <row r="7" spans="1:15" x14ac:dyDescent="0.25">
      <c r="A7" s="16">
        <v>45</v>
      </c>
      <c r="B7" s="1">
        <v>56</v>
      </c>
      <c r="C7" s="2">
        <v>0</v>
      </c>
      <c r="D7" s="120"/>
      <c r="E7" s="120" t="e">
        <f t="shared" si="1"/>
        <v>#N/A</v>
      </c>
      <c r="F7" s="120">
        <f t="shared" si="2"/>
        <v>45</v>
      </c>
      <c r="G7" s="120">
        <f>-((Klasyfikator!$B$4+Klasyfikator!$C$4*Wykres!A7)/Klasyfikator!$D$4)</f>
        <v>78.799701665286392</v>
      </c>
      <c r="H7" s="120">
        <f>-((Klasyfikator!$B$5+Klasyfikator!$C$5*Wykres!A7)/Klasyfikator!$D$5)</f>
        <v>78.799171015506005</v>
      </c>
      <c r="J7" s="16">
        <f>1/(1+EXP(-((Klasyfikator!$B$4*1)+(Klasyfikator!$C$4*Wykres!$A7)+(Klasyfikator!$D$4*Wykres!$B7))))</f>
        <v>1.0250666345005564E-2</v>
      </c>
      <c r="K7" s="5">
        <f t="shared" si="0"/>
        <v>0</v>
      </c>
      <c r="L7" s="5">
        <f t="shared" si="3"/>
        <v>1</v>
      </c>
      <c r="M7" s="75">
        <f>1/(1+EXP(-((Klasyfikator!$B$5*1)+(Klasyfikator!$C$5*Wykres!$A7)+(Klasyfikator!$D$5*Wykres!$B7))))</f>
        <v>1.0298348428804499E-2</v>
      </c>
      <c r="N7" s="1">
        <f t="shared" si="4"/>
        <v>0</v>
      </c>
      <c r="O7" s="81">
        <f t="shared" si="5"/>
        <v>1</v>
      </c>
    </row>
    <row r="8" spans="1:15" x14ac:dyDescent="0.25">
      <c r="A8" s="16">
        <v>61</v>
      </c>
      <c r="B8" s="1">
        <v>97</v>
      </c>
      <c r="C8" s="2">
        <v>1</v>
      </c>
      <c r="D8" s="120"/>
      <c r="E8" s="120">
        <f t="shared" si="1"/>
        <v>61</v>
      </c>
      <c r="F8" s="120" t="e">
        <f t="shared" si="2"/>
        <v>#N/A</v>
      </c>
      <c r="G8" s="120">
        <f>-((Klasyfikator!$B$4+Klasyfikator!$C$4*Wykres!A8)/Klasyfikator!$D$4)</f>
        <v>62.465965896051792</v>
      </c>
      <c r="H8" s="120">
        <f>-((Klasyfikator!$B$5+Klasyfikator!$C$5*Wykres!A8)/Klasyfikator!$D$5)</f>
        <v>62.464940447951264</v>
      </c>
      <c r="J8" s="16">
        <f>1/(1+EXP(-((Klasyfikator!$B$4*1)+(Klasyfikator!$C$4*Wykres!$A8)+(Klasyfikator!$D$4*Wykres!$B8))))</f>
        <v>0.99901532031719187</v>
      </c>
      <c r="K8" s="5">
        <f t="shared" si="0"/>
        <v>1</v>
      </c>
      <c r="L8" s="5">
        <f t="shared" si="3"/>
        <v>1</v>
      </c>
      <c r="M8" s="75">
        <f>1/(1+EXP(-((Klasyfikator!$B$5*1)+(Klasyfikator!$C$5*Wykres!$A8)+(Klasyfikator!$D$5*Wykres!$B8))))</f>
        <v>0.99900867172280639</v>
      </c>
      <c r="N8" s="1">
        <f t="shared" si="4"/>
        <v>1</v>
      </c>
      <c r="O8" s="81">
        <f t="shared" si="5"/>
        <v>1</v>
      </c>
    </row>
    <row r="9" spans="1:15" x14ac:dyDescent="0.25">
      <c r="A9" s="16">
        <v>75</v>
      </c>
      <c r="B9" s="1">
        <v>47</v>
      </c>
      <c r="C9" s="2">
        <v>1</v>
      </c>
      <c r="D9" s="120"/>
      <c r="E9" s="120">
        <f t="shared" si="1"/>
        <v>75</v>
      </c>
      <c r="F9" s="120" t="e">
        <f t="shared" si="2"/>
        <v>#N/A</v>
      </c>
      <c r="G9" s="120">
        <f>-((Klasyfikator!$B$4+Klasyfikator!$C$4*Wykres!A9)/Klasyfikator!$D$4)</f>
        <v>48.173947097971514</v>
      </c>
      <c r="H9" s="120">
        <f>-((Klasyfikator!$B$5+Klasyfikator!$C$5*Wykres!A9)/Klasyfikator!$D$5)</f>
        <v>48.172488701340853</v>
      </c>
      <c r="J9" s="16">
        <f>1/(1+EXP(-((Klasyfikator!$B$4*1)+(Klasyfikator!$C$4*Wykres!$A9)+(Klasyfikator!$D$4*Wykres!$B9))))</f>
        <v>0.44144170944786304</v>
      </c>
      <c r="K9" s="5">
        <f t="shared" si="0"/>
        <v>0</v>
      </c>
      <c r="L9" s="5">
        <f t="shared" si="3"/>
        <v>0</v>
      </c>
      <c r="M9" s="75">
        <f>1/(1+EXP(-((Klasyfikator!$B$5*1)+(Klasyfikator!$C$5*Wykres!$A9)+(Klasyfikator!$D$5*Wykres!$B9))))</f>
        <v>0.44157190291950954</v>
      </c>
      <c r="N9" s="1">
        <f t="shared" si="4"/>
        <v>0</v>
      </c>
      <c r="O9" s="81">
        <f t="shared" si="5"/>
        <v>0</v>
      </c>
    </row>
    <row r="10" spans="1:15" x14ac:dyDescent="0.25">
      <c r="A10" s="16">
        <v>76</v>
      </c>
      <c r="B10" s="1">
        <v>87</v>
      </c>
      <c r="C10" s="2">
        <v>1</v>
      </c>
      <c r="D10" s="120"/>
      <c r="E10" s="120">
        <f t="shared" si="1"/>
        <v>76</v>
      </c>
      <c r="F10" s="120" t="e">
        <f t="shared" si="2"/>
        <v>#N/A</v>
      </c>
      <c r="G10" s="120">
        <f>-((Klasyfikator!$B$4+Klasyfikator!$C$4*Wykres!A10)/Klasyfikator!$D$4)</f>
        <v>47.153088612394349</v>
      </c>
      <c r="H10" s="120">
        <f>-((Klasyfikator!$B$5+Klasyfikator!$C$5*Wykres!A10)/Klasyfikator!$D$5)</f>
        <v>47.151599290868681</v>
      </c>
      <c r="J10" s="16">
        <f>1/(1+EXP(-((Klasyfikator!$B$4*1)+(Klasyfikator!$C$4*Wykres!$A10)+(Klasyfikator!$D$4*Wykres!$B10))))</f>
        <v>0.99966031564597102</v>
      </c>
      <c r="K10" s="5">
        <f t="shared" si="0"/>
        <v>1</v>
      </c>
      <c r="L10" s="5">
        <f t="shared" si="3"/>
        <v>1</v>
      </c>
      <c r="M10" s="75">
        <f>1/(1+EXP(-((Klasyfikator!$B$5*1)+(Klasyfikator!$C$5*Wykres!$A10)+(Klasyfikator!$D$5*Wykres!$B10))))</f>
        <v>0.99965768711526348</v>
      </c>
      <c r="N10" s="1">
        <f t="shared" si="4"/>
        <v>1</v>
      </c>
      <c r="O10" s="81">
        <f t="shared" si="5"/>
        <v>1</v>
      </c>
    </row>
    <row r="11" spans="1:15" x14ac:dyDescent="0.25">
      <c r="A11" s="16">
        <v>84</v>
      </c>
      <c r="B11" s="1">
        <v>44</v>
      </c>
      <c r="C11" s="2">
        <v>1</v>
      </c>
      <c r="D11" s="120"/>
      <c r="E11" s="120">
        <f t="shared" si="1"/>
        <v>84</v>
      </c>
      <c r="F11" s="120" t="e">
        <f t="shared" si="2"/>
        <v>#N/A</v>
      </c>
      <c r="G11" s="120">
        <f>-((Klasyfikator!$B$4+Klasyfikator!$C$4*Wykres!A11)/Klasyfikator!$D$4)</f>
        <v>38.986220727777052</v>
      </c>
      <c r="H11" s="120">
        <f>-((Klasyfikator!$B$5+Klasyfikator!$C$5*Wykres!A11)/Klasyfikator!$D$5)</f>
        <v>38.984484007091311</v>
      </c>
      <c r="J11" s="16">
        <f>1/(1+EXP(-((Klasyfikator!$B$4*1)+(Klasyfikator!$C$4*Wykres!$A11)+(Klasyfikator!$D$4*Wykres!$B11))))</f>
        <v>0.732038932581075</v>
      </c>
      <c r="K11" s="5">
        <f t="shared" si="0"/>
        <v>1</v>
      </c>
      <c r="L11" s="5">
        <f t="shared" si="3"/>
        <v>1</v>
      </c>
      <c r="M11" s="75">
        <f>1/(1+EXP(-((Klasyfikator!$B$5*1)+(Klasyfikator!$C$5*Wykres!$A11)+(Klasyfikator!$D$5*Wykres!$B11))))</f>
        <v>0.73190944851956263</v>
      </c>
      <c r="N11" s="1">
        <f t="shared" si="4"/>
        <v>1</v>
      </c>
      <c r="O11" s="81">
        <f t="shared" si="5"/>
        <v>1</v>
      </c>
    </row>
    <row r="12" spans="1:15" x14ac:dyDescent="0.25">
      <c r="A12" s="16">
        <v>96</v>
      </c>
      <c r="B12" s="1">
        <v>38</v>
      </c>
      <c r="C12" s="2">
        <v>0</v>
      </c>
      <c r="D12" s="120"/>
      <c r="E12" s="120" t="e">
        <f t="shared" si="1"/>
        <v>#N/A</v>
      </c>
      <c r="F12" s="120">
        <f t="shared" si="2"/>
        <v>96</v>
      </c>
      <c r="G12" s="120">
        <f>-((Klasyfikator!$B$4+Klasyfikator!$C$4*Wykres!A12)/Klasyfikator!$D$4)</f>
        <v>26.735918900851097</v>
      </c>
      <c r="H12" s="120">
        <f>-((Klasyfikator!$B$5+Klasyfikator!$C$5*Wykres!A12)/Klasyfikator!$D$5)</f>
        <v>26.733811081425266</v>
      </c>
      <c r="J12" s="16">
        <f>1/(1+EXP(-((Klasyfikator!$B$4*1)+(Klasyfikator!$C$4*Wykres!$A12)+(Klasyfikator!$D$4*Wykres!$B12))))</f>
        <v>0.90532465531285111</v>
      </c>
      <c r="K12" s="5">
        <f t="shared" si="0"/>
        <v>1</v>
      </c>
      <c r="L12" s="5">
        <f t="shared" si="3"/>
        <v>0</v>
      </c>
      <c r="M12" s="75">
        <f>1/(1+EXP(-((Klasyfikator!$B$5*1)+(Klasyfikator!$C$5*Wykres!$A12)+(Klasyfikator!$D$5*Wykres!$B12))))</f>
        <v>0.9051666560303625</v>
      </c>
      <c r="N12" s="1">
        <f t="shared" si="4"/>
        <v>1</v>
      </c>
      <c r="O12" s="81">
        <f t="shared" si="5"/>
        <v>0</v>
      </c>
    </row>
    <row r="13" spans="1:15" x14ac:dyDescent="0.25">
      <c r="A13" s="16">
        <v>75</v>
      </c>
      <c r="B13" s="1">
        <v>31</v>
      </c>
      <c r="C13" s="2">
        <v>0</v>
      </c>
      <c r="D13" s="120"/>
      <c r="E13" s="120" t="e">
        <f t="shared" si="1"/>
        <v>#N/A</v>
      </c>
      <c r="F13" s="120">
        <f t="shared" si="2"/>
        <v>75</v>
      </c>
      <c r="G13" s="120">
        <f>-((Klasyfikator!$B$4+Klasyfikator!$C$4*Wykres!A13)/Klasyfikator!$D$4)</f>
        <v>48.173947097971514</v>
      </c>
      <c r="H13" s="120">
        <f>-((Klasyfikator!$B$5+Klasyfikator!$C$5*Wykres!A13)/Klasyfikator!$D$5)</f>
        <v>48.172488701340853</v>
      </c>
      <c r="J13" s="16">
        <f>1/(1+EXP(-((Klasyfikator!$B$4*1)+(Klasyfikator!$C$4*Wykres!$A13)+(Klasyfikator!$D$4*Wykres!$B13))))</f>
        <v>3.0994845944852613E-2</v>
      </c>
      <c r="K13" s="5">
        <f t="shared" si="0"/>
        <v>0</v>
      </c>
      <c r="L13" s="5">
        <f t="shared" si="3"/>
        <v>1</v>
      </c>
      <c r="M13" s="75">
        <f>1/(1+EXP(-((Klasyfikator!$B$5*1)+(Klasyfikator!$C$5*Wykres!$A13)+(Klasyfikator!$D$5*Wykres!$B13))))</f>
        <v>3.1107491529397589E-2</v>
      </c>
      <c r="N13" s="1">
        <f t="shared" si="4"/>
        <v>0</v>
      </c>
      <c r="O13" s="81">
        <f t="shared" si="5"/>
        <v>1</v>
      </c>
    </row>
    <row r="14" spans="1:15" x14ac:dyDescent="0.25">
      <c r="A14" s="16">
        <v>82</v>
      </c>
      <c r="B14" s="1">
        <v>76</v>
      </c>
      <c r="C14" s="2">
        <v>1</v>
      </c>
      <c r="D14" s="120"/>
      <c r="E14" s="120">
        <f t="shared" si="1"/>
        <v>82</v>
      </c>
      <c r="F14" s="120" t="e">
        <f t="shared" si="2"/>
        <v>#N/A</v>
      </c>
      <c r="G14" s="120">
        <f>-((Klasyfikator!$B$4+Klasyfikator!$C$4*Wykres!A14)/Klasyfikator!$D$4)</f>
        <v>41.027937698931382</v>
      </c>
      <c r="H14" s="120">
        <f>-((Klasyfikator!$B$5+Klasyfikator!$C$5*Wykres!A14)/Klasyfikator!$D$5)</f>
        <v>41.026262828035655</v>
      </c>
      <c r="J14" s="16">
        <f>1/(1+EXP(-((Klasyfikator!$B$4*1)+(Klasyfikator!$C$4*Wykres!$A14)+(Klasyfikator!$D$4*Wykres!$B14))))</f>
        <v>0.99909801475153037</v>
      </c>
      <c r="K14" s="5">
        <f t="shared" si="0"/>
        <v>1</v>
      </c>
      <c r="L14" s="5">
        <f t="shared" si="3"/>
        <v>1</v>
      </c>
      <c r="M14" s="75">
        <f>1/(1+EXP(-((Klasyfikator!$B$5*1)+(Klasyfikator!$C$5*Wykres!$A14)+(Klasyfikator!$D$5*Wykres!$B14))))</f>
        <v>0.99909196210931739</v>
      </c>
      <c r="N14" s="1">
        <f t="shared" si="4"/>
        <v>1</v>
      </c>
      <c r="O14" s="81">
        <f t="shared" si="5"/>
        <v>1</v>
      </c>
    </row>
    <row r="15" spans="1:15" x14ac:dyDescent="0.25">
      <c r="A15" s="16">
        <v>69</v>
      </c>
      <c r="B15" s="1">
        <v>98</v>
      </c>
      <c r="C15" s="2">
        <v>1</v>
      </c>
      <c r="D15" s="120"/>
      <c r="E15" s="120">
        <f t="shared" si="1"/>
        <v>69</v>
      </c>
      <c r="F15" s="120" t="e">
        <f t="shared" si="2"/>
        <v>#N/A</v>
      </c>
      <c r="G15" s="120">
        <f>-((Klasyfikator!$B$4+Klasyfikator!$C$4*Wykres!A15)/Klasyfikator!$D$4)</f>
        <v>54.299098011434495</v>
      </c>
      <c r="H15" s="120">
        <f>-((Klasyfikator!$B$5+Klasyfikator!$C$5*Wykres!A15)/Klasyfikator!$D$5)</f>
        <v>54.297825164173886</v>
      </c>
      <c r="J15" s="16">
        <f>1/(1+EXP(-((Klasyfikator!$B$4*1)+(Klasyfikator!$C$4*Wykres!$A15)+(Klasyfikator!$D$4*Wykres!$B15))))</f>
        <v>0.99984308839300207</v>
      </c>
      <c r="K15" s="5">
        <f t="shared" si="0"/>
        <v>1</v>
      </c>
      <c r="L15" s="5">
        <f t="shared" si="3"/>
        <v>1</v>
      </c>
      <c r="M15" s="75">
        <f>1/(1+EXP(-((Klasyfikator!$B$5*1)+(Klasyfikator!$C$5*Wykres!$A15)+(Klasyfikator!$D$5*Wykres!$B15))))</f>
        <v>0.99984174458316821</v>
      </c>
      <c r="N15" s="1">
        <f t="shared" si="4"/>
        <v>1</v>
      </c>
      <c r="O15" s="81">
        <f t="shared" si="5"/>
        <v>1</v>
      </c>
    </row>
    <row r="16" spans="1:15" x14ac:dyDescent="0.25">
      <c r="A16" s="16">
        <v>40</v>
      </c>
      <c r="B16" s="1">
        <v>76</v>
      </c>
      <c r="C16" s="2">
        <v>0</v>
      </c>
      <c r="D16" s="120"/>
      <c r="E16" s="120" t="e">
        <f t="shared" si="1"/>
        <v>#N/A</v>
      </c>
      <c r="F16" s="120">
        <f t="shared" si="2"/>
        <v>40</v>
      </c>
      <c r="G16" s="120">
        <f>-((Klasyfikator!$B$4+Klasyfikator!$C$4*Wykres!A16)/Klasyfikator!$D$4)</f>
        <v>83.903994093172216</v>
      </c>
      <c r="H16" s="120">
        <f>-((Klasyfikator!$B$5+Klasyfikator!$C$5*Wykres!A16)/Klasyfikator!$D$5)</f>
        <v>83.903618067866859</v>
      </c>
      <c r="J16" s="16">
        <f>1/(1+EXP(-((Klasyfikator!$B$4*1)+(Klasyfikator!$C$4*Wykres!$A16)+(Klasyfikator!$D$4*Wykres!$B16))))</f>
        <v>0.1701839696088325</v>
      </c>
      <c r="K16" s="5">
        <f t="shared" si="0"/>
        <v>0</v>
      </c>
      <c r="L16" s="5">
        <f t="shared" si="3"/>
        <v>1</v>
      </c>
      <c r="M16" s="75">
        <f>1/(1+EXP(-((Klasyfikator!$B$5*1)+(Klasyfikator!$C$5*Wykres!$A16)+(Klasyfikator!$D$5*Wykres!$B16))))</f>
        <v>0.17041909097891608</v>
      </c>
      <c r="N16" s="1">
        <f t="shared" si="4"/>
        <v>0</v>
      </c>
      <c r="O16" s="81">
        <f t="shared" si="5"/>
        <v>1</v>
      </c>
    </row>
    <row r="17" spans="1:15" x14ac:dyDescent="0.25">
      <c r="A17" s="16">
        <v>54</v>
      </c>
      <c r="B17" s="1">
        <v>89</v>
      </c>
      <c r="C17" s="2">
        <v>1</v>
      </c>
      <c r="D17" s="120"/>
      <c r="E17" s="120">
        <f t="shared" si="1"/>
        <v>54</v>
      </c>
      <c r="F17" s="120" t="e">
        <f t="shared" si="2"/>
        <v>#N/A</v>
      </c>
      <c r="G17" s="120">
        <f>-((Klasyfikator!$B$4+Klasyfikator!$C$4*Wykres!A17)/Klasyfikator!$D$4)</f>
        <v>69.611975295091938</v>
      </c>
      <c r="H17" s="120">
        <f>-((Klasyfikator!$B$5+Klasyfikator!$C$5*Wykres!A17)/Klasyfikator!$D$5)</f>
        <v>69.611166321256462</v>
      </c>
      <c r="J17" s="16">
        <f>1/(1+EXP(-((Klasyfikator!$B$4*1)+(Klasyfikator!$C$4*Wykres!$A17)+(Klasyfikator!$D$4*Wykres!$B17))))</f>
        <v>0.9798905691548695</v>
      </c>
      <c r="K17" s="5">
        <f t="shared" si="0"/>
        <v>1</v>
      </c>
      <c r="L17" s="5">
        <f t="shared" si="3"/>
        <v>1</v>
      </c>
      <c r="M17" s="75">
        <f>1/(1+EXP(-((Klasyfikator!$B$5*1)+(Klasyfikator!$C$5*Wykres!$A17)+(Klasyfikator!$D$5*Wykres!$B17))))</f>
        <v>0.97981683875634795</v>
      </c>
      <c r="N17" s="1">
        <f t="shared" si="4"/>
        <v>1</v>
      </c>
      <c r="O17" s="81">
        <f t="shared" si="5"/>
        <v>1</v>
      </c>
    </row>
    <row r="18" spans="1:15" x14ac:dyDescent="0.25">
      <c r="A18" s="16">
        <v>69</v>
      </c>
      <c r="B18" s="1">
        <v>53</v>
      </c>
      <c r="C18" s="2">
        <v>1</v>
      </c>
      <c r="D18" s="120"/>
      <c r="E18" s="120">
        <f t="shared" si="1"/>
        <v>69</v>
      </c>
      <c r="F18" s="120" t="e">
        <f t="shared" si="2"/>
        <v>#N/A</v>
      </c>
      <c r="G18" s="120">
        <f>-((Klasyfikator!$B$4+Klasyfikator!$C$4*Wykres!A18)/Klasyfikator!$D$4)</f>
        <v>54.299098011434495</v>
      </c>
      <c r="H18" s="120">
        <f>-((Klasyfikator!$B$5+Klasyfikator!$C$5*Wykres!A18)/Klasyfikator!$D$5)</f>
        <v>54.297825164173886</v>
      </c>
      <c r="J18" s="16">
        <f>1/(1+EXP(-((Klasyfikator!$B$4*1)+(Klasyfikator!$C$4*Wykres!$A18)+(Klasyfikator!$D$4*Wykres!$B18))))</f>
        <v>0.43526562768999416</v>
      </c>
      <c r="K18" s="5">
        <f t="shared" si="0"/>
        <v>0</v>
      </c>
      <c r="L18" s="5">
        <f t="shared" si="3"/>
        <v>0</v>
      </c>
      <c r="M18" s="75">
        <f>1/(1+EXP(-((Klasyfikator!$B$5*1)+(Klasyfikator!$C$5*Wykres!$A18)+(Klasyfikator!$D$5*Wykres!$B18))))</f>
        <v>0.435392469605969</v>
      </c>
      <c r="N18" s="1">
        <f t="shared" si="4"/>
        <v>0</v>
      </c>
      <c r="O18" s="81">
        <f t="shared" si="5"/>
        <v>0</v>
      </c>
    </row>
    <row r="19" spans="1:15" x14ac:dyDescent="0.25">
      <c r="A19" s="16">
        <v>68</v>
      </c>
      <c r="B19" s="1">
        <v>47</v>
      </c>
      <c r="C19" s="2">
        <v>0</v>
      </c>
      <c r="D19" s="120"/>
      <c r="E19" s="120" t="e">
        <f t="shared" si="1"/>
        <v>#N/A</v>
      </c>
      <c r="F19" s="120">
        <f t="shared" si="2"/>
        <v>68</v>
      </c>
      <c r="G19" s="120">
        <f>-((Klasyfikator!$B$4+Klasyfikator!$C$4*Wykres!A19)/Klasyfikator!$D$4)</f>
        <v>55.31995649701166</v>
      </c>
      <c r="H19" s="120">
        <f>-((Klasyfikator!$B$5+Klasyfikator!$C$5*Wykres!A19)/Klasyfikator!$D$5)</f>
        <v>55.318714574646059</v>
      </c>
      <c r="J19" s="16">
        <f>1/(1+EXP(-((Klasyfikator!$B$4*1)+(Klasyfikator!$C$4*Wykres!$A19)+(Klasyfikator!$D$4*Wykres!$B19))))</f>
        <v>0.15873080244393659</v>
      </c>
      <c r="K19" s="5">
        <f t="shared" si="0"/>
        <v>0</v>
      </c>
      <c r="L19" s="5">
        <f t="shared" si="3"/>
        <v>1</v>
      </c>
      <c r="M19" s="75">
        <f>1/(1+EXP(-((Klasyfikator!$B$5*1)+(Klasyfikator!$C$5*Wykres!$A19)+(Klasyfikator!$D$5*Wykres!$B19))))</f>
        <v>0.15898749202322279</v>
      </c>
      <c r="N19" s="1">
        <f t="shared" si="4"/>
        <v>0</v>
      </c>
      <c r="O19" s="81">
        <f t="shared" si="5"/>
        <v>1</v>
      </c>
    </row>
    <row r="20" spans="1:15" x14ac:dyDescent="0.25">
      <c r="A20" s="16">
        <v>71</v>
      </c>
      <c r="B20" s="1">
        <v>93</v>
      </c>
      <c r="C20" s="2">
        <v>1</v>
      </c>
      <c r="D20" s="120"/>
      <c r="E20" s="120">
        <f t="shared" si="1"/>
        <v>71</v>
      </c>
      <c r="F20" s="120" t="e">
        <f t="shared" si="2"/>
        <v>#N/A</v>
      </c>
      <c r="G20" s="120">
        <f>-((Klasyfikator!$B$4+Klasyfikator!$C$4*Wykres!A20)/Klasyfikator!$D$4)</f>
        <v>52.257381040280166</v>
      </c>
      <c r="H20" s="120">
        <f>-((Klasyfikator!$B$5+Klasyfikator!$C$5*Wykres!A20)/Klasyfikator!$D$5)</f>
        <v>52.256046343229542</v>
      </c>
      <c r="J20" s="16">
        <f>1/(1+EXP(-((Klasyfikator!$B$4*1)+(Klasyfikator!$C$4*Wykres!$A20)+(Klasyfikator!$D$4*Wykres!$B20))))</f>
        <v>0.99971612566911883</v>
      </c>
      <c r="K20" s="5">
        <f t="shared" si="0"/>
        <v>1</v>
      </c>
      <c r="L20" s="5">
        <f t="shared" si="3"/>
        <v>1</v>
      </c>
      <c r="M20" s="75">
        <f>1/(1+EXP(-((Klasyfikator!$B$5*1)+(Klasyfikator!$C$5*Wykres!$A20)+(Klasyfikator!$D$5*Wykres!$B20))))</f>
        <v>0.99971386853141908</v>
      </c>
      <c r="N20" s="1">
        <f t="shared" si="4"/>
        <v>1</v>
      </c>
      <c r="O20" s="81">
        <f t="shared" si="5"/>
        <v>1</v>
      </c>
    </row>
    <row r="21" spans="1:15" x14ac:dyDescent="0.25">
      <c r="A21" s="16">
        <v>77</v>
      </c>
      <c r="B21" s="1">
        <v>48</v>
      </c>
      <c r="C21" s="2">
        <v>1</v>
      </c>
      <c r="D21" s="120"/>
      <c r="E21" s="120">
        <f t="shared" si="1"/>
        <v>77</v>
      </c>
      <c r="F21" s="120" t="e">
        <f t="shared" si="2"/>
        <v>#N/A</v>
      </c>
      <c r="G21" s="120">
        <f>-((Klasyfikator!$B$4+Klasyfikator!$C$4*Wykres!A21)/Klasyfikator!$D$4)</f>
        <v>46.132230126817184</v>
      </c>
      <c r="H21" s="120">
        <f>-((Klasyfikator!$B$5+Klasyfikator!$C$5*Wykres!A21)/Klasyfikator!$D$5)</f>
        <v>46.130709880396516</v>
      </c>
      <c r="J21" s="16">
        <f>1/(1+EXP(-((Klasyfikator!$B$4*1)+(Klasyfikator!$C$4*Wykres!$A21)+(Klasyfikator!$D$4*Wykres!$B21))))</f>
        <v>0.59251860544346369</v>
      </c>
      <c r="K21" s="5">
        <f t="shared" si="0"/>
        <v>1</v>
      </c>
      <c r="L21" s="5">
        <f t="shared" si="3"/>
        <v>1</v>
      </c>
      <c r="M21" s="75">
        <f>1/(1+EXP(-((Klasyfikator!$B$5*1)+(Klasyfikator!$C$5*Wykres!$A21)+(Klasyfikator!$D$5*Wykres!$B21))))</f>
        <v>0.5925014630690224</v>
      </c>
      <c r="N21" s="1">
        <f t="shared" si="4"/>
        <v>1</v>
      </c>
      <c r="O21" s="81">
        <f t="shared" si="5"/>
        <v>1</v>
      </c>
    </row>
    <row r="22" spans="1:15" x14ac:dyDescent="0.25">
      <c r="A22" s="16">
        <v>67</v>
      </c>
      <c r="B22" s="1">
        <v>43</v>
      </c>
      <c r="C22" s="2">
        <v>0</v>
      </c>
      <c r="D22" s="120"/>
      <c r="E22" s="120" t="e">
        <f t="shared" si="1"/>
        <v>#N/A</v>
      </c>
      <c r="F22" s="120">
        <f t="shared" si="2"/>
        <v>67</v>
      </c>
      <c r="G22" s="120">
        <f>-((Klasyfikator!$B$4+Klasyfikator!$C$4*Wykres!A22)/Klasyfikator!$D$4)</f>
        <v>56.340814982588824</v>
      </c>
      <c r="H22" s="120">
        <f>-((Klasyfikator!$B$5+Klasyfikator!$C$5*Wykres!A22)/Klasyfikator!$D$5)</f>
        <v>56.339603985118231</v>
      </c>
      <c r="J22" s="16">
        <f>1/(1+EXP(-((Klasyfikator!$B$4*1)+(Klasyfikator!$C$4*Wykres!$A22)+(Klasyfikator!$D$4*Wykres!$B22))))</f>
        <v>6.451828064395311E-2</v>
      </c>
      <c r="K22" s="5">
        <f t="shared" si="0"/>
        <v>0</v>
      </c>
      <c r="L22" s="5">
        <f t="shared" si="3"/>
        <v>1</v>
      </c>
      <c r="M22" s="75">
        <f>1/(1+EXP(-((Klasyfikator!$B$5*1)+(Klasyfikator!$C$5*Wykres!$A22)+(Klasyfikator!$D$5*Wykres!$B22))))</f>
        <v>6.4694985510178951E-2</v>
      </c>
      <c r="N22" s="1">
        <f t="shared" si="4"/>
        <v>0</v>
      </c>
      <c r="O22" s="81">
        <f t="shared" si="5"/>
        <v>1</v>
      </c>
    </row>
    <row r="23" spans="1:15" x14ac:dyDescent="0.25">
      <c r="A23" s="16">
        <v>90</v>
      </c>
      <c r="B23" s="1">
        <v>66</v>
      </c>
      <c r="C23" s="2">
        <v>1</v>
      </c>
      <c r="D23" s="120"/>
      <c r="E23" s="120">
        <f t="shared" si="1"/>
        <v>90</v>
      </c>
      <c r="F23" s="120" t="e">
        <f t="shared" si="2"/>
        <v>#N/A</v>
      </c>
      <c r="G23" s="120">
        <f>-((Klasyfikator!$B$4+Klasyfikator!$C$4*Wykres!A23)/Klasyfikator!$D$4)</f>
        <v>32.861069814314064</v>
      </c>
      <c r="H23" s="120">
        <f>-((Klasyfikator!$B$5+Klasyfikator!$C$5*Wykres!A23)/Klasyfikator!$D$5)</f>
        <v>32.859147544258278</v>
      </c>
      <c r="J23" s="16">
        <f>1/(1+EXP(-((Klasyfikator!$B$4*1)+(Klasyfikator!$C$4*Wykres!$A23)+(Klasyfikator!$D$4*Wykres!$B23))))</f>
        <v>0.9986980196515437</v>
      </c>
      <c r="K23" s="5">
        <f t="shared" si="0"/>
        <v>1</v>
      </c>
      <c r="L23" s="5">
        <f t="shared" si="3"/>
        <v>1</v>
      </c>
      <c r="M23" s="75">
        <f>1/(1+EXP(-((Klasyfikator!$B$5*1)+(Klasyfikator!$C$5*Wykres!$A23)+(Klasyfikator!$D$5*Wykres!$B23))))</f>
        <v>0.99868983346717055</v>
      </c>
      <c r="N23" s="1">
        <f t="shared" si="4"/>
        <v>1</v>
      </c>
      <c r="O23" s="81">
        <f t="shared" si="5"/>
        <v>1</v>
      </c>
    </row>
    <row r="24" spans="1:15" x14ac:dyDescent="0.25">
      <c r="A24" s="16">
        <v>51</v>
      </c>
      <c r="B24" s="1">
        <v>49</v>
      </c>
      <c r="C24" s="2">
        <v>0</v>
      </c>
      <c r="D24" s="120"/>
      <c r="E24" s="120" t="e">
        <f t="shared" si="1"/>
        <v>#N/A</v>
      </c>
      <c r="F24" s="120">
        <f t="shared" si="2"/>
        <v>51</v>
      </c>
      <c r="G24" s="120">
        <f>-((Klasyfikator!$B$4+Klasyfikator!$C$4*Wykres!A24)/Klasyfikator!$D$4)</f>
        <v>72.674550751823432</v>
      </c>
      <c r="H24" s="120">
        <f>-((Klasyfikator!$B$5+Klasyfikator!$C$5*Wykres!A24)/Klasyfikator!$D$5)</f>
        <v>72.673834552672986</v>
      </c>
      <c r="J24" s="16">
        <f>1/(1+EXP(-((Klasyfikator!$B$4*1)+(Klasyfikator!$C$4*Wykres!$A24)+(Klasyfikator!$D$4*Wykres!$B24))))</f>
        <v>8.6161025599364796E-3</v>
      </c>
      <c r="K24" s="5">
        <f t="shared" si="0"/>
        <v>0</v>
      </c>
      <c r="L24" s="5">
        <f t="shared" si="3"/>
        <v>1</v>
      </c>
      <c r="M24" s="75">
        <f>1/(1+EXP(-((Klasyfikator!$B$5*1)+(Klasyfikator!$C$5*Wykres!$A24)+(Klasyfikator!$D$5*Wykres!$B24))))</f>
        <v>8.6580758033987099E-3</v>
      </c>
      <c r="N24" s="1">
        <f t="shared" si="4"/>
        <v>0</v>
      </c>
      <c r="O24" s="81">
        <f t="shared" si="5"/>
        <v>1</v>
      </c>
    </row>
    <row r="25" spans="1:15" x14ac:dyDescent="0.25">
      <c r="A25" s="16">
        <v>34</v>
      </c>
      <c r="B25" s="1">
        <v>44</v>
      </c>
      <c r="C25" s="2">
        <v>0</v>
      </c>
      <c r="D25" s="120"/>
      <c r="E25" s="120" t="e">
        <f t="shared" si="1"/>
        <v>#N/A</v>
      </c>
      <c r="F25" s="120">
        <f t="shared" si="2"/>
        <v>34</v>
      </c>
      <c r="G25" s="120">
        <f>-((Klasyfikator!$B$4+Klasyfikator!$C$4*Wykres!A25)/Klasyfikator!$D$4)</f>
        <v>90.02914500663519</v>
      </c>
      <c r="H25" s="120">
        <f>-((Klasyfikator!$B$5+Klasyfikator!$C$5*Wykres!A25)/Klasyfikator!$D$5)</f>
        <v>90.028954530699878</v>
      </c>
      <c r="J25" s="16">
        <f>1/(1+EXP(-((Klasyfikator!$B$4*1)+(Klasyfikator!$C$4*Wykres!$A25)+(Klasyfikator!$D$4*Wykres!$B25))))</f>
        <v>9.8401313427455615E-5</v>
      </c>
      <c r="K25" s="5">
        <f t="shared" si="0"/>
        <v>0</v>
      </c>
      <c r="L25" s="5">
        <f t="shared" si="3"/>
        <v>1</v>
      </c>
      <c r="M25" s="75">
        <f>1/(1+EXP(-((Klasyfikator!$B$5*1)+(Klasyfikator!$C$5*Wykres!$A25)+(Klasyfikator!$D$5*Wykres!$B25))))</f>
        <v>9.931962981140957E-5</v>
      </c>
      <c r="N25" s="1">
        <f t="shared" si="4"/>
        <v>0</v>
      </c>
      <c r="O25" s="81">
        <f t="shared" si="5"/>
        <v>1</v>
      </c>
    </row>
    <row r="26" spans="1:15" x14ac:dyDescent="0.25">
      <c r="A26" s="16">
        <v>78</v>
      </c>
      <c r="B26" s="1">
        <v>69</v>
      </c>
      <c r="C26" s="2">
        <v>1</v>
      </c>
      <c r="D26" s="120"/>
      <c r="E26" s="120">
        <f t="shared" si="1"/>
        <v>78</v>
      </c>
      <c r="F26" s="120" t="e">
        <f t="shared" si="2"/>
        <v>#N/A</v>
      </c>
      <c r="G26" s="120">
        <f>-((Klasyfikator!$B$4+Klasyfikator!$C$4*Wykres!A26)/Klasyfikator!$D$4)</f>
        <v>45.111371641240034</v>
      </c>
      <c r="H26" s="120">
        <f>-((Klasyfikator!$B$5+Klasyfikator!$C$5*Wykres!A26)/Klasyfikator!$D$5)</f>
        <v>45.109820469924344</v>
      </c>
      <c r="J26" s="16">
        <f>1/(1+EXP(-((Klasyfikator!$B$4*1)+(Klasyfikator!$C$4*Wykres!$A26)+(Klasyfikator!$D$4*Wykres!$B26))))</f>
        <v>0.99174281431062816</v>
      </c>
      <c r="K26" s="5">
        <f t="shared" si="0"/>
        <v>1</v>
      </c>
      <c r="L26" s="5">
        <f t="shared" si="3"/>
        <v>1</v>
      </c>
      <c r="M26" s="75">
        <f>1/(1+EXP(-((Klasyfikator!$B$5*1)+(Klasyfikator!$C$5*Wykres!$A26)+(Klasyfikator!$D$5*Wykres!$B26))))</f>
        <v>0.99170595615485946</v>
      </c>
      <c r="N26" s="1">
        <f t="shared" si="4"/>
        <v>1</v>
      </c>
      <c r="O26" s="81">
        <f t="shared" si="5"/>
        <v>1</v>
      </c>
    </row>
    <row r="27" spans="1:15" x14ac:dyDescent="0.25">
      <c r="A27" s="16">
        <v>62</v>
      </c>
      <c r="B27" s="1">
        <v>70</v>
      </c>
      <c r="C27" s="2">
        <v>1</v>
      </c>
      <c r="D27" s="120"/>
      <c r="E27" s="120">
        <f t="shared" si="1"/>
        <v>62</v>
      </c>
      <c r="F27" s="120" t="e">
        <f t="shared" si="2"/>
        <v>#N/A</v>
      </c>
      <c r="G27" s="120">
        <f>-((Klasyfikator!$B$4+Klasyfikator!$C$4*Wykres!A27)/Klasyfikator!$D$4)</f>
        <v>61.445107410474634</v>
      </c>
      <c r="H27" s="120">
        <f>-((Klasyfikator!$B$5+Klasyfikator!$C$5*Wykres!A27)/Klasyfikator!$D$5)</f>
        <v>61.444051037479092</v>
      </c>
      <c r="J27" s="16">
        <f>1/(1+EXP(-((Klasyfikator!$B$4*1)+(Klasyfikator!$C$4*Wykres!$A27)+(Klasyfikator!$D$4*Wykres!$B27))))</f>
        <v>0.84745705468416199</v>
      </c>
      <c r="K27" s="5">
        <f t="shared" si="0"/>
        <v>1</v>
      </c>
      <c r="L27" s="5">
        <f t="shared" si="3"/>
        <v>1</v>
      </c>
      <c r="M27" s="75">
        <f>1/(1+EXP(-((Klasyfikator!$B$5*1)+(Klasyfikator!$C$5*Wykres!$A27)+(Klasyfikator!$D$5*Wykres!$B27))))</f>
        <v>0.84726200794192486</v>
      </c>
      <c r="N27" s="1">
        <f t="shared" si="4"/>
        <v>1</v>
      </c>
      <c r="O27" s="81">
        <f t="shared" si="5"/>
        <v>1</v>
      </c>
    </row>
    <row r="28" spans="1:15" x14ac:dyDescent="0.25">
      <c r="A28" s="16">
        <v>80</v>
      </c>
      <c r="B28" s="1">
        <v>45</v>
      </c>
      <c r="C28" s="2">
        <v>1</v>
      </c>
      <c r="D28" s="120"/>
      <c r="E28" s="120">
        <f t="shared" si="1"/>
        <v>80</v>
      </c>
      <c r="F28" s="120" t="e">
        <f t="shared" si="2"/>
        <v>#N/A</v>
      </c>
      <c r="G28" s="120">
        <f>-((Klasyfikator!$B$4+Klasyfikator!$C$4*Wykres!A28)/Klasyfikator!$D$4)</f>
        <v>43.069654670085711</v>
      </c>
      <c r="H28" s="120">
        <f>-((Klasyfikator!$B$5+Klasyfikator!$C$5*Wykres!A28)/Klasyfikator!$D$5)</f>
        <v>43.06804164898</v>
      </c>
      <c r="J28" s="16">
        <f>1/(1+EXP(-((Klasyfikator!$B$4*1)+(Klasyfikator!$C$4*Wykres!$A28)+(Klasyfikator!$D$4*Wykres!$B28))))</f>
        <v>0.59554344136134052</v>
      </c>
      <c r="K28" s="5">
        <f t="shared" si="0"/>
        <v>1</v>
      </c>
      <c r="L28" s="5">
        <f t="shared" si="3"/>
        <v>1</v>
      </c>
      <c r="M28" s="75">
        <f>1/(1+EXP(-((Klasyfikator!$B$5*1)+(Klasyfikator!$C$5*Wykres!$A28)+(Klasyfikator!$D$5*Wykres!$B28))))</f>
        <v>0.59552778461980993</v>
      </c>
      <c r="N28" s="1">
        <f t="shared" si="4"/>
        <v>1</v>
      </c>
      <c r="O28" s="81">
        <f t="shared" si="5"/>
        <v>1</v>
      </c>
    </row>
    <row r="29" spans="1:15" x14ac:dyDescent="0.25">
      <c r="A29" s="16">
        <v>93</v>
      </c>
      <c r="B29" s="1">
        <v>39</v>
      </c>
      <c r="C29" s="2">
        <v>0</v>
      </c>
      <c r="D29" s="120"/>
      <c r="E29" s="120" t="e">
        <f t="shared" si="1"/>
        <v>#N/A</v>
      </c>
      <c r="F29" s="120">
        <f t="shared" si="2"/>
        <v>93</v>
      </c>
      <c r="G29" s="120">
        <f>-((Klasyfikator!$B$4+Klasyfikator!$C$4*Wykres!A29)/Klasyfikator!$D$4)</f>
        <v>29.79849435758258</v>
      </c>
      <c r="H29" s="120">
        <f>-((Klasyfikator!$B$5+Klasyfikator!$C$5*Wykres!A29)/Klasyfikator!$D$5)</f>
        <v>29.796479312841765</v>
      </c>
      <c r="J29" s="16">
        <f>1/(1+EXP(-((Klasyfikator!$B$4*1)+(Klasyfikator!$C$4*Wykres!$A29)+(Klasyfikator!$D$4*Wykres!$B29))))</f>
        <v>0.86346884656930822</v>
      </c>
      <c r="K29" s="5">
        <f t="shared" si="0"/>
        <v>1</v>
      </c>
      <c r="L29" s="5">
        <f t="shared" si="3"/>
        <v>0</v>
      </c>
      <c r="M29" s="75">
        <f>1/(1+EXP(-((Klasyfikator!$B$5*1)+(Klasyfikator!$C$5*Wykres!$A29)+(Klasyfikator!$D$5*Wykres!$B29))))</f>
        <v>0.86329828744235992</v>
      </c>
      <c r="N29" s="1">
        <f t="shared" si="4"/>
        <v>1</v>
      </c>
      <c r="O29" s="81">
        <f t="shared" si="5"/>
        <v>0</v>
      </c>
    </row>
    <row r="30" spans="1:15" x14ac:dyDescent="0.25">
      <c r="A30" s="16">
        <v>62</v>
      </c>
      <c r="B30" s="1">
        <v>50</v>
      </c>
      <c r="C30" s="2">
        <v>0</v>
      </c>
      <c r="D30" s="120"/>
      <c r="E30" s="120" t="e">
        <f t="shared" si="1"/>
        <v>#N/A</v>
      </c>
      <c r="F30" s="120">
        <f t="shared" si="2"/>
        <v>62</v>
      </c>
      <c r="G30" s="120">
        <f>-((Klasyfikator!$B$4+Klasyfikator!$C$4*Wykres!A30)/Klasyfikator!$D$4)</f>
        <v>61.445107410474634</v>
      </c>
      <c r="H30" s="120">
        <f>-((Klasyfikator!$B$5+Klasyfikator!$C$5*Wykres!A30)/Klasyfikator!$D$5)</f>
        <v>61.444051037479092</v>
      </c>
      <c r="J30" s="16">
        <f>1/(1+EXP(-((Klasyfikator!$B$4*1)+(Klasyfikator!$C$4*Wykres!$A30)+(Klasyfikator!$D$4*Wykres!$B30))))</f>
        <v>9.1610612964214133E-2</v>
      </c>
      <c r="K30" s="5">
        <f t="shared" si="0"/>
        <v>0</v>
      </c>
      <c r="L30" s="5">
        <f t="shared" si="3"/>
        <v>1</v>
      </c>
      <c r="M30" s="75">
        <f>1/(1+EXP(-((Klasyfikator!$B$5*1)+(Klasyfikator!$C$5*Wykres!$A30)+(Klasyfikator!$D$5*Wykres!$B30))))</f>
        <v>9.1819871415704399E-2</v>
      </c>
      <c r="N30" s="1">
        <f t="shared" si="4"/>
        <v>0</v>
      </c>
      <c r="O30" s="81">
        <f t="shared" si="5"/>
        <v>1</v>
      </c>
    </row>
    <row r="31" spans="1:15" x14ac:dyDescent="0.25">
      <c r="A31" s="16">
        <v>39</v>
      </c>
      <c r="B31" s="1">
        <v>65</v>
      </c>
      <c r="C31" s="2">
        <v>0</v>
      </c>
      <c r="D31" s="120"/>
      <c r="E31" s="120" t="e">
        <f t="shared" si="1"/>
        <v>#N/A</v>
      </c>
      <c r="F31" s="120">
        <f t="shared" si="2"/>
        <v>39</v>
      </c>
      <c r="G31" s="120">
        <f>-((Klasyfikator!$B$4+Klasyfikator!$C$4*Wykres!A31)/Klasyfikator!$D$4)</f>
        <v>84.92485257874938</v>
      </c>
      <c r="H31" s="120">
        <f>-((Klasyfikator!$B$5+Klasyfikator!$C$5*Wykres!A31)/Klasyfikator!$D$5)</f>
        <v>84.924507478339024</v>
      </c>
      <c r="J31" s="16">
        <f>1/(1+EXP(-((Klasyfikator!$B$4*1)+(Klasyfikator!$C$4*Wykres!$A31)+(Klasyfikator!$D$4*Wykres!$B31))))</f>
        <v>1.8095033852847386E-2</v>
      </c>
      <c r="K31" s="5">
        <f t="shared" si="0"/>
        <v>0</v>
      </c>
      <c r="L31" s="5">
        <f t="shared" si="3"/>
        <v>1</v>
      </c>
      <c r="M31" s="75">
        <f>1/(1+EXP(-((Klasyfikator!$B$5*1)+(Klasyfikator!$C$5*Wykres!$A31)+(Klasyfikator!$D$5*Wykres!$B31))))</f>
        <v>1.8167561361477905E-2</v>
      </c>
      <c r="N31" s="1">
        <f t="shared" si="4"/>
        <v>0</v>
      </c>
      <c r="O31" s="81">
        <f t="shared" si="5"/>
        <v>1</v>
      </c>
    </row>
    <row r="32" spans="1:15" x14ac:dyDescent="0.25">
      <c r="A32" s="16">
        <v>61</v>
      </c>
      <c r="B32" s="1">
        <v>73</v>
      </c>
      <c r="C32" s="2">
        <v>1</v>
      </c>
      <c r="D32" s="120"/>
      <c r="E32" s="120">
        <f t="shared" si="1"/>
        <v>61</v>
      </c>
      <c r="F32" s="120" t="e">
        <f t="shared" si="2"/>
        <v>#N/A</v>
      </c>
      <c r="G32" s="120">
        <f>-((Klasyfikator!$B$4+Klasyfikator!$C$4*Wykres!A32)/Klasyfikator!$D$4)</f>
        <v>62.465965896051792</v>
      </c>
      <c r="H32" s="120">
        <f>-((Klasyfikator!$B$5+Klasyfikator!$C$5*Wykres!A32)/Klasyfikator!$D$5)</f>
        <v>62.464940447951264</v>
      </c>
      <c r="J32" s="16">
        <f>1/(1+EXP(-((Klasyfikator!$B$4*1)+(Klasyfikator!$C$4*Wykres!$A32)+(Klasyfikator!$D$4*Wykres!$B32))))</f>
        <v>0.89201638513545922</v>
      </c>
      <c r="K32" s="5">
        <f t="shared" si="0"/>
        <v>1</v>
      </c>
      <c r="L32" s="5">
        <f t="shared" si="3"/>
        <v>1</v>
      </c>
      <c r="M32" s="75">
        <f>1/(1+EXP(-((Klasyfikator!$B$5*1)+(Klasyfikator!$C$5*Wykres!$A32)+(Klasyfikator!$D$5*Wykres!$B32))))</f>
        <v>0.89183207717624313</v>
      </c>
      <c r="N32" s="1">
        <f t="shared" si="4"/>
        <v>1</v>
      </c>
      <c r="O32" s="81">
        <f t="shared" si="5"/>
        <v>1</v>
      </c>
    </row>
    <row r="33" spans="1:15" x14ac:dyDescent="0.25">
      <c r="A33" s="16">
        <v>85</v>
      </c>
      <c r="B33" s="1">
        <v>57</v>
      </c>
      <c r="C33" s="2">
        <v>1</v>
      </c>
      <c r="D33" s="120"/>
      <c r="E33" s="120">
        <f t="shared" si="1"/>
        <v>85</v>
      </c>
      <c r="F33" s="120" t="e">
        <f t="shared" si="2"/>
        <v>#N/A</v>
      </c>
      <c r="G33" s="120">
        <f>-((Klasyfikator!$B$4+Klasyfikator!$C$4*Wykres!A33)/Klasyfikator!$D$4)</f>
        <v>37.96536224219988</v>
      </c>
      <c r="H33" s="120">
        <f>-((Klasyfikator!$B$5+Klasyfikator!$C$5*Wykres!A33)/Klasyfikator!$D$5)</f>
        <v>37.963594596619139</v>
      </c>
      <c r="J33" s="16">
        <f>1/(1+EXP(-((Klasyfikator!$B$4*1)+(Klasyfikator!$C$4*Wykres!$A33)+(Klasyfikator!$D$4*Wykres!$B33))))</f>
        <v>0.97844627026715603</v>
      </c>
      <c r="K33" s="5">
        <f t="shared" si="0"/>
        <v>1</v>
      </c>
      <c r="L33" s="5">
        <f t="shared" si="3"/>
        <v>1</v>
      </c>
      <c r="M33" s="75">
        <f>1/(1+EXP(-((Klasyfikator!$B$5*1)+(Klasyfikator!$C$5*Wykres!$A33)+(Klasyfikator!$D$5*Wykres!$B33))))</f>
        <v>0.9783729269194239</v>
      </c>
      <c r="N33" s="1">
        <f t="shared" si="4"/>
        <v>1</v>
      </c>
      <c r="O33" s="81">
        <f t="shared" si="5"/>
        <v>1</v>
      </c>
    </row>
    <row r="34" spans="1:15" x14ac:dyDescent="0.25">
      <c r="A34" s="16">
        <v>52</v>
      </c>
      <c r="B34" s="1">
        <v>63</v>
      </c>
      <c r="C34" s="2">
        <v>0</v>
      </c>
      <c r="D34" s="120"/>
      <c r="E34" s="120" t="e">
        <f t="shared" si="1"/>
        <v>#N/A</v>
      </c>
      <c r="F34" s="120">
        <f t="shared" si="2"/>
        <v>52</v>
      </c>
      <c r="G34" s="120">
        <f>-((Klasyfikator!$B$4+Klasyfikator!$C$4*Wykres!A34)/Klasyfikator!$D$4)</f>
        <v>71.653692266246267</v>
      </c>
      <c r="H34" s="120">
        <f>-((Klasyfikator!$B$5+Klasyfikator!$C$5*Wykres!A34)/Klasyfikator!$D$5)</f>
        <v>71.652945142200807</v>
      </c>
      <c r="J34" s="16">
        <f>1/(1+EXP(-((Klasyfikator!$B$4*1)+(Klasyfikator!$C$4*Wykres!$A34)+(Klasyfikator!$D$4*Wykres!$B34))))</f>
        <v>0.15000038956240036</v>
      </c>
      <c r="K34" s="5">
        <f t="shared" ref="K34:K65" si="6">IF(J34&gt;=0.5,1,0)</f>
        <v>0</v>
      </c>
      <c r="L34" s="5">
        <f t="shared" si="3"/>
        <v>1</v>
      </c>
      <c r="M34" s="75">
        <f>1/(1+EXP(-((Klasyfikator!$B$5*1)+(Klasyfikator!$C$5*Wykres!$A34)+(Klasyfikator!$D$5*Wykres!$B34))))</f>
        <v>0.15024139684764137</v>
      </c>
      <c r="N34" s="1">
        <f t="shared" si="4"/>
        <v>0</v>
      </c>
      <c r="O34" s="81">
        <f t="shared" si="5"/>
        <v>1</v>
      </c>
    </row>
    <row r="35" spans="1:15" x14ac:dyDescent="0.25">
      <c r="A35" s="16">
        <v>52</v>
      </c>
      <c r="B35" s="1">
        <v>69</v>
      </c>
      <c r="C35" s="2">
        <v>1</v>
      </c>
      <c r="D35" s="120"/>
      <c r="E35" s="120">
        <f t="shared" si="1"/>
        <v>52</v>
      </c>
      <c r="F35" s="120" t="e">
        <f t="shared" si="2"/>
        <v>#N/A</v>
      </c>
      <c r="G35" s="120">
        <f>-((Klasyfikator!$B$4+Klasyfikator!$C$4*Wykres!A35)/Klasyfikator!$D$4)</f>
        <v>71.653692266246267</v>
      </c>
      <c r="H35" s="120">
        <f>-((Klasyfikator!$B$5+Klasyfikator!$C$5*Wykres!A35)/Klasyfikator!$D$5)</f>
        <v>71.652945142200807</v>
      </c>
      <c r="J35" s="16">
        <f>1/(1+EXP(-((Klasyfikator!$B$4*1)+(Klasyfikator!$C$4*Wykres!$A35)+(Klasyfikator!$D$4*Wykres!$B35))))</f>
        <v>0.37006872371789079</v>
      </c>
      <c r="K35" s="5">
        <f t="shared" si="6"/>
        <v>0</v>
      </c>
      <c r="L35" s="5">
        <f t="shared" si="3"/>
        <v>0</v>
      </c>
      <c r="M35" s="75">
        <f>1/(1+EXP(-((Klasyfikator!$B$5*1)+(Klasyfikator!$C$5*Wykres!$A35)+(Klasyfikator!$D$5*Wykres!$B35))))</f>
        <v>0.37022795734331149</v>
      </c>
      <c r="N35" s="1">
        <f t="shared" si="4"/>
        <v>0</v>
      </c>
      <c r="O35" s="81">
        <f t="shared" si="5"/>
        <v>0</v>
      </c>
    </row>
    <row r="36" spans="1:15" x14ac:dyDescent="0.25">
      <c r="A36" s="16">
        <v>40</v>
      </c>
      <c r="B36" s="1">
        <v>71</v>
      </c>
      <c r="C36" s="2">
        <v>0</v>
      </c>
      <c r="D36" s="120"/>
      <c r="E36" s="120" t="e">
        <f t="shared" si="1"/>
        <v>#N/A</v>
      </c>
      <c r="F36" s="120">
        <f t="shared" si="2"/>
        <v>40</v>
      </c>
      <c r="G36" s="120">
        <f>-((Klasyfikator!$B$4+Klasyfikator!$C$4*Wykres!A36)/Klasyfikator!$D$4)</f>
        <v>83.903994093172216</v>
      </c>
      <c r="H36" s="120">
        <f>-((Klasyfikator!$B$5+Klasyfikator!$C$5*Wykres!A36)/Klasyfikator!$D$5)</f>
        <v>83.903618067866859</v>
      </c>
      <c r="J36" s="16">
        <f>1/(1+EXP(-((Klasyfikator!$B$4*1)+(Klasyfikator!$C$4*Wykres!$A36)+(Klasyfikator!$D$4*Wykres!$B36))))</f>
        <v>7.0008811413568961E-2</v>
      </c>
      <c r="K36" s="5">
        <f t="shared" si="6"/>
        <v>0</v>
      </c>
      <c r="L36" s="5">
        <f t="shared" si="3"/>
        <v>1</v>
      </c>
      <c r="M36" s="75">
        <f>1/(1+EXP(-((Klasyfikator!$B$5*1)+(Klasyfikator!$C$5*Wykres!$A36)+(Klasyfikator!$D$5*Wykres!$B36))))</f>
        <v>7.0182783093263229E-2</v>
      </c>
      <c r="N36" s="1">
        <f t="shared" si="4"/>
        <v>0</v>
      </c>
      <c r="O36" s="81">
        <f t="shared" si="5"/>
        <v>1</v>
      </c>
    </row>
    <row r="37" spans="1:15" x14ac:dyDescent="0.25">
      <c r="A37" s="16">
        <v>55</v>
      </c>
      <c r="B37" s="1">
        <v>52</v>
      </c>
      <c r="C37" s="2">
        <v>0</v>
      </c>
      <c r="D37" s="120"/>
      <c r="E37" s="120" t="e">
        <f t="shared" si="1"/>
        <v>#N/A</v>
      </c>
      <c r="F37" s="120">
        <f t="shared" si="2"/>
        <v>55</v>
      </c>
      <c r="G37" s="120">
        <f>-((Klasyfikator!$B$4+Klasyfikator!$C$4*Wykres!A37)/Klasyfikator!$D$4)</f>
        <v>68.591116809514773</v>
      </c>
      <c r="H37" s="120">
        <f>-((Klasyfikator!$B$5+Klasyfikator!$C$5*Wykres!A37)/Klasyfikator!$D$5)</f>
        <v>68.590276910784297</v>
      </c>
      <c r="J37" s="16">
        <f>1/(1+EXP(-((Klasyfikator!$B$4*1)+(Klasyfikator!$C$4*Wykres!$A37)+(Klasyfikator!$D$4*Wykres!$B37))))</f>
        <v>3.4702554049969588E-2</v>
      </c>
      <c r="K37" s="5">
        <f t="shared" si="6"/>
        <v>0</v>
      </c>
      <c r="L37" s="5">
        <f t="shared" si="3"/>
        <v>1</v>
      </c>
      <c r="M37" s="75">
        <f>1/(1+EXP(-((Klasyfikator!$B$5*1)+(Klasyfikator!$C$5*Wykres!$A37)+(Klasyfikator!$D$5*Wykres!$B37))))</f>
        <v>3.4820090004608596E-2</v>
      </c>
      <c r="N37" s="1">
        <f t="shared" si="4"/>
        <v>0</v>
      </c>
      <c r="O37" s="81">
        <f t="shared" si="5"/>
        <v>1</v>
      </c>
    </row>
    <row r="38" spans="1:15" x14ac:dyDescent="0.25">
      <c r="A38" s="16">
        <v>34</v>
      </c>
      <c r="B38" s="1">
        <v>99</v>
      </c>
      <c r="C38" s="2">
        <v>0</v>
      </c>
      <c r="D38" s="120"/>
      <c r="E38" s="120" t="e">
        <f t="shared" si="1"/>
        <v>#N/A</v>
      </c>
      <c r="F38" s="120">
        <f t="shared" si="2"/>
        <v>34</v>
      </c>
      <c r="G38" s="120">
        <f>-((Klasyfikator!$B$4+Klasyfikator!$C$4*Wykres!A38)/Klasyfikator!$D$4)</f>
        <v>90.02914500663519</v>
      </c>
      <c r="H38" s="120">
        <f>-((Klasyfikator!$B$5+Klasyfikator!$C$5*Wykres!A38)/Klasyfikator!$D$5)</f>
        <v>90.028954530699878</v>
      </c>
      <c r="J38" s="16">
        <f>1/(1+EXP(-((Klasyfikator!$B$4*1)+(Klasyfikator!$C$4*Wykres!$A38)+(Klasyfikator!$D$4*Wykres!$B38))))</f>
        <v>0.85792626814825379</v>
      </c>
      <c r="K38" s="5">
        <f t="shared" si="6"/>
        <v>1</v>
      </c>
      <c r="L38" s="5">
        <f t="shared" si="3"/>
        <v>0</v>
      </c>
      <c r="M38" s="75">
        <f>1/(1+EXP(-((Klasyfikator!$B$5*1)+(Klasyfikator!$C$5*Wykres!$A38)+(Klasyfikator!$D$5*Wykres!$B38))))</f>
        <v>0.85771099850142607</v>
      </c>
      <c r="N38" s="1">
        <f t="shared" si="4"/>
        <v>1</v>
      </c>
      <c r="O38" s="81">
        <f t="shared" si="5"/>
        <v>0</v>
      </c>
    </row>
    <row r="39" spans="1:15" x14ac:dyDescent="0.25">
      <c r="A39" s="16">
        <v>64</v>
      </c>
      <c r="B39" s="1">
        <v>81</v>
      </c>
      <c r="C39" s="2">
        <v>1</v>
      </c>
      <c r="D39" s="120"/>
      <c r="E39" s="120">
        <f t="shared" si="1"/>
        <v>64</v>
      </c>
      <c r="F39" s="120" t="e">
        <f t="shared" si="2"/>
        <v>#N/A</v>
      </c>
      <c r="G39" s="120">
        <f>-((Klasyfikator!$B$4+Klasyfikator!$C$4*Wykres!A39)/Klasyfikator!$D$4)</f>
        <v>59.403390439320304</v>
      </c>
      <c r="H39" s="120">
        <f>-((Klasyfikator!$B$5+Klasyfikator!$C$5*Wykres!A39)/Klasyfikator!$D$5)</f>
        <v>59.402272216534747</v>
      </c>
      <c r="J39" s="16">
        <f>1/(1+EXP(-((Klasyfikator!$B$4*1)+(Klasyfikator!$C$4*Wykres!$A39)+(Klasyfikator!$D$4*Wykres!$B39))))</f>
        <v>0.98699015902973652</v>
      </c>
      <c r="K39" s="5">
        <f t="shared" si="6"/>
        <v>1</v>
      </c>
      <c r="L39" s="5">
        <f t="shared" si="3"/>
        <v>1</v>
      </c>
      <c r="M39" s="75">
        <f>1/(1+EXP(-((Klasyfikator!$B$5*1)+(Klasyfikator!$C$5*Wykres!$A39)+(Klasyfikator!$D$5*Wykres!$B39))))</f>
        <v>0.98693718821284815</v>
      </c>
      <c r="N39" s="1">
        <f t="shared" si="4"/>
        <v>1</v>
      </c>
      <c r="O39" s="81">
        <f t="shared" si="5"/>
        <v>1</v>
      </c>
    </row>
    <row r="40" spans="1:15" x14ac:dyDescent="0.25">
      <c r="A40" s="16">
        <v>75</v>
      </c>
      <c r="B40" s="1">
        <v>42</v>
      </c>
      <c r="C40" s="2">
        <v>0</v>
      </c>
      <c r="D40" s="120"/>
      <c r="E40" s="120" t="e">
        <f t="shared" si="1"/>
        <v>#N/A</v>
      </c>
      <c r="F40" s="120">
        <f t="shared" si="2"/>
        <v>75</v>
      </c>
      <c r="G40" s="120">
        <f>-((Klasyfikator!$B$4+Klasyfikator!$C$4*Wykres!A40)/Klasyfikator!$D$4)</f>
        <v>48.173947097971514</v>
      </c>
      <c r="H40" s="120">
        <f>-((Klasyfikator!$B$5+Klasyfikator!$C$5*Wykres!A40)/Klasyfikator!$D$5)</f>
        <v>48.172488701340853</v>
      </c>
      <c r="J40" s="16">
        <f>1/(1+EXP(-((Klasyfikator!$B$4*1)+(Klasyfikator!$C$4*Wykres!$A40)+(Klasyfikator!$D$4*Wykres!$B40))))</f>
        <v>0.22486395168731121</v>
      </c>
      <c r="K40" s="5">
        <f t="shared" si="6"/>
        <v>0</v>
      </c>
      <c r="L40" s="5">
        <f t="shared" si="3"/>
        <v>1</v>
      </c>
      <c r="M40" s="75">
        <f>1/(1+EXP(-((Klasyfikator!$B$5*1)+(Klasyfikator!$C$5*Wykres!$A40)+(Klasyfikator!$D$5*Wykres!$B40))))</f>
        <v>0.2251312665214534</v>
      </c>
      <c r="N40" s="1">
        <f t="shared" si="4"/>
        <v>0</v>
      </c>
      <c r="O40" s="81">
        <f t="shared" si="5"/>
        <v>1</v>
      </c>
    </row>
    <row r="41" spans="1:15" x14ac:dyDescent="0.25">
      <c r="A41" s="16">
        <v>34</v>
      </c>
      <c r="B41" s="1">
        <v>75</v>
      </c>
      <c r="C41" s="2">
        <v>0</v>
      </c>
      <c r="D41" s="120"/>
      <c r="E41" s="120" t="e">
        <f t="shared" si="1"/>
        <v>#N/A</v>
      </c>
      <c r="F41" s="120">
        <f t="shared" si="2"/>
        <v>34</v>
      </c>
      <c r="G41" s="120">
        <f>-((Klasyfikator!$B$4+Klasyfikator!$C$4*Wykres!A41)/Klasyfikator!$D$4)</f>
        <v>90.02914500663519</v>
      </c>
      <c r="H41" s="120">
        <f>-((Klasyfikator!$B$5+Klasyfikator!$C$5*Wykres!A41)/Klasyfikator!$D$5)</f>
        <v>90.028954530699878</v>
      </c>
      <c r="J41" s="16">
        <f>1/(1+EXP(-((Klasyfikator!$B$4*1)+(Klasyfikator!$C$4*Wykres!$A41)+(Klasyfikator!$D$4*Wykres!$B41))))</f>
        <v>4.6862919526620674E-2</v>
      </c>
      <c r="K41" s="5">
        <f t="shared" si="6"/>
        <v>0</v>
      </c>
      <c r="L41" s="5">
        <f t="shared" si="3"/>
        <v>1</v>
      </c>
      <c r="M41" s="75">
        <f>1/(1+EXP(-((Klasyfikator!$B$5*1)+(Klasyfikator!$C$5*Wykres!$A41)+(Klasyfikator!$D$5*Wykres!$B41))))</f>
        <v>4.6999744779038996E-2</v>
      </c>
      <c r="N41" s="1">
        <f t="shared" si="4"/>
        <v>0</v>
      </c>
      <c r="O41" s="81">
        <f t="shared" si="5"/>
        <v>1</v>
      </c>
    </row>
    <row r="42" spans="1:15" x14ac:dyDescent="0.25">
      <c r="A42" s="16">
        <v>84</v>
      </c>
      <c r="B42" s="1">
        <v>56</v>
      </c>
      <c r="C42" s="2">
        <v>1</v>
      </c>
      <c r="D42" s="120"/>
      <c r="E42" s="120">
        <f t="shared" si="1"/>
        <v>84</v>
      </c>
      <c r="F42" s="120" t="e">
        <f t="shared" si="2"/>
        <v>#N/A</v>
      </c>
      <c r="G42" s="120">
        <f>-((Klasyfikator!$B$4+Klasyfikator!$C$4*Wykres!A42)/Klasyfikator!$D$4)</f>
        <v>38.986220727777052</v>
      </c>
      <c r="H42" s="120">
        <f>-((Klasyfikator!$B$5+Klasyfikator!$C$5*Wykres!A42)/Klasyfikator!$D$5)</f>
        <v>38.984484007091311</v>
      </c>
      <c r="J42" s="16">
        <f>1/(1+EXP(-((Klasyfikator!$B$4*1)+(Klasyfikator!$C$4*Wykres!$A42)+(Klasyfikator!$D$4*Wykres!$B42))))</f>
        <v>0.96802625151605737</v>
      </c>
      <c r="K42" s="5">
        <f t="shared" si="6"/>
        <v>1</v>
      </c>
      <c r="L42" s="5">
        <f t="shared" si="3"/>
        <v>1</v>
      </c>
      <c r="M42" s="75">
        <f>1/(1+EXP(-((Klasyfikator!$B$5*1)+(Klasyfikator!$C$5*Wykres!$A42)+(Klasyfikator!$D$5*Wykres!$B42))))</f>
        <v>0.96793103189991725</v>
      </c>
      <c r="N42" s="1">
        <f t="shared" si="4"/>
        <v>1</v>
      </c>
      <c r="O42" s="81">
        <f t="shared" si="5"/>
        <v>1</v>
      </c>
    </row>
    <row r="43" spans="1:15" x14ac:dyDescent="0.25">
      <c r="A43" s="16">
        <v>52</v>
      </c>
      <c r="B43" s="1">
        <v>47</v>
      </c>
      <c r="C43" s="2">
        <v>0</v>
      </c>
      <c r="D43" s="120"/>
      <c r="E43" s="120" t="e">
        <f t="shared" si="1"/>
        <v>#N/A</v>
      </c>
      <c r="F43" s="120">
        <f t="shared" si="2"/>
        <v>52</v>
      </c>
      <c r="G43" s="120">
        <f>-((Klasyfikator!$B$4+Klasyfikator!$C$4*Wykres!A43)/Klasyfikator!$D$4)</f>
        <v>71.653692266246267</v>
      </c>
      <c r="H43" s="120">
        <f>-((Klasyfikator!$B$5+Klasyfikator!$C$5*Wykres!A43)/Klasyfikator!$D$5)</f>
        <v>71.652945142200807</v>
      </c>
      <c r="J43" s="16">
        <f>1/(1+EXP(-((Klasyfikator!$B$4*1)+(Klasyfikator!$C$4*Wykres!$A43)+(Klasyfikator!$D$4*Wykres!$B43))))</f>
        <v>7.0915537319052356E-3</v>
      </c>
      <c r="K43" s="5">
        <f t="shared" si="6"/>
        <v>0</v>
      </c>
      <c r="L43" s="5">
        <f t="shared" si="3"/>
        <v>1</v>
      </c>
      <c r="M43" s="75">
        <f>1/(1+EXP(-((Klasyfikator!$B$5*1)+(Klasyfikator!$C$5*Wykres!$A43)+(Klasyfikator!$D$5*Wykres!$B43))))</f>
        <v>7.1275899822399414E-3</v>
      </c>
      <c r="N43" s="1">
        <f t="shared" si="4"/>
        <v>0</v>
      </c>
      <c r="O43" s="81">
        <f t="shared" si="5"/>
        <v>1</v>
      </c>
    </row>
    <row r="44" spans="1:15" x14ac:dyDescent="0.25">
      <c r="A44" s="16">
        <v>94</v>
      </c>
      <c r="B44" s="1">
        <v>66</v>
      </c>
      <c r="C44" s="2">
        <v>1</v>
      </c>
      <c r="D44" s="120"/>
      <c r="E44" s="120">
        <f t="shared" si="1"/>
        <v>94</v>
      </c>
      <c r="F44" s="120" t="e">
        <f t="shared" si="2"/>
        <v>#N/A</v>
      </c>
      <c r="G44" s="120">
        <f>-((Klasyfikator!$B$4+Klasyfikator!$C$4*Wykres!A44)/Klasyfikator!$D$4)</f>
        <v>28.777635872005426</v>
      </c>
      <c r="H44" s="120">
        <f>-((Klasyfikator!$B$5+Klasyfikator!$C$5*Wykres!A44)/Klasyfikator!$D$5)</f>
        <v>28.775589902369592</v>
      </c>
      <c r="J44" s="16">
        <f>1/(1+EXP(-((Klasyfikator!$B$4*1)+(Klasyfikator!$C$4*Wykres!$A44)+(Klasyfikator!$D$4*Wykres!$B44))))</f>
        <v>0.99942529223030618</v>
      </c>
      <c r="K44" s="5">
        <f t="shared" si="6"/>
        <v>1</v>
      </c>
      <c r="L44" s="5">
        <f t="shared" si="3"/>
        <v>1</v>
      </c>
      <c r="M44" s="75">
        <f>1/(1+EXP(-((Klasyfikator!$B$5*1)+(Klasyfikator!$C$5*Wykres!$A44)+(Klasyfikator!$D$5*Wykres!$B44))))</f>
        <v>0.9994212158522473</v>
      </c>
      <c r="N44" s="1">
        <f t="shared" si="4"/>
        <v>1</v>
      </c>
      <c r="O44" s="81">
        <f t="shared" si="5"/>
        <v>1</v>
      </c>
    </row>
    <row r="45" spans="1:15" x14ac:dyDescent="0.25">
      <c r="A45" s="16">
        <v>82</v>
      </c>
      <c r="B45" s="1">
        <v>41</v>
      </c>
      <c r="C45" s="2">
        <v>0</v>
      </c>
      <c r="D45" s="120"/>
      <c r="E45" s="120" t="e">
        <f t="shared" si="1"/>
        <v>#N/A</v>
      </c>
      <c r="F45" s="120">
        <f t="shared" si="2"/>
        <v>82</v>
      </c>
      <c r="G45" s="120">
        <f>-((Klasyfikator!$B$4+Klasyfikator!$C$4*Wykres!A45)/Klasyfikator!$D$4)</f>
        <v>41.027937698931382</v>
      </c>
      <c r="H45" s="120">
        <f>-((Klasyfikator!$B$5+Klasyfikator!$C$5*Wykres!A45)/Klasyfikator!$D$5)</f>
        <v>41.026262828035655</v>
      </c>
      <c r="J45" s="16">
        <f>1/(1+EXP(-((Klasyfikator!$B$4*1)+(Klasyfikator!$C$4*Wykres!$A45)+(Klasyfikator!$D$4*Wykres!$B45))))</f>
        <v>0.49860000365865531</v>
      </c>
      <c r="K45" s="5">
        <f t="shared" si="6"/>
        <v>0</v>
      </c>
      <c r="L45" s="5">
        <f t="shared" si="3"/>
        <v>1</v>
      </c>
      <c r="M45" s="75">
        <f>1/(1+EXP(-((Klasyfikator!$B$5*1)+(Klasyfikator!$C$5*Wykres!$A45)+(Klasyfikator!$D$5*Wykres!$B45))))</f>
        <v>0.49868525303017086</v>
      </c>
      <c r="N45" s="1">
        <f t="shared" si="4"/>
        <v>0</v>
      </c>
      <c r="O45" s="81">
        <f t="shared" si="5"/>
        <v>1</v>
      </c>
    </row>
    <row r="46" spans="1:15" x14ac:dyDescent="0.25">
      <c r="A46" s="16">
        <v>51</v>
      </c>
      <c r="B46" s="1">
        <v>46</v>
      </c>
      <c r="C46" s="2">
        <v>0</v>
      </c>
      <c r="D46" s="120"/>
      <c r="E46" s="120" t="e">
        <f t="shared" si="1"/>
        <v>#N/A</v>
      </c>
      <c r="F46" s="120">
        <f t="shared" si="2"/>
        <v>51</v>
      </c>
      <c r="G46" s="120">
        <f>-((Klasyfikator!$B$4+Klasyfikator!$C$4*Wykres!A46)/Klasyfikator!$D$4)</f>
        <v>72.674550751823432</v>
      </c>
      <c r="H46" s="120">
        <f>-((Klasyfikator!$B$5+Klasyfikator!$C$5*Wykres!A46)/Klasyfikator!$D$5)</f>
        <v>72.673834552672986</v>
      </c>
      <c r="J46" s="16">
        <f>1/(1+EXP(-((Klasyfikator!$B$4*1)+(Klasyfikator!$C$4*Wykres!$A46)+(Klasyfikator!$D$4*Wykres!$B46))))</f>
        <v>4.740754269786521E-3</v>
      </c>
      <c r="K46" s="5">
        <f t="shared" si="6"/>
        <v>0</v>
      </c>
      <c r="L46" s="5">
        <f t="shared" si="3"/>
        <v>1</v>
      </c>
      <c r="M46" s="75">
        <f>1/(1+EXP(-((Klasyfikator!$B$5*1)+(Klasyfikator!$C$5*Wykres!$A46)+(Klasyfikator!$D$5*Wykres!$B46))))</f>
        <v>4.7667993421036054E-3</v>
      </c>
      <c r="N46" s="1">
        <f t="shared" si="4"/>
        <v>0</v>
      </c>
      <c r="O46" s="81">
        <f t="shared" si="5"/>
        <v>1</v>
      </c>
    </row>
    <row r="47" spans="1:15" x14ac:dyDescent="0.25">
      <c r="A47" s="16">
        <v>62</v>
      </c>
      <c r="B47" s="1">
        <v>52</v>
      </c>
      <c r="C47" s="2">
        <v>0</v>
      </c>
      <c r="D47" s="120"/>
      <c r="E47" s="120" t="e">
        <f t="shared" si="1"/>
        <v>#N/A</v>
      </c>
      <c r="F47" s="120">
        <f t="shared" si="2"/>
        <v>62</v>
      </c>
      <c r="G47" s="120">
        <f>-((Klasyfikator!$B$4+Klasyfikator!$C$4*Wykres!A47)/Klasyfikator!$D$4)</f>
        <v>61.445107410474634</v>
      </c>
      <c r="H47" s="120">
        <f>-((Klasyfikator!$B$5+Klasyfikator!$C$5*Wykres!A47)/Klasyfikator!$D$5)</f>
        <v>61.444051037479092</v>
      </c>
      <c r="J47" s="16">
        <f>1/(1+EXP(-((Klasyfikator!$B$4*1)+(Klasyfikator!$C$4*Wykres!$A47)+(Klasyfikator!$D$4*Wykres!$B47))))</f>
        <v>0.13087617037058405</v>
      </c>
      <c r="K47" s="5">
        <f t="shared" si="6"/>
        <v>0</v>
      </c>
      <c r="L47" s="5">
        <f t="shared" si="3"/>
        <v>1</v>
      </c>
      <c r="M47" s="75">
        <f>1/(1+EXP(-((Klasyfikator!$B$5*1)+(Klasyfikator!$C$5*Wykres!$A47)+(Klasyfikator!$D$5*Wykres!$B47))))</f>
        <v>0.13111636478982414</v>
      </c>
      <c r="N47" s="1">
        <f t="shared" si="4"/>
        <v>0</v>
      </c>
      <c r="O47" s="81">
        <f t="shared" si="5"/>
        <v>1</v>
      </c>
    </row>
    <row r="48" spans="1:15" x14ac:dyDescent="0.25">
      <c r="A48" s="16">
        <v>77</v>
      </c>
      <c r="B48" s="1">
        <v>70</v>
      </c>
      <c r="C48" s="2">
        <v>1</v>
      </c>
      <c r="D48" s="120"/>
      <c r="E48" s="120">
        <f t="shared" si="1"/>
        <v>77</v>
      </c>
      <c r="F48" s="120" t="e">
        <f t="shared" si="2"/>
        <v>#N/A</v>
      </c>
      <c r="G48" s="120">
        <f>-((Klasyfikator!$B$4+Klasyfikator!$C$4*Wykres!A48)/Klasyfikator!$D$4)</f>
        <v>46.132230126817184</v>
      </c>
      <c r="H48" s="120">
        <f>-((Klasyfikator!$B$5+Klasyfikator!$C$5*Wykres!A48)/Klasyfikator!$D$5)</f>
        <v>46.130709880396516</v>
      </c>
      <c r="J48" s="16">
        <f>1/(1+EXP(-((Klasyfikator!$B$4*1)+(Klasyfikator!$C$4*Wykres!$A48)+(Klasyfikator!$D$4*Wykres!$B48))))</f>
        <v>0.99170850559456225</v>
      </c>
      <c r="K48" s="5">
        <f t="shared" si="6"/>
        <v>1</v>
      </c>
      <c r="L48" s="5">
        <f t="shared" si="3"/>
        <v>1</v>
      </c>
      <c r="M48" s="75">
        <f>1/(1+EXP(-((Klasyfikator!$B$5*1)+(Klasyfikator!$C$5*Wykres!$A48)+(Klasyfikator!$D$5*Wykres!$B48))))</f>
        <v>0.99167147906046804</v>
      </c>
      <c r="N48" s="1">
        <f t="shared" si="4"/>
        <v>1</v>
      </c>
      <c r="O48" s="81">
        <f t="shared" si="5"/>
        <v>1</v>
      </c>
    </row>
    <row r="49" spans="1:15" x14ac:dyDescent="0.25">
      <c r="A49" s="16">
        <v>98</v>
      </c>
      <c r="B49" s="1">
        <v>87</v>
      </c>
      <c r="C49" s="2">
        <v>1</v>
      </c>
      <c r="D49" s="120"/>
      <c r="E49" s="120">
        <f t="shared" si="1"/>
        <v>98</v>
      </c>
      <c r="F49" s="120" t="e">
        <f t="shared" si="2"/>
        <v>#N/A</v>
      </c>
      <c r="G49" s="120">
        <f>-((Klasyfikator!$B$4+Klasyfikator!$C$4*Wykres!A49)/Klasyfikator!$D$4)</f>
        <v>24.694201929696767</v>
      </c>
      <c r="H49" s="120">
        <f>-((Klasyfikator!$B$5+Klasyfikator!$C$5*Wykres!A49)/Klasyfikator!$D$5)</f>
        <v>24.692032260480921</v>
      </c>
      <c r="J49" s="16">
        <f>1/(1+EXP(-((Klasyfikator!$B$4*1)+(Klasyfikator!$C$4*Wykres!$A49)+(Klasyfikator!$D$4*Wykres!$B49))))</f>
        <v>0.99999623194561538</v>
      </c>
      <c r="K49" s="5">
        <f t="shared" si="6"/>
        <v>1</v>
      </c>
      <c r="L49" s="5">
        <f t="shared" si="3"/>
        <v>1</v>
      </c>
      <c r="M49" s="75">
        <f>1/(1+EXP(-((Klasyfikator!$B$5*1)+(Klasyfikator!$C$5*Wykres!$A49)+(Klasyfikator!$D$5*Wykres!$B49))))</f>
        <v>0.99999618611732866</v>
      </c>
      <c r="N49" s="1">
        <f t="shared" si="4"/>
        <v>1</v>
      </c>
      <c r="O49" s="81">
        <f t="shared" si="5"/>
        <v>1</v>
      </c>
    </row>
    <row r="50" spans="1:15" x14ac:dyDescent="0.25">
      <c r="A50" s="16">
        <v>62</v>
      </c>
      <c r="B50" s="1">
        <v>97</v>
      </c>
      <c r="C50" s="2">
        <v>1</v>
      </c>
      <c r="D50" s="120"/>
      <c r="E50" s="120">
        <f t="shared" si="1"/>
        <v>62</v>
      </c>
      <c r="F50" s="120" t="e">
        <f t="shared" si="2"/>
        <v>#N/A</v>
      </c>
      <c r="G50" s="120">
        <f>-((Klasyfikator!$B$4+Klasyfikator!$C$4*Wykres!A50)/Klasyfikator!$D$4)</f>
        <v>61.445107410474634</v>
      </c>
      <c r="H50" s="120">
        <f>-((Klasyfikator!$B$5+Klasyfikator!$C$5*Wykres!A50)/Klasyfikator!$D$5)</f>
        <v>61.444051037479092</v>
      </c>
      <c r="J50" s="16">
        <f>1/(1+EXP(-((Klasyfikator!$B$4*1)+(Klasyfikator!$C$4*Wykres!$A50)+(Klasyfikator!$D$4*Wykres!$B50))))</f>
        <v>0.99919738782792178</v>
      </c>
      <c r="K50" s="5">
        <f t="shared" si="6"/>
        <v>1</v>
      </c>
      <c r="L50" s="5">
        <f t="shared" si="3"/>
        <v>1</v>
      </c>
      <c r="M50" s="75">
        <f>1/(1+EXP(-((Klasyfikator!$B$5*1)+(Klasyfikator!$C$5*Wykres!$A50)+(Klasyfikator!$D$5*Wykres!$B50))))</f>
        <v>0.99919180688144049</v>
      </c>
      <c r="N50" s="1">
        <f t="shared" si="4"/>
        <v>1</v>
      </c>
      <c r="O50" s="81">
        <f t="shared" si="5"/>
        <v>1</v>
      </c>
    </row>
    <row r="51" spans="1:15" x14ac:dyDescent="0.25">
      <c r="A51" s="16">
        <v>92</v>
      </c>
      <c r="B51" s="1">
        <v>89</v>
      </c>
      <c r="C51" s="2">
        <v>1</v>
      </c>
      <c r="D51" s="120"/>
      <c r="E51" s="120">
        <f t="shared" si="1"/>
        <v>92</v>
      </c>
      <c r="F51" s="120" t="e">
        <f t="shared" si="2"/>
        <v>#N/A</v>
      </c>
      <c r="G51" s="120">
        <f>-((Klasyfikator!$B$4+Klasyfikator!$C$4*Wykres!A51)/Klasyfikator!$D$4)</f>
        <v>30.819352843159756</v>
      </c>
      <c r="H51" s="120">
        <f>-((Klasyfikator!$B$5+Klasyfikator!$C$5*Wykres!A51)/Klasyfikator!$D$5)</f>
        <v>30.817368723313937</v>
      </c>
      <c r="J51" s="16">
        <f>1/(1+EXP(-((Klasyfikator!$B$4*1)+(Klasyfikator!$C$4*Wykres!$A51)+(Klasyfikator!$D$4*Wykres!$B51))))</f>
        <v>0.99999138569715229</v>
      </c>
      <c r="K51" s="5">
        <f t="shared" si="6"/>
        <v>1</v>
      </c>
      <c r="L51" s="5">
        <f t="shared" si="3"/>
        <v>1</v>
      </c>
      <c r="M51" s="75">
        <f>1/(1+EXP(-((Klasyfikator!$B$5*1)+(Klasyfikator!$C$5*Wykres!$A51)+(Klasyfikator!$D$5*Wykres!$B51))))</f>
        <v>0.99999128783046165</v>
      </c>
      <c r="N51" s="1">
        <f t="shared" si="4"/>
        <v>1</v>
      </c>
      <c r="O51" s="81">
        <f t="shared" si="5"/>
        <v>1</v>
      </c>
    </row>
    <row r="52" spans="1:15" x14ac:dyDescent="0.25">
      <c r="A52" s="16">
        <v>80</v>
      </c>
      <c r="B52" s="1">
        <v>74</v>
      </c>
      <c r="C52" s="2">
        <v>1</v>
      </c>
      <c r="D52" s="120"/>
      <c r="E52" s="120">
        <f t="shared" si="1"/>
        <v>80</v>
      </c>
      <c r="F52" s="120" t="e">
        <f t="shared" si="2"/>
        <v>#N/A</v>
      </c>
      <c r="G52" s="120">
        <f>-((Klasyfikator!$B$4+Klasyfikator!$C$4*Wykres!A52)/Klasyfikator!$D$4)</f>
        <v>43.069654670085711</v>
      </c>
      <c r="H52" s="120">
        <f>-((Klasyfikator!$B$5+Klasyfikator!$C$5*Wykres!A52)/Klasyfikator!$D$5)</f>
        <v>43.06804164898</v>
      </c>
      <c r="J52" s="16">
        <f>1/(1+EXP(-((Klasyfikator!$B$4*1)+(Klasyfikator!$C$4*Wykres!$A52)+(Klasyfikator!$D$4*Wykres!$B52))))</f>
        <v>0.99797440470662124</v>
      </c>
      <c r="K52" s="5">
        <f t="shared" si="6"/>
        <v>1</v>
      </c>
      <c r="L52" s="5">
        <f t="shared" si="3"/>
        <v>1</v>
      </c>
      <c r="M52" s="75">
        <f>1/(1+EXP(-((Klasyfikator!$B$5*1)+(Klasyfikator!$C$5*Wykres!$A52)+(Klasyfikator!$D$5*Wykres!$B52))))</f>
        <v>0.99796245499271063</v>
      </c>
      <c r="N52" s="1">
        <f t="shared" si="4"/>
        <v>1</v>
      </c>
      <c r="O52" s="81">
        <f t="shared" si="5"/>
        <v>1</v>
      </c>
    </row>
    <row r="53" spans="1:15" x14ac:dyDescent="0.25">
      <c r="A53" s="16">
        <v>99</v>
      </c>
      <c r="B53" s="1">
        <v>61</v>
      </c>
      <c r="C53" s="2">
        <v>1</v>
      </c>
      <c r="D53" s="120"/>
      <c r="E53" s="120">
        <f t="shared" si="1"/>
        <v>99</v>
      </c>
      <c r="F53" s="120" t="e">
        <f t="shared" si="2"/>
        <v>#N/A</v>
      </c>
      <c r="G53" s="120">
        <f>-((Klasyfikator!$B$4+Klasyfikator!$C$4*Wykres!A53)/Klasyfikator!$D$4)</f>
        <v>23.67334344411961</v>
      </c>
      <c r="H53" s="120">
        <f>-((Klasyfikator!$B$5+Klasyfikator!$C$5*Wykres!A53)/Klasyfikator!$D$5)</f>
        <v>23.671142850008749</v>
      </c>
      <c r="J53" s="16">
        <f>1/(1+EXP(-((Klasyfikator!$B$4*1)+(Klasyfikator!$C$4*Wykres!$A53)+(Klasyfikator!$D$4*Wykres!$B53))))</f>
        <v>0.99943717509590091</v>
      </c>
      <c r="K53" s="5">
        <f t="shared" si="6"/>
        <v>1</v>
      </c>
      <c r="L53" s="5">
        <f t="shared" si="3"/>
        <v>1</v>
      </c>
      <c r="M53" s="75">
        <f>1/(1+EXP(-((Klasyfikator!$B$5*1)+(Klasyfikator!$C$5*Wykres!$A53)+(Klasyfikator!$D$5*Wykres!$B53))))</f>
        <v>0.99943318861963626</v>
      </c>
      <c r="N53" s="1">
        <f t="shared" si="4"/>
        <v>1</v>
      </c>
      <c r="O53" s="81">
        <f t="shared" si="5"/>
        <v>1</v>
      </c>
    </row>
    <row r="54" spans="1:15" x14ac:dyDescent="0.25">
      <c r="A54" s="16">
        <v>91</v>
      </c>
      <c r="B54" s="1">
        <v>43</v>
      </c>
      <c r="C54" s="2">
        <v>1</v>
      </c>
      <c r="D54" s="120"/>
      <c r="E54" s="120">
        <f t="shared" si="1"/>
        <v>91</v>
      </c>
      <c r="F54" s="120" t="e">
        <f t="shared" si="2"/>
        <v>#N/A</v>
      </c>
      <c r="G54" s="120">
        <f>-((Klasyfikator!$B$4+Klasyfikator!$C$4*Wykres!A54)/Klasyfikator!$D$4)</f>
        <v>31.84021132873691</v>
      </c>
      <c r="H54" s="120">
        <f>-((Klasyfikator!$B$5+Klasyfikator!$C$5*Wykres!A54)/Klasyfikator!$D$5)</f>
        <v>31.838258133786105</v>
      </c>
      <c r="J54" s="16">
        <f>1/(1+EXP(-((Klasyfikator!$B$4*1)+(Klasyfikator!$C$4*Wykres!$A54)+(Klasyfikator!$D$4*Wykres!$B54))))</f>
        <v>0.90351760162561612</v>
      </c>
      <c r="K54" s="5">
        <f t="shared" si="6"/>
        <v>1</v>
      </c>
      <c r="L54" s="5">
        <f t="shared" si="3"/>
        <v>1</v>
      </c>
      <c r="M54" s="75">
        <f>1/(1+EXP(-((Klasyfikator!$B$5*1)+(Klasyfikator!$C$5*Wykres!$A54)+(Klasyfikator!$D$5*Wykres!$B54))))</f>
        <v>0.90335603552542043</v>
      </c>
      <c r="N54" s="1">
        <f t="shared" si="4"/>
        <v>1</v>
      </c>
      <c r="O54" s="81">
        <f t="shared" si="5"/>
        <v>1</v>
      </c>
    </row>
    <row r="55" spans="1:15" x14ac:dyDescent="0.25">
      <c r="A55" s="16">
        <v>35</v>
      </c>
      <c r="B55" s="1">
        <v>60</v>
      </c>
      <c r="C55" s="2">
        <v>0</v>
      </c>
      <c r="D55" s="120"/>
      <c r="E55" s="120" t="e">
        <f t="shared" si="1"/>
        <v>#N/A</v>
      </c>
      <c r="F55" s="120">
        <f t="shared" si="2"/>
        <v>35</v>
      </c>
      <c r="G55" s="120">
        <f>-((Klasyfikator!$B$4+Klasyfikator!$C$4*Wykres!A55)/Klasyfikator!$D$4)</f>
        <v>89.008286521058039</v>
      </c>
      <c r="H55" s="120">
        <f>-((Klasyfikator!$B$5+Klasyfikator!$C$5*Wykres!A55)/Klasyfikator!$D$5)</f>
        <v>89.008065120227712</v>
      </c>
      <c r="J55" s="16">
        <f>1/(1+EXP(-((Klasyfikator!$B$4*1)+(Klasyfikator!$C$4*Wykres!$A55)+(Klasyfikator!$D$4*Wykres!$B55))))</f>
        <v>2.9748125626745375E-3</v>
      </c>
      <c r="K55" s="5">
        <f t="shared" si="6"/>
        <v>0</v>
      </c>
      <c r="L55" s="5">
        <f t="shared" si="3"/>
        <v>1</v>
      </c>
      <c r="M55" s="75">
        <f>1/(1+EXP(-((Klasyfikator!$B$5*1)+(Klasyfikator!$C$5*Wykres!$A55)+(Klasyfikator!$D$5*Wykres!$B55))))</f>
        <v>2.9922885757035925E-3</v>
      </c>
      <c r="N55" s="1">
        <f t="shared" si="4"/>
        <v>0</v>
      </c>
      <c r="O55" s="81">
        <f t="shared" si="5"/>
        <v>1</v>
      </c>
    </row>
    <row r="56" spans="1:15" x14ac:dyDescent="0.25">
      <c r="A56" s="16">
        <v>50</v>
      </c>
      <c r="B56" s="1">
        <v>50</v>
      </c>
      <c r="C56" s="2">
        <v>0</v>
      </c>
      <c r="D56" s="120"/>
      <c r="E56" s="120" t="e">
        <f t="shared" si="1"/>
        <v>#N/A</v>
      </c>
      <c r="F56" s="120">
        <f t="shared" si="2"/>
        <v>50</v>
      </c>
      <c r="G56" s="120">
        <f>-((Klasyfikator!$B$4+Klasyfikator!$C$4*Wykres!A56)/Klasyfikator!$D$4)</f>
        <v>73.695409237400582</v>
      </c>
      <c r="H56" s="120">
        <f>-((Klasyfikator!$B$5+Klasyfikator!$C$5*Wykres!A56)/Klasyfikator!$D$5)</f>
        <v>73.694723963145151</v>
      </c>
      <c r="J56" s="16">
        <f>1/(1+EXP(-((Klasyfikator!$B$4*1)+(Klasyfikator!$C$4*Wykres!$A56)+(Klasyfikator!$D$4*Wykres!$B56))))</f>
        <v>8.5804622949540738E-3</v>
      </c>
      <c r="K56" s="5">
        <f t="shared" si="6"/>
        <v>0</v>
      </c>
      <c r="L56" s="5">
        <f t="shared" si="3"/>
        <v>1</v>
      </c>
      <c r="M56" s="75">
        <f>1/(1+EXP(-((Klasyfikator!$B$5*1)+(Klasyfikator!$C$5*Wykres!$A56)+(Klasyfikator!$D$5*Wykres!$B56))))</f>
        <v>8.6222463314741555E-3</v>
      </c>
      <c r="N56" s="1">
        <f t="shared" si="4"/>
        <v>0</v>
      </c>
      <c r="O56" s="81">
        <f t="shared" si="5"/>
        <v>1</v>
      </c>
    </row>
    <row r="57" spans="1:15" x14ac:dyDescent="0.25">
      <c r="A57" s="16">
        <v>50</v>
      </c>
      <c r="B57" s="1">
        <v>60</v>
      </c>
      <c r="C57" s="2">
        <v>0</v>
      </c>
      <c r="D57" s="120"/>
      <c r="E57" s="120" t="e">
        <f t="shared" si="1"/>
        <v>#N/A</v>
      </c>
      <c r="F57" s="120">
        <f t="shared" si="2"/>
        <v>50</v>
      </c>
      <c r="G57" s="120">
        <f>-((Klasyfikator!$B$4+Klasyfikator!$C$4*Wykres!A57)/Klasyfikator!$D$4)</f>
        <v>73.695409237400582</v>
      </c>
      <c r="H57" s="120">
        <f>-((Klasyfikator!$B$5+Klasyfikator!$C$5*Wykres!A57)/Klasyfikator!$D$5)</f>
        <v>73.694723963145151</v>
      </c>
      <c r="J57" s="16">
        <f>1/(1+EXP(-((Klasyfikator!$B$4*1)+(Klasyfikator!$C$4*Wykres!$A57)+(Klasyfikator!$D$4*Wykres!$B57))))</f>
        <v>6.0358876412045091E-2</v>
      </c>
      <c r="K57" s="5">
        <f t="shared" si="6"/>
        <v>0</v>
      </c>
      <c r="L57" s="5">
        <f t="shared" si="3"/>
        <v>1</v>
      </c>
      <c r="M57" s="75">
        <f>1/(1+EXP(-((Klasyfikator!$B$5*1)+(Klasyfikator!$C$5*Wykres!$A57)+(Klasyfikator!$D$5*Wykres!$B57))))</f>
        <v>6.052299314071781E-2</v>
      </c>
      <c r="N57" s="1">
        <f t="shared" si="4"/>
        <v>0</v>
      </c>
      <c r="O57" s="81">
        <f t="shared" si="5"/>
        <v>1</v>
      </c>
    </row>
    <row r="58" spans="1:15" x14ac:dyDescent="0.25">
      <c r="A58" s="16">
        <v>98</v>
      </c>
      <c r="B58" s="1">
        <v>69</v>
      </c>
      <c r="C58" s="2">
        <v>1</v>
      </c>
      <c r="D58" s="120"/>
      <c r="E58" s="120">
        <f t="shared" si="1"/>
        <v>98</v>
      </c>
      <c r="F58" s="120" t="e">
        <f t="shared" si="2"/>
        <v>#N/A</v>
      </c>
      <c r="G58" s="120">
        <f>-((Klasyfikator!$B$4+Klasyfikator!$C$4*Wykres!A58)/Klasyfikator!$D$4)</f>
        <v>24.694201929696767</v>
      </c>
      <c r="H58" s="120">
        <f>-((Klasyfikator!$B$5+Klasyfikator!$C$5*Wykres!A58)/Klasyfikator!$D$5)</f>
        <v>24.692032260480921</v>
      </c>
      <c r="J58" s="16">
        <f>1/(1+EXP(-((Klasyfikator!$B$4*1)+(Klasyfikator!$C$4*Wykres!$A58)+(Klasyfikator!$D$4*Wykres!$B58))))</f>
        <v>0.99986100311102388</v>
      </c>
      <c r="K58" s="5">
        <f t="shared" si="6"/>
        <v>1</v>
      </c>
      <c r="L58" s="5">
        <f t="shared" si="3"/>
        <v>1</v>
      </c>
      <c r="M58" s="75">
        <f>1/(1+EXP(-((Klasyfikator!$B$5*1)+(Klasyfikator!$C$5*Wykres!$A58)+(Klasyfikator!$D$5*Wykres!$B58))))</f>
        <v>0.99985982083296132</v>
      </c>
      <c r="N58" s="1">
        <f t="shared" si="4"/>
        <v>1</v>
      </c>
      <c r="O58" s="81">
        <f t="shared" si="5"/>
        <v>1</v>
      </c>
    </row>
    <row r="59" spans="1:15" x14ac:dyDescent="0.25">
      <c r="A59" s="16">
        <v>33</v>
      </c>
      <c r="B59" s="1">
        <v>96</v>
      </c>
      <c r="C59" s="2">
        <v>0</v>
      </c>
      <c r="D59" s="120"/>
      <c r="E59" s="120" t="e">
        <f t="shared" si="1"/>
        <v>#N/A</v>
      </c>
      <c r="F59" s="120">
        <f t="shared" si="2"/>
        <v>33</v>
      </c>
      <c r="G59" s="120">
        <f>-((Klasyfikator!$B$4+Klasyfikator!$C$4*Wykres!A59)/Klasyfikator!$D$4)</f>
        <v>91.05000349221234</v>
      </c>
      <c r="H59" s="120">
        <f>-((Klasyfikator!$B$5+Klasyfikator!$C$5*Wykres!A59)/Klasyfikator!$D$5)</f>
        <v>91.049843941172057</v>
      </c>
      <c r="J59" s="16">
        <f>1/(1+EXP(-((Klasyfikator!$B$4*1)+(Klasyfikator!$C$4*Wykres!$A59)+(Klasyfikator!$D$4*Wykres!$B59))))</f>
        <v>0.72952362570562512</v>
      </c>
      <c r="K59" s="5">
        <f t="shared" si="6"/>
        <v>1</v>
      </c>
      <c r="L59" s="5">
        <f t="shared" si="3"/>
        <v>0</v>
      </c>
      <c r="M59" s="75">
        <f>1/(1+EXP(-((Klasyfikator!$B$5*1)+(Klasyfikator!$C$5*Wykres!$A59)+(Klasyfikator!$D$5*Wykres!$B59))))</f>
        <v>0.7293335656053419</v>
      </c>
      <c r="N59" s="1">
        <f t="shared" si="4"/>
        <v>1</v>
      </c>
      <c r="O59" s="81">
        <f t="shared" si="5"/>
        <v>0</v>
      </c>
    </row>
    <row r="60" spans="1:15" x14ac:dyDescent="0.25">
      <c r="A60" s="16">
        <v>74</v>
      </c>
      <c r="B60" s="1">
        <v>70</v>
      </c>
      <c r="C60" s="2">
        <v>1</v>
      </c>
      <c r="D60" s="120"/>
      <c r="E60" s="120">
        <f t="shared" si="1"/>
        <v>74</v>
      </c>
      <c r="F60" s="120" t="e">
        <f t="shared" si="2"/>
        <v>#N/A</v>
      </c>
      <c r="G60" s="120">
        <f>-((Klasyfikator!$B$4+Klasyfikator!$C$4*Wykres!A60)/Klasyfikator!$D$4)</f>
        <v>49.194805583548678</v>
      </c>
      <c r="H60" s="120">
        <f>-((Klasyfikator!$B$5+Klasyfikator!$C$5*Wykres!A60)/Klasyfikator!$D$5)</f>
        <v>49.193378111813026</v>
      </c>
      <c r="J60" s="16">
        <f>1/(1+EXP(-((Klasyfikator!$B$4*1)+(Klasyfikator!$C$4*Wykres!$A60)+(Klasyfikator!$D$4*Wykres!$B60))))</f>
        <v>0.98478764346499392</v>
      </c>
      <c r="K60" s="5">
        <f t="shared" si="6"/>
        <v>1</v>
      </c>
      <c r="L60" s="5">
        <f t="shared" si="3"/>
        <v>1</v>
      </c>
      <c r="M60" s="75">
        <f>1/(1+EXP(-((Klasyfikator!$B$5*1)+(Klasyfikator!$C$5*Wykres!$A60)+(Klasyfikator!$D$5*Wykres!$B60))))</f>
        <v>0.98472916734807125</v>
      </c>
      <c r="N60" s="1">
        <f t="shared" si="4"/>
        <v>1</v>
      </c>
      <c r="O60" s="81">
        <f t="shared" si="5"/>
        <v>1</v>
      </c>
    </row>
    <row r="61" spans="1:15" x14ac:dyDescent="0.25">
      <c r="A61" s="16">
        <v>72</v>
      </c>
      <c r="B61" s="1">
        <v>78</v>
      </c>
      <c r="C61" s="2">
        <v>1</v>
      </c>
      <c r="D61" s="120"/>
      <c r="E61" s="120">
        <f t="shared" si="1"/>
        <v>72</v>
      </c>
      <c r="F61" s="120" t="e">
        <f t="shared" si="2"/>
        <v>#N/A</v>
      </c>
      <c r="G61" s="120">
        <f>-((Klasyfikator!$B$4+Klasyfikator!$C$4*Wykres!A61)/Klasyfikator!$D$4)</f>
        <v>51.236522554703008</v>
      </c>
      <c r="H61" s="120">
        <f>-((Klasyfikator!$B$5+Klasyfikator!$C$5*Wykres!A61)/Klasyfikator!$D$5)</f>
        <v>51.23515693275737</v>
      </c>
      <c r="J61" s="16">
        <f>1/(1+EXP(-((Klasyfikator!$B$4*1)+(Klasyfikator!$C$4*Wykres!$A61)+(Klasyfikator!$D$4*Wykres!$B61))))</f>
        <v>0.99534261090788123</v>
      </c>
      <c r="K61" s="5">
        <f t="shared" si="6"/>
        <v>1</v>
      </c>
      <c r="L61" s="5">
        <f t="shared" si="3"/>
        <v>1</v>
      </c>
      <c r="M61" s="75">
        <f>1/(1+EXP(-((Klasyfikator!$B$5*1)+(Klasyfikator!$C$5*Wykres!$A61)+(Klasyfikator!$D$5*Wykres!$B61))))</f>
        <v>0.99531888106840338</v>
      </c>
      <c r="N61" s="1">
        <f t="shared" si="4"/>
        <v>1</v>
      </c>
      <c r="O61" s="81">
        <f t="shared" si="5"/>
        <v>1</v>
      </c>
    </row>
    <row r="62" spans="1:15" x14ac:dyDescent="0.25">
      <c r="A62" s="16">
        <v>75</v>
      </c>
      <c r="B62" s="1">
        <v>86</v>
      </c>
      <c r="C62" s="2">
        <v>1</v>
      </c>
      <c r="D62" s="120"/>
      <c r="E62" s="120">
        <f t="shared" si="1"/>
        <v>75</v>
      </c>
      <c r="F62" s="120" t="e">
        <f t="shared" si="2"/>
        <v>#N/A</v>
      </c>
      <c r="G62" s="120">
        <f>-((Klasyfikator!$B$4+Klasyfikator!$C$4*Wykres!A62)/Klasyfikator!$D$4)</f>
        <v>48.173947097971514</v>
      </c>
      <c r="H62" s="120">
        <f>-((Klasyfikator!$B$5+Klasyfikator!$C$5*Wykres!A62)/Klasyfikator!$D$5)</f>
        <v>48.172488701340853</v>
      </c>
      <c r="J62" s="16">
        <f>1/(1+EXP(-((Klasyfikator!$B$4*1)+(Klasyfikator!$C$4*Wykres!$A62)+(Klasyfikator!$D$4*Wykres!$B62))))</f>
        <v>0.99949075960805212</v>
      </c>
      <c r="K62" s="5">
        <f t="shared" si="6"/>
        <v>1</v>
      </c>
      <c r="L62" s="5">
        <f t="shared" si="3"/>
        <v>1</v>
      </c>
      <c r="M62" s="75">
        <f>1/(1+EXP(-((Klasyfikator!$B$5*1)+(Klasyfikator!$C$5*Wykres!$A62)+(Klasyfikator!$D$5*Wykres!$B62))))</f>
        <v>0.99948702482552021</v>
      </c>
      <c r="N62" s="1">
        <f t="shared" si="4"/>
        <v>1</v>
      </c>
      <c r="O62" s="81">
        <f t="shared" si="5"/>
        <v>1</v>
      </c>
    </row>
    <row r="63" spans="1:15" x14ac:dyDescent="0.25">
      <c r="A63" s="16">
        <v>35</v>
      </c>
      <c r="B63" s="1">
        <v>47</v>
      </c>
      <c r="C63" s="2">
        <v>0</v>
      </c>
      <c r="D63" s="120"/>
      <c r="E63" s="120" t="e">
        <f t="shared" si="1"/>
        <v>#N/A</v>
      </c>
      <c r="F63" s="120">
        <f t="shared" si="2"/>
        <v>35</v>
      </c>
      <c r="G63" s="120">
        <f>-((Klasyfikator!$B$4+Klasyfikator!$C$4*Wykres!A63)/Klasyfikator!$D$4)</f>
        <v>89.008286521058039</v>
      </c>
      <c r="H63" s="120">
        <f>-((Klasyfikator!$B$5+Klasyfikator!$C$5*Wykres!A63)/Klasyfikator!$D$5)</f>
        <v>89.008065120227712</v>
      </c>
      <c r="J63" s="16">
        <f>1/(1+EXP(-((Klasyfikator!$B$4*1)+(Klasyfikator!$C$4*Wykres!$A63)+(Klasyfikator!$D$4*Wykres!$B63))))</f>
        <v>2.2027951313586763E-4</v>
      </c>
      <c r="K63" s="5">
        <f t="shared" si="6"/>
        <v>0</v>
      </c>
      <c r="L63" s="5">
        <f t="shared" si="3"/>
        <v>1</v>
      </c>
      <c r="M63" s="75">
        <f>1/(1+EXP(-((Klasyfikator!$B$5*1)+(Klasyfikator!$C$5*Wykres!$A63)+(Klasyfikator!$D$5*Wykres!$B63))))</f>
        <v>2.2215678614540926E-4</v>
      </c>
      <c r="N63" s="1">
        <f t="shared" si="4"/>
        <v>0</v>
      </c>
      <c r="O63" s="81">
        <f t="shared" si="5"/>
        <v>1</v>
      </c>
    </row>
    <row r="64" spans="1:15" x14ac:dyDescent="0.25">
      <c r="A64" s="16">
        <v>56</v>
      </c>
      <c r="B64" s="1">
        <v>39</v>
      </c>
      <c r="C64" s="2">
        <v>0</v>
      </c>
      <c r="D64" s="120"/>
      <c r="E64" s="120" t="e">
        <f t="shared" si="1"/>
        <v>#N/A</v>
      </c>
      <c r="F64" s="120">
        <f t="shared" si="2"/>
        <v>56</v>
      </c>
      <c r="G64" s="120">
        <f>-((Klasyfikator!$B$4+Klasyfikator!$C$4*Wykres!A64)/Klasyfikator!$D$4)</f>
        <v>67.570258323937608</v>
      </c>
      <c r="H64" s="120">
        <f>-((Klasyfikator!$B$5+Klasyfikator!$C$5*Wykres!A64)/Klasyfikator!$D$5)</f>
        <v>67.569387500312118</v>
      </c>
      <c r="J64" s="16">
        <f>1/(1+EXP(-((Klasyfikator!$B$4*1)+(Klasyfikator!$C$4*Wykres!$A64)+(Klasyfikator!$D$4*Wykres!$B64))))</f>
        <v>3.2469271899754357E-3</v>
      </c>
      <c r="K64" s="5">
        <f t="shared" si="6"/>
        <v>0</v>
      </c>
      <c r="L64" s="5">
        <f t="shared" si="3"/>
        <v>1</v>
      </c>
      <c r="M64" s="75">
        <f>1/(1+EXP(-((Klasyfikator!$B$5*1)+(Klasyfikator!$C$5*Wykres!$A64)+(Klasyfikator!$D$5*Wykres!$B64))))</f>
        <v>3.2661332741482389E-3</v>
      </c>
      <c r="N64" s="1">
        <f t="shared" si="4"/>
        <v>0</v>
      </c>
      <c r="O64" s="81">
        <f t="shared" si="5"/>
        <v>1</v>
      </c>
    </row>
    <row r="65" spans="1:15" x14ac:dyDescent="0.25">
      <c r="A65" s="16">
        <v>30</v>
      </c>
      <c r="B65" s="1">
        <v>50</v>
      </c>
      <c r="C65" s="2">
        <v>0</v>
      </c>
      <c r="D65" s="120"/>
      <c r="E65" s="120" t="e">
        <f t="shared" si="1"/>
        <v>#N/A</v>
      </c>
      <c r="F65" s="120">
        <f t="shared" si="2"/>
        <v>30</v>
      </c>
      <c r="G65" s="120">
        <f>-((Klasyfikator!$B$4+Klasyfikator!$C$4*Wykres!A65)/Klasyfikator!$D$4)</f>
        <v>94.112578948943849</v>
      </c>
      <c r="H65" s="120">
        <f>-((Klasyfikator!$B$5+Klasyfikator!$C$5*Wykres!A65)/Klasyfikator!$D$5)</f>
        <v>94.112512172588566</v>
      </c>
      <c r="J65" s="16">
        <f>1/(1+EXP(-((Klasyfikator!$B$4*1)+(Klasyfikator!$C$4*Wykres!$A65)+(Klasyfikator!$D$4*Wykres!$B65))))</f>
        <v>1.4448505295903185E-4</v>
      </c>
      <c r="K65" s="5">
        <f t="shared" si="6"/>
        <v>0</v>
      </c>
      <c r="L65" s="5">
        <f t="shared" si="3"/>
        <v>1</v>
      </c>
      <c r="M65" s="75">
        <f>1/(1+EXP(-((Klasyfikator!$B$5*1)+(Klasyfikator!$C$5*Wykres!$A65)+(Klasyfikator!$D$5*Wykres!$B65))))</f>
        <v>1.4577360590555089E-4</v>
      </c>
      <c r="N65" s="1">
        <f t="shared" si="4"/>
        <v>0</v>
      </c>
      <c r="O65" s="81">
        <f t="shared" si="5"/>
        <v>1</v>
      </c>
    </row>
    <row r="66" spans="1:15" x14ac:dyDescent="0.25">
      <c r="A66" s="16">
        <v>45</v>
      </c>
      <c r="B66" s="1">
        <v>66</v>
      </c>
      <c r="C66" s="2">
        <v>0</v>
      </c>
      <c r="D66" s="120"/>
      <c r="E66" s="120" t="e">
        <f t="shared" si="1"/>
        <v>#N/A</v>
      </c>
      <c r="F66" s="120">
        <f t="shared" si="2"/>
        <v>45</v>
      </c>
      <c r="G66" s="120">
        <f>-((Klasyfikator!$B$4+Klasyfikator!$C$4*Wykres!A66)/Klasyfikator!$D$4)</f>
        <v>78.799701665286392</v>
      </c>
      <c r="H66" s="120">
        <f>-((Klasyfikator!$B$5+Klasyfikator!$C$5*Wykres!A66)/Klasyfikator!$D$5)</f>
        <v>78.799171015506005</v>
      </c>
      <c r="J66" s="16">
        <f>1/(1+EXP(-((Klasyfikator!$B$4*1)+(Klasyfikator!$C$4*Wykres!$A66)+(Klasyfikator!$D$4*Wykres!$B66))))</f>
        <v>7.1382180478397048E-2</v>
      </c>
      <c r="K66" s="5">
        <f t="shared" ref="K66:K97" si="7">IF(J66&gt;=0.5,1,0)</f>
        <v>0</v>
      </c>
      <c r="L66" s="5">
        <f t="shared" si="3"/>
        <v>1</v>
      </c>
      <c r="M66" s="75">
        <f>1/(1+EXP(-((Klasyfikator!$B$5*1)+(Klasyfikator!$C$5*Wykres!$A66)+(Klasyfikator!$D$5*Wykres!$B66))))</f>
        <v>7.1559966761079841E-2</v>
      </c>
      <c r="N66" s="1">
        <f t="shared" si="4"/>
        <v>0</v>
      </c>
      <c r="O66" s="81">
        <f t="shared" si="5"/>
        <v>1</v>
      </c>
    </row>
    <row r="67" spans="1:15" x14ac:dyDescent="0.25">
      <c r="A67" s="16">
        <v>67</v>
      </c>
      <c r="B67" s="1">
        <v>41</v>
      </c>
      <c r="C67" s="2">
        <v>0</v>
      </c>
      <c r="D67" s="120"/>
      <c r="E67" s="120" t="e">
        <f t="shared" ref="E67:E101" si="8">IF(C67=1,A67,NA())</f>
        <v>#N/A</v>
      </c>
      <c r="F67" s="120">
        <f t="shared" ref="F67:F101" si="9">IF(C67=0,A67,NA())</f>
        <v>67</v>
      </c>
      <c r="G67" s="120">
        <f>-((Klasyfikator!$B$4+Klasyfikator!$C$4*Wykres!A67)/Klasyfikator!$D$4)</f>
        <v>56.340814982588824</v>
      </c>
      <c r="H67" s="120">
        <f>-((Klasyfikator!$B$5+Klasyfikator!$C$5*Wykres!A67)/Klasyfikator!$D$5)</f>
        <v>56.339603985118231</v>
      </c>
      <c r="J67" s="16">
        <f>1/(1+EXP(-((Klasyfikator!$B$4*1)+(Klasyfikator!$C$4*Wykres!$A67)+(Klasyfikator!$D$4*Wykres!$B67))))</f>
        <v>4.4150129553405665E-2</v>
      </c>
      <c r="K67" s="5">
        <f t="shared" si="7"/>
        <v>0</v>
      </c>
      <c r="L67" s="5">
        <f t="shared" ref="L67:L101" si="10">IF(K67=C67,1,0)</f>
        <v>1</v>
      </c>
      <c r="M67" s="75">
        <f>1/(1+EXP(-((Klasyfikator!$B$5*1)+(Klasyfikator!$C$5*Wykres!$A67)+(Klasyfikator!$D$5*Wykres!$B67))))</f>
        <v>4.4290702733593604E-2</v>
      </c>
      <c r="N67" s="1">
        <f t="shared" ref="N67:N101" si="11">IF(M67&gt;=0.5,1,0)</f>
        <v>0</v>
      </c>
      <c r="O67" s="81">
        <f t="shared" ref="O67:O101" si="12">IF(N67=C67,1,0)</f>
        <v>1</v>
      </c>
    </row>
    <row r="68" spans="1:15" x14ac:dyDescent="0.25">
      <c r="A68" s="16">
        <v>40</v>
      </c>
      <c r="B68" s="1">
        <v>98</v>
      </c>
      <c r="C68" s="2">
        <v>1</v>
      </c>
      <c r="D68" s="120"/>
      <c r="E68" s="120">
        <f t="shared" si="8"/>
        <v>40</v>
      </c>
      <c r="F68" s="120" t="e">
        <f t="shared" si="9"/>
        <v>#N/A</v>
      </c>
      <c r="G68" s="120">
        <f>-((Klasyfikator!$B$4+Klasyfikator!$C$4*Wykres!A68)/Klasyfikator!$D$4)</f>
        <v>83.903994093172216</v>
      </c>
      <c r="H68" s="120">
        <f>-((Klasyfikator!$B$5+Klasyfikator!$C$5*Wykres!A68)/Klasyfikator!$D$5)</f>
        <v>83.903618067866859</v>
      </c>
      <c r="J68" s="16">
        <f>1/(1+EXP(-((Klasyfikator!$B$4*1)+(Klasyfikator!$C$4*Wykres!$A68)+(Klasyfikator!$D$4*Wykres!$B68))))</f>
        <v>0.94403770781628582</v>
      </c>
      <c r="K68" s="5">
        <f t="shared" si="7"/>
        <v>1</v>
      </c>
      <c r="L68" s="5">
        <f t="shared" si="10"/>
        <v>1</v>
      </c>
      <c r="M68" s="75">
        <f>1/(1+EXP(-((Klasyfikator!$B$5*1)+(Klasyfikator!$C$5*Wykres!$A68)+(Klasyfikator!$D$5*Wykres!$B68))))</f>
        <v>0.94389182269195238</v>
      </c>
      <c r="N68" s="1">
        <f t="shared" si="11"/>
        <v>1</v>
      </c>
      <c r="O68" s="81">
        <f t="shared" si="12"/>
        <v>1</v>
      </c>
    </row>
    <row r="69" spans="1:15" x14ac:dyDescent="0.25">
      <c r="A69" s="16">
        <v>49</v>
      </c>
      <c r="B69" s="1">
        <v>52</v>
      </c>
      <c r="C69" s="2">
        <v>0</v>
      </c>
      <c r="D69" s="120"/>
      <c r="E69" s="120" t="e">
        <f t="shared" si="8"/>
        <v>#N/A</v>
      </c>
      <c r="F69" s="120">
        <f t="shared" si="9"/>
        <v>49</v>
      </c>
      <c r="G69" s="120">
        <f>-((Klasyfikator!$B$4+Klasyfikator!$C$4*Wykres!A69)/Klasyfikator!$D$4)</f>
        <v>74.716267722977747</v>
      </c>
      <c r="H69" s="120">
        <f>-((Klasyfikator!$B$5+Klasyfikator!$C$5*Wykres!A69)/Klasyfikator!$D$5)</f>
        <v>74.71561337361733</v>
      </c>
      <c r="J69" s="16">
        <f>1/(1+EXP(-((Klasyfikator!$B$4*1)+(Klasyfikator!$C$4*Wykres!$A69)+(Klasyfikator!$D$4*Wykres!$B69))))</f>
        <v>1.0421738385129839E-2</v>
      </c>
      <c r="K69" s="5">
        <f t="shared" si="7"/>
        <v>0</v>
      </c>
      <c r="L69" s="5">
        <f t="shared" si="10"/>
        <v>1</v>
      </c>
      <c r="M69" s="75">
        <f>1/(1+EXP(-((Klasyfikator!$B$5*1)+(Klasyfikator!$C$5*Wykres!$A69)+(Klasyfikator!$D$5*Wykres!$B69))))</f>
        <v>1.0470290695956896E-2</v>
      </c>
      <c r="N69" s="1">
        <f t="shared" si="11"/>
        <v>0</v>
      </c>
      <c r="O69" s="81">
        <f t="shared" si="12"/>
        <v>1</v>
      </c>
    </row>
    <row r="70" spans="1:15" x14ac:dyDescent="0.25">
      <c r="A70" s="16">
        <v>80</v>
      </c>
      <c r="B70" s="1">
        <v>92</v>
      </c>
      <c r="C70" s="2">
        <v>1</v>
      </c>
      <c r="D70" s="120"/>
      <c r="E70" s="120">
        <f t="shared" si="8"/>
        <v>80</v>
      </c>
      <c r="F70" s="120" t="e">
        <f t="shared" si="9"/>
        <v>#N/A</v>
      </c>
      <c r="G70" s="120">
        <f>-((Klasyfikator!$B$4+Klasyfikator!$C$4*Wykres!A70)/Klasyfikator!$D$4)</f>
        <v>43.069654670085711</v>
      </c>
      <c r="H70" s="120">
        <f>-((Klasyfikator!$B$5+Klasyfikator!$C$5*Wykres!A70)/Klasyfikator!$D$5)</f>
        <v>43.06804164898</v>
      </c>
      <c r="J70" s="16">
        <f>1/(1+EXP(-((Klasyfikator!$B$4*1)+(Klasyfikator!$C$4*Wykres!$A70)+(Klasyfikator!$D$4*Wykres!$B70))))</f>
        <v>0.99994498732882053</v>
      </c>
      <c r="K70" s="5">
        <f t="shared" si="7"/>
        <v>1</v>
      </c>
      <c r="L70" s="5">
        <f t="shared" si="10"/>
        <v>1</v>
      </c>
      <c r="M70" s="75">
        <f>1/(1+EXP(-((Klasyfikator!$B$5*1)+(Klasyfikator!$C$5*Wykres!$A70)+(Klasyfikator!$D$5*Wykres!$B70))))</f>
        <v>0.99994446158086114</v>
      </c>
      <c r="N70" s="1">
        <f t="shared" si="11"/>
        <v>1</v>
      </c>
      <c r="O70" s="81">
        <f t="shared" si="12"/>
        <v>1</v>
      </c>
    </row>
    <row r="71" spans="1:15" x14ac:dyDescent="0.25">
      <c r="A71" s="16">
        <v>67</v>
      </c>
      <c r="B71" s="1">
        <v>61</v>
      </c>
      <c r="C71" s="2">
        <v>1</v>
      </c>
      <c r="D71" s="120"/>
      <c r="E71" s="120">
        <f t="shared" si="8"/>
        <v>67</v>
      </c>
      <c r="F71" s="120" t="e">
        <f t="shared" si="9"/>
        <v>#N/A</v>
      </c>
      <c r="G71" s="120">
        <f>-((Klasyfikator!$B$4+Klasyfikator!$C$4*Wykres!A71)/Klasyfikator!$D$4)</f>
        <v>56.340814982588824</v>
      </c>
      <c r="H71" s="120">
        <f>-((Klasyfikator!$B$5+Klasyfikator!$C$5*Wykres!A71)/Klasyfikator!$D$5)</f>
        <v>56.339603985118231</v>
      </c>
      <c r="J71" s="16">
        <f>1/(1+EXP(-((Klasyfikator!$B$4*1)+(Klasyfikator!$C$4*Wykres!$A71)+(Klasyfikator!$D$4*Wykres!$B71))))</f>
        <v>0.71786887866886095</v>
      </c>
      <c r="K71" s="5">
        <f t="shared" si="7"/>
        <v>1</v>
      </c>
      <c r="L71" s="5">
        <f t="shared" si="10"/>
        <v>1</v>
      </c>
      <c r="M71" s="75">
        <f>1/(1+EXP(-((Klasyfikator!$B$5*1)+(Klasyfikator!$C$5*Wykres!$A71)+(Klasyfikator!$D$5*Wykres!$B71))))</f>
        <v>0.71772829941149341</v>
      </c>
      <c r="N71" s="1">
        <f t="shared" si="11"/>
        <v>1</v>
      </c>
      <c r="O71" s="81">
        <f t="shared" si="12"/>
        <v>1</v>
      </c>
    </row>
    <row r="72" spans="1:15" x14ac:dyDescent="0.25">
      <c r="A72" s="16">
        <v>33</v>
      </c>
      <c r="B72" s="1">
        <v>43</v>
      </c>
      <c r="C72" s="2">
        <v>0</v>
      </c>
      <c r="D72" s="120"/>
      <c r="E72" s="120" t="e">
        <f t="shared" si="8"/>
        <v>#N/A</v>
      </c>
      <c r="F72" s="120">
        <f t="shared" si="9"/>
        <v>33</v>
      </c>
      <c r="G72" s="120">
        <f>-((Klasyfikator!$B$4+Klasyfikator!$C$4*Wykres!A72)/Klasyfikator!$D$4)</f>
        <v>91.05000349221234</v>
      </c>
      <c r="H72" s="120">
        <f>-((Klasyfikator!$B$5+Klasyfikator!$C$5*Wykres!A72)/Klasyfikator!$D$5)</f>
        <v>91.049843941172057</v>
      </c>
      <c r="J72" s="16">
        <f>1/(1+EXP(-((Klasyfikator!$B$4*1)+(Klasyfikator!$C$4*Wykres!$A72)+(Klasyfikator!$D$4*Wykres!$B72))))</f>
        <v>6.5628754260619595E-5</v>
      </c>
      <c r="K72" s="5">
        <f t="shared" si="7"/>
        <v>0</v>
      </c>
      <c r="L72" s="5">
        <f t="shared" si="10"/>
        <v>1</v>
      </c>
      <c r="M72" s="75">
        <f>1/(1+EXP(-((Klasyfikator!$B$5*1)+(Klasyfikator!$C$5*Wykres!$A72)+(Klasyfikator!$D$5*Wykres!$B72))))</f>
        <v>6.6267745660360098E-5</v>
      </c>
      <c r="N72" s="1">
        <f t="shared" si="11"/>
        <v>0</v>
      </c>
      <c r="O72" s="81">
        <f t="shared" si="12"/>
        <v>1</v>
      </c>
    </row>
    <row r="73" spans="1:15" x14ac:dyDescent="0.25">
      <c r="A73" s="16">
        <v>64</v>
      </c>
      <c r="B73" s="1">
        <v>78</v>
      </c>
      <c r="C73" s="2">
        <v>1</v>
      </c>
      <c r="D73" s="120"/>
      <c r="E73" s="120">
        <f t="shared" si="8"/>
        <v>64</v>
      </c>
      <c r="F73" s="120" t="e">
        <f t="shared" si="9"/>
        <v>#N/A</v>
      </c>
      <c r="G73" s="120">
        <f>-((Klasyfikator!$B$4+Klasyfikator!$C$4*Wykres!A73)/Klasyfikator!$D$4)</f>
        <v>59.403390439320304</v>
      </c>
      <c r="H73" s="120">
        <f>-((Klasyfikator!$B$5+Klasyfikator!$C$5*Wykres!A73)/Klasyfikator!$D$5)</f>
        <v>59.402272216534747</v>
      </c>
      <c r="J73" s="16">
        <f>1/(1+EXP(-((Klasyfikator!$B$4*1)+(Klasyfikator!$C$4*Wykres!$A73)+(Klasyfikator!$D$4*Wykres!$B73))))</f>
        <v>0.97651472040050868</v>
      </c>
      <c r="K73" s="5">
        <f t="shared" si="7"/>
        <v>1</v>
      </c>
      <c r="L73" s="5">
        <f t="shared" si="10"/>
        <v>1</v>
      </c>
      <c r="M73" s="75">
        <f>1/(1+EXP(-((Klasyfikator!$B$5*1)+(Klasyfikator!$C$5*Wykres!$A73)+(Klasyfikator!$D$5*Wykres!$B73))))</f>
        <v>0.97643399621668781</v>
      </c>
      <c r="N73" s="1">
        <f t="shared" si="11"/>
        <v>1</v>
      </c>
      <c r="O73" s="81">
        <f t="shared" si="12"/>
        <v>1</v>
      </c>
    </row>
    <row r="74" spans="1:15" x14ac:dyDescent="0.25">
      <c r="A74" s="16">
        <v>72</v>
      </c>
      <c r="B74" s="1">
        <v>96</v>
      </c>
      <c r="C74" s="2">
        <v>1</v>
      </c>
      <c r="D74" s="120"/>
      <c r="E74" s="120">
        <f t="shared" si="8"/>
        <v>72</v>
      </c>
      <c r="F74" s="120" t="e">
        <f t="shared" si="9"/>
        <v>#N/A</v>
      </c>
      <c r="G74" s="120">
        <f>-((Klasyfikator!$B$4+Klasyfikator!$C$4*Wykres!A74)/Klasyfikator!$D$4)</f>
        <v>51.236522554703008</v>
      </c>
      <c r="H74" s="120">
        <f>-((Klasyfikator!$B$5+Klasyfikator!$C$5*Wykres!A74)/Klasyfikator!$D$5)</f>
        <v>51.23515693275737</v>
      </c>
      <c r="J74" s="16">
        <f>1/(1+EXP(-((Klasyfikator!$B$4*1)+(Klasyfikator!$C$4*Wykres!$A74)+(Klasyfikator!$D$4*Wykres!$B74))))</f>
        <v>0.99987318570964268</v>
      </c>
      <c r="K74" s="5">
        <f t="shared" si="7"/>
        <v>1</v>
      </c>
      <c r="L74" s="5">
        <f t="shared" si="10"/>
        <v>1</v>
      </c>
      <c r="M74" s="75">
        <f>1/(1+EXP(-((Klasyfikator!$B$5*1)+(Klasyfikator!$C$5*Wykres!$A74)+(Klasyfikator!$D$5*Wykres!$B74))))</f>
        <v>0.9998720746840537</v>
      </c>
      <c r="N74" s="1">
        <f t="shared" si="11"/>
        <v>1</v>
      </c>
      <c r="O74" s="81">
        <f t="shared" si="12"/>
        <v>1</v>
      </c>
    </row>
    <row r="75" spans="1:15" x14ac:dyDescent="0.25">
      <c r="A75" s="16">
        <v>60</v>
      </c>
      <c r="B75" s="1">
        <v>73</v>
      </c>
      <c r="C75" s="2">
        <v>1</v>
      </c>
      <c r="D75" s="120"/>
      <c r="E75" s="120">
        <f t="shared" si="8"/>
        <v>60</v>
      </c>
      <c r="F75" s="120" t="e">
        <f t="shared" si="9"/>
        <v>#N/A</v>
      </c>
      <c r="G75" s="120">
        <f>-((Klasyfikator!$B$4+Klasyfikator!$C$4*Wykres!A75)/Klasyfikator!$D$4)</f>
        <v>63.486824381628956</v>
      </c>
      <c r="H75" s="120">
        <f>-((Klasyfikator!$B$5+Klasyfikator!$C$5*Wykres!A75)/Klasyfikator!$D$5)</f>
        <v>63.485829858423436</v>
      </c>
      <c r="J75" s="16">
        <f>1/(1+EXP(-((Klasyfikator!$B$4*1)+(Klasyfikator!$C$4*Wykres!$A75)+(Klasyfikator!$D$4*Wykres!$B75))))</f>
        <v>0.87066800095748986</v>
      </c>
      <c r="K75" s="5">
        <f t="shared" si="7"/>
        <v>1</v>
      </c>
      <c r="L75" s="5">
        <f t="shared" si="10"/>
        <v>1</v>
      </c>
      <c r="M75" s="75">
        <f>1/(1+EXP(-((Klasyfikator!$B$5*1)+(Klasyfikator!$C$5*Wykres!$A75)+(Klasyfikator!$D$5*Wykres!$B75))))</f>
        <v>0.8704749856845706</v>
      </c>
      <c r="N75" s="1">
        <f t="shared" si="11"/>
        <v>1</v>
      </c>
      <c r="O75" s="81">
        <f t="shared" si="12"/>
        <v>1</v>
      </c>
    </row>
    <row r="76" spans="1:15" x14ac:dyDescent="0.25">
      <c r="A76" s="16">
        <v>59</v>
      </c>
      <c r="B76" s="1">
        <v>76</v>
      </c>
      <c r="C76" s="2">
        <v>1</v>
      </c>
      <c r="D76" s="120"/>
      <c r="E76" s="120">
        <f t="shared" si="8"/>
        <v>59</v>
      </c>
      <c r="F76" s="120" t="e">
        <f t="shared" si="9"/>
        <v>#N/A</v>
      </c>
      <c r="G76" s="120">
        <f>-((Klasyfikator!$B$4+Klasyfikator!$C$4*Wykres!A76)/Klasyfikator!$D$4)</f>
        <v>64.507682867206128</v>
      </c>
      <c r="H76" s="120">
        <f>-((Klasyfikator!$B$5+Klasyfikator!$C$5*Wykres!A76)/Klasyfikator!$D$5)</f>
        <v>64.506719268895608</v>
      </c>
      <c r="J76" s="16">
        <f>1/(1+EXP(-((Klasyfikator!$B$4*1)+(Klasyfikator!$C$4*Wykres!$A76)+(Klasyfikator!$D$4*Wykres!$B76))))</f>
        <v>0.90917384254522082</v>
      </c>
      <c r="K76" s="5">
        <f t="shared" si="7"/>
        <v>1</v>
      </c>
      <c r="L76" s="5">
        <f t="shared" si="10"/>
        <v>1</v>
      </c>
      <c r="M76" s="75">
        <f>1/(1+EXP(-((Klasyfikator!$B$5*1)+(Klasyfikator!$C$5*Wykres!$A76)+(Klasyfikator!$D$5*Wykres!$B76))))</f>
        <v>0.90899887603605423</v>
      </c>
      <c r="N76" s="1">
        <f t="shared" si="11"/>
        <v>1</v>
      </c>
      <c r="O76" s="81">
        <f t="shared" si="12"/>
        <v>1</v>
      </c>
    </row>
    <row r="77" spans="1:15" x14ac:dyDescent="0.25">
      <c r="A77" s="16">
        <v>100</v>
      </c>
      <c r="B77" s="1">
        <v>72</v>
      </c>
      <c r="C77" s="2">
        <v>1</v>
      </c>
      <c r="D77" s="120"/>
      <c r="E77" s="120">
        <f t="shared" si="8"/>
        <v>100</v>
      </c>
      <c r="F77" s="120" t="e">
        <f t="shared" si="9"/>
        <v>#N/A</v>
      </c>
      <c r="G77" s="120">
        <f>-((Klasyfikator!$B$4+Klasyfikator!$C$4*Wykres!A77)/Klasyfikator!$D$4)</f>
        <v>22.652484958542438</v>
      </c>
      <c r="H77" s="120">
        <f>-((Klasyfikator!$B$5+Klasyfikator!$C$5*Wykres!A77)/Klasyfikator!$D$5)</f>
        <v>22.650253439536577</v>
      </c>
      <c r="J77" s="16">
        <f>1/(1+EXP(-((Klasyfikator!$B$4*1)+(Klasyfikator!$C$4*Wykres!$A77)+(Klasyfikator!$D$4*Wykres!$B77))))</f>
        <v>0.99994940018314271</v>
      </c>
      <c r="K77" s="5">
        <f t="shared" si="7"/>
        <v>1</v>
      </c>
      <c r="L77" s="5">
        <f t="shared" si="10"/>
        <v>1</v>
      </c>
      <c r="M77" s="75">
        <f>1/(1+EXP(-((Klasyfikator!$B$5*1)+(Klasyfikator!$C$5*Wykres!$A77)+(Klasyfikator!$D$5*Wykres!$B77))))</f>
        <v>0.99994891864921531</v>
      </c>
      <c r="N77" s="1">
        <f t="shared" si="11"/>
        <v>1</v>
      </c>
      <c r="O77" s="81">
        <f t="shared" si="12"/>
        <v>1</v>
      </c>
    </row>
    <row r="78" spans="1:15" x14ac:dyDescent="0.25">
      <c r="A78" s="16">
        <v>47</v>
      </c>
      <c r="B78" s="1">
        <v>88</v>
      </c>
      <c r="C78" s="2">
        <v>1</v>
      </c>
      <c r="D78" s="120"/>
      <c r="E78" s="120">
        <f t="shared" si="8"/>
        <v>47</v>
      </c>
      <c r="F78" s="120" t="e">
        <f t="shared" si="9"/>
        <v>#N/A</v>
      </c>
      <c r="G78" s="120">
        <f>-((Klasyfikator!$B$4+Klasyfikator!$C$4*Wykres!A78)/Klasyfikator!$D$4)</f>
        <v>76.757984694132077</v>
      </c>
      <c r="H78" s="120">
        <f>-((Klasyfikator!$B$5+Klasyfikator!$C$5*Wykres!A78)/Klasyfikator!$D$5)</f>
        <v>76.75739219456166</v>
      </c>
      <c r="J78" s="16">
        <f>1/(1+EXP(-((Klasyfikator!$B$4*1)+(Klasyfikator!$C$4*Wykres!$A78)+(Klasyfikator!$D$4*Wykres!$B78))))</f>
        <v>0.90494487123477718</v>
      </c>
      <c r="K78" s="5">
        <f t="shared" si="7"/>
        <v>1</v>
      </c>
      <c r="L78" s="5">
        <f t="shared" si="10"/>
        <v>1</v>
      </c>
      <c r="M78" s="75">
        <f>1/(1+EXP(-((Klasyfikator!$B$5*1)+(Klasyfikator!$C$5*Wykres!$A78)+(Klasyfikator!$D$5*Wykres!$B78))))</f>
        <v>0.90476054342202772</v>
      </c>
      <c r="N78" s="1">
        <f t="shared" si="11"/>
        <v>1</v>
      </c>
      <c r="O78" s="81">
        <f t="shared" si="12"/>
        <v>1</v>
      </c>
    </row>
    <row r="79" spans="1:15" x14ac:dyDescent="0.25">
      <c r="A79" s="16">
        <v>50</v>
      </c>
      <c r="B79" s="1">
        <v>76</v>
      </c>
      <c r="C79" s="2">
        <v>1</v>
      </c>
      <c r="D79" s="120"/>
      <c r="E79" s="120">
        <f t="shared" si="8"/>
        <v>50</v>
      </c>
      <c r="F79" s="120" t="e">
        <f t="shared" si="9"/>
        <v>#N/A</v>
      </c>
      <c r="G79" s="120">
        <f>-((Klasyfikator!$B$4+Klasyfikator!$C$4*Wykres!A79)/Klasyfikator!$D$4)</f>
        <v>73.695409237400582</v>
      </c>
      <c r="H79" s="120">
        <f>-((Klasyfikator!$B$5+Klasyfikator!$C$5*Wykres!A79)/Klasyfikator!$D$5)</f>
        <v>73.694723963145151</v>
      </c>
      <c r="J79" s="16">
        <f>1/(1+EXP(-((Klasyfikator!$B$4*1)+(Klasyfikator!$C$4*Wykres!$A79)+(Klasyfikator!$D$4*Wykres!$B79))))</f>
        <v>0.61347571977942761</v>
      </c>
      <c r="K79" s="5">
        <f t="shared" si="7"/>
        <v>1</v>
      </c>
      <c r="L79" s="5">
        <f t="shared" si="10"/>
        <v>1</v>
      </c>
      <c r="M79" s="75">
        <f>1/(1+EXP(-((Klasyfikator!$B$5*1)+(Klasyfikator!$C$5*Wykres!$A79)+(Klasyfikator!$D$5*Wykres!$B79))))</f>
        <v>0.61339841473726686</v>
      </c>
      <c r="N79" s="1">
        <f t="shared" si="11"/>
        <v>1</v>
      </c>
      <c r="O79" s="81">
        <f t="shared" si="12"/>
        <v>1</v>
      </c>
    </row>
    <row r="80" spans="1:15" x14ac:dyDescent="0.25">
      <c r="A80" s="16">
        <v>60</v>
      </c>
      <c r="B80" s="1">
        <v>43</v>
      </c>
      <c r="C80" s="2">
        <v>0</v>
      </c>
      <c r="D80" s="120"/>
      <c r="E80" s="120" t="e">
        <f t="shared" si="8"/>
        <v>#N/A</v>
      </c>
      <c r="F80" s="120">
        <f t="shared" si="9"/>
        <v>60</v>
      </c>
      <c r="G80" s="120">
        <f>-((Klasyfikator!$B$4+Klasyfikator!$C$4*Wykres!A80)/Klasyfikator!$D$4)</f>
        <v>63.486824381628956</v>
      </c>
      <c r="H80" s="120">
        <f>-((Klasyfikator!$B$5+Klasyfikator!$C$5*Wykres!A80)/Klasyfikator!$D$5)</f>
        <v>63.485829858423436</v>
      </c>
      <c r="J80" s="16">
        <f>1/(1+EXP(-((Klasyfikator!$B$4*1)+(Klasyfikator!$C$4*Wykres!$A80)+(Klasyfikator!$D$4*Wykres!$B80))))</f>
        <v>1.6198555835461183E-2</v>
      </c>
      <c r="K80" s="5">
        <f t="shared" si="7"/>
        <v>0</v>
      </c>
      <c r="L80" s="5">
        <f t="shared" si="10"/>
        <v>1</v>
      </c>
      <c r="M80" s="75">
        <f>1/(1+EXP(-((Klasyfikator!$B$5*1)+(Klasyfikator!$C$5*Wykres!$A80)+(Klasyfikator!$D$5*Wykres!$B80))))</f>
        <v>1.6267496129129914E-2</v>
      </c>
      <c r="N80" s="1">
        <f t="shared" si="11"/>
        <v>0</v>
      </c>
      <c r="O80" s="81">
        <f t="shared" si="12"/>
        <v>1</v>
      </c>
    </row>
    <row r="81" spans="1:15" x14ac:dyDescent="0.25">
      <c r="A81" s="16">
        <v>82</v>
      </c>
      <c r="B81" s="1">
        <v>43</v>
      </c>
      <c r="C81" s="2">
        <v>0</v>
      </c>
      <c r="D81" s="120"/>
      <c r="E81" s="120" t="e">
        <f t="shared" si="8"/>
        <v>#N/A</v>
      </c>
      <c r="F81" s="120">
        <f t="shared" si="9"/>
        <v>82</v>
      </c>
      <c r="G81" s="120">
        <f>-((Klasyfikator!$B$4+Klasyfikator!$C$4*Wykres!A81)/Klasyfikator!$D$4)</f>
        <v>41.027937698931382</v>
      </c>
      <c r="H81" s="120">
        <f>-((Klasyfikator!$B$5+Klasyfikator!$C$5*Wykres!A81)/Klasyfikator!$D$5)</f>
        <v>41.026262828035655</v>
      </c>
      <c r="J81" s="16">
        <f>1/(1+EXP(-((Klasyfikator!$B$4*1)+(Klasyfikator!$C$4*Wykres!$A81)+(Klasyfikator!$D$4*Wykres!$B81))))</f>
        <v>0.5975559888129951</v>
      </c>
      <c r="K81" s="5">
        <f t="shared" si="7"/>
        <v>1</v>
      </c>
      <c r="L81" s="5">
        <f t="shared" si="10"/>
        <v>0</v>
      </c>
      <c r="M81" s="75">
        <f>1/(1+EXP(-((Klasyfikator!$B$5*1)+(Klasyfikator!$C$5*Wykres!$A81)+(Klasyfikator!$D$5*Wykres!$B81))))</f>
        <v>0.59754131927313092</v>
      </c>
      <c r="N81" s="1">
        <f t="shared" si="11"/>
        <v>1</v>
      </c>
      <c r="O81" s="81">
        <f t="shared" si="12"/>
        <v>0</v>
      </c>
    </row>
    <row r="82" spans="1:15" x14ac:dyDescent="0.25">
      <c r="A82" s="16">
        <v>89</v>
      </c>
      <c r="B82" s="1">
        <v>70</v>
      </c>
      <c r="C82" s="2">
        <v>1</v>
      </c>
      <c r="D82" s="120"/>
      <c r="E82" s="120">
        <f t="shared" si="8"/>
        <v>89</v>
      </c>
      <c r="F82" s="120" t="e">
        <f t="shared" si="9"/>
        <v>#N/A</v>
      </c>
      <c r="G82" s="120">
        <f>-((Klasyfikator!$B$4+Klasyfikator!$C$4*Wykres!A82)/Klasyfikator!$D$4)</f>
        <v>33.881928299891236</v>
      </c>
      <c r="H82" s="120">
        <f>-((Klasyfikator!$B$5+Klasyfikator!$C$5*Wykres!A82)/Klasyfikator!$D$5)</f>
        <v>33.88003695473045</v>
      </c>
      <c r="J82" s="16">
        <f>1/(1+EXP(-((Klasyfikator!$B$4*1)+(Klasyfikator!$C$4*Wykres!$A82)+(Klasyfikator!$D$4*Wykres!$B82))))</f>
        <v>0.99928300396917979</v>
      </c>
      <c r="K82" s="5">
        <f t="shared" si="7"/>
        <v>1</v>
      </c>
      <c r="L82" s="5">
        <f t="shared" si="10"/>
        <v>1</v>
      </c>
      <c r="M82" s="75">
        <f>1/(1+EXP(-((Klasyfikator!$B$5*1)+(Klasyfikator!$C$5*Wykres!$A82)+(Klasyfikator!$D$5*Wykres!$B82))))</f>
        <v>0.99927805688036664</v>
      </c>
      <c r="N82" s="1">
        <f t="shared" si="11"/>
        <v>1</v>
      </c>
      <c r="O82" s="81">
        <f t="shared" si="12"/>
        <v>1</v>
      </c>
    </row>
    <row r="83" spans="1:15" x14ac:dyDescent="0.25">
      <c r="A83" s="16">
        <v>95</v>
      </c>
      <c r="B83" s="1">
        <v>46</v>
      </c>
      <c r="C83" s="2">
        <v>1</v>
      </c>
      <c r="D83" s="120"/>
      <c r="E83" s="120">
        <f t="shared" si="8"/>
        <v>95</v>
      </c>
      <c r="F83" s="120" t="e">
        <f t="shared" si="9"/>
        <v>#N/A</v>
      </c>
      <c r="G83" s="120">
        <f>-((Klasyfikator!$B$4+Klasyfikator!$C$4*Wykres!A83)/Klasyfikator!$D$4)</f>
        <v>27.756777386428251</v>
      </c>
      <c r="H83" s="120">
        <f>-((Klasyfikator!$B$5+Klasyfikator!$C$5*Wykres!A83)/Klasyfikator!$D$5)</f>
        <v>27.75470049189742</v>
      </c>
      <c r="J83" s="16">
        <f>1/(1+EXP(-((Klasyfikator!$B$4*1)+(Klasyfikator!$C$4*Wykres!$A83)+(Klasyfikator!$D$4*Wykres!$B83))))</f>
        <v>0.97483418833853996</v>
      </c>
      <c r="K83" s="5">
        <f t="shared" si="7"/>
        <v>1</v>
      </c>
      <c r="L83" s="5">
        <f t="shared" si="10"/>
        <v>1</v>
      </c>
      <c r="M83" s="75">
        <f>1/(1+EXP(-((Klasyfikator!$B$5*1)+(Klasyfikator!$C$5*Wykres!$A83)+(Klasyfikator!$D$5*Wykres!$B83))))</f>
        <v>0.97475430996512591</v>
      </c>
      <c r="N83" s="1">
        <f t="shared" si="11"/>
        <v>1</v>
      </c>
      <c r="O83" s="81">
        <f t="shared" si="12"/>
        <v>1</v>
      </c>
    </row>
    <row r="84" spans="1:15" x14ac:dyDescent="0.25">
      <c r="A84" s="16">
        <v>67</v>
      </c>
      <c r="B84" s="1">
        <v>67</v>
      </c>
      <c r="C84" s="2">
        <v>1</v>
      </c>
      <c r="D84" s="120"/>
      <c r="E84" s="120">
        <f t="shared" si="8"/>
        <v>67</v>
      </c>
      <c r="F84" s="120" t="e">
        <f t="shared" si="9"/>
        <v>#N/A</v>
      </c>
      <c r="G84" s="120">
        <f>-((Klasyfikator!$B$4+Klasyfikator!$C$4*Wykres!A84)/Klasyfikator!$D$4)</f>
        <v>56.340814982588824</v>
      </c>
      <c r="H84" s="120">
        <f>-((Klasyfikator!$B$5+Klasyfikator!$C$5*Wykres!A84)/Klasyfikator!$D$5)</f>
        <v>56.339603985118231</v>
      </c>
      <c r="J84" s="16">
        <f>1/(1+EXP(-((Klasyfikator!$B$4*1)+(Klasyfikator!$C$4*Wykres!$A84)+(Klasyfikator!$D$4*Wykres!$B84))))</f>
        <v>0.89440909211875064</v>
      </c>
      <c r="K84" s="5">
        <f t="shared" si="7"/>
        <v>1</v>
      </c>
      <c r="L84" s="5">
        <f t="shared" si="10"/>
        <v>1</v>
      </c>
      <c r="M84" s="75">
        <f>1/(1+EXP(-((Klasyfikator!$B$5*1)+(Klasyfikator!$C$5*Wykres!$A84)+(Klasyfikator!$D$5*Wykres!$B84))))</f>
        <v>0.89422951881531676</v>
      </c>
      <c r="N84" s="1">
        <f t="shared" si="11"/>
        <v>1</v>
      </c>
      <c r="O84" s="81">
        <f t="shared" si="12"/>
        <v>1</v>
      </c>
    </row>
    <row r="85" spans="1:15" x14ac:dyDescent="0.25">
      <c r="A85" s="16">
        <v>57</v>
      </c>
      <c r="B85" s="1">
        <v>60</v>
      </c>
      <c r="C85" s="2">
        <v>1</v>
      </c>
      <c r="D85" s="120"/>
      <c r="E85" s="120">
        <f t="shared" si="8"/>
        <v>57</v>
      </c>
      <c r="F85" s="120" t="e">
        <f t="shared" si="9"/>
        <v>#N/A</v>
      </c>
      <c r="G85" s="120">
        <f>-((Klasyfikator!$B$4+Klasyfikator!$C$4*Wykres!A85)/Klasyfikator!$D$4)</f>
        <v>66.549399838360458</v>
      </c>
      <c r="H85" s="120">
        <f>-((Klasyfikator!$B$5+Klasyfikator!$C$5*Wykres!A85)/Klasyfikator!$D$5)</f>
        <v>66.548498089839953</v>
      </c>
      <c r="J85" s="16">
        <f>1/(1+EXP(-((Klasyfikator!$B$4*1)+(Klasyfikator!$C$4*Wykres!$A85)+(Klasyfikator!$D$4*Wykres!$B85))))</f>
        <v>0.21201851293250748</v>
      </c>
      <c r="K85" s="5">
        <f t="shared" si="7"/>
        <v>0</v>
      </c>
      <c r="L85" s="5">
        <f t="shared" si="10"/>
        <v>0</v>
      </c>
      <c r="M85" s="75">
        <f>1/(1+EXP(-((Klasyfikator!$B$5*1)+(Klasyfikator!$C$5*Wykres!$A85)+(Klasyfikator!$D$5*Wykres!$B85))))</f>
        <v>0.21226871954659585</v>
      </c>
      <c r="N85" s="1">
        <f t="shared" si="11"/>
        <v>0</v>
      </c>
      <c r="O85" s="81">
        <f t="shared" si="12"/>
        <v>0</v>
      </c>
    </row>
    <row r="86" spans="1:15" x14ac:dyDescent="0.25">
      <c r="A86" s="16">
        <v>80</v>
      </c>
      <c r="B86" s="1">
        <v>91</v>
      </c>
      <c r="C86" s="2">
        <v>1</v>
      </c>
      <c r="D86" s="120"/>
      <c r="E86" s="120">
        <f t="shared" si="8"/>
        <v>80</v>
      </c>
      <c r="F86" s="120" t="e">
        <f t="shared" si="9"/>
        <v>#N/A</v>
      </c>
      <c r="G86" s="120">
        <f>-((Klasyfikator!$B$4+Klasyfikator!$C$4*Wykres!A86)/Klasyfikator!$D$4)</f>
        <v>43.069654670085711</v>
      </c>
      <c r="H86" s="120">
        <f>-((Klasyfikator!$B$5+Klasyfikator!$C$5*Wykres!A86)/Klasyfikator!$D$5)</f>
        <v>43.06804164898</v>
      </c>
      <c r="J86" s="16">
        <f>1/(1+EXP(-((Klasyfikator!$B$4*1)+(Klasyfikator!$C$4*Wykres!$A86)+(Klasyfikator!$D$4*Wykres!$B86))))</f>
        <v>0.99993277821786486</v>
      </c>
      <c r="K86" s="5">
        <f t="shared" si="7"/>
        <v>1</v>
      </c>
      <c r="L86" s="5">
        <f t="shared" si="10"/>
        <v>1</v>
      </c>
      <c r="M86" s="75">
        <f>1/(1+EXP(-((Klasyfikator!$B$5*1)+(Klasyfikator!$C$5*Wykres!$A86)+(Klasyfikator!$D$5*Wykres!$B86))))</f>
        <v>0.99993214943556585</v>
      </c>
      <c r="N86" s="1">
        <f t="shared" si="11"/>
        <v>1</v>
      </c>
      <c r="O86" s="81">
        <f t="shared" si="12"/>
        <v>1</v>
      </c>
    </row>
    <row r="87" spans="1:15" x14ac:dyDescent="0.25">
      <c r="A87" s="16">
        <v>68</v>
      </c>
      <c r="B87" s="1">
        <v>86</v>
      </c>
      <c r="C87" s="2">
        <v>1</v>
      </c>
      <c r="D87" s="120"/>
      <c r="E87" s="120">
        <f t="shared" si="8"/>
        <v>68</v>
      </c>
      <c r="F87" s="120" t="e">
        <f t="shared" si="9"/>
        <v>#N/A</v>
      </c>
      <c r="G87" s="120">
        <f>-((Klasyfikator!$B$4+Klasyfikator!$C$4*Wykres!A87)/Klasyfikator!$D$4)</f>
        <v>55.31995649701166</v>
      </c>
      <c r="H87" s="120">
        <f>-((Klasyfikator!$B$5+Klasyfikator!$C$5*Wykres!A87)/Klasyfikator!$D$5)</f>
        <v>55.318714574646059</v>
      </c>
      <c r="J87" s="16">
        <f>1/(1+EXP(-((Klasyfikator!$B$4*1)+(Klasyfikator!$C$4*Wykres!$A87)+(Klasyfikator!$D$4*Wykres!$B87))))</f>
        <v>0.99787040586623155</v>
      </c>
      <c r="K87" s="5">
        <f t="shared" si="7"/>
        <v>1</v>
      </c>
      <c r="L87" s="5">
        <f t="shared" si="10"/>
        <v>1</v>
      </c>
      <c r="M87" s="75">
        <f>1/(1+EXP(-((Klasyfikator!$B$5*1)+(Klasyfikator!$C$5*Wykres!$A87)+(Klasyfikator!$D$5*Wykres!$B87))))</f>
        <v>0.9978577926405322</v>
      </c>
      <c r="N87" s="1">
        <f t="shared" si="11"/>
        <v>1</v>
      </c>
      <c r="O87" s="81">
        <f t="shared" si="12"/>
        <v>1</v>
      </c>
    </row>
    <row r="88" spans="1:15" x14ac:dyDescent="0.25">
      <c r="A88" s="16">
        <v>42</v>
      </c>
      <c r="B88" s="1">
        <v>79</v>
      </c>
      <c r="C88" s="2">
        <v>0</v>
      </c>
      <c r="D88" s="120"/>
      <c r="E88" s="120" t="e">
        <f t="shared" si="8"/>
        <v>#N/A</v>
      </c>
      <c r="F88" s="120">
        <f t="shared" si="9"/>
        <v>42</v>
      </c>
      <c r="G88" s="120">
        <f>-((Klasyfikator!$B$4+Klasyfikator!$C$4*Wykres!A88)/Klasyfikator!$D$4)</f>
        <v>81.862277122017886</v>
      </c>
      <c r="H88" s="120">
        <f>-((Klasyfikator!$B$5+Klasyfikator!$C$5*Wykres!A88)/Klasyfikator!$D$5)</f>
        <v>81.861839246922514</v>
      </c>
      <c r="J88" s="16">
        <f>1/(1+EXP(-((Klasyfikator!$B$4*1)+(Klasyfikator!$C$4*Wykres!$A88)+(Klasyfikator!$D$4*Wykres!$B88))))</f>
        <v>0.36037613204856389</v>
      </c>
      <c r="K88" s="5">
        <f t="shared" si="7"/>
        <v>0</v>
      </c>
      <c r="L88" s="5">
        <f t="shared" si="10"/>
        <v>1</v>
      </c>
      <c r="M88" s="75">
        <f>1/(1+EXP(-((Klasyfikator!$B$5*1)+(Klasyfikator!$C$5*Wykres!$A88)+(Klasyfikator!$D$5*Wykres!$B88))))</f>
        <v>0.36052897112272908</v>
      </c>
      <c r="N88" s="1">
        <f t="shared" si="11"/>
        <v>0</v>
      </c>
      <c r="O88" s="81">
        <f t="shared" si="12"/>
        <v>1</v>
      </c>
    </row>
    <row r="89" spans="1:15" x14ac:dyDescent="0.25">
      <c r="A89" s="16">
        <v>75</v>
      </c>
      <c r="B89" s="1">
        <v>90</v>
      </c>
      <c r="C89" s="2">
        <v>1</v>
      </c>
      <c r="D89" s="120"/>
      <c r="E89" s="120">
        <f t="shared" si="8"/>
        <v>75</v>
      </c>
      <c r="F89" s="120" t="e">
        <f t="shared" si="9"/>
        <v>#N/A</v>
      </c>
      <c r="G89" s="120">
        <f>-((Klasyfikator!$B$4+Klasyfikator!$C$4*Wykres!A89)/Klasyfikator!$D$4)</f>
        <v>48.173947097971514</v>
      </c>
      <c r="H89" s="120">
        <f>-((Klasyfikator!$B$5+Klasyfikator!$C$5*Wykres!A89)/Klasyfikator!$D$5)</f>
        <v>48.172488701340853</v>
      </c>
      <c r="J89" s="16">
        <f>1/(1+EXP(-((Klasyfikator!$B$4*1)+(Klasyfikator!$C$4*Wykres!$A89)+(Klasyfikator!$D$4*Wykres!$B89))))</f>
        <v>0.99977152722443863</v>
      </c>
      <c r="K89" s="5">
        <f t="shared" si="7"/>
        <v>1</v>
      </c>
      <c r="L89" s="5">
        <f t="shared" si="10"/>
        <v>1</v>
      </c>
      <c r="M89" s="75">
        <f>1/(1+EXP(-((Klasyfikator!$B$5*1)+(Klasyfikator!$C$5*Wykres!$A89)+(Klasyfikator!$D$5*Wykres!$B89))))</f>
        <v>0.99976966605342943</v>
      </c>
      <c r="N89" s="1">
        <f t="shared" si="11"/>
        <v>1</v>
      </c>
      <c r="O89" s="81">
        <f t="shared" si="12"/>
        <v>1</v>
      </c>
    </row>
    <row r="90" spans="1:15" x14ac:dyDescent="0.25">
      <c r="A90" s="16">
        <v>79</v>
      </c>
      <c r="B90" s="1">
        <v>97</v>
      </c>
      <c r="C90" s="2">
        <v>1</v>
      </c>
      <c r="D90" s="120"/>
      <c r="E90" s="120">
        <f t="shared" si="8"/>
        <v>79</v>
      </c>
      <c r="F90" s="120" t="e">
        <f t="shared" si="9"/>
        <v>#N/A</v>
      </c>
      <c r="G90" s="120">
        <f>-((Klasyfikator!$B$4+Klasyfikator!$C$4*Wykres!A90)/Klasyfikator!$D$4)</f>
        <v>44.090513155662869</v>
      </c>
      <c r="H90" s="120">
        <f>-((Klasyfikator!$B$5+Klasyfikator!$C$5*Wykres!A90)/Klasyfikator!$D$5)</f>
        <v>44.088931059452172</v>
      </c>
      <c r="J90" s="16">
        <f>1/(1+EXP(-((Klasyfikator!$B$4*1)+(Klasyfikator!$C$4*Wykres!$A90)+(Klasyfikator!$D$4*Wykres!$B90))))</f>
        <v>0.99997522114226733</v>
      </c>
      <c r="K90" s="5">
        <f t="shared" si="7"/>
        <v>1</v>
      </c>
      <c r="L90" s="5">
        <f t="shared" si="10"/>
        <v>1</v>
      </c>
      <c r="M90" s="75">
        <f>1/(1+EXP(-((Klasyfikator!$B$5*1)+(Klasyfikator!$C$5*Wykres!$A90)+(Klasyfikator!$D$5*Wykres!$B90))))</f>
        <v>0.99997496415690657</v>
      </c>
      <c r="N90" s="1">
        <f t="shared" si="11"/>
        <v>1</v>
      </c>
      <c r="O90" s="81">
        <f t="shared" si="12"/>
        <v>1</v>
      </c>
    </row>
    <row r="91" spans="1:15" x14ac:dyDescent="0.25">
      <c r="A91" s="16">
        <v>52</v>
      </c>
      <c r="B91" s="1">
        <v>61</v>
      </c>
      <c r="C91" s="2">
        <v>0</v>
      </c>
      <c r="D91" s="120"/>
      <c r="E91" s="120" t="e">
        <f t="shared" si="8"/>
        <v>#N/A</v>
      </c>
      <c r="F91" s="120">
        <f t="shared" si="9"/>
        <v>52</v>
      </c>
      <c r="G91" s="120">
        <f>-((Klasyfikator!$B$4+Klasyfikator!$C$4*Wykres!A91)/Klasyfikator!$D$4)</f>
        <v>71.653692266246267</v>
      </c>
      <c r="H91" s="120">
        <f>-((Klasyfikator!$B$5+Klasyfikator!$C$5*Wykres!A91)/Klasyfikator!$D$5)</f>
        <v>71.652945142200807</v>
      </c>
      <c r="J91" s="16">
        <f>1/(1+EXP(-((Klasyfikator!$B$4*1)+(Klasyfikator!$C$4*Wykres!$A91)+(Klasyfikator!$D$4*Wykres!$B91))))</f>
        <v>0.10569493309943838</v>
      </c>
      <c r="K91" s="5">
        <f t="shared" si="7"/>
        <v>0</v>
      </c>
      <c r="L91" s="5">
        <f t="shared" si="10"/>
        <v>1</v>
      </c>
      <c r="M91" s="75">
        <f>1/(1+EXP(-((Klasyfikator!$B$5*1)+(Klasyfikator!$C$5*Wykres!$A91)+(Klasyfikator!$D$5*Wykres!$B91))))</f>
        <v>0.10591168217661361</v>
      </c>
      <c r="N91" s="1">
        <f t="shared" si="11"/>
        <v>0</v>
      </c>
      <c r="O91" s="81">
        <f t="shared" si="12"/>
        <v>1</v>
      </c>
    </row>
    <row r="92" spans="1:15" x14ac:dyDescent="0.25">
      <c r="A92" s="16">
        <v>94</v>
      </c>
      <c r="B92" s="1">
        <v>77</v>
      </c>
      <c r="C92" s="2">
        <v>1</v>
      </c>
      <c r="D92" s="120"/>
      <c r="E92" s="120">
        <f t="shared" si="8"/>
        <v>94</v>
      </c>
      <c r="F92" s="120" t="e">
        <f t="shared" si="9"/>
        <v>#N/A</v>
      </c>
      <c r="G92" s="120">
        <f>-((Klasyfikator!$B$4+Klasyfikator!$C$4*Wykres!A92)/Klasyfikator!$D$4)</f>
        <v>28.777635872005426</v>
      </c>
      <c r="H92" s="120">
        <f>-((Klasyfikator!$B$5+Klasyfikator!$C$5*Wykres!A92)/Klasyfikator!$D$5)</f>
        <v>28.775589902369592</v>
      </c>
      <c r="J92" s="16">
        <f>1/(1+EXP(-((Klasyfikator!$B$4*1)+(Klasyfikator!$C$4*Wykres!$A92)+(Klasyfikator!$D$4*Wykres!$B92))))</f>
        <v>0.99993659979114091</v>
      </c>
      <c r="K92" s="5">
        <f t="shared" si="7"/>
        <v>1</v>
      </c>
      <c r="L92" s="5">
        <f t="shared" si="10"/>
        <v>1</v>
      </c>
      <c r="M92" s="75">
        <f>1/(1+EXP(-((Klasyfikator!$B$5*1)+(Klasyfikator!$C$5*Wykres!$A92)+(Klasyfikator!$D$5*Wykres!$B92))))</f>
        <v>0.99993600854463915</v>
      </c>
      <c r="N92" s="1">
        <f t="shared" si="11"/>
        <v>1</v>
      </c>
      <c r="O92" s="81">
        <f t="shared" si="12"/>
        <v>1</v>
      </c>
    </row>
    <row r="93" spans="1:15" x14ac:dyDescent="0.25">
      <c r="A93" s="16">
        <v>90</v>
      </c>
      <c r="B93" s="1">
        <v>88</v>
      </c>
      <c r="C93" s="2">
        <v>1</v>
      </c>
      <c r="D93" s="120"/>
      <c r="E93" s="120">
        <f t="shared" si="8"/>
        <v>90</v>
      </c>
      <c r="F93" s="120" t="e">
        <f t="shared" si="9"/>
        <v>#N/A</v>
      </c>
      <c r="G93" s="120">
        <f>-((Klasyfikator!$B$4+Klasyfikator!$C$4*Wykres!A93)/Klasyfikator!$D$4)</f>
        <v>32.861069814314064</v>
      </c>
      <c r="H93" s="120">
        <f>-((Klasyfikator!$B$5+Klasyfikator!$C$5*Wykres!A93)/Klasyfikator!$D$5)</f>
        <v>32.859147544258278</v>
      </c>
      <c r="J93" s="16">
        <f>1/(1+EXP(-((Klasyfikator!$B$4*1)+(Klasyfikator!$C$4*Wykres!$A93)+(Klasyfikator!$D$4*Wykres!$B93))))</f>
        <v>0.99998415083672554</v>
      </c>
      <c r="K93" s="5">
        <f t="shared" si="7"/>
        <v>1</v>
      </c>
      <c r="L93" s="5">
        <f t="shared" si="10"/>
        <v>1</v>
      </c>
      <c r="M93" s="75">
        <f>1/(1+EXP(-((Klasyfikator!$B$5*1)+(Klasyfikator!$C$5*Wykres!$A93)+(Klasyfikator!$D$5*Wykres!$B93))))</f>
        <v>0.99998398037491865</v>
      </c>
      <c r="N93" s="1">
        <f t="shared" si="11"/>
        <v>1</v>
      </c>
      <c r="O93" s="81">
        <f t="shared" si="12"/>
        <v>1</v>
      </c>
    </row>
    <row r="94" spans="1:15" x14ac:dyDescent="0.25">
      <c r="A94" s="16">
        <v>55</v>
      </c>
      <c r="B94" s="1">
        <v>36</v>
      </c>
      <c r="C94" s="2">
        <v>0</v>
      </c>
      <c r="D94" s="120"/>
      <c r="E94" s="120" t="e">
        <f t="shared" si="8"/>
        <v>#N/A</v>
      </c>
      <c r="F94" s="120">
        <f t="shared" si="9"/>
        <v>55</v>
      </c>
      <c r="G94" s="120">
        <f>-((Klasyfikator!$B$4+Klasyfikator!$C$4*Wykres!A94)/Klasyfikator!$D$4)</f>
        <v>68.591116809514773</v>
      </c>
      <c r="H94" s="120">
        <f>-((Klasyfikator!$B$5+Klasyfikator!$C$5*Wykres!A94)/Klasyfikator!$D$5)</f>
        <v>68.590276910784297</v>
      </c>
      <c r="J94" s="16">
        <f>1/(1+EXP(-((Klasyfikator!$B$4*1)+(Klasyfikator!$C$4*Wykres!$A94)+(Klasyfikator!$D$4*Wykres!$B94))))</f>
        <v>1.4528720920247038E-3</v>
      </c>
      <c r="K94" s="5">
        <f t="shared" si="7"/>
        <v>0</v>
      </c>
      <c r="L94" s="5">
        <f t="shared" si="10"/>
        <v>1</v>
      </c>
      <c r="M94" s="75">
        <f>1/(1+EXP(-((Klasyfikator!$B$5*1)+(Klasyfikator!$C$5*Wykres!$A94)+(Klasyfikator!$D$5*Wykres!$B94))))</f>
        <v>1.4626524818454356E-3</v>
      </c>
      <c r="N94" s="1">
        <f t="shared" si="11"/>
        <v>0</v>
      </c>
      <c r="O94" s="81">
        <f t="shared" si="12"/>
        <v>1</v>
      </c>
    </row>
    <row r="95" spans="1:15" x14ac:dyDescent="0.25">
      <c r="A95" s="16">
        <v>74</v>
      </c>
      <c r="B95" s="1">
        <v>85</v>
      </c>
      <c r="C95" s="2">
        <v>1</v>
      </c>
      <c r="D95" s="120"/>
      <c r="E95" s="120">
        <f t="shared" si="8"/>
        <v>74</v>
      </c>
      <c r="F95" s="120" t="e">
        <f t="shared" si="9"/>
        <v>#N/A</v>
      </c>
      <c r="G95" s="120">
        <f>-((Klasyfikator!$B$4+Klasyfikator!$C$4*Wykres!A95)/Klasyfikator!$D$4)</f>
        <v>49.194805583548678</v>
      </c>
      <c r="H95" s="120">
        <f>-((Klasyfikator!$B$5+Klasyfikator!$C$5*Wykres!A95)/Klasyfikator!$D$5)</f>
        <v>49.193378111813026</v>
      </c>
      <c r="J95" s="16">
        <f>1/(1+EXP(-((Klasyfikator!$B$4*1)+(Klasyfikator!$C$4*Wykres!$A95)+(Klasyfikator!$D$4*Wykres!$B95))))</f>
        <v>0.9992366330093515</v>
      </c>
      <c r="K95" s="5">
        <f t="shared" si="7"/>
        <v>1</v>
      </c>
      <c r="L95" s="5">
        <f t="shared" si="10"/>
        <v>1</v>
      </c>
      <c r="M95" s="75">
        <f>1/(1+EXP(-((Klasyfikator!$B$5*1)+(Klasyfikator!$C$5*Wykres!$A95)+(Klasyfikator!$D$5*Wykres!$B95))))</f>
        <v>0.99923134317726725</v>
      </c>
      <c r="N95" s="1">
        <f t="shared" si="11"/>
        <v>1</v>
      </c>
      <c r="O95" s="81">
        <f t="shared" si="12"/>
        <v>1</v>
      </c>
    </row>
    <row r="96" spans="1:15" x14ac:dyDescent="0.25">
      <c r="A96" s="16">
        <v>90</v>
      </c>
      <c r="B96" s="1">
        <v>45</v>
      </c>
      <c r="C96" s="2">
        <v>1</v>
      </c>
      <c r="D96" s="120"/>
      <c r="E96" s="120">
        <f t="shared" si="8"/>
        <v>90</v>
      </c>
      <c r="F96" s="120" t="e">
        <f t="shared" si="9"/>
        <v>#N/A</v>
      </c>
      <c r="G96" s="120">
        <f>-((Klasyfikator!$B$4+Klasyfikator!$C$4*Wykres!A96)/Klasyfikator!$D$4)</f>
        <v>32.861069814314064</v>
      </c>
      <c r="H96" s="120">
        <f>-((Klasyfikator!$B$5+Klasyfikator!$C$5*Wykres!A96)/Klasyfikator!$D$5)</f>
        <v>32.859147544258278</v>
      </c>
      <c r="J96" s="16">
        <f>1/(1+EXP(-((Klasyfikator!$B$4*1)+(Klasyfikator!$C$4*Wykres!$A96)+(Klasyfikator!$D$4*Wykres!$B96))))</f>
        <v>0.91932418659941817</v>
      </c>
      <c r="K96" s="5">
        <f t="shared" si="7"/>
        <v>1</v>
      </c>
      <c r="L96" s="5">
        <f t="shared" si="10"/>
        <v>1</v>
      </c>
      <c r="M96" s="75">
        <f>1/(1+EXP(-((Klasyfikator!$B$5*1)+(Klasyfikator!$C$5*Wykres!$A96)+(Klasyfikator!$D$5*Wykres!$B96))))</f>
        <v>0.91917164155280096</v>
      </c>
      <c r="N96" s="1">
        <f t="shared" si="11"/>
        <v>1</v>
      </c>
      <c r="O96" s="81">
        <f t="shared" si="12"/>
        <v>1</v>
      </c>
    </row>
    <row r="97" spans="1:15" x14ac:dyDescent="0.25">
      <c r="A97" s="16">
        <v>83</v>
      </c>
      <c r="B97" s="1">
        <v>48</v>
      </c>
      <c r="C97" s="2">
        <v>1</v>
      </c>
      <c r="D97" s="120"/>
      <c r="E97" s="120">
        <f t="shared" si="8"/>
        <v>83</v>
      </c>
      <c r="F97" s="120" t="e">
        <f t="shared" si="9"/>
        <v>#N/A</v>
      </c>
      <c r="G97" s="120">
        <f>-((Klasyfikator!$B$4+Klasyfikator!$C$4*Wykres!A97)/Klasyfikator!$D$4)</f>
        <v>40.00707921335421</v>
      </c>
      <c r="H97" s="120">
        <f>-((Klasyfikator!$B$5+Klasyfikator!$C$5*Wykres!A97)/Klasyfikator!$D$5)</f>
        <v>40.005373417563483</v>
      </c>
      <c r="J97" s="16">
        <f>1/(1+EXP(-((Klasyfikator!$B$4*1)+(Klasyfikator!$C$4*Wykres!$A97)+(Klasyfikator!$D$4*Wykres!$B97))))</f>
        <v>0.83231852325647648</v>
      </c>
      <c r="K97" s="5">
        <f t="shared" si="7"/>
        <v>1</v>
      </c>
      <c r="L97" s="5">
        <f t="shared" si="10"/>
        <v>1</v>
      </c>
      <c r="M97" s="75">
        <f>1/(1+EXP(-((Klasyfikator!$B$5*1)+(Klasyfikator!$C$5*Wykres!$A97)+(Klasyfikator!$D$5*Wykres!$B97))))</f>
        <v>0.83214190006579225</v>
      </c>
      <c r="N97" s="1">
        <f t="shared" si="11"/>
        <v>1</v>
      </c>
      <c r="O97" s="81">
        <f t="shared" si="12"/>
        <v>1</v>
      </c>
    </row>
    <row r="98" spans="1:15" x14ac:dyDescent="0.25">
      <c r="A98" s="16">
        <v>42</v>
      </c>
      <c r="B98" s="1">
        <v>87</v>
      </c>
      <c r="C98" s="2">
        <v>1</v>
      </c>
      <c r="D98" s="120"/>
      <c r="E98" s="120">
        <f t="shared" si="8"/>
        <v>42</v>
      </c>
      <c r="F98" s="120" t="e">
        <f t="shared" si="9"/>
        <v>#N/A</v>
      </c>
      <c r="G98" s="120">
        <f>-((Klasyfikator!$B$4+Klasyfikator!$C$4*Wykres!A98)/Klasyfikator!$D$4)</f>
        <v>81.862277122017886</v>
      </c>
      <c r="H98" s="120">
        <f>-((Klasyfikator!$B$5+Klasyfikator!$C$5*Wykres!A98)/Klasyfikator!$D$5)</f>
        <v>81.861839246922514</v>
      </c>
      <c r="J98" s="16">
        <f>1/(1+EXP(-((Klasyfikator!$B$4*1)+(Klasyfikator!$C$4*Wykres!$A98)+(Klasyfikator!$D$4*Wykres!$B98))))</f>
        <v>0.73688409977732017</v>
      </c>
      <c r="K98" s="5">
        <f t="shared" ref="K98:K129" si="13">IF(J98&gt;=0.5,1,0)</f>
        <v>1</v>
      </c>
      <c r="L98" s="5">
        <f t="shared" si="10"/>
        <v>1</v>
      </c>
      <c r="M98" s="75">
        <f>1/(1+EXP(-((Klasyfikator!$B$5*1)+(Klasyfikator!$C$5*Wykres!$A98)+(Klasyfikator!$D$5*Wykres!$B98))))</f>
        <v>0.73670083656899288</v>
      </c>
      <c r="N98" s="1">
        <f t="shared" si="11"/>
        <v>1</v>
      </c>
      <c r="O98" s="81">
        <f t="shared" si="12"/>
        <v>1</v>
      </c>
    </row>
    <row r="99" spans="1:15" x14ac:dyDescent="0.25">
      <c r="A99" s="16">
        <v>99</v>
      </c>
      <c r="B99" s="1">
        <v>69</v>
      </c>
      <c r="C99" s="2">
        <v>1</v>
      </c>
      <c r="D99" s="120"/>
      <c r="E99" s="120">
        <f t="shared" si="8"/>
        <v>99</v>
      </c>
      <c r="F99" s="120" t="e">
        <f t="shared" si="9"/>
        <v>#N/A</v>
      </c>
      <c r="G99" s="120">
        <f>-((Klasyfikator!$B$4+Klasyfikator!$C$4*Wykres!A99)/Klasyfikator!$D$4)</f>
        <v>23.67334344411961</v>
      </c>
      <c r="H99" s="120">
        <f>-((Klasyfikator!$B$5+Klasyfikator!$C$5*Wykres!A99)/Klasyfikator!$D$5)</f>
        <v>23.671142850008749</v>
      </c>
      <c r="J99" s="16">
        <f>1/(1+EXP(-((Klasyfikator!$B$4*1)+(Klasyfikator!$C$4*Wykres!$A99)+(Klasyfikator!$D$4*Wykres!$B99))))</f>
        <v>0.99988672139979207</v>
      </c>
      <c r="K99" s="5">
        <f t="shared" si="13"/>
        <v>1</v>
      </c>
      <c r="L99" s="5">
        <f t="shared" si="10"/>
        <v>1</v>
      </c>
      <c r="M99" s="75">
        <f>1/(1+EXP(-((Klasyfikator!$B$5*1)+(Klasyfikator!$C$5*Wykres!$A99)+(Klasyfikator!$D$5*Wykres!$B99))))</f>
        <v>0.99988573511719381</v>
      </c>
      <c r="N99" s="1">
        <f t="shared" si="11"/>
        <v>1</v>
      </c>
      <c r="O99" s="81">
        <f t="shared" si="12"/>
        <v>1</v>
      </c>
    </row>
    <row r="100" spans="1:15" x14ac:dyDescent="0.25">
      <c r="A100" s="16">
        <v>55</v>
      </c>
      <c r="B100" s="1">
        <v>65</v>
      </c>
      <c r="C100" s="2">
        <v>1</v>
      </c>
      <c r="D100" s="120"/>
      <c r="E100" s="120">
        <f t="shared" si="8"/>
        <v>55</v>
      </c>
      <c r="F100" s="120" t="e">
        <f t="shared" si="9"/>
        <v>#N/A</v>
      </c>
      <c r="G100" s="120">
        <f>-((Klasyfikator!$B$4+Klasyfikator!$C$4*Wykres!A100)/Klasyfikator!$D$4)</f>
        <v>68.591116809514773</v>
      </c>
      <c r="H100" s="120">
        <f>-((Klasyfikator!$B$5+Klasyfikator!$C$5*Wykres!A100)/Klasyfikator!$D$5)</f>
        <v>68.590276910784297</v>
      </c>
      <c r="J100" s="16">
        <f>1/(1+EXP(-((Klasyfikator!$B$4*1)+(Klasyfikator!$C$4*Wykres!$A100)+(Klasyfikator!$D$4*Wykres!$B100))))</f>
        <v>0.32743152028930006</v>
      </c>
      <c r="K100" s="5">
        <f t="shared" si="13"/>
        <v>0</v>
      </c>
      <c r="L100" s="5">
        <f t="shared" si="10"/>
        <v>0</v>
      </c>
      <c r="M100" s="75">
        <f>1/(1+EXP(-((Klasyfikator!$B$5*1)+(Klasyfikator!$C$5*Wykres!$A100)+(Klasyfikator!$D$5*Wykres!$B100))))</f>
        <v>0.32762754628983048</v>
      </c>
      <c r="N100" s="1">
        <f t="shared" si="11"/>
        <v>0</v>
      </c>
      <c r="O100" s="81">
        <f t="shared" si="12"/>
        <v>0</v>
      </c>
    </row>
    <row r="101" spans="1:15" ht="15.75" thickBot="1" x14ac:dyDescent="0.3">
      <c r="A101" s="17">
        <v>75</v>
      </c>
      <c r="B101" s="3">
        <v>90</v>
      </c>
      <c r="C101" s="4">
        <v>1</v>
      </c>
      <c r="D101" s="120"/>
      <c r="E101" s="120">
        <f t="shared" si="8"/>
        <v>75</v>
      </c>
      <c r="F101" s="120" t="e">
        <f t="shared" si="9"/>
        <v>#N/A</v>
      </c>
      <c r="G101" s="120">
        <f>-((Klasyfikator!$B$4+Klasyfikator!$C$4*Wykres!A101)/Klasyfikator!$D$4)</f>
        <v>48.173947097971514</v>
      </c>
      <c r="H101" s="120">
        <f>-((Klasyfikator!$B$5+Klasyfikator!$C$5*Wykres!A101)/Klasyfikator!$D$5)</f>
        <v>48.172488701340853</v>
      </c>
      <c r="J101" s="17">
        <f>1/(1+EXP(-((Klasyfikator!$B$4*1)+(Klasyfikator!$C$4*Wykres!$A101)+(Klasyfikator!$D$4*Wykres!$B101))))</f>
        <v>0.99977152722443863</v>
      </c>
      <c r="K101" s="82">
        <f t="shared" si="13"/>
        <v>1</v>
      </c>
      <c r="L101" s="82">
        <f t="shared" si="10"/>
        <v>1</v>
      </c>
      <c r="M101" s="76">
        <f>1/(1+EXP(-((Klasyfikator!$B$5*1)+(Klasyfikator!$C$5*Wykres!$A101)+(Klasyfikator!$D$5*Wykres!$B101))))</f>
        <v>0.99976966605342943</v>
      </c>
      <c r="N101" s="3">
        <f t="shared" si="11"/>
        <v>1</v>
      </c>
      <c r="O101" s="81">
        <f t="shared" si="12"/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Wykresy</vt:lpstr>
      <vt:lpstr>Klasyfikator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2023-12-12T20:18:06Z</dcterms:modified>
</cp:coreProperties>
</file>