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ela 1" sheetId="1" state="visible" r:id="rId2"/>
    <sheet name="Tabela 2" sheetId="2" state="visible" r:id="rId3"/>
    <sheet name="Wykres" sheetId="3" state="visible" r:id="rId4"/>
    <sheet name="Tabela 3" sheetId="4" state="visible" r:id="rId5"/>
    <sheet name="Symula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<sst xmlns="http://schemas.openxmlformats.org/spreadsheetml/2006/main" count="3003" uniqueCount="30">
  <si>
    <t xml:space="preserve">Metoda ekspansji</t>
  </si>
  <si>
    <t xml:space="preserve">Metoda Fibonacciego</t>
  </si>
  <si>
    <t xml:space="preserve">Metoda oparta na inperpolacji Lagrange'a</t>
  </si>
  <si>
    <t xml:space="preserve">Współczynnik ekspansji</t>
  </si>
  <si>
    <t xml:space="preserve">Lp,</t>
  </si>
  <si>
    <r>
      <rPr>
        <sz val="11"/>
        <color rgb="FF000000"/>
        <rFont val="Calibri"/>
        <family val="2"/>
        <charset val="238"/>
      </rPr>
      <t xml:space="preserve">x</t>
    </r>
    <r>
      <rPr>
        <vertAlign val="superscript"/>
        <sz val="11"/>
        <color rgb="FF000000"/>
        <rFont val="Calibri"/>
        <family val="2"/>
        <charset val="238"/>
      </rPr>
      <t xml:space="preserve">(0)</t>
    </r>
  </si>
  <si>
    <t xml:space="preserve">a</t>
  </si>
  <si>
    <t xml:space="preserve">b</t>
  </si>
  <si>
    <t xml:space="preserve">Liczba wywołań funkcji celu</t>
  </si>
  <si>
    <t xml:space="preserve">x*</t>
  </si>
  <si>
    <t xml:space="preserve">y*</t>
  </si>
  <si>
    <t xml:space="preserve">Minimum lokalne/globalne</t>
  </si>
  <si>
    <t xml:space="preserve">Przykład bez metody ekspansji</t>
  </si>
  <si>
    <t xml:space="preserve">0.0056462</t>
  </si>
  <si>
    <t xml:space="preserve">Rodzaj minimum</t>
  </si>
  <si>
    <t xml:space="preserve">b-a</t>
  </si>
  <si>
    <t xml:space="preserve">Liczba wystąpień</t>
  </si>
  <si>
    <t xml:space="preserve">Minimum globalne</t>
  </si>
  <si>
    <t xml:space="preserve">Minimum lokalne</t>
  </si>
  <si>
    <t xml:space="preserve">Brak zbieżności</t>
  </si>
  <si>
    <t xml:space="preserve">DA*</t>
  </si>
  <si>
    <t xml:space="preserve">t</t>
  </si>
  <si>
    <t xml:space="preserve">VA</t>
  </si>
  <si>
    <t xml:space="preserve">VB</t>
  </si>
  <si>
    <t xml:space="preserve">TB</t>
  </si>
  <si>
    <t xml:space="preserve">Fibonacci</t>
  </si>
  <si>
    <t xml:space="preserve">Lagrange</t>
  </si>
  <si>
    <t xml:space="preserve"> </t>
  </si>
  <si>
    <t xml:space="preserve">-nan(ind)</t>
  </si>
  <si>
    <t xml:space="preserve"> -nan(ind)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</si>
</sst>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0"/>
    <numFmt numFmtId="168" formatCode="0.000000000000000000"/>
    <numFmt numFmtId="169" formatCode="0.00E+00"/>
  </numFmts>
  <fonts count="11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vertAlign val="superscript"/>
      <sz val="11"/>
      <color rgb="FF000000"/>
      <name val="Calibri"/>
      <family val="2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B3B3B3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595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l-PL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l-PL" sz="1400" spc="-1" strike="noStrike">
                <a:solidFill>
                  <a:srgbClr val="595959"/>
                </a:solidFill>
                <a:latin typeface="Calibri"/>
              </a:rPr>
              <a:t>Długość przedziału od numeru iteracji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8075894273926"/>
          <c:y val="0.131066344793141"/>
          <c:w val="0.823502742893412"/>
          <c:h val="0.732789478065429"/>
        </c:manualLayout>
      </c:layout>
      <c:lineChart>
        <c:grouping val="standard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Wykres!$A$3:$A$23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76.3932</c:v>
                </c:pt>
                <c:pt idx="3">
                  <c:v>47.2136</c:v>
                </c:pt>
                <c:pt idx="4">
                  <c:v>29.1796</c:v>
                </c:pt>
                <c:pt idx="5">
                  <c:v>18.034</c:v>
                </c:pt>
                <c:pt idx="6">
                  <c:v>11.1456</c:v>
                </c:pt>
                <c:pt idx="7">
                  <c:v>6.88837</c:v>
                </c:pt>
                <c:pt idx="8">
                  <c:v>4.25724</c:v>
                </c:pt>
                <c:pt idx="9">
                  <c:v>2.63113</c:v>
                </c:pt>
                <c:pt idx="10">
                  <c:v>1.62611</c:v>
                </c:pt>
                <c:pt idx="11">
                  <c:v>1.00503</c:v>
                </c:pt>
                <c:pt idx="12">
                  <c:v>0.621083</c:v>
                </c:pt>
                <c:pt idx="13">
                  <c:v>0.383942</c:v>
                </c:pt>
                <c:pt idx="14">
                  <c:v>0.237141</c:v>
                </c:pt>
                <c:pt idx="15">
                  <c:v>0.146801</c:v>
                </c:pt>
                <c:pt idx="16">
                  <c:v>0.0903393</c:v>
                </c:pt>
                <c:pt idx="17">
                  <c:v>0.0564621</c:v>
                </c:pt>
                <c:pt idx="18">
                  <c:v>0.0338773</c:v>
                </c:pt>
                <c:pt idx="19">
                  <c:v>0.0225848</c:v>
                </c:pt>
                <c:pt idx="20">
                  <c:v>0.0112924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Wykres!$A$3:$A$23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Wykres!$C$3:$C$7</c:f>
              <c:numCache>
                <c:formatCode>General</c:formatCode>
                <c:ptCount val="5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2.21067E-013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605785"/>
        <c:axId val="44241792"/>
      </c:lineChart>
      <c:catAx>
        <c:axId val="256057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l-P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l-PL" sz="1000" spc="-1" strike="noStrike">
                    <a:solidFill>
                      <a:srgbClr val="595959"/>
                    </a:solidFill>
                    <a:latin typeface="Calibri"/>
                  </a:rPr>
                  <a:t>Iteracja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41792"/>
        <c:crossesAt val="-1"/>
        <c:auto val="1"/>
        <c:lblAlgn val="ctr"/>
        <c:lblOffset val="100"/>
        <c:noMultiLvlLbl val="0"/>
      </c:catAx>
      <c:valAx>
        <c:axId val="44241792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l-PL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l-PL" sz="1000" spc="-1" strike="noStrike">
                    <a:solidFill>
                      <a:srgbClr val="595959"/>
                    </a:solidFill>
                    <a:latin typeface="Calibri"/>
                  </a:rPr>
                  <a:t>Różnica a - 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05785"/>
        <c:crosses val="min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7709570657841"/>
          <c:y val="0.2774494297844"/>
          <c:w val="0.345468558734189"/>
          <c:h val="0.077998834595854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fibonacci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Symulacja!$B$3:$B$678</c:f>
              <c:numCache>
                <c:formatCode>General</c:formatCode>
                <c:ptCount val="676"/>
                <c:pt idx="0">
                  <c:v>5</c:v>
                </c:pt>
                <c:pt idx="1">
                  <c:v>4.98526</c:v>
                </c:pt>
                <c:pt idx="2">
                  <c:v>4.97054</c:v>
                </c:pt>
                <c:pt idx="3">
                  <c:v>4.95584</c:v>
                </c:pt>
                <c:pt idx="4">
                  <c:v>4.94117</c:v>
                </c:pt>
                <c:pt idx="5">
                  <c:v>4.92651</c:v>
                </c:pt>
                <c:pt idx="6">
                  <c:v>4.91188</c:v>
                </c:pt>
                <c:pt idx="7">
                  <c:v>4.89727</c:v>
                </c:pt>
                <c:pt idx="8">
                  <c:v>4.88268</c:v>
                </c:pt>
                <c:pt idx="9">
                  <c:v>4.86812</c:v>
                </c:pt>
                <c:pt idx="10">
                  <c:v>4.85357</c:v>
                </c:pt>
                <c:pt idx="11">
                  <c:v>4.83905</c:v>
                </c:pt>
                <c:pt idx="12">
                  <c:v>4.82455</c:v>
                </c:pt>
                <c:pt idx="13">
                  <c:v>4.81007</c:v>
                </c:pt>
                <c:pt idx="14">
                  <c:v>4.79561</c:v>
                </c:pt>
                <c:pt idx="15">
                  <c:v>4.78118</c:v>
                </c:pt>
                <c:pt idx="16">
                  <c:v>4.76676</c:v>
                </c:pt>
                <c:pt idx="17">
                  <c:v>4.75237</c:v>
                </c:pt>
                <c:pt idx="18">
                  <c:v>4.738</c:v>
                </c:pt>
                <c:pt idx="19">
                  <c:v>4.72365</c:v>
                </c:pt>
                <c:pt idx="20">
                  <c:v>4.70932</c:v>
                </c:pt>
                <c:pt idx="21">
                  <c:v>4.69502</c:v>
                </c:pt>
                <c:pt idx="22">
                  <c:v>4.68073</c:v>
                </c:pt>
                <c:pt idx="23">
                  <c:v>4.66647</c:v>
                </c:pt>
                <c:pt idx="24">
                  <c:v>4.65223</c:v>
                </c:pt>
                <c:pt idx="25">
                  <c:v>4.63801</c:v>
                </c:pt>
                <c:pt idx="26">
                  <c:v>4.62382</c:v>
                </c:pt>
                <c:pt idx="27">
                  <c:v>4.60964</c:v>
                </c:pt>
                <c:pt idx="28">
                  <c:v>4.59549</c:v>
                </c:pt>
                <c:pt idx="29">
                  <c:v>4.58136</c:v>
                </c:pt>
                <c:pt idx="30">
                  <c:v>4.56725</c:v>
                </c:pt>
                <c:pt idx="31">
                  <c:v>4.55316</c:v>
                </c:pt>
                <c:pt idx="32">
                  <c:v>4.53909</c:v>
                </c:pt>
                <c:pt idx="33">
                  <c:v>4.52505</c:v>
                </c:pt>
                <c:pt idx="34">
                  <c:v>4.51103</c:v>
                </c:pt>
                <c:pt idx="35">
                  <c:v>4.49703</c:v>
                </c:pt>
                <c:pt idx="36">
                  <c:v>4.48305</c:v>
                </c:pt>
                <c:pt idx="37">
                  <c:v>4.46909</c:v>
                </c:pt>
                <c:pt idx="38">
                  <c:v>4.45515</c:v>
                </c:pt>
                <c:pt idx="39">
                  <c:v>4.44124</c:v>
                </c:pt>
                <c:pt idx="40">
                  <c:v>4.42735</c:v>
                </c:pt>
                <c:pt idx="41">
                  <c:v>4.41348</c:v>
                </c:pt>
                <c:pt idx="42">
                  <c:v>4.39963</c:v>
                </c:pt>
                <c:pt idx="43">
                  <c:v>4.3858</c:v>
                </c:pt>
                <c:pt idx="44">
                  <c:v>4.372</c:v>
                </c:pt>
                <c:pt idx="45">
                  <c:v>4.35822</c:v>
                </c:pt>
                <c:pt idx="46">
                  <c:v>4.34445</c:v>
                </c:pt>
                <c:pt idx="47">
                  <c:v>4.33071</c:v>
                </c:pt>
                <c:pt idx="48">
                  <c:v>4.317</c:v>
                </c:pt>
                <c:pt idx="49">
                  <c:v>4.3033</c:v>
                </c:pt>
                <c:pt idx="50">
                  <c:v>4.28963</c:v>
                </c:pt>
                <c:pt idx="51">
                  <c:v>4.27597</c:v>
                </c:pt>
                <c:pt idx="52">
                  <c:v>4.26234</c:v>
                </c:pt>
                <c:pt idx="53">
                  <c:v>4.24873</c:v>
                </c:pt>
                <c:pt idx="54">
                  <c:v>4.23515</c:v>
                </c:pt>
                <c:pt idx="55">
                  <c:v>4.22158</c:v>
                </c:pt>
                <c:pt idx="56">
                  <c:v>4.20804</c:v>
                </c:pt>
                <c:pt idx="57">
                  <c:v>4.19452</c:v>
                </c:pt>
                <c:pt idx="58">
                  <c:v>4.18102</c:v>
                </c:pt>
                <c:pt idx="59">
                  <c:v>4.16754</c:v>
                </c:pt>
                <c:pt idx="60">
                  <c:v>4.15408</c:v>
                </c:pt>
                <c:pt idx="61">
                  <c:v>4.14065</c:v>
                </c:pt>
                <c:pt idx="62">
                  <c:v>4.12723</c:v>
                </c:pt>
                <c:pt idx="63">
                  <c:v>4.11384</c:v>
                </c:pt>
                <c:pt idx="64">
                  <c:v>4.10047</c:v>
                </c:pt>
                <c:pt idx="65">
                  <c:v>4.08712</c:v>
                </c:pt>
                <c:pt idx="66">
                  <c:v>4.0738</c:v>
                </c:pt>
                <c:pt idx="67">
                  <c:v>4.06049</c:v>
                </c:pt>
                <c:pt idx="68">
                  <c:v>4.04721</c:v>
                </c:pt>
                <c:pt idx="69">
                  <c:v>4.03395</c:v>
                </c:pt>
                <c:pt idx="70">
                  <c:v>4.02071</c:v>
                </c:pt>
                <c:pt idx="71">
                  <c:v>4.00749</c:v>
                </c:pt>
                <c:pt idx="72">
                  <c:v>3.9943</c:v>
                </c:pt>
                <c:pt idx="73">
                  <c:v>3.98112</c:v>
                </c:pt>
                <c:pt idx="74">
                  <c:v>3.96797</c:v>
                </c:pt>
                <c:pt idx="75">
                  <c:v>3.95484</c:v>
                </c:pt>
                <c:pt idx="76">
                  <c:v>3.94173</c:v>
                </c:pt>
                <c:pt idx="77">
                  <c:v>3.92865</c:v>
                </c:pt>
                <c:pt idx="78">
                  <c:v>3.91558</c:v>
                </c:pt>
                <c:pt idx="79">
                  <c:v>3.90254</c:v>
                </c:pt>
                <c:pt idx="80">
                  <c:v>3.88952</c:v>
                </c:pt>
                <c:pt idx="81">
                  <c:v>3.87652</c:v>
                </c:pt>
                <c:pt idx="82">
                  <c:v>3.86354</c:v>
                </c:pt>
                <c:pt idx="83">
                  <c:v>3.85058</c:v>
                </c:pt>
                <c:pt idx="84">
                  <c:v>3.83765</c:v>
                </c:pt>
                <c:pt idx="85">
                  <c:v>3.82473</c:v>
                </c:pt>
                <c:pt idx="86">
                  <c:v>3.81184</c:v>
                </c:pt>
                <c:pt idx="87">
                  <c:v>3.79897</c:v>
                </c:pt>
                <c:pt idx="88">
                  <c:v>3.78613</c:v>
                </c:pt>
                <c:pt idx="89">
                  <c:v>3.7733</c:v>
                </c:pt>
                <c:pt idx="90">
                  <c:v>3.7605</c:v>
                </c:pt>
                <c:pt idx="91">
                  <c:v>3.74771</c:v>
                </c:pt>
                <c:pt idx="92">
                  <c:v>3.73495</c:v>
                </c:pt>
                <c:pt idx="93">
                  <c:v>3.72222</c:v>
                </c:pt>
                <c:pt idx="94">
                  <c:v>3.7095</c:v>
                </c:pt>
                <c:pt idx="95">
                  <c:v>3.6968</c:v>
                </c:pt>
                <c:pt idx="96">
                  <c:v>3.68413</c:v>
                </c:pt>
                <c:pt idx="97">
                  <c:v>3.67148</c:v>
                </c:pt>
                <c:pt idx="98">
                  <c:v>3.65885</c:v>
                </c:pt>
                <c:pt idx="99">
                  <c:v>3.64624</c:v>
                </c:pt>
                <c:pt idx="100">
                  <c:v>3.63365</c:v>
                </c:pt>
                <c:pt idx="101">
                  <c:v>3.62109</c:v>
                </c:pt>
                <c:pt idx="102">
                  <c:v>3.60855</c:v>
                </c:pt>
                <c:pt idx="103">
                  <c:v>3.59603</c:v>
                </c:pt>
                <c:pt idx="104">
                  <c:v>3.58353</c:v>
                </c:pt>
                <c:pt idx="105">
                  <c:v>3.57105</c:v>
                </c:pt>
                <c:pt idx="106">
                  <c:v>3.55859</c:v>
                </c:pt>
                <c:pt idx="107">
                  <c:v>3.54616</c:v>
                </c:pt>
                <c:pt idx="108">
                  <c:v>3.53375</c:v>
                </c:pt>
                <c:pt idx="109">
                  <c:v>3.52136</c:v>
                </c:pt>
                <c:pt idx="110">
                  <c:v>3.50899</c:v>
                </c:pt>
                <c:pt idx="111">
                  <c:v>3.49664</c:v>
                </c:pt>
                <c:pt idx="112">
                  <c:v>3.48432</c:v>
                </c:pt>
                <c:pt idx="113">
                  <c:v>3.47201</c:v>
                </c:pt>
                <c:pt idx="114">
                  <c:v>3.45973</c:v>
                </c:pt>
                <c:pt idx="115">
                  <c:v>3.44747</c:v>
                </c:pt>
                <c:pt idx="116">
                  <c:v>3.43523</c:v>
                </c:pt>
                <c:pt idx="117">
                  <c:v>3.42302</c:v>
                </c:pt>
                <c:pt idx="118">
                  <c:v>3.41082</c:v>
                </c:pt>
                <c:pt idx="119">
                  <c:v>3.39865</c:v>
                </c:pt>
                <c:pt idx="120">
                  <c:v>3.3865</c:v>
                </c:pt>
                <c:pt idx="121">
                  <c:v>3.37437</c:v>
                </c:pt>
                <c:pt idx="122">
                  <c:v>3.36226</c:v>
                </c:pt>
                <c:pt idx="123">
                  <c:v>3.35018</c:v>
                </c:pt>
                <c:pt idx="124">
                  <c:v>3.33811</c:v>
                </c:pt>
                <c:pt idx="125">
                  <c:v>3.32607</c:v>
                </c:pt>
                <c:pt idx="126">
                  <c:v>3.31405</c:v>
                </c:pt>
                <c:pt idx="127">
                  <c:v>3.30205</c:v>
                </c:pt>
                <c:pt idx="128">
                  <c:v>3.29007</c:v>
                </c:pt>
                <c:pt idx="129">
                  <c:v>3.27812</c:v>
                </c:pt>
                <c:pt idx="130">
                  <c:v>3.26618</c:v>
                </c:pt>
                <c:pt idx="131">
                  <c:v>3.25427</c:v>
                </c:pt>
                <c:pt idx="132">
                  <c:v>3.24238</c:v>
                </c:pt>
                <c:pt idx="133">
                  <c:v>3.23051</c:v>
                </c:pt>
                <c:pt idx="134">
                  <c:v>3.21867</c:v>
                </c:pt>
                <c:pt idx="135">
                  <c:v>3.20684</c:v>
                </c:pt>
                <c:pt idx="136">
                  <c:v>3.19504</c:v>
                </c:pt>
                <c:pt idx="137">
                  <c:v>3.18326</c:v>
                </c:pt>
                <c:pt idx="138">
                  <c:v>3.1715</c:v>
                </c:pt>
                <c:pt idx="139">
                  <c:v>3.15976</c:v>
                </c:pt>
                <c:pt idx="140">
                  <c:v>3.14805</c:v>
                </c:pt>
                <c:pt idx="141">
                  <c:v>3.13635</c:v>
                </c:pt>
                <c:pt idx="142">
                  <c:v>3.12468</c:v>
                </c:pt>
                <c:pt idx="143">
                  <c:v>3.11303</c:v>
                </c:pt>
                <c:pt idx="144">
                  <c:v>3.1014</c:v>
                </c:pt>
                <c:pt idx="145">
                  <c:v>3.08979</c:v>
                </c:pt>
                <c:pt idx="146">
                  <c:v>3.07821</c:v>
                </c:pt>
                <c:pt idx="147">
                  <c:v>3.06664</c:v>
                </c:pt>
                <c:pt idx="148">
                  <c:v>3.0551</c:v>
                </c:pt>
                <c:pt idx="149">
                  <c:v>3.04358</c:v>
                </c:pt>
                <c:pt idx="150">
                  <c:v>3.03208</c:v>
                </c:pt>
                <c:pt idx="151">
                  <c:v>3.02061</c:v>
                </c:pt>
                <c:pt idx="152">
                  <c:v>3.00915</c:v>
                </c:pt>
                <c:pt idx="153">
                  <c:v>2.99772</c:v>
                </c:pt>
                <c:pt idx="154">
                  <c:v>2.98631</c:v>
                </c:pt>
                <c:pt idx="155">
                  <c:v>2.97492</c:v>
                </c:pt>
                <c:pt idx="156">
                  <c:v>2.96355</c:v>
                </c:pt>
                <c:pt idx="157">
                  <c:v>2.95221</c:v>
                </c:pt>
                <c:pt idx="158">
                  <c:v>2.94088</c:v>
                </c:pt>
                <c:pt idx="159">
                  <c:v>2.92958</c:v>
                </c:pt>
                <c:pt idx="160">
                  <c:v>2.9183</c:v>
                </c:pt>
                <c:pt idx="161">
                  <c:v>2.90704</c:v>
                </c:pt>
                <c:pt idx="162">
                  <c:v>2.8958</c:v>
                </c:pt>
                <c:pt idx="163">
                  <c:v>2.88459</c:v>
                </c:pt>
                <c:pt idx="164">
                  <c:v>2.87339</c:v>
                </c:pt>
                <c:pt idx="165">
                  <c:v>2.86222</c:v>
                </c:pt>
                <c:pt idx="166">
                  <c:v>2.85107</c:v>
                </c:pt>
                <c:pt idx="167">
                  <c:v>2.83994</c:v>
                </c:pt>
                <c:pt idx="168">
                  <c:v>2.82884</c:v>
                </c:pt>
                <c:pt idx="169">
                  <c:v>2.81775</c:v>
                </c:pt>
                <c:pt idx="170">
                  <c:v>2.80669</c:v>
                </c:pt>
                <c:pt idx="171">
                  <c:v>2.79565</c:v>
                </c:pt>
                <c:pt idx="172">
                  <c:v>2.78463</c:v>
                </c:pt>
                <c:pt idx="173">
                  <c:v>2.77363</c:v>
                </c:pt>
                <c:pt idx="174">
                  <c:v>2.76265</c:v>
                </c:pt>
                <c:pt idx="175">
                  <c:v>2.7517</c:v>
                </c:pt>
                <c:pt idx="176">
                  <c:v>2.74077</c:v>
                </c:pt>
                <c:pt idx="177">
                  <c:v>2.72986</c:v>
                </c:pt>
                <c:pt idx="178">
                  <c:v>2.71897</c:v>
                </c:pt>
                <c:pt idx="179">
                  <c:v>2.7081</c:v>
                </c:pt>
                <c:pt idx="180">
                  <c:v>2.69726</c:v>
                </c:pt>
                <c:pt idx="181">
                  <c:v>2.68643</c:v>
                </c:pt>
                <c:pt idx="182">
                  <c:v>2.67563</c:v>
                </c:pt>
                <c:pt idx="183">
                  <c:v>2.66485</c:v>
                </c:pt>
                <c:pt idx="184">
                  <c:v>2.65409</c:v>
                </c:pt>
                <c:pt idx="185">
                  <c:v>2.64335</c:v>
                </c:pt>
                <c:pt idx="186">
                  <c:v>2.63264</c:v>
                </c:pt>
                <c:pt idx="187">
                  <c:v>2.62195</c:v>
                </c:pt>
                <c:pt idx="188">
                  <c:v>2.61127</c:v>
                </c:pt>
                <c:pt idx="189">
                  <c:v>2.60063</c:v>
                </c:pt>
                <c:pt idx="190">
                  <c:v>2.59</c:v>
                </c:pt>
                <c:pt idx="191">
                  <c:v>2.57939</c:v>
                </c:pt>
                <c:pt idx="192">
                  <c:v>2.56881</c:v>
                </c:pt>
                <c:pt idx="193">
                  <c:v>2.55824</c:v>
                </c:pt>
                <c:pt idx="194">
                  <c:v>2.5477</c:v>
                </c:pt>
                <c:pt idx="195">
                  <c:v>2.53718</c:v>
                </c:pt>
                <c:pt idx="196">
                  <c:v>2.52669</c:v>
                </c:pt>
                <c:pt idx="197">
                  <c:v>2.51621</c:v>
                </c:pt>
                <c:pt idx="198">
                  <c:v>2.50576</c:v>
                </c:pt>
                <c:pt idx="199">
                  <c:v>2.49533</c:v>
                </c:pt>
                <c:pt idx="200">
                  <c:v>2.48492</c:v>
                </c:pt>
                <c:pt idx="201">
                  <c:v>2.47453</c:v>
                </c:pt>
                <c:pt idx="202">
                  <c:v>2.46416</c:v>
                </c:pt>
                <c:pt idx="203">
                  <c:v>2.45382</c:v>
                </c:pt>
                <c:pt idx="204">
                  <c:v>2.44349</c:v>
                </c:pt>
                <c:pt idx="205">
                  <c:v>2.43319</c:v>
                </c:pt>
                <c:pt idx="206">
                  <c:v>2.42291</c:v>
                </c:pt>
                <c:pt idx="207">
                  <c:v>2.41265</c:v>
                </c:pt>
                <c:pt idx="208">
                  <c:v>2.40242</c:v>
                </c:pt>
                <c:pt idx="209">
                  <c:v>2.3922</c:v>
                </c:pt>
                <c:pt idx="210">
                  <c:v>2.38201</c:v>
                </c:pt>
                <c:pt idx="211">
                  <c:v>2.37184</c:v>
                </c:pt>
                <c:pt idx="212">
                  <c:v>2.36169</c:v>
                </c:pt>
                <c:pt idx="213">
                  <c:v>2.35156</c:v>
                </c:pt>
                <c:pt idx="214">
                  <c:v>2.34146</c:v>
                </c:pt>
                <c:pt idx="215">
                  <c:v>2.33137</c:v>
                </c:pt>
                <c:pt idx="216">
                  <c:v>2.32131</c:v>
                </c:pt>
                <c:pt idx="217">
                  <c:v>2.31127</c:v>
                </c:pt>
                <c:pt idx="218">
                  <c:v>2.30125</c:v>
                </c:pt>
                <c:pt idx="219">
                  <c:v>2.29126</c:v>
                </c:pt>
                <c:pt idx="220">
                  <c:v>2.28128</c:v>
                </c:pt>
                <c:pt idx="221">
                  <c:v>2.27133</c:v>
                </c:pt>
                <c:pt idx="222">
                  <c:v>2.2614</c:v>
                </c:pt>
                <c:pt idx="223">
                  <c:v>2.25149</c:v>
                </c:pt>
                <c:pt idx="224">
                  <c:v>2.2416</c:v>
                </c:pt>
                <c:pt idx="225">
                  <c:v>2.23173</c:v>
                </c:pt>
                <c:pt idx="226">
                  <c:v>2.22189</c:v>
                </c:pt>
                <c:pt idx="227">
                  <c:v>2.21207</c:v>
                </c:pt>
                <c:pt idx="228">
                  <c:v>2.20226</c:v>
                </c:pt>
                <c:pt idx="229">
                  <c:v>2.19248</c:v>
                </c:pt>
                <c:pt idx="230">
                  <c:v>2.18273</c:v>
                </c:pt>
                <c:pt idx="231">
                  <c:v>2.17299</c:v>
                </c:pt>
                <c:pt idx="232">
                  <c:v>2.16328</c:v>
                </c:pt>
                <c:pt idx="233">
                  <c:v>2.15359</c:v>
                </c:pt>
                <c:pt idx="234">
                  <c:v>2.14392</c:v>
                </c:pt>
                <c:pt idx="235">
                  <c:v>2.13427</c:v>
                </c:pt>
                <c:pt idx="236">
                  <c:v>2.12464</c:v>
                </c:pt>
                <c:pt idx="237">
                  <c:v>2.11503</c:v>
                </c:pt>
                <c:pt idx="238">
                  <c:v>2.10545</c:v>
                </c:pt>
                <c:pt idx="239">
                  <c:v>2.09589</c:v>
                </c:pt>
                <c:pt idx="240">
                  <c:v>2.08635</c:v>
                </c:pt>
                <c:pt idx="241">
                  <c:v>2.07683</c:v>
                </c:pt>
                <c:pt idx="242">
                  <c:v>2.06734</c:v>
                </c:pt>
                <c:pt idx="243">
                  <c:v>2.05786</c:v>
                </c:pt>
                <c:pt idx="244">
                  <c:v>2.04841</c:v>
                </c:pt>
                <c:pt idx="245">
                  <c:v>2.03898</c:v>
                </c:pt>
                <c:pt idx="246">
                  <c:v>2.02957</c:v>
                </c:pt>
                <c:pt idx="247">
                  <c:v>2.02018</c:v>
                </c:pt>
                <c:pt idx="248">
                  <c:v>2.01081</c:v>
                </c:pt>
                <c:pt idx="249">
                  <c:v>2.00147</c:v>
                </c:pt>
                <c:pt idx="250">
                  <c:v>1.99215</c:v>
                </c:pt>
                <c:pt idx="251">
                  <c:v>1.98285</c:v>
                </c:pt>
                <c:pt idx="252">
                  <c:v>1.97357</c:v>
                </c:pt>
                <c:pt idx="253">
                  <c:v>1.96431</c:v>
                </c:pt>
                <c:pt idx="254">
                  <c:v>1.95508</c:v>
                </c:pt>
                <c:pt idx="255">
                  <c:v>1.94586</c:v>
                </c:pt>
                <c:pt idx="256">
                  <c:v>1.93667</c:v>
                </c:pt>
                <c:pt idx="257">
                  <c:v>1.9275</c:v>
                </c:pt>
                <c:pt idx="258">
                  <c:v>1.91835</c:v>
                </c:pt>
                <c:pt idx="259">
                  <c:v>1.90923</c:v>
                </c:pt>
                <c:pt idx="260">
                  <c:v>1.90012</c:v>
                </c:pt>
                <c:pt idx="261">
                  <c:v>1.89104</c:v>
                </c:pt>
                <c:pt idx="262">
                  <c:v>1.88198</c:v>
                </c:pt>
                <c:pt idx="263">
                  <c:v>1.87294</c:v>
                </c:pt>
                <c:pt idx="264">
                  <c:v>1.86392</c:v>
                </c:pt>
                <c:pt idx="265">
                  <c:v>1.85493</c:v>
                </c:pt>
                <c:pt idx="266">
                  <c:v>1.84595</c:v>
                </c:pt>
                <c:pt idx="267">
                  <c:v>1.837</c:v>
                </c:pt>
                <c:pt idx="268">
                  <c:v>1.82807</c:v>
                </c:pt>
                <c:pt idx="269">
                  <c:v>1.81916</c:v>
                </c:pt>
                <c:pt idx="270">
                  <c:v>1.81027</c:v>
                </c:pt>
                <c:pt idx="271">
                  <c:v>1.80141</c:v>
                </c:pt>
                <c:pt idx="272">
                  <c:v>1.79257</c:v>
                </c:pt>
                <c:pt idx="273">
                  <c:v>1.78374</c:v>
                </c:pt>
                <c:pt idx="274">
                  <c:v>1.77494</c:v>
                </c:pt>
                <c:pt idx="275">
                  <c:v>1.76617</c:v>
                </c:pt>
                <c:pt idx="276">
                  <c:v>1.75741</c:v>
                </c:pt>
                <c:pt idx="277">
                  <c:v>1.74867</c:v>
                </c:pt>
                <c:pt idx="278">
                  <c:v>1.73996</c:v>
                </c:pt>
                <c:pt idx="279">
                  <c:v>1.73127</c:v>
                </c:pt>
                <c:pt idx="280">
                  <c:v>1.7226</c:v>
                </c:pt>
                <c:pt idx="281">
                  <c:v>1.71395</c:v>
                </c:pt>
                <c:pt idx="282">
                  <c:v>1.70533</c:v>
                </c:pt>
                <c:pt idx="283">
                  <c:v>1.69672</c:v>
                </c:pt>
                <c:pt idx="284">
                  <c:v>1.68814</c:v>
                </c:pt>
                <c:pt idx="285">
                  <c:v>1.67958</c:v>
                </c:pt>
                <c:pt idx="286">
                  <c:v>1.67104</c:v>
                </c:pt>
                <c:pt idx="287">
                  <c:v>1.66252</c:v>
                </c:pt>
                <c:pt idx="288">
                  <c:v>1.65403</c:v>
                </c:pt>
                <c:pt idx="289">
                  <c:v>1.64556</c:v>
                </c:pt>
                <c:pt idx="290">
                  <c:v>1.6371</c:v>
                </c:pt>
                <c:pt idx="291">
                  <c:v>1.62867</c:v>
                </c:pt>
                <c:pt idx="292">
                  <c:v>1.62027</c:v>
                </c:pt>
                <c:pt idx="293">
                  <c:v>1.61188</c:v>
                </c:pt>
                <c:pt idx="294">
                  <c:v>1.60351</c:v>
                </c:pt>
                <c:pt idx="295">
                  <c:v>1.59517</c:v>
                </c:pt>
                <c:pt idx="296">
                  <c:v>1.58685</c:v>
                </c:pt>
                <c:pt idx="297">
                  <c:v>1.57855</c:v>
                </c:pt>
                <c:pt idx="298">
                  <c:v>1.57027</c:v>
                </c:pt>
                <c:pt idx="299">
                  <c:v>1.56202</c:v>
                </c:pt>
                <c:pt idx="300">
                  <c:v>1.55378</c:v>
                </c:pt>
                <c:pt idx="301">
                  <c:v>1.54557</c:v>
                </c:pt>
                <c:pt idx="302">
                  <c:v>1.53738</c:v>
                </c:pt>
                <c:pt idx="303">
                  <c:v>1.52921</c:v>
                </c:pt>
                <c:pt idx="304">
                  <c:v>1.52106</c:v>
                </c:pt>
                <c:pt idx="305">
                  <c:v>1.51294</c:v>
                </c:pt>
                <c:pt idx="306">
                  <c:v>1.50484</c:v>
                </c:pt>
                <c:pt idx="307">
                  <c:v>1.49675</c:v>
                </c:pt>
                <c:pt idx="308">
                  <c:v>1.48869</c:v>
                </c:pt>
                <c:pt idx="309">
                  <c:v>1.48065</c:v>
                </c:pt>
                <c:pt idx="310">
                  <c:v>1.47264</c:v>
                </c:pt>
                <c:pt idx="311">
                  <c:v>1.46464</c:v>
                </c:pt>
                <c:pt idx="312">
                  <c:v>1.45667</c:v>
                </c:pt>
                <c:pt idx="313">
                  <c:v>1.44872</c:v>
                </c:pt>
                <c:pt idx="314">
                  <c:v>1.44079</c:v>
                </c:pt>
                <c:pt idx="315">
                  <c:v>1.43288</c:v>
                </c:pt>
                <c:pt idx="316">
                  <c:v>1.425</c:v>
                </c:pt>
                <c:pt idx="317">
                  <c:v>1.41713</c:v>
                </c:pt>
                <c:pt idx="318">
                  <c:v>1.40929</c:v>
                </c:pt>
                <c:pt idx="319">
                  <c:v>1.40147</c:v>
                </c:pt>
                <c:pt idx="320">
                  <c:v>1.39367</c:v>
                </c:pt>
                <c:pt idx="321">
                  <c:v>1.38589</c:v>
                </c:pt>
                <c:pt idx="322">
                  <c:v>1.37814</c:v>
                </c:pt>
                <c:pt idx="323">
                  <c:v>1.3704</c:v>
                </c:pt>
                <c:pt idx="324">
                  <c:v>1.36269</c:v>
                </c:pt>
                <c:pt idx="325">
                  <c:v>1.355</c:v>
                </c:pt>
                <c:pt idx="326">
                  <c:v>1.34733</c:v>
                </c:pt>
                <c:pt idx="327">
                  <c:v>1.33969</c:v>
                </c:pt>
                <c:pt idx="328">
                  <c:v>1.33206</c:v>
                </c:pt>
                <c:pt idx="329">
                  <c:v>1.32446</c:v>
                </c:pt>
                <c:pt idx="330">
                  <c:v>1.31688</c:v>
                </c:pt>
                <c:pt idx="331">
                  <c:v>1.30932</c:v>
                </c:pt>
                <c:pt idx="332">
                  <c:v>1.30178</c:v>
                </c:pt>
                <c:pt idx="333">
                  <c:v>1.29426</c:v>
                </c:pt>
                <c:pt idx="334">
                  <c:v>1.28677</c:v>
                </c:pt>
                <c:pt idx="335">
                  <c:v>1.2793</c:v>
                </c:pt>
                <c:pt idx="336">
                  <c:v>1.27185</c:v>
                </c:pt>
                <c:pt idx="337">
                  <c:v>1.26442</c:v>
                </c:pt>
                <c:pt idx="338">
                  <c:v>1.25701</c:v>
                </c:pt>
                <c:pt idx="339">
                  <c:v>1.24962</c:v>
                </c:pt>
                <c:pt idx="340">
                  <c:v>1.24226</c:v>
                </c:pt>
                <c:pt idx="341">
                  <c:v>1.23492</c:v>
                </c:pt>
                <c:pt idx="342">
                  <c:v>1.2276</c:v>
                </c:pt>
                <c:pt idx="343">
                  <c:v>1.2203</c:v>
                </c:pt>
                <c:pt idx="344">
                  <c:v>1.21302</c:v>
                </c:pt>
                <c:pt idx="345">
                  <c:v>1.20577</c:v>
                </c:pt>
                <c:pt idx="346">
                  <c:v>1.19853</c:v>
                </c:pt>
                <c:pt idx="347">
                  <c:v>1.19132</c:v>
                </c:pt>
                <c:pt idx="348">
                  <c:v>1.18413</c:v>
                </c:pt>
                <c:pt idx="349">
                  <c:v>1.17697</c:v>
                </c:pt>
                <c:pt idx="350">
                  <c:v>1.16982</c:v>
                </c:pt>
                <c:pt idx="351">
                  <c:v>1.16269</c:v>
                </c:pt>
                <c:pt idx="352">
                  <c:v>1.15559</c:v>
                </c:pt>
                <c:pt idx="353">
                  <c:v>1.14851</c:v>
                </c:pt>
                <c:pt idx="354">
                  <c:v>1.14145</c:v>
                </c:pt>
                <c:pt idx="355">
                  <c:v>1.13441</c:v>
                </c:pt>
                <c:pt idx="356">
                  <c:v>1.1274</c:v>
                </c:pt>
                <c:pt idx="357">
                  <c:v>1.12041</c:v>
                </c:pt>
                <c:pt idx="358">
                  <c:v>1.11343</c:v>
                </c:pt>
                <c:pt idx="359">
                  <c:v>1.10648</c:v>
                </c:pt>
                <c:pt idx="360">
                  <c:v>1.09955</c:v>
                </c:pt>
                <c:pt idx="361">
                  <c:v>1.09265</c:v>
                </c:pt>
                <c:pt idx="362">
                  <c:v>1.08576</c:v>
                </c:pt>
                <c:pt idx="363">
                  <c:v>1.0789</c:v>
                </c:pt>
                <c:pt idx="364">
                  <c:v>1.07206</c:v>
                </c:pt>
                <c:pt idx="365">
                  <c:v>1.06524</c:v>
                </c:pt>
                <c:pt idx="366">
                  <c:v>1.05844</c:v>
                </c:pt>
                <c:pt idx="367">
                  <c:v>1.05166</c:v>
                </c:pt>
                <c:pt idx="368">
                  <c:v>1.04491</c:v>
                </c:pt>
                <c:pt idx="369">
                  <c:v>1.03818</c:v>
                </c:pt>
                <c:pt idx="370">
                  <c:v>1.03147</c:v>
                </c:pt>
                <c:pt idx="371">
                  <c:v>1.02478</c:v>
                </c:pt>
                <c:pt idx="372">
                  <c:v>1.01811</c:v>
                </c:pt>
                <c:pt idx="373">
                  <c:v>1.01146</c:v>
                </c:pt>
                <c:pt idx="374">
                  <c:v>1.00484</c:v>
                </c:pt>
                <c:pt idx="375">
                  <c:v>0.998238</c:v>
                </c:pt>
                <c:pt idx="376">
                  <c:v>0.991657</c:v>
                </c:pt>
                <c:pt idx="377">
                  <c:v>0.985099</c:v>
                </c:pt>
                <c:pt idx="378">
                  <c:v>0.978562</c:v>
                </c:pt>
                <c:pt idx="379">
                  <c:v>0.972047</c:v>
                </c:pt>
                <c:pt idx="380">
                  <c:v>0.965554</c:v>
                </c:pt>
                <c:pt idx="381">
                  <c:v>0.959082</c:v>
                </c:pt>
                <c:pt idx="382">
                  <c:v>0.952632</c:v>
                </c:pt>
                <c:pt idx="383">
                  <c:v>0.946204</c:v>
                </c:pt>
                <c:pt idx="384">
                  <c:v>0.939798</c:v>
                </c:pt>
                <c:pt idx="385">
                  <c:v>0.933413</c:v>
                </c:pt>
                <c:pt idx="386">
                  <c:v>0.927051</c:v>
                </c:pt>
                <c:pt idx="387">
                  <c:v>0.92071</c:v>
                </c:pt>
                <c:pt idx="388">
                  <c:v>0.91439</c:v>
                </c:pt>
                <c:pt idx="389">
                  <c:v>0.908093</c:v>
                </c:pt>
                <c:pt idx="390">
                  <c:v>0.901817</c:v>
                </c:pt>
                <c:pt idx="391">
                  <c:v>0.895563</c:v>
                </c:pt>
                <c:pt idx="392">
                  <c:v>0.889331</c:v>
                </c:pt>
                <c:pt idx="393">
                  <c:v>0.883121</c:v>
                </c:pt>
                <c:pt idx="394">
                  <c:v>0.876932</c:v>
                </c:pt>
                <c:pt idx="395">
                  <c:v>0.870765</c:v>
                </c:pt>
                <c:pt idx="396">
                  <c:v>0.86462</c:v>
                </c:pt>
                <c:pt idx="397">
                  <c:v>0.858496</c:v>
                </c:pt>
                <c:pt idx="398">
                  <c:v>0.852395</c:v>
                </c:pt>
                <c:pt idx="399">
                  <c:v>0.846315</c:v>
                </c:pt>
                <c:pt idx="400">
                  <c:v>0.840257</c:v>
                </c:pt>
                <c:pt idx="401">
                  <c:v>0.83422</c:v>
                </c:pt>
                <c:pt idx="402">
                  <c:v>0.828206</c:v>
                </c:pt>
                <c:pt idx="403">
                  <c:v>0.822213</c:v>
                </c:pt>
                <c:pt idx="404">
                  <c:v>0.816242</c:v>
                </c:pt>
                <c:pt idx="405">
                  <c:v>0.810293</c:v>
                </c:pt>
                <c:pt idx="406">
                  <c:v>0.804365</c:v>
                </c:pt>
                <c:pt idx="407">
                  <c:v>0.798459</c:v>
                </c:pt>
                <c:pt idx="408">
                  <c:v>0.792575</c:v>
                </c:pt>
                <c:pt idx="409">
                  <c:v>0.786713</c:v>
                </c:pt>
                <c:pt idx="410">
                  <c:v>0.780873</c:v>
                </c:pt>
                <c:pt idx="411">
                  <c:v>0.775054</c:v>
                </c:pt>
                <c:pt idx="412">
                  <c:v>0.769257</c:v>
                </c:pt>
                <c:pt idx="413">
                  <c:v>0.763482</c:v>
                </c:pt>
                <c:pt idx="414">
                  <c:v>0.757728</c:v>
                </c:pt>
                <c:pt idx="415">
                  <c:v>0.751996</c:v>
                </c:pt>
                <c:pt idx="416">
                  <c:v>0.746286</c:v>
                </c:pt>
                <c:pt idx="417">
                  <c:v>0.740598</c:v>
                </c:pt>
                <c:pt idx="418">
                  <c:v>0.734932</c:v>
                </c:pt>
                <c:pt idx="419">
                  <c:v>0.729287</c:v>
                </c:pt>
                <c:pt idx="420">
                  <c:v>0.723664</c:v>
                </c:pt>
                <c:pt idx="421">
                  <c:v>0.718063</c:v>
                </c:pt>
                <c:pt idx="422">
                  <c:v>0.712484</c:v>
                </c:pt>
                <c:pt idx="423">
                  <c:v>0.706926</c:v>
                </c:pt>
                <c:pt idx="424">
                  <c:v>0.70139</c:v>
                </c:pt>
                <c:pt idx="425">
                  <c:v>0.695876</c:v>
                </c:pt>
                <c:pt idx="426">
                  <c:v>0.690384</c:v>
                </c:pt>
                <c:pt idx="427">
                  <c:v>0.684913</c:v>
                </c:pt>
                <c:pt idx="428">
                  <c:v>0.679464</c:v>
                </c:pt>
                <c:pt idx="429">
                  <c:v>0.674037</c:v>
                </c:pt>
                <c:pt idx="430">
                  <c:v>0.668632</c:v>
                </c:pt>
                <c:pt idx="431">
                  <c:v>0.663249</c:v>
                </c:pt>
                <c:pt idx="432">
                  <c:v>0.657887</c:v>
                </c:pt>
                <c:pt idx="433">
                  <c:v>0.652547</c:v>
                </c:pt>
                <c:pt idx="434">
                  <c:v>0.647229</c:v>
                </c:pt>
                <c:pt idx="435">
                  <c:v>0.641932</c:v>
                </c:pt>
                <c:pt idx="436">
                  <c:v>0.636657</c:v>
                </c:pt>
                <c:pt idx="437">
                  <c:v>0.631404</c:v>
                </c:pt>
                <c:pt idx="438">
                  <c:v>0.626173</c:v>
                </c:pt>
                <c:pt idx="439">
                  <c:v>0.620964</c:v>
                </c:pt>
                <c:pt idx="440">
                  <c:v>0.615776</c:v>
                </c:pt>
                <c:pt idx="441">
                  <c:v>0.61061</c:v>
                </c:pt>
                <c:pt idx="442">
                  <c:v>0.605466</c:v>
                </c:pt>
                <c:pt idx="443">
                  <c:v>0.600344</c:v>
                </c:pt>
                <c:pt idx="444">
                  <c:v>0.595243</c:v>
                </c:pt>
                <c:pt idx="445">
                  <c:v>0.590164</c:v>
                </c:pt>
                <c:pt idx="446">
                  <c:v>0.585107</c:v>
                </c:pt>
                <c:pt idx="447">
                  <c:v>0.580071</c:v>
                </c:pt>
                <c:pt idx="448">
                  <c:v>0.575058</c:v>
                </c:pt>
                <c:pt idx="449">
                  <c:v>0.570066</c:v>
                </c:pt>
                <c:pt idx="450">
                  <c:v>0.565096</c:v>
                </c:pt>
                <c:pt idx="451">
                  <c:v>0.560148</c:v>
                </c:pt>
                <c:pt idx="452">
                  <c:v>0.555221</c:v>
                </c:pt>
                <c:pt idx="453">
                  <c:v>0.550316</c:v>
                </c:pt>
                <c:pt idx="454">
                  <c:v>0.545433</c:v>
                </c:pt>
                <c:pt idx="455">
                  <c:v>0.540572</c:v>
                </c:pt>
                <c:pt idx="456">
                  <c:v>0.535732</c:v>
                </c:pt>
                <c:pt idx="457">
                  <c:v>0.530915</c:v>
                </c:pt>
                <c:pt idx="458">
                  <c:v>0.526119</c:v>
                </c:pt>
                <c:pt idx="459">
                  <c:v>0.521344</c:v>
                </c:pt>
                <c:pt idx="460">
                  <c:v>0.516592</c:v>
                </c:pt>
                <c:pt idx="461">
                  <c:v>0.511861</c:v>
                </c:pt>
                <c:pt idx="462">
                  <c:v>0.507152</c:v>
                </c:pt>
                <c:pt idx="463">
                  <c:v>0.502465</c:v>
                </c:pt>
                <c:pt idx="464">
                  <c:v>0.4978</c:v>
                </c:pt>
                <c:pt idx="465">
                  <c:v>0.493156</c:v>
                </c:pt>
                <c:pt idx="466">
                  <c:v>0.488534</c:v>
                </c:pt>
                <c:pt idx="467">
                  <c:v>0.483934</c:v>
                </c:pt>
                <c:pt idx="468">
                  <c:v>0.479356</c:v>
                </c:pt>
                <c:pt idx="469">
                  <c:v>0.474799</c:v>
                </c:pt>
                <c:pt idx="470">
                  <c:v>0.470264</c:v>
                </c:pt>
                <c:pt idx="471">
                  <c:v>0.465751</c:v>
                </c:pt>
                <c:pt idx="472">
                  <c:v>0.46126</c:v>
                </c:pt>
                <c:pt idx="473">
                  <c:v>0.45679</c:v>
                </c:pt>
                <c:pt idx="474">
                  <c:v>0.452342</c:v>
                </c:pt>
                <c:pt idx="475">
                  <c:v>0.447916</c:v>
                </c:pt>
                <c:pt idx="476">
                  <c:v>0.443512</c:v>
                </c:pt>
                <c:pt idx="477">
                  <c:v>0.439129</c:v>
                </c:pt>
                <c:pt idx="478">
                  <c:v>0.434768</c:v>
                </c:pt>
                <c:pt idx="479">
                  <c:v>0.430429</c:v>
                </c:pt>
                <c:pt idx="480">
                  <c:v>0.426112</c:v>
                </c:pt>
                <c:pt idx="481">
                  <c:v>0.421817</c:v>
                </c:pt>
                <c:pt idx="482">
                  <c:v>0.417543</c:v>
                </c:pt>
                <c:pt idx="483">
                  <c:v>0.413291</c:v>
                </c:pt>
                <c:pt idx="484">
                  <c:v>0.409061</c:v>
                </c:pt>
                <c:pt idx="485">
                  <c:v>0.404852</c:v>
                </c:pt>
                <c:pt idx="486">
                  <c:v>0.400666</c:v>
                </c:pt>
                <c:pt idx="487">
                  <c:v>0.396501</c:v>
                </c:pt>
                <c:pt idx="488">
                  <c:v>0.392357</c:v>
                </c:pt>
                <c:pt idx="489">
                  <c:v>0.388236</c:v>
                </c:pt>
                <c:pt idx="490">
                  <c:v>0.384136</c:v>
                </c:pt>
                <c:pt idx="491">
                  <c:v>0.380059</c:v>
                </c:pt>
                <c:pt idx="492">
                  <c:v>0.376002</c:v>
                </c:pt>
                <c:pt idx="493">
                  <c:v>0.371968</c:v>
                </c:pt>
                <c:pt idx="494">
                  <c:v>0.367955</c:v>
                </c:pt>
                <c:pt idx="495">
                  <c:v>0.363965</c:v>
                </c:pt>
                <c:pt idx="496">
                  <c:v>0.359995</c:v>
                </c:pt>
                <c:pt idx="497">
                  <c:v>0.356048</c:v>
                </c:pt>
                <c:pt idx="498">
                  <c:v>0.352123</c:v>
                </c:pt>
                <c:pt idx="499">
                  <c:v>0.348219</c:v>
                </c:pt>
                <c:pt idx="500">
                  <c:v>0.344337</c:v>
                </c:pt>
                <c:pt idx="501">
                  <c:v>0.340476</c:v>
                </c:pt>
                <c:pt idx="502">
                  <c:v>0.336638</c:v>
                </c:pt>
                <c:pt idx="503">
                  <c:v>0.332821</c:v>
                </c:pt>
                <c:pt idx="504">
                  <c:v>0.329026</c:v>
                </c:pt>
                <c:pt idx="505">
                  <c:v>0.325253</c:v>
                </c:pt>
                <c:pt idx="506">
                  <c:v>0.321501</c:v>
                </c:pt>
                <c:pt idx="507">
                  <c:v>0.317772</c:v>
                </c:pt>
                <c:pt idx="508">
                  <c:v>0.314064</c:v>
                </c:pt>
                <c:pt idx="509">
                  <c:v>0.310377</c:v>
                </c:pt>
                <c:pt idx="510">
                  <c:v>0.306713</c:v>
                </c:pt>
                <c:pt idx="511">
                  <c:v>0.30307</c:v>
                </c:pt>
                <c:pt idx="512">
                  <c:v>0.299449</c:v>
                </c:pt>
                <c:pt idx="513">
                  <c:v>0.29585</c:v>
                </c:pt>
                <c:pt idx="514">
                  <c:v>0.292273</c:v>
                </c:pt>
                <c:pt idx="515">
                  <c:v>0.288717</c:v>
                </c:pt>
                <c:pt idx="516">
                  <c:v>0.285183</c:v>
                </c:pt>
                <c:pt idx="517">
                  <c:v>0.281671</c:v>
                </c:pt>
                <c:pt idx="518">
                  <c:v>0.278181</c:v>
                </c:pt>
                <c:pt idx="519">
                  <c:v>0.274712</c:v>
                </c:pt>
                <c:pt idx="520">
                  <c:v>0.271265</c:v>
                </c:pt>
                <c:pt idx="521">
                  <c:v>0.26784</c:v>
                </c:pt>
                <c:pt idx="522">
                  <c:v>0.264437</c:v>
                </c:pt>
                <c:pt idx="523">
                  <c:v>0.261055</c:v>
                </c:pt>
                <c:pt idx="524">
                  <c:v>0.257696</c:v>
                </c:pt>
                <c:pt idx="525">
                  <c:v>0.254358</c:v>
                </c:pt>
                <c:pt idx="526">
                  <c:v>0.251041</c:v>
                </c:pt>
                <c:pt idx="527">
                  <c:v>0.247747</c:v>
                </c:pt>
                <c:pt idx="528">
                  <c:v>0.244474</c:v>
                </c:pt>
                <c:pt idx="529">
                  <c:v>0.241223</c:v>
                </c:pt>
                <c:pt idx="530">
                  <c:v>0.237994</c:v>
                </c:pt>
                <c:pt idx="531">
                  <c:v>0.234786</c:v>
                </c:pt>
                <c:pt idx="532">
                  <c:v>0.231601</c:v>
                </c:pt>
                <c:pt idx="533">
                  <c:v>0.228437</c:v>
                </c:pt>
                <c:pt idx="534">
                  <c:v>0.225295</c:v>
                </c:pt>
                <c:pt idx="535">
                  <c:v>0.222174</c:v>
                </c:pt>
                <c:pt idx="536">
                  <c:v>0.219075</c:v>
                </c:pt>
                <c:pt idx="537">
                  <c:v>0.215998</c:v>
                </c:pt>
                <c:pt idx="538">
                  <c:v>0.212943</c:v>
                </c:pt>
                <c:pt idx="539">
                  <c:v>0.20991</c:v>
                </c:pt>
                <c:pt idx="540">
                  <c:v>0.206898</c:v>
                </c:pt>
                <c:pt idx="541">
                  <c:v>0.203908</c:v>
                </c:pt>
                <c:pt idx="542">
                  <c:v>0.20094</c:v>
                </c:pt>
                <c:pt idx="543">
                  <c:v>0.197994</c:v>
                </c:pt>
                <c:pt idx="544">
                  <c:v>0.195069</c:v>
                </c:pt>
                <c:pt idx="545">
                  <c:v>0.192167</c:v>
                </c:pt>
                <c:pt idx="546">
                  <c:v>0.189286</c:v>
                </c:pt>
                <c:pt idx="547">
                  <c:v>0.186426</c:v>
                </c:pt>
                <c:pt idx="548">
                  <c:v>0.183589</c:v>
                </c:pt>
                <c:pt idx="549">
                  <c:v>0.180773</c:v>
                </c:pt>
                <c:pt idx="550">
                  <c:v>0.177979</c:v>
                </c:pt>
                <c:pt idx="551">
                  <c:v>0.175207</c:v>
                </c:pt>
                <c:pt idx="552">
                  <c:v>0.172456</c:v>
                </c:pt>
                <c:pt idx="553">
                  <c:v>0.169727</c:v>
                </c:pt>
                <c:pt idx="554">
                  <c:v>0.16702</c:v>
                </c:pt>
                <c:pt idx="555">
                  <c:v>0.164335</c:v>
                </c:pt>
                <c:pt idx="556">
                  <c:v>0.161672</c:v>
                </c:pt>
                <c:pt idx="557">
                  <c:v>0.15903</c:v>
                </c:pt>
                <c:pt idx="558">
                  <c:v>0.15641</c:v>
                </c:pt>
                <c:pt idx="559">
                  <c:v>0.153812</c:v>
                </c:pt>
                <c:pt idx="560">
                  <c:v>0.151236</c:v>
                </c:pt>
                <c:pt idx="561">
                  <c:v>0.148681</c:v>
                </c:pt>
                <c:pt idx="562">
                  <c:v>0.146148</c:v>
                </c:pt>
                <c:pt idx="563">
                  <c:v>0.143637</c:v>
                </c:pt>
                <c:pt idx="564">
                  <c:v>0.141148</c:v>
                </c:pt>
                <c:pt idx="565">
                  <c:v>0.13868</c:v>
                </c:pt>
                <c:pt idx="566">
                  <c:v>0.136234</c:v>
                </c:pt>
                <c:pt idx="567">
                  <c:v>0.13381</c:v>
                </c:pt>
                <c:pt idx="568">
                  <c:v>0.131408</c:v>
                </c:pt>
                <c:pt idx="569">
                  <c:v>0.129027</c:v>
                </c:pt>
                <c:pt idx="570">
                  <c:v>0.126668</c:v>
                </c:pt>
                <c:pt idx="571">
                  <c:v>0.124331</c:v>
                </c:pt>
                <c:pt idx="572">
                  <c:v>0.122016</c:v>
                </c:pt>
                <c:pt idx="573">
                  <c:v>0.119722</c:v>
                </c:pt>
                <c:pt idx="574">
                  <c:v>0.117451</c:v>
                </c:pt>
                <c:pt idx="575">
                  <c:v>0.115201</c:v>
                </c:pt>
                <c:pt idx="576">
                  <c:v>0.112972</c:v>
                </c:pt>
                <c:pt idx="577">
                  <c:v>0.110766</c:v>
                </c:pt>
                <c:pt idx="578">
                  <c:v>0.108581</c:v>
                </c:pt>
                <c:pt idx="579">
                  <c:v>0.106418</c:v>
                </c:pt>
                <c:pt idx="580">
                  <c:v>0.104277</c:v>
                </c:pt>
                <c:pt idx="581">
                  <c:v>0.102158</c:v>
                </c:pt>
                <c:pt idx="582">
                  <c:v>0.10006</c:v>
                </c:pt>
                <c:pt idx="583">
                  <c:v>0.097984</c:v>
                </c:pt>
                <c:pt idx="584">
                  <c:v>0.0959298</c:v>
                </c:pt>
                <c:pt idx="585">
                  <c:v>0.0938974</c:v>
                </c:pt>
                <c:pt idx="586">
                  <c:v>0.0918868</c:v>
                </c:pt>
                <c:pt idx="587">
                  <c:v>0.0898979</c:v>
                </c:pt>
                <c:pt idx="588">
                  <c:v>0.0879308</c:v>
                </c:pt>
                <c:pt idx="589">
                  <c:v>0.0859854</c:v>
                </c:pt>
                <c:pt idx="590">
                  <c:v>0.0840618</c:v>
                </c:pt>
                <c:pt idx="591">
                  <c:v>0.08216</c:v>
                </c:pt>
                <c:pt idx="592">
                  <c:v>0.0802799</c:v>
                </c:pt>
                <c:pt idx="593">
                  <c:v>0.0784216</c:v>
                </c:pt>
                <c:pt idx="594">
                  <c:v>0.0765851</c:v>
                </c:pt>
                <c:pt idx="595">
                  <c:v>0.0747703</c:v>
                </c:pt>
                <c:pt idx="596">
                  <c:v>0.0729772</c:v>
                </c:pt>
                <c:pt idx="597">
                  <c:v>0.071206</c:v>
                </c:pt>
                <c:pt idx="598">
                  <c:v>0.0694565</c:v>
                </c:pt>
                <c:pt idx="599">
                  <c:v>0.0677287</c:v>
                </c:pt>
                <c:pt idx="600">
                  <c:v>0.0660227</c:v>
                </c:pt>
                <c:pt idx="601">
                  <c:v>0.0643385</c:v>
                </c:pt>
                <c:pt idx="602">
                  <c:v>0.062676</c:v>
                </c:pt>
                <c:pt idx="603">
                  <c:v>0.0610353</c:v>
                </c:pt>
                <c:pt idx="604">
                  <c:v>0.0594164</c:v>
                </c:pt>
                <c:pt idx="605">
                  <c:v>0.0578192</c:v>
                </c:pt>
                <c:pt idx="606">
                  <c:v>0.0562438</c:v>
                </c:pt>
                <c:pt idx="607">
                  <c:v>0.0546901</c:v>
                </c:pt>
                <c:pt idx="608">
                  <c:v>0.0531582</c:v>
                </c:pt>
                <c:pt idx="609">
                  <c:v>0.0516481</c:v>
                </c:pt>
                <c:pt idx="610">
                  <c:v>0.0501597</c:v>
                </c:pt>
                <c:pt idx="611">
                  <c:v>0.0486931</c:v>
                </c:pt>
                <c:pt idx="612">
                  <c:v>0.0472482</c:v>
                </c:pt>
                <c:pt idx="613">
                  <c:v>0.0458251</c:v>
                </c:pt>
                <c:pt idx="614">
                  <c:v>0.0444238</c:v>
                </c:pt>
                <c:pt idx="615">
                  <c:v>0.0430442</c:v>
                </c:pt>
                <c:pt idx="616">
                  <c:v>0.0416864</c:v>
                </c:pt>
                <c:pt idx="617">
                  <c:v>0.0403503</c:v>
                </c:pt>
                <c:pt idx="618">
                  <c:v>0.039036</c:v>
                </c:pt>
                <c:pt idx="619">
                  <c:v>0.0377435</c:v>
                </c:pt>
                <c:pt idx="620">
                  <c:v>0.0364727</c:v>
                </c:pt>
                <c:pt idx="621">
                  <c:v>0.0352237</c:v>
                </c:pt>
                <c:pt idx="622">
                  <c:v>0.0339964</c:v>
                </c:pt>
                <c:pt idx="623">
                  <c:v>0.0327909</c:v>
                </c:pt>
                <c:pt idx="624">
                  <c:v>0.0316072</c:v>
                </c:pt>
                <c:pt idx="625">
                  <c:v>0.0304452</c:v>
                </c:pt>
                <c:pt idx="626">
                  <c:v>0.029305</c:v>
                </c:pt>
                <c:pt idx="627">
                  <c:v>0.0281866</c:v>
                </c:pt>
                <c:pt idx="628">
                  <c:v>0.0270899</c:v>
                </c:pt>
                <c:pt idx="629">
                  <c:v>0.0260149</c:v>
                </c:pt>
                <c:pt idx="630">
                  <c:v>0.0249618</c:v>
                </c:pt>
                <c:pt idx="631">
                  <c:v>0.0239304</c:v>
                </c:pt>
                <c:pt idx="632">
                  <c:v>0.0229207</c:v>
                </c:pt>
                <c:pt idx="633">
                  <c:v>0.0219328</c:v>
                </c:pt>
                <c:pt idx="634">
                  <c:v>0.0209667</c:v>
                </c:pt>
                <c:pt idx="635">
                  <c:v>0.0200223</c:v>
                </c:pt>
                <c:pt idx="636">
                  <c:v>0.0190997</c:v>
                </c:pt>
                <c:pt idx="637">
                  <c:v>0.0181989</c:v>
                </c:pt>
                <c:pt idx="638">
                  <c:v>0.0173198</c:v>
                </c:pt>
                <c:pt idx="639">
                  <c:v>0.0164625</c:v>
                </c:pt>
                <c:pt idx="640">
                  <c:v>0.0156269</c:v>
                </c:pt>
                <c:pt idx="641">
                  <c:v>0.0148131</c:v>
                </c:pt>
                <c:pt idx="642">
                  <c:v>0.0140211</c:v>
                </c:pt>
                <c:pt idx="643">
                  <c:v>0.0132508</c:v>
                </c:pt>
                <c:pt idx="644">
                  <c:v>0.0125023</c:v>
                </c:pt>
                <c:pt idx="645">
                  <c:v>0.0117755</c:v>
                </c:pt>
                <c:pt idx="646">
                  <c:v>0.0110705</c:v>
                </c:pt>
                <c:pt idx="647">
                  <c:v>0.0103873</c:v>
                </c:pt>
                <c:pt idx="648">
                  <c:v>0.00972578</c:v>
                </c:pt>
                <c:pt idx="649">
                  <c:v>0.00908606</c:v>
                </c:pt>
                <c:pt idx="650">
                  <c:v>0.0084681</c:v>
                </c:pt>
                <c:pt idx="651">
                  <c:v>0.00787191</c:v>
                </c:pt>
                <c:pt idx="652">
                  <c:v>0.00729747</c:v>
                </c:pt>
                <c:pt idx="653">
                  <c:v>0.00674479</c:v>
                </c:pt>
                <c:pt idx="654">
                  <c:v>0.00621388</c:v>
                </c:pt>
                <c:pt idx="655">
                  <c:v>0.00570473</c:v>
                </c:pt>
                <c:pt idx="656">
                  <c:v>0.00521733</c:v>
                </c:pt>
                <c:pt idx="657">
                  <c:v>0.0047517</c:v>
                </c:pt>
                <c:pt idx="658">
                  <c:v>0.00430783</c:v>
                </c:pt>
                <c:pt idx="659">
                  <c:v>0.00388572</c:v>
                </c:pt>
                <c:pt idx="660">
                  <c:v>0.00348536</c:v>
                </c:pt>
                <c:pt idx="661">
                  <c:v>0.00310677</c:v>
                </c:pt>
                <c:pt idx="662">
                  <c:v>0.00274994</c:v>
                </c:pt>
                <c:pt idx="663">
                  <c:v>0.00241488</c:v>
                </c:pt>
                <c:pt idx="664">
                  <c:v>0.00210157</c:v>
                </c:pt>
                <c:pt idx="665">
                  <c:v>0.00181002</c:v>
                </c:pt>
                <c:pt idx="666">
                  <c:v>0.00154023</c:v>
                </c:pt>
                <c:pt idx="667">
                  <c:v>0.00129221</c:v>
                </c:pt>
                <c:pt idx="668">
                  <c:v>0.00106594</c:v>
                </c:pt>
                <c:pt idx="669">
                  <c:v>0.000861436</c:v>
                </c:pt>
                <c:pt idx="670">
                  <c:v>0.000678692</c:v>
                </c:pt>
                <c:pt idx="671">
                  <c:v>0.000517709</c:v>
                </c:pt>
                <c:pt idx="672">
                  <c:v>0.000378487</c:v>
                </c:pt>
                <c:pt idx="673">
                  <c:v>0.000261027</c:v>
                </c:pt>
                <c:pt idx="674">
                  <c:v>0.00016533</c:v>
                </c:pt>
                <c:pt idx="675">
                  <c:v>9.14016E-005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lagrange</c:f>
              <c:strCache>
                <c:ptCount val="1"/>
                <c:pt idx="0">
                  <c:v>lagrange</c:v>
                </c:pt>
              </c:strCache>
            </c:strRef>
          </c:tx>
          <c:spPr>
            <a:solidFill>
              <a:srgbClr val="ff420e"/>
            </a:solidFill>
            <a:ln cap="rnd" w="2880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Symulacja!$C$3:$C$678</c:f>
              <c:numCache>
                <c:formatCode>General</c:formatCode>
                <c:ptCount val="676"/>
                <c:pt idx="0">
                  <c:v>5</c:v>
                </c:pt>
                <c:pt idx="1">
                  <c:v>4.98527</c:v>
                </c:pt>
                <c:pt idx="2">
                  <c:v>4.97056</c:v>
                </c:pt>
                <c:pt idx="3">
                  <c:v>4.95587</c:v>
                </c:pt>
                <c:pt idx="4">
                  <c:v>4.9412</c:v>
                </c:pt>
                <c:pt idx="5">
                  <c:v>4.92655</c:v>
                </c:pt>
                <c:pt idx="6">
                  <c:v>4.91193</c:v>
                </c:pt>
                <c:pt idx="7">
                  <c:v>4.89732</c:v>
                </c:pt>
                <c:pt idx="8">
                  <c:v>4.88274</c:v>
                </c:pt>
                <c:pt idx="9">
                  <c:v>4.86818</c:v>
                </c:pt>
                <c:pt idx="10">
                  <c:v>4.85365</c:v>
                </c:pt>
                <c:pt idx="11">
                  <c:v>4.83913</c:v>
                </c:pt>
                <c:pt idx="12">
                  <c:v>4.82464</c:v>
                </c:pt>
                <c:pt idx="13">
                  <c:v>4.81016</c:v>
                </c:pt>
                <c:pt idx="14">
                  <c:v>4.79571</c:v>
                </c:pt>
                <c:pt idx="15">
                  <c:v>4.78128</c:v>
                </c:pt>
                <c:pt idx="16">
                  <c:v>4.76688</c:v>
                </c:pt>
                <c:pt idx="17">
                  <c:v>4.75249</c:v>
                </c:pt>
                <c:pt idx="18">
                  <c:v>4.73813</c:v>
                </c:pt>
                <c:pt idx="19">
                  <c:v>4.72378</c:v>
                </c:pt>
                <c:pt idx="20">
                  <c:v>4.70946</c:v>
                </c:pt>
                <c:pt idx="21">
                  <c:v>4.69517</c:v>
                </c:pt>
                <c:pt idx="22">
                  <c:v>4.68089</c:v>
                </c:pt>
                <c:pt idx="23">
                  <c:v>4.66663</c:v>
                </c:pt>
                <c:pt idx="24">
                  <c:v>4.6524</c:v>
                </c:pt>
                <c:pt idx="25">
                  <c:v>4.63819</c:v>
                </c:pt>
                <c:pt idx="26">
                  <c:v>4.624</c:v>
                </c:pt>
                <c:pt idx="27">
                  <c:v>4.60983</c:v>
                </c:pt>
                <c:pt idx="28">
                  <c:v>4.59568</c:v>
                </c:pt>
                <c:pt idx="29">
                  <c:v>4.58156</c:v>
                </c:pt>
                <c:pt idx="30">
                  <c:v>4.56746</c:v>
                </c:pt>
                <c:pt idx="31">
                  <c:v>4.55338</c:v>
                </c:pt>
                <c:pt idx="32">
                  <c:v>4.53932</c:v>
                </c:pt>
                <c:pt idx="33">
                  <c:v>4.52528</c:v>
                </c:pt>
                <c:pt idx="34">
                  <c:v>4.51126</c:v>
                </c:pt>
                <c:pt idx="35">
                  <c:v>4.49727</c:v>
                </c:pt>
                <c:pt idx="36">
                  <c:v>4.4833</c:v>
                </c:pt>
                <c:pt idx="37">
                  <c:v>4.46935</c:v>
                </c:pt>
                <c:pt idx="38">
                  <c:v>4.45542</c:v>
                </c:pt>
                <c:pt idx="39">
                  <c:v>4.44151</c:v>
                </c:pt>
                <c:pt idx="40">
                  <c:v>4.42762</c:v>
                </c:pt>
                <c:pt idx="41">
                  <c:v>4.41376</c:v>
                </c:pt>
                <c:pt idx="42">
                  <c:v>4.39992</c:v>
                </c:pt>
                <c:pt idx="43">
                  <c:v>4.3861</c:v>
                </c:pt>
                <c:pt idx="44">
                  <c:v>4.3723</c:v>
                </c:pt>
                <c:pt idx="45">
                  <c:v>4.35852</c:v>
                </c:pt>
                <c:pt idx="46">
                  <c:v>4.34477</c:v>
                </c:pt>
                <c:pt idx="47">
                  <c:v>4.33103</c:v>
                </c:pt>
                <c:pt idx="48">
                  <c:v>4.31732</c:v>
                </c:pt>
                <c:pt idx="49">
                  <c:v>4.30363</c:v>
                </c:pt>
                <c:pt idx="50">
                  <c:v>4.28997</c:v>
                </c:pt>
                <c:pt idx="51">
                  <c:v>4.27632</c:v>
                </c:pt>
                <c:pt idx="52">
                  <c:v>4.26269</c:v>
                </c:pt>
                <c:pt idx="53">
                  <c:v>4.24909</c:v>
                </c:pt>
                <c:pt idx="54">
                  <c:v>4.23551</c:v>
                </c:pt>
                <c:pt idx="55">
                  <c:v>4.22195</c:v>
                </c:pt>
                <c:pt idx="56">
                  <c:v>4.20841</c:v>
                </c:pt>
                <c:pt idx="57">
                  <c:v>4.1949</c:v>
                </c:pt>
                <c:pt idx="58">
                  <c:v>4.1814</c:v>
                </c:pt>
                <c:pt idx="59">
                  <c:v>4.16793</c:v>
                </c:pt>
                <c:pt idx="60">
                  <c:v>4.15448</c:v>
                </c:pt>
                <c:pt idx="61">
                  <c:v>4.14105</c:v>
                </c:pt>
                <c:pt idx="62">
                  <c:v>4.12764</c:v>
                </c:pt>
                <c:pt idx="63">
                  <c:v>4.11426</c:v>
                </c:pt>
                <c:pt idx="64">
                  <c:v>4.10089</c:v>
                </c:pt>
                <c:pt idx="65">
                  <c:v>4.08755</c:v>
                </c:pt>
                <c:pt idx="66">
                  <c:v>4.07423</c:v>
                </c:pt>
                <c:pt idx="67">
                  <c:v>4.06093</c:v>
                </c:pt>
                <c:pt idx="68">
                  <c:v>4.04766</c:v>
                </c:pt>
                <c:pt idx="69">
                  <c:v>4.0344</c:v>
                </c:pt>
                <c:pt idx="70">
                  <c:v>4.02117</c:v>
                </c:pt>
                <c:pt idx="71">
                  <c:v>4.00796</c:v>
                </c:pt>
                <c:pt idx="72">
                  <c:v>3.99477</c:v>
                </c:pt>
                <c:pt idx="73">
                  <c:v>3.9816</c:v>
                </c:pt>
                <c:pt idx="74">
                  <c:v>3.96845</c:v>
                </c:pt>
                <c:pt idx="75">
                  <c:v>3.95533</c:v>
                </c:pt>
                <c:pt idx="76">
                  <c:v>3.94223</c:v>
                </c:pt>
                <c:pt idx="77">
                  <c:v>3.92914</c:v>
                </c:pt>
                <c:pt idx="78">
                  <c:v>3.91608</c:v>
                </c:pt>
                <c:pt idx="79">
                  <c:v>3.90305</c:v>
                </c:pt>
                <c:pt idx="80">
                  <c:v>3.89003</c:v>
                </c:pt>
                <c:pt idx="81">
                  <c:v>3.87704</c:v>
                </c:pt>
                <c:pt idx="82">
                  <c:v>3.86406</c:v>
                </c:pt>
                <c:pt idx="83">
                  <c:v>3.85111</c:v>
                </c:pt>
                <c:pt idx="84">
                  <c:v>3.83818</c:v>
                </c:pt>
                <c:pt idx="85">
                  <c:v>3.82528</c:v>
                </c:pt>
                <c:pt idx="86">
                  <c:v>3.81239</c:v>
                </c:pt>
                <c:pt idx="87">
                  <c:v>3.79953</c:v>
                </c:pt>
                <c:pt idx="88">
                  <c:v>3.78669</c:v>
                </c:pt>
                <c:pt idx="89">
                  <c:v>3.77387</c:v>
                </c:pt>
                <c:pt idx="90">
                  <c:v>3.76107</c:v>
                </c:pt>
                <c:pt idx="91">
                  <c:v>3.74829</c:v>
                </c:pt>
                <c:pt idx="92">
                  <c:v>3.73554</c:v>
                </c:pt>
                <c:pt idx="93">
                  <c:v>3.7228</c:v>
                </c:pt>
                <c:pt idx="94">
                  <c:v>3.71009</c:v>
                </c:pt>
                <c:pt idx="95">
                  <c:v>3.6974</c:v>
                </c:pt>
                <c:pt idx="96">
                  <c:v>3.68473</c:v>
                </c:pt>
                <c:pt idx="97">
                  <c:v>3.67209</c:v>
                </c:pt>
                <c:pt idx="98">
                  <c:v>3.65946</c:v>
                </c:pt>
                <c:pt idx="99">
                  <c:v>3.64686</c:v>
                </c:pt>
                <c:pt idx="100">
                  <c:v>3.63428</c:v>
                </c:pt>
                <c:pt idx="101">
                  <c:v>3.62172</c:v>
                </c:pt>
                <c:pt idx="102">
                  <c:v>3.60918</c:v>
                </c:pt>
                <c:pt idx="103">
                  <c:v>3.59666</c:v>
                </c:pt>
                <c:pt idx="104">
                  <c:v>3.58417</c:v>
                </c:pt>
                <c:pt idx="105">
                  <c:v>3.5717</c:v>
                </c:pt>
                <c:pt idx="106">
                  <c:v>3.55925</c:v>
                </c:pt>
                <c:pt idx="107">
                  <c:v>3.54682</c:v>
                </c:pt>
                <c:pt idx="108">
                  <c:v>3.53441</c:v>
                </c:pt>
                <c:pt idx="109">
                  <c:v>3.52203</c:v>
                </c:pt>
                <c:pt idx="110">
                  <c:v>3.50966</c:v>
                </c:pt>
                <c:pt idx="111">
                  <c:v>3.49732</c:v>
                </c:pt>
                <c:pt idx="112">
                  <c:v>3.485</c:v>
                </c:pt>
                <c:pt idx="113">
                  <c:v>3.4727</c:v>
                </c:pt>
                <c:pt idx="114">
                  <c:v>3.46042</c:v>
                </c:pt>
                <c:pt idx="115">
                  <c:v>3.44817</c:v>
                </c:pt>
                <c:pt idx="116">
                  <c:v>3.43594</c:v>
                </c:pt>
                <c:pt idx="117">
                  <c:v>3.42372</c:v>
                </c:pt>
                <c:pt idx="118">
                  <c:v>3.41153</c:v>
                </c:pt>
                <c:pt idx="119">
                  <c:v>3.39937</c:v>
                </c:pt>
                <c:pt idx="120">
                  <c:v>3.38722</c:v>
                </c:pt>
                <c:pt idx="121">
                  <c:v>3.3751</c:v>
                </c:pt>
                <c:pt idx="122">
                  <c:v>3.36299</c:v>
                </c:pt>
                <c:pt idx="123">
                  <c:v>3.35091</c:v>
                </c:pt>
                <c:pt idx="124">
                  <c:v>3.33885</c:v>
                </c:pt>
                <c:pt idx="125">
                  <c:v>3.32681</c:v>
                </c:pt>
                <c:pt idx="126">
                  <c:v>3.3148</c:v>
                </c:pt>
                <c:pt idx="127">
                  <c:v>3.3028</c:v>
                </c:pt>
                <c:pt idx="128">
                  <c:v>3.29083</c:v>
                </c:pt>
                <c:pt idx="129">
                  <c:v>3.27888</c:v>
                </c:pt>
                <c:pt idx="130">
                  <c:v>3.26695</c:v>
                </c:pt>
                <c:pt idx="131">
                  <c:v>3.25505</c:v>
                </c:pt>
                <c:pt idx="132">
                  <c:v>3.24316</c:v>
                </c:pt>
                <c:pt idx="133">
                  <c:v>3.2313</c:v>
                </c:pt>
                <c:pt idx="134">
                  <c:v>3.21945</c:v>
                </c:pt>
                <c:pt idx="135">
                  <c:v>3.20763</c:v>
                </c:pt>
                <c:pt idx="136">
                  <c:v>3.19584</c:v>
                </c:pt>
                <c:pt idx="137">
                  <c:v>3.18406</c:v>
                </c:pt>
                <c:pt idx="138">
                  <c:v>3.1723</c:v>
                </c:pt>
                <c:pt idx="139">
                  <c:v>3.16057</c:v>
                </c:pt>
                <c:pt idx="140">
                  <c:v>3.14886</c:v>
                </c:pt>
                <c:pt idx="141">
                  <c:v>3.13717</c:v>
                </c:pt>
                <c:pt idx="142">
                  <c:v>3.1255</c:v>
                </c:pt>
                <c:pt idx="143">
                  <c:v>3.11385</c:v>
                </c:pt>
                <c:pt idx="144">
                  <c:v>3.10223</c:v>
                </c:pt>
                <c:pt idx="145">
                  <c:v>3.09063</c:v>
                </c:pt>
                <c:pt idx="146">
                  <c:v>3.07905</c:v>
                </c:pt>
                <c:pt idx="147">
                  <c:v>3.06749</c:v>
                </c:pt>
                <c:pt idx="148">
                  <c:v>3.05595</c:v>
                </c:pt>
                <c:pt idx="149">
                  <c:v>3.04443</c:v>
                </c:pt>
                <c:pt idx="150">
                  <c:v>3.03294</c:v>
                </c:pt>
                <c:pt idx="151">
                  <c:v>3.02147</c:v>
                </c:pt>
                <c:pt idx="152">
                  <c:v>3.01002</c:v>
                </c:pt>
                <c:pt idx="153">
                  <c:v>2.99859</c:v>
                </c:pt>
                <c:pt idx="154">
                  <c:v>2.98718</c:v>
                </c:pt>
                <c:pt idx="155">
                  <c:v>2.97579</c:v>
                </c:pt>
                <c:pt idx="156">
                  <c:v>2.96443</c:v>
                </c:pt>
                <c:pt idx="157">
                  <c:v>2.95309</c:v>
                </c:pt>
                <c:pt idx="158">
                  <c:v>2.94177</c:v>
                </c:pt>
                <c:pt idx="159">
                  <c:v>2.93047</c:v>
                </c:pt>
                <c:pt idx="160">
                  <c:v>2.91919</c:v>
                </c:pt>
                <c:pt idx="161">
                  <c:v>2.90794</c:v>
                </c:pt>
                <c:pt idx="162">
                  <c:v>2.8967</c:v>
                </c:pt>
                <c:pt idx="163">
                  <c:v>2.88549</c:v>
                </c:pt>
                <c:pt idx="164">
                  <c:v>2.8743</c:v>
                </c:pt>
                <c:pt idx="165">
                  <c:v>2.86313</c:v>
                </c:pt>
                <c:pt idx="166">
                  <c:v>2.85199</c:v>
                </c:pt>
                <c:pt idx="167">
                  <c:v>2.84086</c:v>
                </c:pt>
                <c:pt idx="168">
                  <c:v>2.82976</c:v>
                </c:pt>
                <c:pt idx="169">
                  <c:v>2.81868</c:v>
                </c:pt>
                <c:pt idx="170">
                  <c:v>2.80762</c:v>
                </c:pt>
                <c:pt idx="171">
                  <c:v>2.79658</c:v>
                </c:pt>
                <c:pt idx="172">
                  <c:v>2.78557</c:v>
                </c:pt>
                <c:pt idx="173">
                  <c:v>2.77457</c:v>
                </c:pt>
                <c:pt idx="174">
                  <c:v>2.7636</c:v>
                </c:pt>
                <c:pt idx="175">
                  <c:v>2.75265</c:v>
                </c:pt>
                <c:pt idx="176">
                  <c:v>2.74172</c:v>
                </c:pt>
                <c:pt idx="177">
                  <c:v>2.73081</c:v>
                </c:pt>
                <c:pt idx="178">
                  <c:v>2.71993</c:v>
                </c:pt>
                <c:pt idx="179">
                  <c:v>2.70906</c:v>
                </c:pt>
                <c:pt idx="180">
                  <c:v>2.69822</c:v>
                </c:pt>
                <c:pt idx="181">
                  <c:v>2.6874</c:v>
                </c:pt>
                <c:pt idx="182">
                  <c:v>2.6766</c:v>
                </c:pt>
                <c:pt idx="183">
                  <c:v>2.66583</c:v>
                </c:pt>
                <c:pt idx="184">
                  <c:v>2.65507</c:v>
                </c:pt>
                <c:pt idx="185">
                  <c:v>2.64434</c:v>
                </c:pt>
                <c:pt idx="186">
                  <c:v>2.63363</c:v>
                </c:pt>
                <c:pt idx="187">
                  <c:v>2.62294</c:v>
                </c:pt>
                <c:pt idx="188">
                  <c:v>2.61227</c:v>
                </c:pt>
                <c:pt idx="189">
                  <c:v>2.60162</c:v>
                </c:pt>
                <c:pt idx="190">
                  <c:v>2.591</c:v>
                </c:pt>
                <c:pt idx="191">
                  <c:v>2.58039</c:v>
                </c:pt>
                <c:pt idx="192">
                  <c:v>2.56981</c:v>
                </c:pt>
                <c:pt idx="193">
                  <c:v>2.55925</c:v>
                </c:pt>
                <c:pt idx="194">
                  <c:v>2.54872</c:v>
                </c:pt>
                <c:pt idx="195">
                  <c:v>2.5382</c:v>
                </c:pt>
                <c:pt idx="196">
                  <c:v>2.52771</c:v>
                </c:pt>
                <c:pt idx="197">
                  <c:v>2.51723</c:v>
                </c:pt>
                <c:pt idx="198">
                  <c:v>2.50678</c:v>
                </c:pt>
                <c:pt idx="199">
                  <c:v>2.49635</c:v>
                </c:pt>
                <c:pt idx="200">
                  <c:v>2.48595</c:v>
                </c:pt>
                <c:pt idx="201">
                  <c:v>2.47556</c:v>
                </c:pt>
                <c:pt idx="202">
                  <c:v>2.4652</c:v>
                </c:pt>
                <c:pt idx="203">
                  <c:v>2.45486</c:v>
                </c:pt>
                <c:pt idx="204">
                  <c:v>2.44454</c:v>
                </c:pt>
                <c:pt idx="205">
                  <c:v>2.43424</c:v>
                </c:pt>
                <c:pt idx="206">
                  <c:v>2.42396</c:v>
                </c:pt>
                <c:pt idx="207">
                  <c:v>2.4137</c:v>
                </c:pt>
                <c:pt idx="208">
                  <c:v>2.40347</c:v>
                </c:pt>
                <c:pt idx="209">
                  <c:v>2.39326</c:v>
                </c:pt>
                <c:pt idx="210">
                  <c:v>2.38307</c:v>
                </c:pt>
                <c:pt idx="211">
                  <c:v>2.3729</c:v>
                </c:pt>
                <c:pt idx="212">
                  <c:v>2.36276</c:v>
                </c:pt>
                <c:pt idx="213">
                  <c:v>2.35263</c:v>
                </c:pt>
                <c:pt idx="214">
                  <c:v>2.34253</c:v>
                </c:pt>
                <c:pt idx="215">
                  <c:v>2.33245</c:v>
                </c:pt>
                <c:pt idx="216">
                  <c:v>2.32239</c:v>
                </c:pt>
                <c:pt idx="217">
                  <c:v>2.31235</c:v>
                </c:pt>
                <c:pt idx="218">
                  <c:v>2.30233</c:v>
                </c:pt>
                <c:pt idx="219">
                  <c:v>2.29234</c:v>
                </c:pt>
                <c:pt idx="220">
                  <c:v>2.28237</c:v>
                </c:pt>
                <c:pt idx="221">
                  <c:v>2.27242</c:v>
                </c:pt>
                <c:pt idx="222">
                  <c:v>2.26249</c:v>
                </c:pt>
                <c:pt idx="223">
                  <c:v>2.25258</c:v>
                </c:pt>
                <c:pt idx="224">
                  <c:v>2.24269</c:v>
                </c:pt>
                <c:pt idx="225">
                  <c:v>2.23283</c:v>
                </c:pt>
                <c:pt idx="226">
                  <c:v>2.22299</c:v>
                </c:pt>
                <c:pt idx="227">
                  <c:v>2.21317</c:v>
                </c:pt>
                <c:pt idx="228">
                  <c:v>2.20337</c:v>
                </c:pt>
                <c:pt idx="229">
                  <c:v>2.19359</c:v>
                </c:pt>
                <c:pt idx="230">
                  <c:v>2.18384</c:v>
                </c:pt>
                <c:pt idx="231">
                  <c:v>2.1741</c:v>
                </c:pt>
                <c:pt idx="232">
                  <c:v>2.16439</c:v>
                </c:pt>
                <c:pt idx="233">
                  <c:v>2.1547</c:v>
                </c:pt>
                <c:pt idx="234">
                  <c:v>2.14504</c:v>
                </c:pt>
                <c:pt idx="235">
                  <c:v>2.13539</c:v>
                </c:pt>
                <c:pt idx="236">
                  <c:v>2.12576</c:v>
                </c:pt>
                <c:pt idx="237">
                  <c:v>2.11616</c:v>
                </c:pt>
                <c:pt idx="238">
                  <c:v>2.10658</c:v>
                </c:pt>
                <c:pt idx="239">
                  <c:v>2.09702</c:v>
                </c:pt>
                <c:pt idx="240">
                  <c:v>2.08748</c:v>
                </c:pt>
                <c:pt idx="241">
                  <c:v>2.07797</c:v>
                </c:pt>
                <c:pt idx="242">
                  <c:v>2.06847</c:v>
                </c:pt>
                <c:pt idx="243">
                  <c:v>2.059</c:v>
                </c:pt>
                <c:pt idx="244">
                  <c:v>2.04955</c:v>
                </c:pt>
                <c:pt idx="245">
                  <c:v>2.04012</c:v>
                </c:pt>
                <c:pt idx="246">
                  <c:v>2.03071</c:v>
                </c:pt>
                <c:pt idx="247">
                  <c:v>2.02133</c:v>
                </c:pt>
                <c:pt idx="248">
                  <c:v>2.01196</c:v>
                </c:pt>
                <c:pt idx="249">
                  <c:v>2.00262</c:v>
                </c:pt>
                <c:pt idx="250">
                  <c:v>1.9933</c:v>
                </c:pt>
                <c:pt idx="251">
                  <c:v>1.984</c:v>
                </c:pt>
                <c:pt idx="252">
                  <c:v>1.97473</c:v>
                </c:pt>
                <c:pt idx="253">
                  <c:v>1.96547</c:v>
                </c:pt>
                <c:pt idx="254">
                  <c:v>1.95624</c:v>
                </c:pt>
                <c:pt idx="255">
                  <c:v>1.94703</c:v>
                </c:pt>
                <c:pt idx="256">
                  <c:v>1.93784</c:v>
                </c:pt>
                <c:pt idx="257">
                  <c:v>1.92867</c:v>
                </c:pt>
                <c:pt idx="258">
                  <c:v>1.91952</c:v>
                </c:pt>
                <c:pt idx="259">
                  <c:v>1.9104</c:v>
                </c:pt>
                <c:pt idx="260">
                  <c:v>1.9013</c:v>
                </c:pt>
                <c:pt idx="261">
                  <c:v>1.89221</c:v>
                </c:pt>
                <c:pt idx="262">
                  <c:v>1.88315</c:v>
                </c:pt>
                <c:pt idx="263">
                  <c:v>1.87412</c:v>
                </c:pt>
                <c:pt idx="264">
                  <c:v>1.8651</c:v>
                </c:pt>
                <c:pt idx="265">
                  <c:v>1.85611</c:v>
                </c:pt>
                <c:pt idx="266">
                  <c:v>1.84713</c:v>
                </c:pt>
                <c:pt idx="267">
                  <c:v>1.83818</c:v>
                </c:pt>
                <c:pt idx="268">
                  <c:v>1.82925</c:v>
                </c:pt>
                <c:pt idx="269">
                  <c:v>1.82035</c:v>
                </c:pt>
                <c:pt idx="270">
                  <c:v>1.81146</c:v>
                </c:pt>
                <c:pt idx="271">
                  <c:v>1.8026</c:v>
                </c:pt>
                <c:pt idx="272">
                  <c:v>1.79376</c:v>
                </c:pt>
                <c:pt idx="273">
                  <c:v>1.78494</c:v>
                </c:pt>
                <c:pt idx="274">
                  <c:v>1.77614</c:v>
                </c:pt>
                <c:pt idx="275">
                  <c:v>1.76736</c:v>
                </c:pt>
                <c:pt idx="276">
                  <c:v>1.75861</c:v>
                </c:pt>
                <c:pt idx="277">
                  <c:v>1.74987</c:v>
                </c:pt>
                <c:pt idx="278">
                  <c:v>1.74116</c:v>
                </c:pt>
                <c:pt idx="279">
                  <c:v>1.73247</c:v>
                </c:pt>
                <c:pt idx="280">
                  <c:v>1.7238</c:v>
                </c:pt>
                <c:pt idx="281">
                  <c:v>1.71516</c:v>
                </c:pt>
                <c:pt idx="282">
                  <c:v>1.70653</c:v>
                </c:pt>
                <c:pt idx="283">
                  <c:v>1.69793</c:v>
                </c:pt>
                <c:pt idx="284">
                  <c:v>1.68935</c:v>
                </c:pt>
                <c:pt idx="285">
                  <c:v>1.68079</c:v>
                </c:pt>
                <c:pt idx="286">
                  <c:v>1.67225</c:v>
                </c:pt>
                <c:pt idx="287">
                  <c:v>1.66373</c:v>
                </c:pt>
                <c:pt idx="288">
                  <c:v>1.65524</c:v>
                </c:pt>
                <c:pt idx="289">
                  <c:v>1.64677</c:v>
                </c:pt>
                <c:pt idx="290">
                  <c:v>1.63832</c:v>
                </c:pt>
                <c:pt idx="291">
                  <c:v>1.62989</c:v>
                </c:pt>
                <c:pt idx="292">
                  <c:v>1.62148</c:v>
                </c:pt>
                <c:pt idx="293">
                  <c:v>1.6131</c:v>
                </c:pt>
                <c:pt idx="294">
                  <c:v>1.60473</c:v>
                </c:pt>
                <c:pt idx="295">
                  <c:v>1.59639</c:v>
                </c:pt>
                <c:pt idx="296">
                  <c:v>1.58807</c:v>
                </c:pt>
                <c:pt idx="297">
                  <c:v>1.57977</c:v>
                </c:pt>
                <c:pt idx="298">
                  <c:v>1.57149</c:v>
                </c:pt>
                <c:pt idx="299">
                  <c:v>1.56324</c:v>
                </c:pt>
                <c:pt idx="300">
                  <c:v>1.55501</c:v>
                </c:pt>
                <c:pt idx="301">
                  <c:v>1.54679</c:v>
                </c:pt>
                <c:pt idx="302">
                  <c:v>1.5386</c:v>
                </c:pt>
                <c:pt idx="303">
                  <c:v>1.53044</c:v>
                </c:pt>
                <c:pt idx="304">
                  <c:v>1.52229</c:v>
                </c:pt>
                <c:pt idx="305">
                  <c:v>1.51417</c:v>
                </c:pt>
                <c:pt idx="306">
                  <c:v>1.50606</c:v>
                </c:pt>
                <c:pt idx="307">
                  <c:v>1.49798</c:v>
                </c:pt>
                <c:pt idx="308">
                  <c:v>1.48992</c:v>
                </c:pt>
                <c:pt idx="309">
                  <c:v>1.48188</c:v>
                </c:pt>
                <c:pt idx="310">
                  <c:v>1.47387</c:v>
                </c:pt>
                <c:pt idx="311">
                  <c:v>1.46587</c:v>
                </c:pt>
                <c:pt idx="312">
                  <c:v>1.4579</c:v>
                </c:pt>
                <c:pt idx="313">
                  <c:v>1.44995</c:v>
                </c:pt>
                <c:pt idx="314">
                  <c:v>1.44202</c:v>
                </c:pt>
                <c:pt idx="315">
                  <c:v>1.43411</c:v>
                </c:pt>
                <c:pt idx="316">
                  <c:v>1.42623</c:v>
                </c:pt>
                <c:pt idx="317">
                  <c:v>1.41837</c:v>
                </c:pt>
                <c:pt idx="318">
                  <c:v>1.41052</c:v>
                </c:pt>
                <c:pt idx="319">
                  <c:v>1.4027</c:v>
                </c:pt>
                <c:pt idx="320">
                  <c:v>1.3949</c:v>
                </c:pt>
                <c:pt idx="321">
                  <c:v>1.38713</c:v>
                </c:pt>
                <c:pt idx="322">
                  <c:v>1.37937</c:v>
                </c:pt>
                <c:pt idx="323">
                  <c:v>1.37164</c:v>
                </c:pt>
                <c:pt idx="324">
                  <c:v>1.36393</c:v>
                </c:pt>
                <c:pt idx="325">
                  <c:v>1.35624</c:v>
                </c:pt>
                <c:pt idx="326">
                  <c:v>1.34857</c:v>
                </c:pt>
                <c:pt idx="327">
                  <c:v>1.34092</c:v>
                </c:pt>
                <c:pt idx="328">
                  <c:v>1.3333</c:v>
                </c:pt>
                <c:pt idx="329">
                  <c:v>1.3257</c:v>
                </c:pt>
                <c:pt idx="330">
                  <c:v>1.31811</c:v>
                </c:pt>
                <c:pt idx="331">
                  <c:v>1.31056</c:v>
                </c:pt>
                <c:pt idx="332">
                  <c:v>1.30302</c:v>
                </c:pt>
                <c:pt idx="333">
                  <c:v>1.2955</c:v>
                </c:pt>
                <c:pt idx="334">
                  <c:v>1.28801</c:v>
                </c:pt>
                <c:pt idx="335">
                  <c:v>1.28054</c:v>
                </c:pt>
                <c:pt idx="336">
                  <c:v>1.27308</c:v>
                </c:pt>
                <c:pt idx="337">
                  <c:v>1.26566</c:v>
                </c:pt>
                <c:pt idx="338">
                  <c:v>1.25825</c:v>
                </c:pt>
                <c:pt idx="339">
                  <c:v>1.25086</c:v>
                </c:pt>
                <c:pt idx="340">
                  <c:v>1.2435</c:v>
                </c:pt>
                <c:pt idx="341">
                  <c:v>1.23616</c:v>
                </c:pt>
                <c:pt idx="342">
                  <c:v>1.22884</c:v>
                </c:pt>
                <c:pt idx="343">
                  <c:v>1.22154</c:v>
                </c:pt>
                <c:pt idx="344">
                  <c:v>1.21426</c:v>
                </c:pt>
                <c:pt idx="345">
                  <c:v>1.20701</c:v>
                </c:pt>
                <c:pt idx="346">
                  <c:v>1.19977</c:v>
                </c:pt>
                <c:pt idx="347">
                  <c:v>1.19256</c:v>
                </c:pt>
                <c:pt idx="348">
                  <c:v>1.18537</c:v>
                </c:pt>
                <c:pt idx="349">
                  <c:v>1.1782</c:v>
                </c:pt>
                <c:pt idx="350">
                  <c:v>1.17106</c:v>
                </c:pt>
                <c:pt idx="351">
                  <c:v>1.16393</c:v>
                </c:pt>
                <c:pt idx="352">
                  <c:v>1.15683</c:v>
                </c:pt>
                <c:pt idx="353">
                  <c:v>1.14975</c:v>
                </c:pt>
                <c:pt idx="354">
                  <c:v>1.14269</c:v>
                </c:pt>
                <c:pt idx="355">
                  <c:v>1.13565</c:v>
                </c:pt>
                <c:pt idx="356">
                  <c:v>1.12864</c:v>
                </c:pt>
                <c:pt idx="357">
                  <c:v>1.12164</c:v>
                </c:pt>
                <c:pt idx="358">
                  <c:v>1.11467</c:v>
                </c:pt>
                <c:pt idx="359">
                  <c:v>1.10772</c:v>
                </c:pt>
                <c:pt idx="360">
                  <c:v>1.10079</c:v>
                </c:pt>
                <c:pt idx="361">
                  <c:v>1.09388</c:v>
                </c:pt>
                <c:pt idx="362">
                  <c:v>1.087</c:v>
                </c:pt>
                <c:pt idx="363">
                  <c:v>1.08013</c:v>
                </c:pt>
                <c:pt idx="364">
                  <c:v>1.07329</c:v>
                </c:pt>
                <c:pt idx="365">
                  <c:v>1.06647</c:v>
                </c:pt>
                <c:pt idx="366">
                  <c:v>1.05967</c:v>
                </c:pt>
                <c:pt idx="367">
                  <c:v>1.05289</c:v>
                </c:pt>
                <c:pt idx="368">
                  <c:v>1.04614</c:v>
                </c:pt>
                <c:pt idx="369">
                  <c:v>1.03941</c:v>
                </c:pt>
                <c:pt idx="370">
                  <c:v>1.03269</c:v>
                </c:pt>
                <c:pt idx="371">
                  <c:v>1.026</c:v>
                </c:pt>
                <c:pt idx="372">
                  <c:v>1.01934</c:v>
                </c:pt>
                <c:pt idx="373">
                  <c:v>1.01269</c:v>
                </c:pt>
                <c:pt idx="374">
                  <c:v>1.00607</c:v>
                </c:pt>
                <c:pt idx="375">
                  <c:v>0.999463</c:v>
                </c:pt>
                <c:pt idx="376">
                  <c:v>0.992882</c:v>
                </c:pt>
                <c:pt idx="377">
                  <c:v>0.986322</c:v>
                </c:pt>
                <c:pt idx="378">
                  <c:v>0.979785</c:v>
                </c:pt>
                <c:pt idx="379">
                  <c:v>0.973269</c:v>
                </c:pt>
                <c:pt idx="380">
                  <c:v>0.966775</c:v>
                </c:pt>
                <c:pt idx="381">
                  <c:v>0.960302</c:v>
                </c:pt>
                <c:pt idx="382">
                  <c:v>0.953851</c:v>
                </c:pt>
                <c:pt idx="383">
                  <c:v>0.947422</c:v>
                </c:pt>
                <c:pt idx="384">
                  <c:v>0.941015</c:v>
                </c:pt>
                <c:pt idx="385">
                  <c:v>0.93463</c:v>
                </c:pt>
                <c:pt idx="386">
                  <c:v>0.928266</c:v>
                </c:pt>
                <c:pt idx="387">
                  <c:v>0.921924</c:v>
                </c:pt>
                <c:pt idx="388">
                  <c:v>0.915604</c:v>
                </c:pt>
                <c:pt idx="389">
                  <c:v>0.909305</c:v>
                </c:pt>
                <c:pt idx="390">
                  <c:v>0.903028</c:v>
                </c:pt>
                <c:pt idx="391">
                  <c:v>0.896773</c:v>
                </c:pt>
                <c:pt idx="392">
                  <c:v>0.89054</c:v>
                </c:pt>
                <c:pt idx="393">
                  <c:v>0.884328</c:v>
                </c:pt>
                <c:pt idx="394">
                  <c:v>0.878138</c:v>
                </c:pt>
                <c:pt idx="395">
                  <c:v>0.87197</c:v>
                </c:pt>
                <c:pt idx="396">
                  <c:v>0.865824</c:v>
                </c:pt>
                <c:pt idx="397">
                  <c:v>0.859699</c:v>
                </c:pt>
                <c:pt idx="398">
                  <c:v>0.853596</c:v>
                </c:pt>
                <c:pt idx="399">
                  <c:v>0.847515</c:v>
                </c:pt>
                <c:pt idx="400">
                  <c:v>0.841456</c:v>
                </c:pt>
                <c:pt idx="401">
                  <c:v>0.835418</c:v>
                </c:pt>
                <c:pt idx="402">
                  <c:v>0.829402</c:v>
                </c:pt>
                <c:pt idx="403">
                  <c:v>0.823408</c:v>
                </c:pt>
                <c:pt idx="404">
                  <c:v>0.817435</c:v>
                </c:pt>
                <c:pt idx="405">
                  <c:v>0.811485</c:v>
                </c:pt>
                <c:pt idx="406">
                  <c:v>0.805556</c:v>
                </c:pt>
                <c:pt idx="407">
                  <c:v>0.799649</c:v>
                </c:pt>
                <c:pt idx="408">
                  <c:v>0.793763</c:v>
                </c:pt>
                <c:pt idx="409">
                  <c:v>0.787899</c:v>
                </c:pt>
                <c:pt idx="410">
                  <c:v>0.782057</c:v>
                </c:pt>
                <c:pt idx="411">
                  <c:v>0.776237</c:v>
                </c:pt>
                <c:pt idx="412">
                  <c:v>0.770438</c:v>
                </c:pt>
                <c:pt idx="413">
                  <c:v>0.764662</c:v>
                </c:pt>
                <c:pt idx="414">
                  <c:v>0.758907</c:v>
                </c:pt>
                <c:pt idx="415">
                  <c:v>0.753173</c:v>
                </c:pt>
                <c:pt idx="416">
                  <c:v>0.747462</c:v>
                </c:pt>
                <c:pt idx="417">
                  <c:v>0.741772</c:v>
                </c:pt>
                <c:pt idx="418">
                  <c:v>0.736104</c:v>
                </c:pt>
                <c:pt idx="419">
                  <c:v>0.730457</c:v>
                </c:pt>
                <c:pt idx="420">
                  <c:v>0.724833</c:v>
                </c:pt>
                <c:pt idx="421">
                  <c:v>0.71923</c:v>
                </c:pt>
                <c:pt idx="422">
                  <c:v>0.713649</c:v>
                </c:pt>
                <c:pt idx="423">
                  <c:v>0.708089</c:v>
                </c:pt>
                <c:pt idx="424">
                  <c:v>0.702551</c:v>
                </c:pt>
                <c:pt idx="425">
                  <c:v>0.697036</c:v>
                </c:pt>
                <c:pt idx="426">
                  <c:v>0.691541</c:v>
                </c:pt>
                <c:pt idx="427">
                  <c:v>0.686069</c:v>
                </c:pt>
                <c:pt idx="428">
                  <c:v>0.680618</c:v>
                </c:pt>
                <c:pt idx="429">
                  <c:v>0.675189</c:v>
                </c:pt>
                <c:pt idx="430">
                  <c:v>0.669782</c:v>
                </c:pt>
                <c:pt idx="431">
                  <c:v>0.664396</c:v>
                </c:pt>
                <c:pt idx="432">
                  <c:v>0.659033</c:v>
                </c:pt>
                <c:pt idx="433">
                  <c:v>0.653691</c:v>
                </c:pt>
                <c:pt idx="434">
                  <c:v>0.64837</c:v>
                </c:pt>
                <c:pt idx="435">
                  <c:v>0.643072</c:v>
                </c:pt>
                <c:pt idx="436">
                  <c:v>0.637795</c:v>
                </c:pt>
                <c:pt idx="437">
                  <c:v>0.63254</c:v>
                </c:pt>
                <c:pt idx="438">
                  <c:v>0.627307</c:v>
                </c:pt>
                <c:pt idx="439">
                  <c:v>0.622095</c:v>
                </c:pt>
                <c:pt idx="440">
                  <c:v>0.616905</c:v>
                </c:pt>
                <c:pt idx="441">
                  <c:v>0.611737</c:v>
                </c:pt>
                <c:pt idx="442">
                  <c:v>0.606591</c:v>
                </c:pt>
                <c:pt idx="443">
                  <c:v>0.601466</c:v>
                </c:pt>
                <c:pt idx="444">
                  <c:v>0.596363</c:v>
                </c:pt>
                <c:pt idx="445">
                  <c:v>0.591282</c:v>
                </c:pt>
                <c:pt idx="446">
                  <c:v>0.586223</c:v>
                </c:pt>
                <c:pt idx="447">
                  <c:v>0.581185</c:v>
                </c:pt>
                <c:pt idx="448">
                  <c:v>0.576169</c:v>
                </c:pt>
                <c:pt idx="449">
                  <c:v>0.571175</c:v>
                </c:pt>
                <c:pt idx="450">
                  <c:v>0.566202</c:v>
                </c:pt>
                <c:pt idx="451">
                  <c:v>0.561251</c:v>
                </c:pt>
                <c:pt idx="452">
                  <c:v>0.556323</c:v>
                </c:pt>
                <c:pt idx="453">
                  <c:v>0.551415</c:v>
                </c:pt>
                <c:pt idx="454">
                  <c:v>0.54653</c:v>
                </c:pt>
                <c:pt idx="455">
                  <c:v>0.541666</c:v>
                </c:pt>
                <c:pt idx="456">
                  <c:v>0.536824</c:v>
                </c:pt>
                <c:pt idx="457">
                  <c:v>0.532004</c:v>
                </c:pt>
                <c:pt idx="458">
                  <c:v>0.527205</c:v>
                </c:pt>
                <c:pt idx="459">
                  <c:v>0.522428</c:v>
                </c:pt>
                <c:pt idx="460">
                  <c:v>0.517673</c:v>
                </c:pt>
                <c:pt idx="461">
                  <c:v>0.51294</c:v>
                </c:pt>
                <c:pt idx="462">
                  <c:v>0.508228</c:v>
                </c:pt>
                <c:pt idx="463">
                  <c:v>0.503538</c:v>
                </c:pt>
                <c:pt idx="464">
                  <c:v>0.49887</c:v>
                </c:pt>
                <c:pt idx="465">
                  <c:v>0.494224</c:v>
                </c:pt>
                <c:pt idx="466">
                  <c:v>0.489599</c:v>
                </c:pt>
                <c:pt idx="467">
                  <c:v>0.484996</c:v>
                </c:pt>
                <c:pt idx="468">
                  <c:v>0.480415</c:v>
                </c:pt>
                <c:pt idx="469">
                  <c:v>0.475856</c:v>
                </c:pt>
                <c:pt idx="470">
                  <c:v>0.471318</c:v>
                </c:pt>
                <c:pt idx="471">
                  <c:v>0.466802</c:v>
                </c:pt>
                <c:pt idx="472">
                  <c:v>0.462308</c:v>
                </c:pt>
                <c:pt idx="473">
                  <c:v>0.457836</c:v>
                </c:pt>
                <c:pt idx="474">
                  <c:v>0.453385</c:v>
                </c:pt>
                <c:pt idx="475">
                  <c:v>0.448956</c:v>
                </c:pt>
                <c:pt idx="476">
                  <c:v>0.444549</c:v>
                </c:pt>
                <c:pt idx="477">
                  <c:v>0.440163</c:v>
                </c:pt>
                <c:pt idx="478">
                  <c:v>0.435799</c:v>
                </c:pt>
                <c:pt idx="479">
                  <c:v>0.431457</c:v>
                </c:pt>
                <c:pt idx="480">
                  <c:v>0.427137</c:v>
                </c:pt>
                <c:pt idx="481">
                  <c:v>0.422838</c:v>
                </c:pt>
                <c:pt idx="482">
                  <c:v>0.418562</c:v>
                </c:pt>
                <c:pt idx="483">
                  <c:v>0.414307</c:v>
                </c:pt>
                <c:pt idx="484">
                  <c:v>0.410073</c:v>
                </c:pt>
                <c:pt idx="485">
                  <c:v>0.405862</c:v>
                </c:pt>
                <c:pt idx="486">
                  <c:v>0.401672</c:v>
                </c:pt>
                <c:pt idx="487">
                  <c:v>0.397504</c:v>
                </c:pt>
                <c:pt idx="488">
                  <c:v>0.393357</c:v>
                </c:pt>
                <c:pt idx="489">
                  <c:v>0.389233</c:v>
                </c:pt>
                <c:pt idx="490">
                  <c:v>0.38513</c:v>
                </c:pt>
                <c:pt idx="491">
                  <c:v>0.381049</c:v>
                </c:pt>
                <c:pt idx="492">
                  <c:v>0.376989</c:v>
                </c:pt>
                <c:pt idx="493">
                  <c:v>0.372951</c:v>
                </c:pt>
                <c:pt idx="494">
                  <c:v>0.368935</c:v>
                </c:pt>
                <c:pt idx="495">
                  <c:v>0.364941</c:v>
                </c:pt>
                <c:pt idx="496">
                  <c:v>0.360969</c:v>
                </c:pt>
                <c:pt idx="497">
                  <c:v>0.357018</c:v>
                </c:pt>
                <c:pt idx="498">
                  <c:v>0.353089</c:v>
                </c:pt>
                <c:pt idx="499">
                  <c:v>0.349182</c:v>
                </c:pt>
                <c:pt idx="500">
                  <c:v>0.345296</c:v>
                </c:pt>
                <c:pt idx="501">
                  <c:v>0.341433</c:v>
                </c:pt>
                <c:pt idx="502">
                  <c:v>0.337591</c:v>
                </c:pt>
                <c:pt idx="503">
                  <c:v>0.33377</c:v>
                </c:pt>
                <c:pt idx="504">
                  <c:v>0.329972</c:v>
                </c:pt>
                <c:pt idx="505">
                  <c:v>0.326195</c:v>
                </c:pt>
                <c:pt idx="506">
                  <c:v>0.32244</c:v>
                </c:pt>
                <c:pt idx="507">
                  <c:v>0.318706</c:v>
                </c:pt>
                <c:pt idx="508">
                  <c:v>0.314995</c:v>
                </c:pt>
                <c:pt idx="509">
                  <c:v>0.311305</c:v>
                </c:pt>
                <c:pt idx="510">
                  <c:v>0.307637</c:v>
                </c:pt>
                <c:pt idx="511">
                  <c:v>0.303991</c:v>
                </c:pt>
                <c:pt idx="512">
                  <c:v>0.300366</c:v>
                </c:pt>
                <c:pt idx="513">
                  <c:v>0.296763</c:v>
                </c:pt>
                <c:pt idx="514">
                  <c:v>0.293182</c:v>
                </c:pt>
                <c:pt idx="515">
                  <c:v>0.289622</c:v>
                </c:pt>
                <c:pt idx="516">
                  <c:v>0.286085</c:v>
                </c:pt>
                <c:pt idx="517">
                  <c:v>0.282569</c:v>
                </c:pt>
                <c:pt idx="518">
                  <c:v>0.279075</c:v>
                </c:pt>
                <c:pt idx="519">
                  <c:v>0.275602</c:v>
                </c:pt>
                <c:pt idx="520">
                  <c:v>0.272151</c:v>
                </c:pt>
                <c:pt idx="521">
                  <c:v>0.268722</c:v>
                </c:pt>
                <c:pt idx="522">
                  <c:v>0.265315</c:v>
                </c:pt>
                <c:pt idx="523">
                  <c:v>0.26193</c:v>
                </c:pt>
                <c:pt idx="524">
                  <c:v>0.258566</c:v>
                </c:pt>
                <c:pt idx="525">
                  <c:v>0.255224</c:v>
                </c:pt>
                <c:pt idx="526">
                  <c:v>0.251903</c:v>
                </c:pt>
                <c:pt idx="527">
                  <c:v>0.248605</c:v>
                </c:pt>
                <c:pt idx="528">
                  <c:v>0.245328</c:v>
                </c:pt>
                <c:pt idx="529">
                  <c:v>0.242073</c:v>
                </c:pt>
                <c:pt idx="530">
                  <c:v>0.23884</c:v>
                </c:pt>
                <c:pt idx="531">
                  <c:v>0.235628</c:v>
                </c:pt>
                <c:pt idx="532">
                  <c:v>0.232438</c:v>
                </c:pt>
                <c:pt idx="533">
                  <c:v>0.22927</c:v>
                </c:pt>
                <c:pt idx="534">
                  <c:v>0.226124</c:v>
                </c:pt>
                <c:pt idx="535">
                  <c:v>0.222999</c:v>
                </c:pt>
                <c:pt idx="536">
                  <c:v>0.219896</c:v>
                </c:pt>
                <c:pt idx="537">
                  <c:v>0.216815</c:v>
                </c:pt>
                <c:pt idx="538">
                  <c:v>0.213756</c:v>
                </c:pt>
                <c:pt idx="539">
                  <c:v>0.210718</c:v>
                </c:pt>
                <c:pt idx="540">
                  <c:v>0.207702</c:v>
                </c:pt>
                <c:pt idx="541">
                  <c:v>0.204708</c:v>
                </c:pt>
                <c:pt idx="542">
                  <c:v>0.201735</c:v>
                </c:pt>
                <c:pt idx="543">
                  <c:v>0.198785</c:v>
                </c:pt>
                <c:pt idx="544">
                  <c:v>0.195856</c:v>
                </c:pt>
                <c:pt idx="545">
                  <c:v>0.192948</c:v>
                </c:pt>
                <c:pt idx="546">
                  <c:v>0.190063</c:v>
                </c:pt>
                <c:pt idx="547">
                  <c:v>0.187199</c:v>
                </c:pt>
                <c:pt idx="548">
                  <c:v>0.184357</c:v>
                </c:pt>
                <c:pt idx="549">
                  <c:v>0.181537</c:v>
                </c:pt>
                <c:pt idx="550">
                  <c:v>0.178738</c:v>
                </c:pt>
                <c:pt idx="551">
                  <c:v>0.175961</c:v>
                </c:pt>
                <c:pt idx="552">
                  <c:v>0.173206</c:v>
                </c:pt>
                <c:pt idx="553">
                  <c:v>0.170473</c:v>
                </c:pt>
                <c:pt idx="554">
                  <c:v>0.167761</c:v>
                </c:pt>
                <c:pt idx="555">
                  <c:v>0.165071</c:v>
                </c:pt>
                <c:pt idx="556">
                  <c:v>0.162403</c:v>
                </c:pt>
                <c:pt idx="557">
                  <c:v>0.159757</c:v>
                </c:pt>
                <c:pt idx="558">
                  <c:v>0.157132</c:v>
                </c:pt>
                <c:pt idx="559">
                  <c:v>0.154529</c:v>
                </c:pt>
                <c:pt idx="560">
                  <c:v>0.151948</c:v>
                </c:pt>
                <c:pt idx="561">
                  <c:v>0.149389</c:v>
                </c:pt>
                <c:pt idx="562">
                  <c:v>0.146851</c:v>
                </c:pt>
                <c:pt idx="563">
                  <c:v>0.144335</c:v>
                </c:pt>
                <c:pt idx="564">
                  <c:v>0.141841</c:v>
                </c:pt>
                <c:pt idx="565">
                  <c:v>0.139368</c:v>
                </c:pt>
                <c:pt idx="566">
                  <c:v>0.136918</c:v>
                </c:pt>
                <c:pt idx="567">
                  <c:v>0.134489</c:v>
                </c:pt>
                <c:pt idx="568">
                  <c:v>0.132082</c:v>
                </c:pt>
                <c:pt idx="569">
                  <c:v>0.129696</c:v>
                </c:pt>
                <c:pt idx="570">
                  <c:v>0.127332</c:v>
                </c:pt>
                <c:pt idx="571">
                  <c:v>0.12499</c:v>
                </c:pt>
                <c:pt idx="572">
                  <c:v>0.12267</c:v>
                </c:pt>
                <c:pt idx="573">
                  <c:v>0.120371</c:v>
                </c:pt>
                <c:pt idx="574">
                  <c:v>0.118095</c:v>
                </c:pt>
                <c:pt idx="575">
                  <c:v>0.115839</c:v>
                </c:pt>
                <c:pt idx="576">
                  <c:v>0.113606</c:v>
                </c:pt>
                <c:pt idx="577">
                  <c:v>0.111394</c:v>
                </c:pt>
                <c:pt idx="578">
                  <c:v>0.109205</c:v>
                </c:pt>
                <c:pt idx="579">
                  <c:v>0.107036</c:v>
                </c:pt>
                <c:pt idx="580">
                  <c:v>0.10489</c:v>
                </c:pt>
                <c:pt idx="581">
                  <c:v>0.102765</c:v>
                </c:pt>
                <c:pt idx="582">
                  <c:v>0.100663</c:v>
                </c:pt>
                <c:pt idx="583">
                  <c:v>0.0985814</c:v>
                </c:pt>
                <c:pt idx="584">
                  <c:v>0.096522</c:v>
                </c:pt>
                <c:pt idx="585">
                  <c:v>0.0944843</c:v>
                </c:pt>
                <c:pt idx="586">
                  <c:v>0.0924683</c:v>
                </c:pt>
                <c:pt idx="587">
                  <c:v>0.0904741</c:v>
                </c:pt>
                <c:pt idx="588">
                  <c:v>0.0885016</c:v>
                </c:pt>
                <c:pt idx="589">
                  <c:v>0.0865509</c:v>
                </c:pt>
                <c:pt idx="590">
                  <c:v>0.0846219</c:v>
                </c:pt>
                <c:pt idx="591">
                  <c:v>0.0827147</c:v>
                </c:pt>
                <c:pt idx="592">
                  <c:v>0.0808291</c:v>
                </c:pt>
                <c:pt idx="593">
                  <c:v>0.0789654</c:v>
                </c:pt>
                <c:pt idx="594">
                  <c:v>0.0771233</c:v>
                </c:pt>
                <c:pt idx="595">
                  <c:v>0.075303</c:v>
                </c:pt>
                <c:pt idx="596">
                  <c:v>0.0735045</c:v>
                </c:pt>
                <c:pt idx="597">
                  <c:v>0.0717276</c:v>
                </c:pt>
                <c:pt idx="598">
                  <c:v>0.0699726</c:v>
                </c:pt>
                <c:pt idx="599">
                  <c:v>0.0682392</c:v>
                </c:pt>
                <c:pt idx="600">
                  <c:v>0.0665276</c:v>
                </c:pt>
                <c:pt idx="601">
                  <c:v>0.0648377</c:v>
                </c:pt>
                <c:pt idx="602">
                  <c:v>0.0631696</c:v>
                </c:pt>
                <c:pt idx="603">
                  <c:v>0.0615232</c:v>
                </c:pt>
                <c:pt idx="604">
                  <c:v>0.0598986</c:v>
                </c:pt>
                <c:pt idx="605">
                  <c:v>0.0582957</c:v>
                </c:pt>
                <c:pt idx="606">
                  <c:v>0.0567145</c:v>
                </c:pt>
                <c:pt idx="607">
                  <c:v>0.0551551</c:v>
                </c:pt>
                <c:pt idx="608">
                  <c:v>0.0536174</c:v>
                </c:pt>
                <c:pt idx="609">
                  <c:v>0.0521014</c:v>
                </c:pt>
                <c:pt idx="610">
                  <c:v>0.0506072</c:v>
                </c:pt>
                <c:pt idx="611">
                  <c:v>0.0491348</c:v>
                </c:pt>
                <c:pt idx="612">
                  <c:v>0.047684</c:v>
                </c:pt>
                <c:pt idx="613">
                  <c:v>0.046255</c:v>
                </c:pt>
                <c:pt idx="614">
                  <c:v>0.0448478</c:v>
                </c:pt>
                <c:pt idx="615">
                  <c:v>0.0434622</c:v>
                </c:pt>
                <c:pt idx="616">
                  <c:v>0.0420985</c:v>
                </c:pt>
                <c:pt idx="617">
                  <c:v>0.0407564</c:v>
                </c:pt>
                <c:pt idx="618">
                  <c:v>0.0394361</c:v>
                </c:pt>
                <c:pt idx="619">
                  <c:v>0.0381376</c:v>
                </c:pt>
                <c:pt idx="620">
                  <c:v>0.0368607</c:v>
                </c:pt>
                <c:pt idx="621">
                  <c:v>0.0356057</c:v>
                </c:pt>
                <c:pt idx="622">
                  <c:v>0.0343723</c:v>
                </c:pt>
                <c:pt idx="623">
                  <c:v>0.0331607</c:v>
                </c:pt>
                <c:pt idx="624">
                  <c:v>0.0319708</c:v>
                </c:pt>
                <c:pt idx="625">
                  <c:v>0.0308027</c:v>
                </c:pt>
                <c:pt idx="626">
                  <c:v>0.0296563</c:v>
                </c:pt>
                <c:pt idx="627">
                  <c:v>0.0285317</c:v>
                </c:pt>
                <c:pt idx="628">
                  <c:v>0.0274288</c:v>
                </c:pt>
                <c:pt idx="629">
                  <c:v>0.0263476</c:v>
                </c:pt>
                <c:pt idx="630">
                  <c:v>0.0252882</c:v>
                </c:pt>
                <c:pt idx="631">
                  <c:v>0.0242505</c:v>
                </c:pt>
                <c:pt idx="632">
                  <c:v>0.0232345</c:v>
                </c:pt>
                <c:pt idx="633">
                  <c:v>0.0222403</c:v>
                </c:pt>
                <c:pt idx="634">
                  <c:v>0.0212678</c:v>
                </c:pt>
                <c:pt idx="635">
                  <c:v>0.0203171</c:v>
                </c:pt>
                <c:pt idx="636">
                  <c:v>0.0193881</c:v>
                </c:pt>
                <c:pt idx="637">
                  <c:v>0.0184808</c:v>
                </c:pt>
                <c:pt idx="638">
                  <c:v>0.0175953</c:v>
                </c:pt>
                <c:pt idx="639">
                  <c:v>0.0167315</c:v>
                </c:pt>
                <c:pt idx="640">
                  <c:v>0.0158895</c:v>
                </c:pt>
                <c:pt idx="641">
                  <c:v>0.0150692</c:v>
                </c:pt>
                <c:pt idx="642">
                  <c:v>0.0142706</c:v>
                </c:pt>
                <c:pt idx="643">
                  <c:v>0.0134938</c:v>
                </c:pt>
                <c:pt idx="644">
                  <c:v>0.0127387</c:v>
                </c:pt>
                <c:pt idx="645">
                  <c:v>0.0120054</c:v>
                </c:pt>
                <c:pt idx="646">
                  <c:v>0.0112938</c:v>
                </c:pt>
                <c:pt idx="647">
                  <c:v>0.0106039</c:v>
                </c:pt>
                <c:pt idx="648">
                  <c:v>0.00993578</c:v>
                </c:pt>
                <c:pt idx="649">
                  <c:v>0.00928939</c:v>
                </c:pt>
                <c:pt idx="650">
                  <c:v>0.00866474</c:v>
                </c:pt>
                <c:pt idx="651">
                  <c:v>0.00806183</c:v>
                </c:pt>
                <c:pt idx="652">
                  <c:v>0.00748066</c:v>
                </c:pt>
                <c:pt idx="653">
                  <c:v>0.00692123</c:v>
                </c:pt>
                <c:pt idx="654">
                  <c:v>0.00638353</c:v>
                </c:pt>
                <c:pt idx="655">
                  <c:v>0.00586758</c:v>
                </c:pt>
                <c:pt idx="656">
                  <c:v>0.00537336</c:v>
                </c:pt>
                <c:pt idx="657">
                  <c:v>0.00490088</c:v>
                </c:pt>
                <c:pt idx="658">
                  <c:v>0.00445015</c:v>
                </c:pt>
                <c:pt idx="659">
                  <c:v>0.00402115</c:v>
                </c:pt>
                <c:pt idx="660">
                  <c:v>0.00361389</c:v>
                </c:pt>
                <c:pt idx="661">
                  <c:v>0.00322837</c:v>
                </c:pt>
                <c:pt idx="662">
                  <c:v>0.00286459</c:v>
                </c:pt>
                <c:pt idx="663">
                  <c:v>0.00252254</c:v>
                </c:pt>
                <c:pt idx="664">
                  <c:v>0.00220224</c:v>
                </c:pt>
                <c:pt idx="665">
                  <c:v>0.00190368</c:v>
                </c:pt>
                <c:pt idx="666">
                  <c:v>0.00162685</c:v>
                </c:pt>
                <c:pt idx="667">
                  <c:v>0.00137177</c:v>
                </c:pt>
                <c:pt idx="668">
                  <c:v>0.00113842</c:v>
                </c:pt>
                <c:pt idx="669">
                  <c:v>0.000926812</c:v>
                </c:pt>
                <c:pt idx="670">
                  <c:v>0.000736943</c:v>
                </c:pt>
                <c:pt idx="671">
                  <c:v>0.000568814</c:v>
                </c:pt>
                <c:pt idx="672">
                  <c:v>0.000422425</c:v>
                </c:pt>
                <c:pt idx="673">
                  <c:v>0.000297776</c:v>
                </c:pt>
                <c:pt idx="674">
                  <c:v>0.000194867</c:v>
                </c:pt>
                <c:pt idx="675">
                  <c:v>0.000113703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147876"/>
        <c:axId val="67196350"/>
      </c:lineChart>
      <c:catAx>
        <c:axId val="561478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96350"/>
        <c:crosses val="autoZero"/>
        <c:auto val="1"/>
        <c:lblAlgn val="ctr"/>
        <c:lblOffset val="100"/>
        <c:noMultiLvlLbl val="0"/>
      </c:catAx>
      <c:valAx>
        <c:axId val="671963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VA(m3)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478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VB(t)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fibonacci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Symulacja!$D$3:$D$678</c:f>
              <c:numCache>
                <c:formatCode>General</c:formatCode>
                <c:ptCount val="676"/>
                <c:pt idx="0">
                  <c:v>1</c:v>
                </c:pt>
                <c:pt idx="1">
                  <c:v>1.0147</c:v>
                </c:pt>
                <c:pt idx="2">
                  <c:v>1.02931</c:v>
                </c:pt>
                <c:pt idx="3">
                  <c:v>1.04383</c:v>
                </c:pt>
                <c:pt idx="4">
                  <c:v>1.05825</c:v>
                </c:pt>
                <c:pt idx="5">
                  <c:v>1.07258</c:v>
                </c:pt>
                <c:pt idx="6">
                  <c:v>1.08682</c:v>
                </c:pt>
                <c:pt idx="7">
                  <c:v>1.10098</c:v>
                </c:pt>
                <c:pt idx="8">
                  <c:v>1.11504</c:v>
                </c:pt>
                <c:pt idx="9">
                  <c:v>1.12901</c:v>
                </c:pt>
                <c:pt idx="10">
                  <c:v>1.1429</c:v>
                </c:pt>
                <c:pt idx="11">
                  <c:v>1.1567</c:v>
                </c:pt>
                <c:pt idx="12">
                  <c:v>1.17041</c:v>
                </c:pt>
                <c:pt idx="13">
                  <c:v>1.18404</c:v>
                </c:pt>
                <c:pt idx="14">
                  <c:v>1.19759</c:v>
                </c:pt>
                <c:pt idx="15">
                  <c:v>1.21105</c:v>
                </c:pt>
                <c:pt idx="16">
                  <c:v>1.22443</c:v>
                </c:pt>
                <c:pt idx="17">
                  <c:v>1.23773</c:v>
                </c:pt>
                <c:pt idx="18">
                  <c:v>1.25094</c:v>
                </c:pt>
                <c:pt idx="19">
                  <c:v>1.26408</c:v>
                </c:pt>
                <c:pt idx="20">
                  <c:v>1.27713</c:v>
                </c:pt>
                <c:pt idx="21">
                  <c:v>1.29011</c:v>
                </c:pt>
                <c:pt idx="22">
                  <c:v>1.303</c:v>
                </c:pt>
                <c:pt idx="23">
                  <c:v>1.31582</c:v>
                </c:pt>
                <c:pt idx="24">
                  <c:v>1.32856</c:v>
                </c:pt>
                <c:pt idx="25">
                  <c:v>1.34123</c:v>
                </c:pt>
                <c:pt idx="26">
                  <c:v>1.35382</c:v>
                </c:pt>
                <c:pt idx="27">
                  <c:v>1.36633</c:v>
                </c:pt>
                <c:pt idx="28">
                  <c:v>1.37877</c:v>
                </c:pt>
                <c:pt idx="29">
                  <c:v>1.39113</c:v>
                </c:pt>
                <c:pt idx="30">
                  <c:v>1.40342</c:v>
                </c:pt>
                <c:pt idx="31">
                  <c:v>1.41563</c:v>
                </c:pt>
                <c:pt idx="32">
                  <c:v>1.42778</c:v>
                </c:pt>
                <c:pt idx="33">
                  <c:v>1.43985</c:v>
                </c:pt>
                <c:pt idx="34">
                  <c:v>1.45185</c:v>
                </c:pt>
                <c:pt idx="35">
                  <c:v>1.46377</c:v>
                </c:pt>
                <c:pt idx="36">
                  <c:v>1.47563</c:v>
                </c:pt>
                <c:pt idx="37">
                  <c:v>1.48741</c:v>
                </c:pt>
                <c:pt idx="38">
                  <c:v>1.49913</c:v>
                </c:pt>
                <c:pt idx="39">
                  <c:v>1.51078</c:v>
                </c:pt>
                <c:pt idx="40">
                  <c:v>1.52235</c:v>
                </c:pt>
                <c:pt idx="41">
                  <c:v>1.53386</c:v>
                </c:pt>
                <c:pt idx="42">
                  <c:v>1.5453</c:v>
                </c:pt>
                <c:pt idx="43">
                  <c:v>1.55667</c:v>
                </c:pt>
                <c:pt idx="44">
                  <c:v>1.56798</c:v>
                </c:pt>
                <c:pt idx="45">
                  <c:v>1.57922</c:v>
                </c:pt>
                <c:pt idx="46">
                  <c:v>1.59039</c:v>
                </c:pt>
                <c:pt idx="47">
                  <c:v>1.6015</c:v>
                </c:pt>
                <c:pt idx="48">
                  <c:v>1.61254</c:v>
                </c:pt>
                <c:pt idx="49">
                  <c:v>1.62351</c:v>
                </c:pt>
                <c:pt idx="50">
                  <c:v>1.63443</c:v>
                </c:pt>
                <c:pt idx="51">
                  <c:v>1.64527</c:v>
                </c:pt>
                <c:pt idx="52">
                  <c:v>1.65606</c:v>
                </c:pt>
                <c:pt idx="53">
                  <c:v>1.66677</c:v>
                </c:pt>
                <c:pt idx="54">
                  <c:v>1.67743</c:v>
                </c:pt>
                <c:pt idx="55">
                  <c:v>1.68802</c:v>
                </c:pt>
                <c:pt idx="56">
                  <c:v>1.69856</c:v>
                </c:pt>
                <c:pt idx="57">
                  <c:v>1.70902</c:v>
                </c:pt>
                <c:pt idx="58">
                  <c:v>1.71943</c:v>
                </c:pt>
                <c:pt idx="59">
                  <c:v>1.72978</c:v>
                </c:pt>
                <c:pt idx="60">
                  <c:v>1.74006</c:v>
                </c:pt>
                <c:pt idx="61">
                  <c:v>1.75029</c:v>
                </c:pt>
                <c:pt idx="62">
                  <c:v>1.76045</c:v>
                </c:pt>
                <c:pt idx="63">
                  <c:v>1.77056</c:v>
                </c:pt>
                <c:pt idx="64">
                  <c:v>1.7806</c:v>
                </c:pt>
                <c:pt idx="65">
                  <c:v>1.79059</c:v>
                </c:pt>
                <c:pt idx="66">
                  <c:v>1.80051</c:v>
                </c:pt>
                <c:pt idx="67">
                  <c:v>1.81038</c:v>
                </c:pt>
                <c:pt idx="68">
                  <c:v>1.82019</c:v>
                </c:pt>
                <c:pt idx="69">
                  <c:v>1.82994</c:v>
                </c:pt>
                <c:pt idx="70">
                  <c:v>1.83963</c:v>
                </c:pt>
                <c:pt idx="71">
                  <c:v>1.84927</c:v>
                </c:pt>
                <c:pt idx="72">
                  <c:v>1.85885</c:v>
                </c:pt>
                <c:pt idx="73">
                  <c:v>1.86837</c:v>
                </c:pt>
                <c:pt idx="74">
                  <c:v>1.87784</c:v>
                </c:pt>
                <c:pt idx="75">
                  <c:v>1.88725</c:v>
                </c:pt>
                <c:pt idx="76">
                  <c:v>1.8966</c:v>
                </c:pt>
                <c:pt idx="77">
                  <c:v>1.9059</c:v>
                </c:pt>
                <c:pt idx="78">
                  <c:v>1.91514</c:v>
                </c:pt>
                <c:pt idx="79">
                  <c:v>1.92433</c:v>
                </c:pt>
                <c:pt idx="80">
                  <c:v>1.93346</c:v>
                </c:pt>
                <c:pt idx="81">
                  <c:v>1.94254</c:v>
                </c:pt>
                <c:pt idx="82">
                  <c:v>1.95157</c:v>
                </c:pt>
                <c:pt idx="83">
                  <c:v>1.96054</c:v>
                </c:pt>
                <c:pt idx="84">
                  <c:v>1.96945</c:v>
                </c:pt>
                <c:pt idx="85">
                  <c:v>1.97832</c:v>
                </c:pt>
                <c:pt idx="86">
                  <c:v>1.98713</c:v>
                </c:pt>
                <c:pt idx="87">
                  <c:v>1.99588</c:v>
                </c:pt>
                <c:pt idx="88">
                  <c:v>2.00459</c:v>
                </c:pt>
                <c:pt idx="89">
                  <c:v>2.01324</c:v>
                </c:pt>
                <c:pt idx="90">
                  <c:v>2.02184</c:v>
                </c:pt>
                <c:pt idx="91">
                  <c:v>2.03039</c:v>
                </c:pt>
                <c:pt idx="92">
                  <c:v>2.03889</c:v>
                </c:pt>
                <c:pt idx="93">
                  <c:v>2.04733</c:v>
                </c:pt>
                <c:pt idx="94">
                  <c:v>2.05572</c:v>
                </c:pt>
                <c:pt idx="95">
                  <c:v>2.06407</c:v>
                </c:pt>
                <c:pt idx="96">
                  <c:v>2.07236</c:v>
                </c:pt>
                <c:pt idx="97">
                  <c:v>2.0806</c:v>
                </c:pt>
                <c:pt idx="98">
                  <c:v>2.08879</c:v>
                </c:pt>
                <c:pt idx="99">
                  <c:v>2.09693</c:v>
                </c:pt>
                <c:pt idx="100">
                  <c:v>2.10502</c:v>
                </c:pt>
                <c:pt idx="101">
                  <c:v>2.11307</c:v>
                </c:pt>
                <c:pt idx="102">
                  <c:v>2.12106</c:v>
                </c:pt>
                <c:pt idx="103">
                  <c:v>2.129</c:v>
                </c:pt>
                <c:pt idx="104">
                  <c:v>2.1369</c:v>
                </c:pt>
                <c:pt idx="105">
                  <c:v>2.14474</c:v>
                </c:pt>
                <c:pt idx="106">
                  <c:v>2.15254</c:v>
                </c:pt>
                <c:pt idx="107">
                  <c:v>2.16029</c:v>
                </c:pt>
                <c:pt idx="108">
                  <c:v>2.16799</c:v>
                </c:pt>
                <c:pt idx="109">
                  <c:v>2.17564</c:v>
                </c:pt>
                <c:pt idx="110">
                  <c:v>2.18325</c:v>
                </c:pt>
                <c:pt idx="111">
                  <c:v>2.19081</c:v>
                </c:pt>
                <c:pt idx="112">
                  <c:v>2.19832</c:v>
                </c:pt>
                <c:pt idx="113">
                  <c:v>2.20578</c:v>
                </c:pt>
                <c:pt idx="114">
                  <c:v>2.2132</c:v>
                </c:pt>
                <c:pt idx="115">
                  <c:v>2.22057</c:v>
                </c:pt>
                <c:pt idx="116">
                  <c:v>2.2279</c:v>
                </c:pt>
                <c:pt idx="117">
                  <c:v>2.23517</c:v>
                </c:pt>
                <c:pt idx="118">
                  <c:v>2.24241</c:v>
                </c:pt>
                <c:pt idx="119">
                  <c:v>2.24959</c:v>
                </c:pt>
                <c:pt idx="120">
                  <c:v>2.25673</c:v>
                </c:pt>
                <c:pt idx="121">
                  <c:v>2.26383</c:v>
                </c:pt>
                <c:pt idx="122">
                  <c:v>2.27088</c:v>
                </c:pt>
                <c:pt idx="123">
                  <c:v>2.27788</c:v>
                </c:pt>
                <c:pt idx="124">
                  <c:v>2.28484</c:v>
                </c:pt>
                <c:pt idx="125">
                  <c:v>2.29176</c:v>
                </c:pt>
                <c:pt idx="126">
                  <c:v>2.29863</c:v>
                </c:pt>
                <c:pt idx="127">
                  <c:v>2.30545</c:v>
                </c:pt>
                <c:pt idx="128">
                  <c:v>2.31224</c:v>
                </c:pt>
                <c:pt idx="129">
                  <c:v>2.31897</c:v>
                </c:pt>
                <c:pt idx="130">
                  <c:v>2.32567</c:v>
                </c:pt>
                <c:pt idx="131">
                  <c:v>2.33232</c:v>
                </c:pt>
                <c:pt idx="132">
                  <c:v>2.33893</c:v>
                </c:pt>
                <c:pt idx="133">
                  <c:v>2.34549</c:v>
                </c:pt>
                <c:pt idx="134">
                  <c:v>2.35201</c:v>
                </c:pt>
                <c:pt idx="135">
                  <c:v>2.35849</c:v>
                </c:pt>
                <c:pt idx="136">
                  <c:v>2.36492</c:v>
                </c:pt>
                <c:pt idx="137">
                  <c:v>2.37132</c:v>
                </c:pt>
                <c:pt idx="138">
                  <c:v>2.37767</c:v>
                </c:pt>
                <c:pt idx="139">
                  <c:v>2.38397</c:v>
                </c:pt>
                <c:pt idx="140">
                  <c:v>2.39024</c:v>
                </c:pt>
                <c:pt idx="141">
                  <c:v>2.39646</c:v>
                </c:pt>
                <c:pt idx="142">
                  <c:v>2.40265</c:v>
                </c:pt>
                <c:pt idx="143">
                  <c:v>2.40879</c:v>
                </c:pt>
                <c:pt idx="144">
                  <c:v>2.41488</c:v>
                </c:pt>
                <c:pt idx="145">
                  <c:v>2.42094</c:v>
                </c:pt>
                <c:pt idx="146">
                  <c:v>2.42696</c:v>
                </c:pt>
                <c:pt idx="147">
                  <c:v>2.43293</c:v>
                </c:pt>
                <c:pt idx="148">
                  <c:v>2.43887</c:v>
                </c:pt>
                <c:pt idx="149">
                  <c:v>2.44476</c:v>
                </c:pt>
                <c:pt idx="150">
                  <c:v>2.45062</c:v>
                </c:pt>
                <c:pt idx="151">
                  <c:v>2.45643</c:v>
                </c:pt>
                <c:pt idx="152">
                  <c:v>2.4622</c:v>
                </c:pt>
                <c:pt idx="153">
                  <c:v>2.46793</c:v>
                </c:pt>
                <c:pt idx="154">
                  <c:v>2.47363</c:v>
                </c:pt>
                <c:pt idx="155">
                  <c:v>2.47928</c:v>
                </c:pt>
                <c:pt idx="156">
                  <c:v>2.48489</c:v>
                </c:pt>
                <c:pt idx="157">
                  <c:v>2.49047</c:v>
                </c:pt>
                <c:pt idx="158">
                  <c:v>2.496</c:v>
                </c:pt>
                <c:pt idx="159">
                  <c:v>2.50149</c:v>
                </c:pt>
                <c:pt idx="160">
                  <c:v>2.50695</c:v>
                </c:pt>
                <c:pt idx="161">
                  <c:v>2.51237</c:v>
                </c:pt>
                <c:pt idx="162">
                  <c:v>2.51775</c:v>
                </c:pt>
                <c:pt idx="163">
                  <c:v>2.52308</c:v>
                </c:pt>
                <c:pt idx="164">
                  <c:v>2.52839</c:v>
                </c:pt>
                <c:pt idx="165">
                  <c:v>2.53365</c:v>
                </c:pt>
                <c:pt idx="166">
                  <c:v>2.53887</c:v>
                </c:pt>
                <c:pt idx="167">
                  <c:v>2.54406</c:v>
                </c:pt>
                <c:pt idx="168">
                  <c:v>2.54921</c:v>
                </c:pt>
                <c:pt idx="169">
                  <c:v>2.55432</c:v>
                </c:pt>
                <c:pt idx="170">
                  <c:v>2.55939</c:v>
                </c:pt>
                <c:pt idx="171">
                  <c:v>2.56443</c:v>
                </c:pt>
                <c:pt idx="172">
                  <c:v>2.56942</c:v>
                </c:pt>
                <c:pt idx="173">
                  <c:v>2.57439</c:v>
                </c:pt>
                <c:pt idx="174">
                  <c:v>2.57931</c:v>
                </c:pt>
                <c:pt idx="175">
                  <c:v>2.5842</c:v>
                </c:pt>
                <c:pt idx="176">
                  <c:v>2.58904</c:v>
                </c:pt>
                <c:pt idx="177">
                  <c:v>2.59386</c:v>
                </c:pt>
                <c:pt idx="178">
                  <c:v>2.59863</c:v>
                </c:pt>
                <c:pt idx="179">
                  <c:v>2.60337</c:v>
                </c:pt>
                <c:pt idx="180">
                  <c:v>2.60808</c:v>
                </c:pt>
                <c:pt idx="181">
                  <c:v>2.61274</c:v>
                </c:pt>
                <c:pt idx="182">
                  <c:v>2.61737</c:v>
                </c:pt>
                <c:pt idx="183">
                  <c:v>2.62197</c:v>
                </c:pt>
                <c:pt idx="184">
                  <c:v>2.62653</c:v>
                </c:pt>
                <c:pt idx="185">
                  <c:v>2.63105</c:v>
                </c:pt>
                <c:pt idx="186">
                  <c:v>2.63554</c:v>
                </c:pt>
                <c:pt idx="187">
                  <c:v>2.63999</c:v>
                </c:pt>
                <c:pt idx="188">
                  <c:v>2.64441</c:v>
                </c:pt>
                <c:pt idx="189">
                  <c:v>2.64879</c:v>
                </c:pt>
                <c:pt idx="190">
                  <c:v>2.65313</c:v>
                </c:pt>
                <c:pt idx="191">
                  <c:v>2.65745</c:v>
                </c:pt>
                <c:pt idx="192">
                  <c:v>2.66172</c:v>
                </c:pt>
                <c:pt idx="193">
                  <c:v>2.66596</c:v>
                </c:pt>
                <c:pt idx="194">
                  <c:v>2.67017</c:v>
                </c:pt>
                <c:pt idx="195">
                  <c:v>2.67434</c:v>
                </c:pt>
                <c:pt idx="196">
                  <c:v>2.67848</c:v>
                </c:pt>
                <c:pt idx="197">
                  <c:v>2.68258</c:v>
                </c:pt>
                <c:pt idx="198">
                  <c:v>2.68665</c:v>
                </c:pt>
                <c:pt idx="199">
                  <c:v>2.69069</c:v>
                </c:pt>
                <c:pt idx="200">
                  <c:v>2.69469</c:v>
                </c:pt>
                <c:pt idx="201">
                  <c:v>2.69865</c:v>
                </c:pt>
                <c:pt idx="202">
                  <c:v>2.70259</c:v>
                </c:pt>
                <c:pt idx="203">
                  <c:v>2.70649</c:v>
                </c:pt>
                <c:pt idx="204">
                  <c:v>2.71035</c:v>
                </c:pt>
                <c:pt idx="205">
                  <c:v>2.71418</c:v>
                </c:pt>
                <c:pt idx="206">
                  <c:v>2.71798</c:v>
                </c:pt>
                <c:pt idx="207">
                  <c:v>2.72175</c:v>
                </c:pt>
                <c:pt idx="208">
                  <c:v>2.72548</c:v>
                </c:pt>
                <c:pt idx="209">
                  <c:v>2.72918</c:v>
                </c:pt>
                <c:pt idx="210">
                  <c:v>2.73285</c:v>
                </c:pt>
                <c:pt idx="211">
                  <c:v>2.73648</c:v>
                </c:pt>
                <c:pt idx="212">
                  <c:v>2.74008</c:v>
                </c:pt>
                <c:pt idx="213">
                  <c:v>2.74365</c:v>
                </c:pt>
                <c:pt idx="214">
                  <c:v>2.74719</c:v>
                </c:pt>
                <c:pt idx="215">
                  <c:v>2.75069</c:v>
                </c:pt>
                <c:pt idx="216">
                  <c:v>2.75417</c:v>
                </c:pt>
                <c:pt idx="217">
                  <c:v>2.7576</c:v>
                </c:pt>
                <c:pt idx="218">
                  <c:v>2.76101</c:v>
                </c:pt>
                <c:pt idx="219">
                  <c:v>2.76439</c:v>
                </c:pt>
                <c:pt idx="220">
                  <c:v>2.76773</c:v>
                </c:pt>
                <c:pt idx="221">
                  <c:v>2.77104</c:v>
                </c:pt>
                <c:pt idx="222">
                  <c:v>2.77432</c:v>
                </c:pt>
                <c:pt idx="223">
                  <c:v>2.77757</c:v>
                </c:pt>
                <c:pt idx="224">
                  <c:v>2.78079</c:v>
                </c:pt>
                <c:pt idx="225">
                  <c:v>2.78397</c:v>
                </c:pt>
                <c:pt idx="226">
                  <c:v>2.78713</c:v>
                </c:pt>
                <c:pt idx="227">
                  <c:v>2.79025</c:v>
                </c:pt>
                <c:pt idx="228">
                  <c:v>2.79334</c:v>
                </c:pt>
                <c:pt idx="229">
                  <c:v>2.79641</c:v>
                </c:pt>
                <c:pt idx="230">
                  <c:v>2.79944</c:v>
                </c:pt>
                <c:pt idx="231">
                  <c:v>2.80244</c:v>
                </c:pt>
                <c:pt idx="232">
                  <c:v>2.8054</c:v>
                </c:pt>
                <c:pt idx="233">
                  <c:v>2.80834</c:v>
                </c:pt>
                <c:pt idx="234">
                  <c:v>2.81125</c:v>
                </c:pt>
                <c:pt idx="235">
                  <c:v>2.81413</c:v>
                </c:pt>
                <c:pt idx="236">
                  <c:v>2.81698</c:v>
                </c:pt>
                <c:pt idx="237">
                  <c:v>2.81979</c:v>
                </c:pt>
                <c:pt idx="238">
                  <c:v>2.82258</c:v>
                </c:pt>
                <c:pt idx="239">
                  <c:v>2.82534</c:v>
                </c:pt>
                <c:pt idx="240">
                  <c:v>2.82806</c:v>
                </c:pt>
                <c:pt idx="241">
                  <c:v>2.83076</c:v>
                </c:pt>
                <c:pt idx="242">
                  <c:v>2.83343</c:v>
                </c:pt>
                <c:pt idx="243">
                  <c:v>2.83607</c:v>
                </c:pt>
                <c:pt idx="244">
                  <c:v>2.83867</c:v>
                </c:pt>
                <c:pt idx="245">
                  <c:v>2.84125</c:v>
                </c:pt>
                <c:pt idx="246">
                  <c:v>2.8438</c:v>
                </c:pt>
                <c:pt idx="247">
                  <c:v>2.84632</c:v>
                </c:pt>
                <c:pt idx="248">
                  <c:v>2.84881</c:v>
                </c:pt>
                <c:pt idx="249">
                  <c:v>2.85128</c:v>
                </c:pt>
                <c:pt idx="250">
                  <c:v>2.85371</c:v>
                </c:pt>
                <c:pt idx="251">
                  <c:v>2.85611</c:v>
                </c:pt>
                <c:pt idx="252">
                  <c:v>2.85849</c:v>
                </c:pt>
                <c:pt idx="253">
                  <c:v>2.86083</c:v>
                </c:pt>
                <c:pt idx="254">
                  <c:v>2.86315</c:v>
                </c:pt>
                <c:pt idx="255">
                  <c:v>2.86544</c:v>
                </c:pt>
                <c:pt idx="256">
                  <c:v>2.8677</c:v>
                </c:pt>
                <c:pt idx="257">
                  <c:v>2.86993</c:v>
                </c:pt>
                <c:pt idx="258">
                  <c:v>2.87214</c:v>
                </c:pt>
                <c:pt idx="259">
                  <c:v>2.87431</c:v>
                </c:pt>
                <c:pt idx="260">
                  <c:v>2.87646</c:v>
                </c:pt>
                <c:pt idx="261">
                  <c:v>2.87858</c:v>
                </c:pt>
                <c:pt idx="262">
                  <c:v>2.88067</c:v>
                </c:pt>
                <c:pt idx="263">
                  <c:v>2.88274</c:v>
                </c:pt>
                <c:pt idx="264">
                  <c:v>2.88477</c:v>
                </c:pt>
                <c:pt idx="265">
                  <c:v>2.88678</c:v>
                </c:pt>
                <c:pt idx="266">
                  <c:v>2.88876</c:v>
                </c:pt>
                <c:pt idx="267">
                  <c:v>2.89071</c:v>
                </c:pt>
                <c:pt idx="268">
                  <c:v>2.89264</c:v>
                </c:pt>
                <c:pt idx="269">
                  <c:v>2.89454</c:v>
                </c:pt>
                <c:pt idx="270">
                  <c:v>2.89641</c:v>
                </c:pt>
                <c:pt idx="271">
                  <c:v>2.89825</c:v>
                </c:pt>
                <c:pt idx="272">
                  <c:v>2.90007</c:v>
                </c:pt>
                <c:pt idx="273">
                  <c:v>2.90186</c:v>
                </c:pt>
                <c:pt idx="274">
                  <c:v>2.90362</c:v>
                </c:pt>
                <c:pt idx="275">
                  <c:v>2.90536</c:v>
                </c:pt>
                <c:pt idx="276">
                  <c:v>2.90707</c:v>
                </c:pt>
                <c:pt idx="277">
                  <c:v>2.90875</c:v>
                </c:pt>
                <c:pt idx="278">
                  <c:v>2.9104</c:v>
                </c:pt>
                <c:pt idx="279">
                  <c:v>2.91203</c:v>
                </c:pt>
                <c:pt idx="280">
                  <c:v>2.91364</c:v>
                </c:pt>
                <c:pt idx="281">
                  <c:v>2.91521</c:v>
                </c:pt>
                <c:pt idx="282">
                  <c:v>2.91676</c:v>
                </c:pt>
                <c:pt idx="283">
                  <c:v>2.91828</c:v>
                </c:pt>
                <c:pt idx="284">
                  <c:v>2.91978</c:v>
                </c:pt>
                <c:pt idx="285">
                  <c:v>2.92125</c:v>
                </c:pt>
                <c:pt idx="286">
                  <c:v>2.9227</c:v>
                </c:pt>
                <c:pt idx="287">
                  <c:v>2.92412</c:v>
                </c:pt>
                <c:pt idx="288">
                  <c:v>2.92551</c:v>
                </c:pt>
                <c:pt idx="289">
                  <c:v>2.92688</c:v>
                </c:pt>
                <c:pt idx="290">
                  <c:v>2.92822</c:v>
                </c:pt>
                <c:pt idx="291">
                  <c:v>2.92953</c:v>
                </c:pt>
                <c:pt idx="292">
                  <c:v>2.93083</c:v>
                </c:pt>
                <c:pt idx="293">
                  <c:v>2.93209</c:v>
                </c:pt>
                <c:pt idx="294">
                  <c:v>2.93333</c:v>
                </c:pt>
                <c:pt idx="295">
                  <c:v>2.93454</c:v>
                </c:pt>
                <c:pt idx="296">
                  <c:v>2.93573</c:v>
                </c:pt>
                <c:pt idx="297">
                  <c:v>2.9369</c:v>
                </c:pt>
                <c:pt idx="298">
                  <c:v>2.93804</c:v>
                </c:pt>
                <c:pt idx="299">
                  <c:v>2.93915</c:v>
                </c:pt>
                <c:pt idx="300">
                  <c:v>2.94024</c:v>
                </c:pt>
                <c:pt idx="301">
                  <c:v>2.9413</c:v>
                </c:pt>
                <c:pt idx="302">
                  <c:v>2.94234</c:v>
                </c:pt>
                <c:pt idx="303">
                  <c:v>2.94335</c:v>
                </c:pt>
                <c:pt idx="304">
                  <c:v>2.94434</c:v>
                </c:pt>
                <c:pt idx="305">
                  <c:v>2.94531</c:v>
                </c:pt>
                <c:pt idx="306">
                  <c:v>2.94625</c:v>
                </c:pt>
                <c:pt idx="307">
                  <c:v>2.94717</c:v>
                </c:pt>
                <c:pt idx="308">
                  <c:v>2.94806</c:v>
                </c:pt>
                <c:pt idx="309">
                  <c:v>2.94892</c:v>
                </c:pt>
                <c:pt idx="310">
                  <c:v>2.94977</c:v>
                </c:pt>
                <c:pt idx="311">
                  <c:v>2.95059</c:v>
                </c:pt>
                <c:pt idx="312">
                  <c:v>2.95138</c:v>
                </c:pt>
                <c:pt idx="313">
                  <c:v>2.95215</c:v>
                </c:pt>
                <c:pt idx="314">
                  <c:v>2.9529</c:v>
                </c:pt>
                <c:pt idx="315">
                  <c:v>2.95362</c:v>
                </c:pt>
                <c:pt idx="316">
                  <c:v>2.95432</c:v>
                </c:pt>
                <c:pt idx="317">
                  <c:v>2.95499</c:v>
                </c:pt>
                <c:pt idx="318">
                  <c:v>2.95565</c:v>
                </c:pt>
                <c:pt idx="319">
                  <c:v>2.95627</c:v>
                </c:pt>
                <c:pt idx="320">
                  <c:v>2.95688</c:v>
                </c:pt>
                <c:pt idx="321">
                  <c:v>2.95746</c:v>
                </c:pt>
                <c:pt idx="322">
                  <c:v>2.95802</c:v>
                </c:pt>
                <c:pt idx="323">
                  <c:v>2.95855</c:v>
                </c:pt>
                <c:pt idx="324">
                  <c:v>2.95906</c:v>
                </c:pt>
                <c:pt idx="325">
                  <c:v>2.95955</c:v>
                </c:pt>
                <c:pt idx="326">
                  <c:v>2.96001</c:v>
                </c:pt>
                <c:pt idx="327">
                  <c:v>2.96045</c:v>
                </c:pt>
                <c:pt idx="328">
                  <c:v>2.96087</c:v>
                </c:pt>
                <c:pt idx="329">
                  <c:v>2.96127</c:v>
                </c:pt>
                <c:pt idx="330">
                  <c:v>2.96164</c:v>
                </c:pt>
                <c:pt idx="331">
                  <c:v>2.96199</c:v>
                </c:pt>
                <c:pt idx="332">
                  <c:v>2.96232</c:v>
                </c:pt>
                <c:pt idx="333">
                  <c:v>2.96262</c:v>
                </c:pt>
                <c:pt idx="334">
                  <c:v>2.9629</c:v>
                </c:pt>
                <c:pt idx="335">
                  <c:v>2.96316</c:v>
                </c:pt>
                <c:pt idx="336">
                  <c:v>2.9634</c:v>
                </c:pt>
                <c:pt idx="337">
                  <c:v>2.96361</c:v>
                </c:pt>
                <c:pt idx="338">
                  <c:v>2.9638</c:v>
                </c:pt>
                <c:pt idx="339">
                  <c:v>2.96397</c:v>
                </c:pt>
                <c:pt idx="340">
                  <c:v>2.96412</c:v>
                </c:pt>
                <c:pt idx="341">
                  <c:v>2.96425</c:v>
                </c:pt>
                <c:pt idx="342">
                  <c:v>2.96435</c:v>
                </c:pt>
                <c:pt idx="343">
                  <c:v>2.96443</c:v>
                </c:pt>
                <c:pt idx="344">
                  <c:v>2.96449</c:v>
                </c:pt>
                <c:pt idx="345">
                  <c:v>2.96453</c:v>
                </c:pt>
                <c:pt idx="346">
                  <c:v>2.96454</c:v>
                </c:pt>
                <c:pt idx="347">
                  <c:v>2.96454</c:v>
                </c:pt>
                <c:pt idx="348">
                  <c:v>2.96451</c:v>
                </c:pt>
                <c:pt idx="349">
                  <c:v>2.96446</c:v>
                </c:pt>
                <c:pt idx="350">
                  <c:v>2.96439</c:v>
                </c:pt>
                <c:pt idx="351">
                  <c:v>2.96429</c:v>
                </c:pt>
                <c:pt idx="352">
                  <c:v>2.96418</c:v>
                </c:pt>
                <c:pt idx="353">
                  <c:v>2.96404</c:v>
                </c:pt>
                <c:pt idx="354">
                  <c:v>2.96389</c:v>
                </c:pt>
                <c:pt idx="355">
                  <c:v>2.96371</c:v>
                </c:pt>
                <c:pt idx="356">
                  <c:v>2.96351</c:v>
                </c:pt>
                <c:pt idx="357">
                  <c:v>2.96329</c:v>
                </c:pt>
                <c:pt idx="358">
                  <c:v>2.96305</c:v>
                </c:pt>
                <c:pt idx="359">
                  <c:v>2.96278</c:v>
                </c:pt>
                <c:pt idx="360">
                  <c:v>2.9625</c:v>
                </c:pt>
                <c:pt idx="361">
                  <c:v>2.9622</c:v>
                </c:pt>
                <c:pt idx="362">
                  <c:v>2.96187</c:v>
                </c:pt>
                <c:pt idx="363">
                  <c:v>2.96152</c:v>
                </c:pt>
                <c:pt idx="364">
                  <c:v>2.96116</c:v>
                </c:pt>
                <c:pt idx="365">
                  <c:v>2.96077</c:v>
                </c:pt>
                <c:pt idx="366">
                  <c:v>2.96036</c:v>
                </c:pt>
                <c:pt idx="367">
                  <c:v>2.95993</c:v>
                </c:pt>
                <c:pt idx="368">
                  <c:v>2.95948</c:v>
                </c:pt>
                <c:pt idx="369">
                  <c:v>2.95901</c:v>
                </c:pt>
                <c:pt idx="370">
                  <c:v>2.95852</c:v>
                </c:pt>
                <c:pt idx="371">
                  <c:v>2.95801</c:v>
                </c:pt>
                <c:pt idx="372">
                  <c:v>2.95748</c:v>
                </c:pt>
                <c:pt idx="373">
                  <c:v>2.95693</c:v>
                </c:pt>
                <c:pt idx="374">
                  <c:v>2.95636</c:v>
                </c:pt>
                <c:pt idx="375">
                  <c:v>2.95577</c:v>
                </c:pt>
                <c:pt idx="376">
                  <c:v>2.95516</c:v>
                </c:pt>
                <c:pt idx="377">
                  <c:v>2.95453</c:v>
                </c:pt>
                <c:pt idx="378">
                  <c:v>2.95388</c:v>
                </c:pt>
                <c:pt idx="379">
                  <c:v>2.9532</c:v>
                </c:pt>
                <c:pt idx="380">
                  <c:v>2.95251</c:v>
                </c:pt>
                <c:pt idx="381">
                  <c:v>2.9518</c:v>
                </c:pt>
                <c:pt idx="382">
                  <c:v>2.95107</c:v>
                </c:pt>
                <c:pt idx="383">
                  <c:v>2.95032</c:v>
                </c:pt>
                <c:pt idx="384">
                  <c:v>2.94956</c:v>
                </c:pt>
                <c:pt idx="385">
                  <c:v>2.94877</c:v>
                </c:pt>
                <c:pt idx="386">
                  <c:v>2.94796</c:v>
                </c:pt>
                <c:pt idx="387">
                  <c:v>2.94713</c:v>
                </c:pt>
                <c:pt idx="388">
                  <c:v>2.94628</c:v>
                </c:pt>
                <c:pt idx="389">
                  <c:v>2.94542</c:v>
                </c:pt>
                <c:pt idx="390">
                  <c:v>2.94453</c:v>
                </c:pt>
                <c:pt idx="391">
                  <c:v>2.94363</c:v>
                </c:pt>
                <c:pt idx="392">
                  <c:v>2.94271</c:v>
                </c:pt>
                <c:pt idx="393">
                  <c:v>2.94176</c:v>
                </c:pt>
                <c:pt idx="394">
                  <c:v>2.9408</c:v>
                </c:pt>
                <c:pt idx="395">
                  <c:v>2.93982</c:v>
                </c:pt>
                <c:pt idx="396">
                  <c:v>2.93882</c:v>
                </c:pt>
                <c:pt idx="397">
                  <c:v>2.9378</c:v>
                </c:pt>
                <c:pt idx="398">
                  <c:v>2.93677</c:v>
                </c:pt>
                <c:pt idx="399">
                  <c:v>2.93571</c:v>
                </c:pt>
                <c:pt idx="400">
                  <c:v>2.93464</c:v>
                </c:pt>
                <c:pt idx="401">
                  <c:v>2.93354</c:v>
                </c:pt>
                <c:pt idx="402">
                  <c:v>2.93243</c:v>
                </c:pt>
                <c:pt idx="403">
                  <c:v>2.9313</c:v>
                </c:pt>
                <c:pt idx="404">
                  <c:v>2.93016</c:v>
                </c:pt>
                <c:pt idx="405">
                  <c:v>2.92899</c:v>
                </c:pt>
                <c:pt idx="406">
                  <c:v>2.9278</c:v>
                </c:pt>
                <c:pt idx="407">
                  <c:v>2.9266</c:v>
                </c:pt>
                <c:pt idx="408">
                  <c:v>2.92538</c:v>
                </c:pt>
                <c:pt idx="409">
                  <c:v>2.92414</c:v>
                </c:pt>
                <c:pt idx="410">
                  <c:v>2.92288</c:v>
                </c:pt>
                <c:pt idx="411">
                  <c:v>2.92161</c:v>
                </c:pt>
                <c:pt idx="412">
                  <c:v>2.92031</c:v>
                </c:pt>
                <c:pt idx="413">
                  <c:v>2.919</c:v>
                </c:pt>
                <c:pt idx="414">
                  <c:v>2.91767</c:v>
                </c:pt>
                <c:pt idx="415">
                  <c:v>2.91632</c:v>
                </c:pt>
                <c:pt idx="416">
                  <c:v>2.91496</c:v>
                </c:pt>
                <c:pt idx="417">
                  <c:v>2.91357</c:v>
                </c:pt>
                <c:pt idx="418">
                  <c:v>2.91217</c:v>
                </c:pt>
                <c:pt idx="419">
                  <c:v>2.91076</c:v>
                </c:pt>
                <c:pt idx="420">
                  <c:v>2.90932</c:v>
                </c:pt>
                <c:pt idx="421">
                  <c:v>2.90787</c:v>
                </c:pt>
                <c:pt idx="422">
                  <c:v>2.9064</c:v>
                </c:pt>
                <c:pt idx="423">
                  <c:v>2.90491</c:v>
                </c:pt>
                <c:pt idx="424">
                  <c:v>2.9034</c:v>
                </c:pt>
                <c:pt idx="425">
                  <c:v>2.90188</c:v>
                </c:pt>
                <c:pt idx="426">
                  <c:v>2.90034</c:v>
                </c:pt>
                <c:pt idx="427">
                  <c:v>2.89878</c:v>
                </c:pt>
                <c:pt idx="428">
                  <c:v>2.89721</c:v>
                </c:pt>
                <c:pt idx="429">
                  <c:v>2.89561</c:v>
                </c:pt>
                <c:pt idx="430">
                  <c:v>2.894</c:v>
                </c:pt>
                <c:pt idx="431">
                  <c:v>2.89238</c:v>
                </c:pt>
                <c:pt idx="432">
                  <c:v>2.89074</c:v>
                </c:pt>
                <c:pt idx="433">
                  <c:v>2.88908</c:v>
                </c:pt>
                <c:pt idx="434">
                  <c:v>2.8874</c:v>
                </c:pt>
                <c:pt idx="435">
                  <c:v>2.88571</c:v>
                </c:pt>
                <c:pt idx="436">
                  <c:v>2.884</c:v>
                </c:pt>
                <c:pt idx="437">
                  <c:v>2.88227</c:v>
                </c:pt>
                <c:pt idx="438">
                  <c:v>2.88053</c:v>
                </c:pt>
                <c:pt idx="439">
                  <c:v>2.87877</c:v>
                </c:pt>
                <c:pt idx="440">
                  <c:v>2.87699</c:v>
                </c:pt>
                <c:pt idx="441">
                  <c:v>2.8752</c:v>
                </c:pt>
                <c:pt idx="442">
                  <c:v>2.87339</c:v>
                </c:pt>
                <c:pt idx="443">
                  <c:v>2.87156</c:v>
                </c:pt>
                <c:pt idx="444">
                  <c:v>2.86972</c:v>
                </c:pt>
                <c:pt idx="445">
                  <c:v>2.86786</c:v>
                </c:pt>
                <c:pt idx="446">
                  <c:v>2.86599</c:v>
                </c:pt>
                <c:pt idx="447">
                  <c:v>2.86409</c:v>
                </c:pt>
                <c:pt idx="448">
                  <c:v>2.86219</c:v>
                </c:pt>
                <c:pt idx="449">
                  <c:v>2.86026</c:v>
                </c:pt>
                <c:pt idx="450">
                  <c:v>2.85832</c:v>
                </c:pt>
                <c:pt idx="451">
                  <c:v>2.85637</c:v>
                </c:pt>
                <c:pt idx="452">
                  <c:v>2.8544</c:v>
                </c:pt>
                <c:pt idx="453">
                  <c:v>2.85241</c:v>
                </c:pt>
                <c:pt idx="454">
                  <c:v>2.85041</c:v>
                </c:pt>
                <c:pt idx="455">
                  <c:v>2.84839</c:v>
                </c:pt>
                <c:pt idx="456">
                  <c:v>2.84635</c:v>
                </c:pt>
                <c:pt idx="457">
                  <c:v>2.8443</c:v>
                </c:pt>
                <c:pt idx="458">
                  <c:v>2.84224</c:v>
                </c:pt>
                <c:pt idx="459">
                  <c:v>2.84016</c:v>
                </c:pt>
                <c:pt idx="460">
                  <c:v>2.83806</c:v>
                </c:pt>
                <c:pt idx="461">
                  <c:v>2.83595</c:v>
                </c:pt>
                <c:pt idx="462">
                  <c:v>2.83382</c:v>
                </c:pt>
                <c:pt idx="463">
                  <c:v>2.83167</c:v>
                </c:pt>
                <c:pt idx="464">
                  <c:v>2.82952</c:v>
                </c:pt>
                <c:pt idx="465">
                  <c:v>2.82734</c:v>
                </c:pt>
                <c:pt idx="466">
                  <c:v>2.82515</c:v>
                </c:pt>
                <c:pt idx="467">
                  <c:v>2.82295</c:v>
                </c:pt>
                <c:pt idx="468">
                  <c:v>2.82073</c:v>
                </c:pt>
                <c:pt idx="469">
                  <c:v>2.81849</c:v>
                </c:pt>
                <c:pt idx="470">
                  <c:v>2.81624</c:v>
                </c:pt>
                <c:pt idx="471">
                  <c:v>2.81398</c:v>
                </c:pt>
                <c:pt idx="472">
                  <c:v>2.8117</c:v>
                </c:pt>
                <c:pt idx="473">
                  <c:v>2.8094</c:v>
                </c:pt>
                <c:pt idx="474">
                  <c:v>2.80709</c:v>
                </c:pt>
                <c:pt idx="475">
                  <c:v>2.80477</c:v>
                </c:pt>
                <c:pt idx="476">
                  <c:v>2.80243</c:v>
                </c:pt>
                <c:pt idx="477">
                  <c:v>2.80007</c:v>
                </c:pt>
                <c:pt idx="478">
                  <c:v>2.7977</c:v>
                </c:pt>
                <c:pt idx="479">
                  <c:v>2.79532</c:v>
                </c:pt>
                <c:pt idx="480">
                  <c:v>2.79292</c:v>
                </c:pt>
                <c:pt idx="481">
                  <c:v>2.79051</c:v>
                </c:pt>
                <c:pt idx="482">
                  <c:v>2.78808</c:v>
                </c:pt>
                <c:pt idx="483">
                  <c:v>2.78564</c:v>
                </c:pt>
                <c:pt idx="484">
                  <c:v>2.78318</c:v>
                </c:pt>
                <c:pt idx="485">
                  <c:v>2.78071</c:v>
                </c:pt>
                <c:pt idx="486">
                  <c:v>2.77823</c:v>
                </c:pt>
                <c:pt idx="487">
                  <c:v>2.77573</c:v>
                </c:pt>
                <c:pt idx="488">
                  <c:v>2.77321</c:v>
                </c:pt>
                <c:pt idx="489">
                  <c:v>2.77069</c:v>
                </c:pt>
                <c:pt idx="490">
                  <c:v>2.76814</c:v>
                </c:pt>
                <c:pt idx="491">
                  <c:v>2.76559</c:v>
                </c:pt>
                <c:pt idx="492">
                  <c:v>2.76302</c:v>
                </c:pt>
                <c:pt idx="493">
                  <c:v>2.76043</c:v>
                </c:pt>
                <c:pt idx="494">
                  <c:v>2.75784</c:v>
                </c:pt>
                <c:pt idx="495">
                  <c:v>2.75522</c:v>
                </c:pt>
                <c:pt idx="496">
                  <c:v>2.7526</c:v>
                </c:pt>
                <c:pt idx="497">
                  <c:v>2.74996</c:v>
                </c:pt>
                <c:pt idx="498">
                  <c:v>2.74731</c:v>
                </c:pt>
                <c:pt idx="499">
                  <c:v>2.74464</c:v>
                </c:pt>
                <c:pt idx="500">
                  <c:v>2.74196</c:v>
                </c:pt>
                <c:pt idx="501">
                  <c:v>2.73926</c:v>
                </c:pt>
                <c:pt idx="502">
                  <c:v>2.73656</c:v>
                </c:pt>
                <c:pt idx="503">
                  <c:v>2.73383</c:v>
                </c:pt>
                <c:pt idx="504">
                  <c:v>2.7311</c:v>
                </c:pt>
                <c:pt idx="505">
                  <c:v>2.72835</c:v>
                </c:pt>
                <c:pt idx="506">
                  <c:v>2.72559</c:v>
                </c:pt>
                <c:pt idx="507">
                  <c:v>2.72281</c:v>
                </c:pt>
                <c:pt idx="508">
                  <c:v>2.72002</c:v>
                </c:pt>
                <c:pt idx="509">
                  <c:v>2.71722</c:v>
                </c:pt>
                <c:pt idx="510">
                  <c:v>2.71441</c:v>
                </c:pt>
                <c:pt idx="511">
                  <c:v>2.71158</c:v>
                </c:pt>
                <c:pt idx="512">
                  <c:v>2.70874</c:v>
                </c:pt>
                <c:pt idx="513">
                  <c:v>2.70588</c:v>
                </c:pt>
                <c:pt idx="514">
                  <c:v>2.70301</c:v>
                </c:pt>
                <c:pt idx="515">
                  <c:v>2.70013</c:v>
                </c:pt>
                <c:pt idx="516">
                  <c:v>2.69724</c:v>
                </c:pt>
                <c:pt idx="517">
                  <c:v>2.69433</c:v>
                </c:pt>
                <c:pt idx="518">
                  <c:v>2.69141</c:v>
                </c:pt>
                <c:pt idx="519">
                  <c:v>2.68848</c:v>
                </c:pt>
                <c:pt idx="520">
                  <c:v>2.68554</c:v>
                </c:pt>
                <c:pt idx="521">
                  <c:v>2.68258</c:v>
                </c:pt>
                <c:pt idx="522">
                  <c:v>2.67961</c:v>
                </c:pt>
                <c:pt idx="523">
                  <c:v>2.67662</c:v>
                </c:pt>
                <c:pt idx="524">
                  <c:v>2.67363</c:v>
                </c:pt>
                <c:pt idx="525">
                  <c:v>2.67062</c:v>
                </c:pt>
                <c:pt idx="526">
                  <c:v>2.6676</c:v>
                </c:pt>
                <c:pt idx="527">
                  <c:v>2.66456</c:v>
                </c:pt>
                <c:pt idx="528">
                  <c:v>2.66152</c:v>
                </c:pt>
                <c:pt idx="529">
                  <c:v>2.65846</c:v>
                </c:pt>
                <c:pt idx="530">
                  <c:v>2.65539</c:v>
                </c:pt>
                <c:pt idx="531">
                  <c:v>2.65231</c:v>
                </c:pt>
                <c:pt idx="532">
                  <c:v>2.64921</c:v>
                </c:pt>
                <c:pt idx="533">
                  <c:v>2.6461</c:v>
                </c:pt>
                <c:pt idx="534">
                  <c:v>2.64298</c:v>
                </c:pt>
                <c:pt idx="535">
                  <c:v>2.63985</c:v>
                </c:pt>
                <c:pt idx="536">
                  <c:v>2.63671</c:v>
                </c:pt>
                <c:pt idx="537">
                  <c:v>2.63355</c:v>
                </c:pt>
                <c:pt idx="538">
                  <c:v>2.63038</c:v>
                </c:pt>
                <c:pt idx="539">
                  <c:v>2.6272</c:v>
                </c:pt>
                <c:pt idx="540">
                  <c:v>2.62401</c:v>
                </c:pt>
                <c:pt idx="541">
                  <c:v>2.62081</c:v>
                </c:pt>
                <c:pt idx="542">
                  <c:v>2.61759</c:v>
                </c:pt>
                <c:pt idx="543">
                  <c:v>2.61436</c:v>
                </c:pt>
                <c:pt idx="544">
                  <c:v>2.61112</c:v>
                </c:pt>
                <c:pt idx="545">
                  <c:v>2.60787</c:v>
                </c:pt>
                <c:pt idx="546">
                  <c:v>2.60461</c:v>
                </c:pt>
                <c:pt idx="547">
                  <c:v>2.60133</c:v>
                </c:pt>
                <c:pt idx="548">
                  <c:v>2.59805</c:v>
                </c:pt>
                <c:pt idx="549">
                  <c:v>2.59475</c:v>
                </c:pt>
                <c:pt idx="550">
                  <c:v>2.59144</c:v>
                </c:pt>
                <c:pt idx="551">
                  <c:v>2.58812</c:v>
                </c:pt>
                <c:pt idx="552">
                  <c:v>2.58479</c:v>
                </c:pt>
                <c:pt idx="553">
                  <c:v>2.58145</c:v>
                </c:pt>
                <c:pt idx="554">
                  <c:v>2.57809</c:v>
                </c:pt>
                <c:pt idx="555">
                  <c:v>2.57473</c:v>
                </c:pt>
                <c:pt idx="556">
                  <c:v>2.57135</c:v>
                </c:pt>
                <c:pt idx="557">
                  <c:v>2.56796</c:v>
                </c:pt>
                <c:pt idx="558">
                  <c:v>2.56456</c:v>
                </c:pt>
                <c:pt idx="559">
                  <c:v>2.56115</c:v>
                </c:pt>
                <c:pt idx="560">
                  <c:v>2.55773</c:v>
                </c:pt>
                <c:pt idx="561">
                  <c:v>2.5543</c:v>
                </c:pt>
                <c:pt idx="562">
                  <c:v>2.55085</c:v>
                </c:pt>
                <c:pt idx="563">
                  <c:v>2.5474</c:v>
                </c:pt>
                <c:pt idx="564">
                  <c:v>2.54393</c:v>
                </c:pt>
                <c:pt idx="565">
                  <c:v>2.54045</c:v>
                </c:pt>
                <c:pt idx="566">
                  <c:v>2.53697</c:v>
                </c:pt>
                <c:pt idx="567">
                  <c:v>2.53347</c:v>
                </c:pt>
                <c:pt idx="568">
                  <c:v>2.52996</c:v>
                </c:pt>
                <c:pt idx="569">
                  <c:v>2.52644</c:v>
                </c:pt>
                <c:pt idx="570">
                  <c:v>2.52291</c:v>
                </c:pt>
                <c:pt idx="571">
                  <c:v>2.51937</c:v>
                </c:pt>
                <c:pt idx="572">
                  <c:v>2.51582</c:v>
                </c:pt>
                <c:pt idx="573">
                  <c:v>2.51225</c:v>
                </c:pt>
                <c:pt idx="574">
                  <c:v>2.50868</c:v>
                </c:pt>
                <c:pt idx="575">
                  <c:v>2.5051</c:v>
                </c:pt>
                <c:pt idx="576">
                  <c:v>2.5015</c:v>
                </c:pt>
                <c:pt idx="577">
                  <c:v>2.4979</c:v>
                </c:pt>
                <c:pt idx="578">
                  <c:v>2.49429</c:v>
                </c:pt>
                <c:pt idx="579">
                  <c:v>2.49066</c:v>
                </c:pt>
                <c:pt idx="580">
                  <c:v>2.48703</c:v>
                </c:pt>
                <c:pt idx="581">
                  <c:v>2.48338</c:v>
                </c:pt>
                <c:pt idx="582">
                  <c:v>2.47973</c:v>
                </c:pt>
                <c:pt idx="583">
                  <c:v>2.47606</c:v>
                </c:pt>
                <c:pt idx="584">
                  <c:v>2.47239</c:v>
                </c:pt>
                <c:pt idx="585">
                  <c:v>2.4687</c:v>
                </c:pt>
                <c:pt idx="586">
                  <c:v>2.465</c:v>
                </c:pt>
                <c:pt idx="587">
                  <c:v>2.4613</c:v>
                </c:pt>
                <c:pt idx="588">
                  <c:v>2.45758</c:v>
                </c:pt>
                <c:pt idx="589">
                  <c:v>2.45386</c:v>
                </c:pt>
                <c:pt idx="590">
                  <c:v>2.45012</c:v>
                </c:pt>
                <c:pt idx="591">
                  <c:v>2.44638</c:v>
                </c:pt>
                <c:pt idx="592">
                  <c:v>2.44262</c:v>
                </c:pt>
                <c:pt idx="593">
                  <c:v>2.43886</c:v>
                </c:pt>
                <c:pt idx="594">
                  <c:v>2.43508</c:v>
                </c:pt>
                <c:pt idx="595">
                  <c:v>2.4313</c:v>
                </c:pt>
                <c:pt idx="596">
                  <c:v>2.42751</c:v>
                </c:pt>
                <c:pt idx="597">
                  <c:v>2.4237</c:v>
                </c:pt>
                <c:pt idx="598">
                  <c:v>2.41989</c:v>
                </c:pt>
                <c:pt idx="599">
                  <c:v>2.41607</c:v>
                </c:pt>
                <c:pt idx="600">
                  <c:v>2.41224</c:v>
                </c:pt>
                <c:pt idx="601">
                  <c:v>2.4084</c:v>
                </c:pt>
                <c:pt idx="602">
                  <c:v>2.40455</c:v>
                </c:pt>
                <c:pt idx="603">
                  <c:v>2.40069</c:v>
                </c:pt>
                <c:pt idx="604">
                  <c:v>2.39682</c:v>
                </c:pt>
                <c:pt idx="605">
                  <c:v>2.39294</c:v>
                </c:pt>
                <c:pt idx="606">
                  <c:v>2.38905</c:v>
                </c:pt>
                <c:pt idx="607">
                  <c:v>2.38516</c:v>
                </c:pt>
                <c:pt idx="608">
                  <c:v>2.38125</c:v>
                </c:pt>
                <c:pt idx="609">
                  <c:v>2.37734</c:v>
                </c:pt>
                <c:pt idx="610">
                  <c:v>2.37341</c:v>
                </c:pt>
                <c:pt idx="611">
                  <c:v>2.36948</c:v>
                </c:pt>
                <c:pt idx="612">
                  <c:v>2.36554</c:v>
                </c:pt>
                <c:pt idx="613">
                  <c:v>2.36159</c:v>
                </c:pt>
                <c:pt idx="614">
                  <c:v>2.35763</c:v>
                </c:pt>
                <c:pt idx="615">
                  <c:v>2.35366</c:v>
                </c:pt>
                <c:pt idx="616">
                  <c:v>2.34968</c:v>
                </c:pt>
                <c:pt idx="617">
                  <c:v>2.34569</c:v>
                </c:pt>
                <c:pt idx="618">
                  <c:v>2.3417</c:v>
                </c:pt>
                <c:pt idx="619">
                  <c:v>2.3377</c:v>
                </c:pt>
                <c:pt idx="620">
                  <c:v>2.33368</c:v>
                </c:pt>
                <c:pt idx="621">
                  <c:v>2.32966</c:v>
                </c:pt>
                <c:pt idx="622">
                  <c:v>2.32563</c:v>
                </c:pt>
                <c:pt idx="623">
                  <c:v>2.3216</c:v>
                </c:pt>
                <c:pt idx="624">
                  <c:v>2.31755</c:v>
                </c:pt>
                <c:pt idx="625">
                  <c:v>2.31349</c:v>
                </c:pt>
                <c:pt idx="626">
                  <c:v>2.30943</c:v>
                </c:pt>
                <c:pt idx="627">
                  <c:v>2.30536</c:v>
                </c:pt>
                <c:pt idx="628">
                  <c:v>2.30128</c:v>
                </c:pt>
                <c:pt idx="629">
                  <c:v>2.29719</c:v>
                </c:pt>
                <c:pt idx="630">
                  <c:v>2.29309</c:v>
                </c:pt>
                <c:pt idx="631">
                  <c:v>2.28899</c:v>
                </c:pt>
                <c:pt idx="632">
                  <c:v>2.28488</c:v>
                </c:pt>
                <c:pt idx="633">
                  <c:v>2.28076</c:v>
                </c:pt>
                <c:pt idx="634">
                  <c:v>2.27663</c:v>
                </c:pt>
                <c:pt idx="635">
                  <c:v>2.27249</c:v>
                </c:pt>
                <c:pt idx="636">
                  <c:v>2.26834</c:v>
                </c:pt>
                <c:pt idx="637">
                  <c:v>2.26419</c:v>
                </c:pt>
                <c:pt idx="638">
                  <c:v>2.26003</c:v>
                </c:pt>
                <c:pt idx="639">
                  <c:v>2.25586</c:v>
                </c:pt>
                <c:pt idx="640">
                  <c:v>2.25168</c:v>
                </c:pt>
                <c:pt idx="641">
                  <c:v>2.2475</c:v>
                </c:pt>
                <c:pt idx="642">
                  <c:v>2.24331</c:v>
                </c:pt>
                <c:pt idx="643">
                  <c:v>2.23911</c:v>
                </c:pt>
                <c:pt idx="644">
                  <c:v>2.2349</c:v>
                </c:pt>
                <c:pt idx="645">
                  <c:v>2.23068</c:v>
                </c:pt>
                <c:pt idx="646">
                  <c:v>2.22646</c:v>
                </c:pt>
                <c:pt idx="647">
                  <c:v>2.22223</c:v>
                </c:pt>
                <c:pt idx="648">
                  <c:v>2.21799</c:v>
                </c:pt>
                <c:pt idx="649">
                  <c:v>2.21374</c:v>
                </c:pt>
                <c:pt idx="650">
                  <c:v>2.20949</c:v>
                </c:pt>
                <c:pt idx="651">
                  <c:v>2.20523</c:v>
                </c:pt>
                <c:pt idx="652">
                  <c:v>2.20096</c:v>
                </c:pt>
                <c:pt idx="653">
                  <c:v>2.19668</c:v>
                </c:pt>
                <c:pt idx="654">
                  <c:v>2.1924</c:v>
                </c:pt>
                <c:pt idx="655">
                  <c:v>2.18811</c:v>
                </c:pt>
                <c:pt idx="656">
                  <c:v>2.18381</c:v>
                </c:pt>
                <c:pt idx="657">
                  <c:v>2.17951</c:v>
                </c:pt>
                <c:pt idx="658">
                  <c:v>2.1752</c:v>
                </c:pt>
                <c:pt idx="659">
                  <c:v>2.17088</c:v>
                </c:pt>
                <c:pt idx="660">
                  <c:v>2.16655</c:v>
                </c:pt>
                <c:pt idx="661">
                  <c:v>2.16222</c:v>
                </c:pt>
                <c:pt idx="662">
                  <c:v>2.15788</c:v>
                </c:pt>
                <c:pt idx="663">
                  <c:v>2.15353</c:v>
                </c:pt>
                <c:pt idx="664">
                  <c:v>2.14918</c:v>
                </c:pt>
                <c:pt idx="665">
                  <c:v>2.14482</c:v>
                </c:pt>
                <c:pt idx="666">
                  <c:v>2.14045</c:v>
                </c:pt>
                <c:pt idx="667">
                  <c:v>2.13607</c:v>
                </c:pt>
                <c:pt idx="668">
                  <c:v>2.13169</c:v>
                </c:pt>
                <c:pt idx="669">
                  <c:v>2.1273</c:v>
                </c:pt>
                <c:pt idx="670">
                  <c:v>2.12291</c:v>
                </c:pt>
                <c:pt idx="671">
                  <c:v>2.11851</c:v>
                </c:pt>
                <c:pt idx="672">
                  <c:v>2.1141</c:v>
                </c:pt>
                <c:pt idx="673">
                  <c:v>2.10968</c:v>
                </c:pt>
                <c:pt idx="674">
                  <c:v>2.10526</c:v>
                </c:pt>
                <c:pt idx="675">
                  <c:v>2.10083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lagrange</c:f>
              <c:strCache>
                <c:ptCount val="1"/>
                <c:pt idx="0">
                  <c:v>lagrange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Symulacja!$D$3:$D$678</c:f>
              <c:numCache>
                <c:formatCode>General</c:formatCode>
                <c:ptCount val="676"/>
                <c:pt idx="0">
                  <c:v>1</c:v>
                </c:pt>
                <c:pt idx="1">
                  <c:v>1.0147</c:v>
                </c:pt>
                <c:pt idx="2">
                  <c:v>1.02931</c:v>
                </c:pt>
                <c:pt idx="3">
                  <c:v>1.04383</c:v>
                </c:pt>
                <c:pt idx="4">
                  <c:v>1.05825</c:v>
                </c:pt>
                <c:pt idx="5">
                  <c:v>1.07258</c:v>
                </c:pt>
                <c:pt idx="6">
                  <c:v>1.08682</c:v>
                </c:pt>
                <c:pt idx="7">
                  <c:v>1.10098</c:v>
                </c:pt>
                <c:pt idx="8">
                  <c:v>1.11504</c:v>
                </c:pt>
                <c:pt idx="9">
                  <c:v>1.12901</c:v>
                </c:pt>
                <c:pt idx="10">
                  <c:v>1.1429</c:v>
                </c:pt>
                <c:pt idx="11">
                  <c:v>1.1567</c:v>
                </c:pt>
                <c:pt idx="12">
                  <c:v>1.17041</c:v>
                </c:pt>
                <c:pt idx="13">
                  <c:v>1.18404</c:v>
                </c:pt>
                <c:pt idx="14">
                  <c:v>1.19759</c:v>
                </c:pt>
                <c:pt idx="15">
                  <c:v>1.21105</c:v>
                </c:pt>
                <c:pt idx="16">
                  <c:v>1.22443</c:v>
                </c:pt>
                <c:pt idx="17">
                  <c:v>1.23773</c:v>
                </c:pt>
                <c:pt idx="18">
                  <c:v>1.25094</c:v>
                </c:pt>
                <c:pt idx="19">
                  <c:v>1.26408</c:v>
                </c:pt>
                <c:pt idx="20">
                  <c:v>1.27713</c:v>
                </c:pt>
                <c:pt idx="21">
                  <c:v>1.29011</c:v>
                </c:pt>
                <c:pt idx="22">
                  <c:v>1.303</c:v>
                </c:pt>
                <c:pt idx="23">
                  <c:v>1.31582</c:v>
                </c:pt>
                <c:pt idx="24">
                  <c:v>1.32856</c:v>
                </c:pt>
                <c:pt idx="25">
                  <c:v>1.34123</c:v>
                </c:pt>
                <c:pt idx="26">
                  <c:v>1.35382</c:v>
                </c:pt>
                <c:pt idx="27">
                  <c:v>1.36633</c:v>
                </c:pt>
                <c:pt idx="28">
                  <c:v>1.37877</c:v>
                </c:pt>
                <c:pt idx="29">
                  <c:v>1.39113</c:v>
                </c:pt>
                <c:pt idx="30">
                  <c:v>1.40342</c:v>
                </c:pt>
                <c:pt idx="31">
                  <c:v>1.41563</c:v>
                </c:pt>
                <c:pt idx="32">
                  <c:v>1.42778</c:v>
                </c:pt>
                <c:pt idx="33">
                  <c:v>1.43985</c:v>
                </c:pt>
                <c:pt idx="34">
                  <c:v>1.45185</c:v>
                </c:pt>
                <c:pt idx="35">
                  <c:v>1.46377</c:v>
                </c:pt>
                <c:pt idx="36">
                  <c:v>1.47563</c:v>
                </c:pt>
                <c:pt idx="37">
                  <c:v>1.48741</c:v>
                </c:pt>
                <c:pt idx="38">
                  <c:v>1.49913</c:v>
                </c:pt>
                <c:pt idx="39">
                  <c:v>1.51078</c:v>
                </c:pt>
                <c:pt idx="40">
                  <c:v>1.52235</c:v>
                </c:pt>
                <c:pt idx="41">
                  <c:v>1.53386</c:v>
                </c:pt>
                <c:pt idx="42">
                  <c:v>1.5453</c:v>
                </c:pt>
                <c:pt idx="43">
                  <c:v>1.55667</c:v>
                </c:pt>
                <c:pt idx="44">
                  <c:v>1.56798</c:v>
                </c:pt>
                <c:pt idx="45">
                  <c:v>1.57922</c:v>
                </c:pt>
                <c:pt idx="46">
                  <c:v>1.59039</c:v>
                </c:pt>
                <c:pt idx="47">
                  <c:v>1.6015</c:v>
                </c:pt>
                <c:pt idx="48">
                  <c:v>1.61254</c:v>
                </c:pt>
                <c:pt idx="49">
                  <c:v>1.62351</c:v>
                </c:pt>
                <c:pt idx="50">
                  <c:v>1.63443</c:v>
                </c:pt>
                <c:pt idx="51">
                  <c:v>1.64527</c:v>
                </c:pt>
                <c:pt idx="52">
                  <c:v>1.65606</c:v>
                </c:pt>
                <c:pt idx="53">
                  <c:v>1.66677</c:v>
                </c:pt>
                <c:pt idx="54">
                  <c:v>1.67743</c:v>
                </c:pt>
                <c:pt idx="55">
                  <c:v>1.68802</c:v>
                </c:pt>
                <c:pt idx="56">
                  <c:v>1.69856</c:v>
                </c:pt>
                <c:pt idx="57">
                  <c:v>1.70902</c:v>
                </c:pt>
                <c:pt idx="58">
                  <c:v>1.71943</c:v>
                </c:pt>
                <c:pt idx="59">
                  <c:v>1.72978</c:v>
                </c:pt>
                <c:pt idx="60">
                  <c:v>1.74006</c:v>
                </c:pt>
                <c:pt idx="61">
                  <c:v>1.75029</c:v>
                </c:pt>
                <c:pt idx="62">
                  <c:v>1.76045</c:v>
                </c:pt>
                <c:pt idx="63">
                  <c:v>1.77056</c:v>
                </c:pt>
                <c:pt idx="64">
                  <c:v>1.7806</c:v>
                </c:pt>
                <c:pt idx="65">
                  <c:v>1.79059</c:v>
                </c:pt>
                <c:pt idx="66">
                  <c:v>1.80051</c:v>
                </c:pt>
                <c:pt idx="67">
                  <c:v>1.81038</c:v>
                </c:pt>
                <c:pt idx="68">
                  <c:v>1.82019</c:v>
                </c:pt>
                <c:pt idx="69">
                  <c:v>1.82994</c:v>
                </c:pt>
                <c:pt idx="70">
                  <c:v>1.83963</c:v>
                </c:pt>
                <c:pt idx="71">
                  <c:v>1.84927</c:v>
                </c:pt>
                <c:pt idx="72">
                  <c:v>1.85885</c:v>
                </c:pt>
                <c:pt idx="73">
                  <c:v>1.86837</c:v>
                </c:pt>
                <c:pt idx="74">
                  <c:v>1.87784</c:v>
                </c:pt>
                <c:pt idx="75">
                  <c:v>1.88725</c:v>
                </c:pt>
                <c:pt idx="76">
                  <c:v>1.8966</c:v>
                </c:pt>
                <c:pt idx="77">
                  <c:v>1.9059</c:v>
                </c:pt>
                <c:pt idx="78">
                  <c:v>1.91514</c:v>
                </c:pt>
                <c:pt idx="79">
                  <c:v>1.92433</c:v>
                </c:pt>
                <c:pt idx="80">
                  <c:v>1.93346</c:v>
                </c:pt>
                <c:pt idx="81">
                  <c:v>1.94254</c:v>
                </c:pt>
                <c:pt idx="82">
                  <c:v>1.95157</c:v>
                </c:pt>
                <c:pt idx="83">
                  <c:v>1.96054</c:v>
                </c:pt>
                <c:pt idx="84">
                  <c:v>1.96945</c:v>
                </c:pt>
                <c:pt idx="85">
                  <c:v>1.97832</c:v>
                </c:pt>
                <c:pt idx="86">
                  <c:v>1.98713</c:v>
                </c:pt>
                <c:pt idx="87">
                  <c:v>1.99588</c:v>
                </c:pt>
                <c:pt idx="88">
                  <c:v>2.00459</c:v>
                </c:pt>
                <c:pt idx="89">
                  <c:v>2.01324</c:v>
                </c:pt>
                <c:pt idx="90">
                  <c:v>2.02184</c:v>
                </c:pt>
                <c:pt idx="91">
                  <c:v>2.03039</c:v>
                </c:pt>
                <c:pt idx="92">
                  <c:v>2.03889</c:v>
                </c:pt>
                <c:pt idx="93">
                  <c:v>2.04733</c:v>
                </c:pt>
                <c:pt idx="94">
                  <c:v>2.05572</c:v>
                </c:pt>
                <c:pt idx="95">
                  <c:v>2.06407</c:v>
                </c:pt>
                <c:pt idx="96">
                  <c:v>2.07236</c:v>
                </c:pt>
                <c:pt idx="97">
                  <c:v>2.0806</c:v>
                </c:pt>
                <c:pt idx="98">
                  <c:v>2.08879</c:v>
                </c:pt>
                <c:pt idx="99">
                  <c:v>2.09693</c:v>
                </c:pt>
                <c:pt idx="100">
                  <c:v>2.10502</c:v>
                </c:pt>
                <c:pt idx="101">
                  <c:v>2.11307</c:v>
                </c:pt>
                <c:pt idx="102">
                  <c:v>2.12106</c:v>
                </c:pt>
                <c:pt idx="103">
                  <c:v>2.129</c:v>
                </c:pt>
                <c:pt idx="104">
                  <c:v>2.1369</c:v>
                </c:pt>
                <c:pt idx="105">
                  <c:v>2.14474</c:v>
                </c:pt>
                <c:pt idx="106">
                  <c:v>2.15254</c:v>
                </c:pt>
                <c:pt idx="107">
                  <c:v>2.16029</c:v>
                </c:pt>
                <c:pt idx="108">
                  <c:v>2.16799</c:v>
                </c:pt>
                <c:pt idx="109">
                  <c:v>2.17564</c:v>
                </c:pt>
                <c:pt idx="110">
                  <c:v>2.18325</c:v>
                </c:pt>
                <c:pt idx="111">
                  <c:v>2.19081</c:v>
                </c:pt>
                <c:pt idx="112">
                  <c:v>2.19832</c:v>
                </c:pt>
                <c:pt idx="113">
                  <c:v>2.20578</c:v>
                </c:pt>
                <c:pt idx="114">
                  <c:v>2.2132</c:v>
                </c:pt>
                <c:pt idx="115">
                  <c:v>2.22057</c:v>
                </c:pt>
                <c:pt idx="116">
                  <c:v>2.2279</c:v>
                </c:pt>
                <c:pt idx="117">
                  <c:v>2.23517</c:v>
                </c:pt>
                <c:pt idx="118">
                  <c:v>2.24241</c:v>
                </c:pt>
                <c:pt idx="119">
                  <c:v>2.24959</c:v>
                </c:pt>
                <c:pt idx="120">
                  <c:v>2.25673</c:v>
                </c:pt>
                <c:pt idx="121">
                  <c:v>2.26383</c:v>
                </c:pt>
                <c:pt idx="122">
                  <c:v>2.27088</c:v>
                </c:pt>
                <c:pt idx="123">
                  <c:v>2.27788</c:v>
                </c:pt>
                <c:pt idx="124">
                  <c:v>2.28484</c:v>
                </c:pt>
                <c:pt idx="125">
                  <c:v>2.29176</c:v>
                </c:pt>
                <c:pt idx="126">
                  <c:v>2.29863</c:v>
                </c:pt>
                <c:pt idx="127">
                  <c:v>2.30545</c:v>
                </c:pt>
                <c:pt idx="128">
                  <c:v>2.31224</c:v>
                </c:pt>
                <c:pt idx="129">
                  <c:v>2.31897</c:v>
                </c:pt>
                <c:pt idx="130">
                  <c:v>2.32567</c:v>
                </c:pt>
                <c:pt idx="131">
                  <c:v>2.33232</c:v>
                </c:pt>
                <c:pt idx="132">
                  <c:v>2.33893</c:v>
                </c:pt>
                <c:pt idx="133">
                  <c:v>2.34549</c:v>
                </c:pt>
                <c:pt idx="134">
                  <c:v>2.35201</c:v>
                </c:pt>
                <c:pt idx="135">
                  <c:v>2.35849</c:v>
                </c:pt>
                <c:pt idx="136">
                  <c:v>2.36492</c:v>
                </c:pt>
                <c:pt idx="137">
                  <c:v>2.37132</c:v>
                </c:pt>
                <c:pt idx="138">
                  <c:v>2.37767</c:v>
                </c:pt>
                <c:pt idx="139">
                  <c:v>2.38397</c:v>
                </c:pt>
                <c:pt idx="140">
                  <c:v>2.39024</c:v>
                </c:pt>
                <c:pt idx="141">
                  <c:v>2.39646</c:v>
                </c:pt>
                <c:pt idx="142">
                  <c:v>2.40265</c:v>
                </c:pt>
                <c:pt idx="143">
                  <c:v>2.40879</c:v>
                </c:pt>
                <c:pt idx="144">
                  <c:v>2.41488</c:v>
                </c:pt>
                <c:pt idx="145">
                  <c:v>2.42094</c:v>
                </c:pt>
                <c:pt idx="146">
                  <c:v>2.42696</c:v>
                </c:pt>
                <c:pt idx="147">
                  <c:v>2.43293</c:v>
                </c:pt>
                <c:pt idx="148">
                  <c:v>2.43887</c:v>
                </c:pt>
                <c:pt idx="149">
                  <c:v>2.44476</c:v>
                </c:pt>
                <c:pt idx="150">
                  <c:v>2.45062</c:v>
                </c:pt>
                <c:pt idx="151">
                  <c:v>2.45643</c:v>
                </c:pt>
                <c:pt idx="152">
                  <c:v>2.4622</c:v>
                </c:pt>
                <c:pt idx="153">
                  <c:v>2.46793</c:v>
                </c:pt>
                <c:pt idx="154">
                  <c:v>2.47363</c:v>
                </c:pt>
                <c:pt idx="155">
                  <c:v>2.47928</c:v>
                </c:pt>
                <c:pt idx="156">
                  <c:v>2.48489</c:v>
                </c:pt>
                <c:pt idx="157">
                  <c:v>2.49047</c:v>
                </c:pt>
                <c:pt idx="158">
                  <c:v>2.496</c:v>
                </c:pt>
                <c:pt idx="159">
                  <c:v>2.50149</c:v>
                </c:pt>
                <c:pt idx="160">
                  <c:v>2.50695</c:v>
                </c:pt>
                <c:pt idx="161">
                  <c:v>2.51237</c:v>
                </c:pt>
                <c:pt idx="162">
                  <c:v>2.51775</c:v>
                </c:pt>
                <c:pt idx="163">
                  <c:v>2.52308</c:v>
                </c:pt>
                <c:pt idx="164">
                  <c:v>2.52839</c:v>
                </c:pt>
                <c:pt idx="165">
                  <c:v>2.53365</c:v>
                </c:pt>
                <c:pt idx="166">
                  <c:v>2.53887</c:v>
                </c:pt>
                <c:pt idx="167">
                  <c:v>2.54406</c:v>
                </c:pt>
                <c:pt idx="168">
                  <c:v>2.54921</c:v>
                </c:pt>
                <c:pt idx="169">
                  <c:v>2.55432</c:v>
                </c:pt>
                <c:pt idx="170">
                  <c:v>2.55939</c:v>
                </c:pt>
                <c:pt idx="171">
                  <c:v>2.56443</c:v>
                </c:pt>
                <c:pt idx="172">
                  <c:v>2.56942</c:v>
                </c:pt>
                <c:pt idx="173">
                  <c:v>2.57439</c:v>
                </c:pt>
                <c:pt idx="174">
                  <c:v>2.57931</c:v>
                </c:pt>
                <c:pt idx="175">
                  <c:v>2.5842</c:v>
                </c:pt>
                <c:pt idx="176">
                  <c:v>2.58904</c:v>
                </c:pt>
                <c:pt idx="177">
                  <c:v>2.59386</c:v>
                </c:pt>
                <c:pt idx="178">
                  <c:v>2.59863</c:v>
                </c:pt>
                <c:pt idx="179">
                  <c:v>2.60337</c:v>
                </c:pt>
                <c:pt idx="180">
                  <c:v>2.60808</c:v>
                </c:pt>
                <c:pt idx="181">
                  <c:v>2.61274</c:v>
                </c:pt>
                <c:pt idx="182">
                  <c:v>2.61737</c:v>
                </c:pt>
                <c:pt idx="183">
                  <c:v>2.62197</c:v>
                </c:pt>
                <c:pt idx="184">
                  <c:v>2.62653</c:v>
                </c:pt>
                <c:pt idx="185">
                  <c:v>2.63105</c:v>
                </c:pt>
                <c:pt idx="186">
                  <c:v>2.63554</c:v>
                </c:pt>
                <c:pt idx="187">
                  <c:v>2.63999</c:v>
                </c:pt>
                <c:pt idx="188">
                  <c:v>2.64441</c:v>
                </c:pt>
                <c:pt idx="189">
                  <c:v>2.64879</c:v>
                </c:pt>
                <c:pt idx="190">
                  <c:v>2.65313</c:v>
                </c:pt>
                <c:pt idx="191">
                  <c:v>2.65745</c:v>
                </c:pt>
                <c:pt idx="192">
                  <c:v>2.66172</c:v>
                </c:pt>
                <c:pt idx="193">
                  <c:v>2.66596</c:v>
                </c:pt>
                <c:pt idx="194">
                  <c:v>2.67017</c:v>
                </c:pt>
                <c:pt idx="195">
                  <c:v>2.67434</c:v>
                </c:pt>
                <c:pt idx="196">
                  <c:v>2.67848</c:v>
                </c:pt>
                <c:pt idx="197">
                  <c:v>2.68258</c:v>
                </c:pt>
                <c:pt idx="198">
                  <c:v>2.68665</c:v>
                </c:pt>
                <c:pt idx="199">
                  <c:v>2.69069</c:v>
                </c:pt>
                <c:pt idx="200">
                  <c:v>2.69469</c:v>
                </c:pt>
                <c:pt idx="201">
                  <c:v>2.69865</c:v>
                </c:pt>
                <c:pt idx="202">
                  <c:v>2.70259</c:v>
                </c:pt>
                <c:pt idx="203">
                  <c:v>2.70649</c:v>
                </c:pt>
                <c:pt idx="204">
                  <c:v>2.71035</c:v>
                </c:pt>
                <c:pt idx="205">
                  <c:v>2.71418</c:v>
                </c:pt>
                <c:pt idx="206">
                  <c:v>2.71798</c:v>
                </c:pt>
                <c:pt idx="207">
                  <c:v>2.72175</c:v>
                </c:pt>
                <c:pt idx="208">
                  <c:v>2.72548</c:v>
                </c:pt>
                <c:pt idx="209">
                  <c:v>2.72918</c:v>
                </c:pt>
                <c:pt idx="210">
                  <c:v>2.73285</c:v>
                </c:pt>
                <c:pt idx="211">
                  <c:v>2.73648</c:v>
                </c:pt>
                <c:pt idx="212">
                  <c:v>2.74008</c:v>
                </c:pt>
                <c:pt idx="213">
                  <c:v>2.74365</c:v>
                </c:pt>
                <c:pt idx="214">
                  <c:v>2.74719</c:v>
                </c:pt>
                <c:pt idx="215">
                  <c:v>2.75069</c:v>
                </c:pt>
                <c:pt idx="216">
                  <c:v>2.75417</c:v>
                </c:pt>
                <c:pt idx="217">
                  <c:v>2.7576</c:v>
                </c:pt>
                <c:pt idx="218">
                  <c:v>2.76101</c:v>
                </c:pt>
                <c:pt idx="219">
                  <c:v>2.76439</c:v>
                </c:pt>
                <c:pt idx="220">
                  <c:v>2.76773</c:v>
                </c:pt>
                <c:pt idx="221">
                  <c:v>2.77104</c:v>
                </c:pt>
                <c:pt idx="222">
                  <c:v>2.77432</c:v>
                </c:pt>
                <c:pt idx="223">
                  <c:v>2.77757</c:v>
                </c:pt>
                <c:pt idx="224">
                  <c:v>2.78079</c:v>
                </c:pt>
                <c:pt idx="225">
                  <c:v>2.78397</c:v>
                </c:pt>
                <c:pt idx="226">
                  <c:v>2.78713</c:v>
                </c:pt>
                <c:pt idx="227">
                  <c:v>2.79025</c:v>
                </c:pt>
                <c:pt idx="228">
                  <c:v>2.79334</c:v>
                </c:pt>
                <c:pt idx="229">
                  <c:v>2.79641</c:v>
                </c:pt>
                <c:pt idx="230">
                  <c:v>2.79944</c:v>
                </c:pt>
                <c:pt idx="231">
                  <c:v>2.80244</c:v>
                </c:pt>
                <c:pt idx="232">
                  <c:v>2.8054</c:v>
                </c:pt>
                <c:pt idx="233">
                  <c:v>2.80834</c:v>
                </c:pt>
                <c:pt idx="234">
                  <c:v>2.81125</c:v>
                </c:pt>
                <c:pt idx="235">
                  <c:v>2.81413</c:v>
                </c:pt>
                <c:pt idx="236">
                  <c:v>2.81698</c:v>
                </c:pt>
                <c:pt idx="237">
                  <c:v>2.81979</c:v>
                </c:pt>
                <c:pt idx="238">
                  <c:v>2.82258</c:v>
                </c:pt>
                <c:pt idx="239">
                  <c:v>2.82534</c:v>
                </c:pt>
                <c:pt idx="240">
                  <c:v>2.82806</c:v>
                </c:pt>
                <c:pt idx="241">
                  <c:v>2.83076</c:v>
                </c:pt>
                <c:pt idx="242">
                  <c:v>2.83343</c:v>
                </c:pt>
                <c:pt idx="243">
                  <c:v>2.83607</c:v>
                </c:pt>
                <c:pt idx="244">
                  <c:v>2.83867</c:v>
                </c:pt>
                <c:pt idx="245">
                  <c:v>2.84125</c:v>
                </c:pt>
                <c:pt idx="246">
                  <c:v>2.8438</c:v>
                </c:pt>
                <c:pt idx="247">
                  <c:v>2.84632</c:v>
                </c:pt>
                <c:pt idx="248">
                  <c:v>2.84881</c:v>
                </c:pt>
                <c:pt idx="249">
                  <c:v>2.85128</c:v>
                </c:pt>
                <c:pt idx="250">
                  <c:v>2.85371</c:v>
                </c:pt>
                <c:pt idx="251">
                  <c:v>2.85611</c:v>
                </c:pt>
                <c:pt idx="252">
                  <c:v>2.85849</c:v>
                </c:pt>
                <c:pt idx="253">
                  <c:v>2.86083</c:v>
                </c:pt>
                <c:pt idx="254">
                  <c:v>2.86315</c:v>
                </c:pt>
                <c:pt idx="255">
                  <c:v>2.86544</c:v>
                </c:pt>
                <c:pt idx="256">
                  <c:v>2.8677</c:v>
                </c:pt>
                <c:pt idx="257">
                  <c:v>2.86993</c:v>
                </c:pt>
                <c:pt idx="258">
                  <c:v>2.87214</c:v>
                </c:pt>
                <c:pt idx="259">
                  <c:v>2.87431</c:v>
                </c:pt>
                <c:pt idx="260">
                  <c:v>2.87646</c:v>
                </c:pt>
                <c:pt idx="261">
                  <c:v>2.87858</c:v>
                </c:pt>
                <c:pt idx="262">
                  <c:v>2.88067</c:v>
                </c:pt>
                <c:pt idx="263">
                  <c:v>2.88274</c:v>
                </c:pt>
                <c:pt idx="264">
                  <c:v>2.88477</c:v>
                </c:pt>
                <c:pt idx="265">
                  <c:v>2.88678</c:v>
                </c:pt>
                <c:pt idx="266">
                  <c:v>2.88876</c:v>
                </c:pt>
                <c:pt idx="267">
                  <c:v>2.89071</c:v>
                </c:pt>
                <c:pt idx="268">
                  <c:v>2.89264</c:v>
                </c:pt>
                <c:pt idx="269">
                  <c:v>2.89454</c:v>
                </c:pt>
                <c:pt idx="270">
                  <c:v>2.89641</c:v>
                </c:pt>
                <c:pt idx="271">
                  <c:v>2.89825</c:v>
                </c:pt>
                <c:pt idx="272">
                  <c:v>2.90007</c:v>
                </c:pt>
                <c:pt idx="273">
                  <c:v>2.90186</c:v>
                </c:pt>
                <c:pt idx="274">
                  <c:v>2.90362</c:v>
                </c:pt>
                <c:pt idx="275">
                  <c:v>2.90536</c:v>
                </c:pt>
                <c:pt idx="276">
                  <c:v>2.90707</c:v>
                </c:pt>
                <c:pt idx="277">
                  <c:v>2.90875</c:v>
                </c:pt>
                <c:pt idx="278">
                  <c:v>2.9104</c:v>
                </c:pt>
                <c:pt idx="279">
                  <c:v>2.91203</c:v>
                </c:pt>
                <c:pt idx="280">
                  <c:v>2.91364</c:v>
                </c:pt>
                <c:pt idx="281">
                  <c:v>2.91521</c:v>
                </c:pt>
                <c:pt idx="282">
                  <c:v>2.91676</c:v>
                </c:pt>
                <c:pt idx="283">
                  <c:v>2.91828</c:v>
                </c:pt>
                <c:pt idx="284">
                  <c:v>2.91978</c:v>
                </c:pt>
                <c:pt idx="285">
                  <c:v>2.92125</c:v>
                </c:pt>
                <c:pt idx="286">
                  <c:v>2.9227</c:v>
                </c:pt>
                <c:pt idx="287">
                  <c:v>2.92412</c:v>
                </c:pt>
                <c:pt idx="288">
                  <c:v>2.92551</c:v>
                </c:pt>
                <c:pt idx="289">
                  <c:v>2.92688</c:v>
                </c:pt>
                <c:pt idx="290">
                  <c:v>2.92822</c:v>
                </c:pt>
                <c:pt idx="291">
                  <c:v>2.92953</c:v>
                </c:pt>
                <c:pt idx="292">
                  <c:v>2.93083</c:v>
                </c:pt>
                <c:pt idx="293">
                  <c:v>2.93209</c:v>
                </c:pt>
                <c:pt idx="294">
                  <c:v>2.93333</c:v>
                </c:pt>
                <c:pt idx="295">
                  <c:v>2.93454</c:v>
                </c:pt>
                <c:pt idx="296">
                  <c:v>2.93573</c:v>
                </c:pt>
                <c:pt idx="297">
                  <c:v>2.9369</c:v>
                </c:pt>
                <c:pt idx="298">
                  <c:v>2.93804</c:v>
                </c:pt>
                <c:pt idx="299">
                  <c:v>2.93915</c:v>
                </c:pt>
                <c:pt idx="300">
                  <c:v>2.94024</c:v>
                </c:pt>
                <c:pt idx="301">
                  <c:v>2.9413</c:v>
                </c:pt>
                <c:pt idx="302">
                  <c:v>2.94234</c:v>
                </c:pt>
                <c:pt idx="303">
                  <c:v>2.94335</c:v>
                </c:pt>
                <c:pt idx="304">
                  <c:v>2.94434</c:v>
                </c:pt>
                <c:pt idx="305">
                  <c:v>2.94531</c:v>
                </c:pt>
                <c:pt idx="306">
                  <c:v>2.94625</c:v>
                </c:pt>
                <c:pt idx="307">
                  <c:v>2.94717</c:v>
                </c:pt>
                <c:pt idx="308">
                  <c:v>2.94806</c:v>
                </c:pt>
                <c:pt idx="309">
                  <c:v>2.94892</c:v>
                </c:pt>
                <c:pt idx="310">
                  <c:v>2.94977</c:v>
                </c:pt>
                <c:pt idx="311">
                  <c:v>2.95059</c:v>
                </c:pt>
                <c:pt idx="312">
                  <c:v>2.95138</c:v>
                </c:pt>
                <c:pt idx="313">
                  <c:v>2.95215</c:v>
                </c:pt>
                <c:pt idx="314">
                  <c:v>2.9529</c:v>
                </c:pt>
                <c:pt idx="315">
                  <c:v>2.95362</c:v>
                </c:pt>
                <c:pt idx="316">
                  <c:v>2.95432</c:v>
                </c:pt>
                <c:pt idx="317">
                  <c:v>2.95499</c:v>
                </c:pt>
                <c:pt idx="318">
                  <c:v>2.95565</c:v>
                </c:pt>
                <c:pt idx="319">
                  <c:v>2.95627</c:v>
                </c:pt>
                <c:pt idx="320">
                  <c:v>2.95688</c:v>
                </c:pt>
                <c:pt idx="321">
                  <c:v>2.95746</c:v>
                </c:pt>
                <c:pt idx="322">
                  <c:v>2.95802</c:v>
                </c:pt>
                <c:pt idx="323">
                  <c:v>2.95855</c:v>
                </c:pt>
                <c:pt idx="324">
                  <c:v>2.95906</c:v>
                </c:pt>
                <c:pt idx="325">
                  <c:v>2.95955</c:v>
                </c:pt>
                <c:pt idx="326">
                  <c:v>2.96001</c:v>
                </c:pt>
                <c:pt idx="327">
                  <c:v>2.96045</c:v>
                </c:pt>
                <c:pt idx="328">
                  <c:v>2.96087</c:v>
                </c:pt>
                <c:pt idx="329">
                  <c:v>2.96127</c:v>
                </c:pt>
                <c:pt idx="330">
                  <c:v>2.96164</c:v>
                </c:pt>
                <c:pt idx="331">
                  <c:v>2.96199</c:v>
                </c:pt>
                <c:pt idx="332">
                  <c:v>2.96232</c:v>
                </c:pt>
                <c:pt idx="333">
                  <c:v>2.96262</c:v>
                </c:pt>
                <c:pt idx="334">
                  <c:v>2.9629</c:v>
                </c:pt>
                <c:pt idx="335">
                  <c:v>2.96316</c:v>
                </c:pt>
                <c:pt idx="336">
                  <c:v>2.9634</c:v>
                </c:pt>
                <c:pt idx="337">
                  <c:v>2.96361</c:v>
                </c:pt>
                <c:pt idx="338">
                  <c:v>2.9638</c:v>
                </c:pt>
                <c:pt idx="339">
                  <c:v>2.96397</c:v>
                </c:pt>
                <c:pt idx="340">
                  <c:v>2.96412</c:v>
                </c:pt>
                <c:pt idx="341">
                  <c:v>2.96425</c:v>
                </c:pt>
                <c:pt idx="342">
                  <c:v>2.96435</c:v>
                </c:pt>
                <c:pt idx="343">
                  <c:v>2.96443</c:v>
                </c:pt>
                <c:pt idx="344">
                  <c:v>2.96449</c:v>
                </c:pt>
                <c:pt idx="345">
                  <c:v>2.96453</c:v>
                </c:pt>
                <c:pt idx="346">
                  <c:v>2.96454</c:v>
                </c:pt>
                <c:pt idx="347">
                  <c:v>2.96454</c:v>
                </c:pt>
                <c:pt idx="348">
                  <c:v>2.96451</c:v>
                </c:pt>
                <c:pt idx="349">
                  <c:v>2.96446</c:v>
                </c:pt>
                <c:pt idx="350">
                  <c:v>2.96439</c:v>
                </c:pt>
                <c:pt idx="351">
                  <c:v>2.96429</c:v>
                </c:pt>
                <c:pt idx="352">
                  <c:v>2.96418</c:v>
                </c:pt>
                <c:pt idx="353">
                  <c:v>2.96404</c:v>
                </c:pt>
                <c:pt idx="354">
                  <c:v>2.96389</c:v>
                </c:pt>
                <c:pt idx="355">
                  <c:v>2.96371</c:v>
                </c:pt>
                <c:pt idx="356">
                  <c:v>2.96351</c:v>
                </c:pt>
                <c:pt idx="357">
                  <c:v>2.96329</c:v>
                </c:pt>
                <c:pt idx="358">
                  <c:v>2.96305</c:v>
                </c:pt>
                <c:pt idx="359">
                  <c:v>2.96278</c:v>
                </c:pt>
                <c:pt idx="360">
                  <c:v>2.9625</c:v>
                </c:pt>
                <c:pt idx="361">
                  <c:v>2.9622</c:v>
                </c:pt>
                <c:pt idx="362">
                  <c:v>2.96187</c:v>
                </c:pt>
                <c:pt idx="363">
                  <c:v>2.96152</c:v>
                </c:pt>
                <c:pt idx="364">
                  <c:v>2.96116</c:v>
                </c:pt>
                <c:pt idx="365">
                  <c:v>2.96077</c:v>
                </c:pt>
                <c:pt idx="366">
                  <c:v>2.96036</c:v>
                </c:pt>
                <c:pt idx="367">
                  <c:v>2.95993</c:v>
                </c:pt>
                <c:pt idx="368">
                  <c:v>2.95948</c:v>
                </c:pt>
                <c:pt idx="369">
                  <c:v>2.95901</c:v>
                </c:pt>
                <c:pt idx="370">
                  <c:v>2.95852</c:v>
                </c:pt>
                <c:pt idx="371">
                  <c:v>2.95801</c:v>
                </c:pt>
                <c:pt idx="372">
                  <c:v>2.95748</c:v>
                </c:pt>
                <c:pt idx="373">
                  <c:v>2.95693</c:v>
                </c:pt>
                <c:pt idx="374">
                  <c:v>2.95636</c:v>
                </c:pt>
                <c:pt idx="375">
                  <c:v>2.95577</c:v>
                </c:pt>
                <c:pt idx="376">
                  <c:v>2.95516</c:v>
                </c:pt>
                <c:pt idx="377">
                  <c:v>2.95453</c:v>
                </c:pt>
                <c:pt idx="378">
                  <c:v>2.95388</c:v>
                </c:pt>
                <c:pt idx="379">
                  <c:v>2.9532</c:v>
                </c:pt>
                <c:pt idx="380">
                  <c:v>2.95251</c:v>
                </c:pt>
                <c:pt idx="381">
                  <c:v>2.9518</c:v>
                </c:pt>
                <c:pt idx="382">
                  <c:v>2.95107</c:v>
                </c:pt>
                <c:pt idx="383">
                  <c:v>2.95032</c:v>
                </c:pt>
                <c:pt idx="384">
                  <c:v>2.94956</c:v>
                </c:pt>
                <c:pt idx="385">
                  <c:v>2.94877</c:v>
                </c:pt>
                <c:pt idx="386">
                  <c:v>2.94796</c:v>
                </c:pt>
                <c:pt idx="387">
                  <c:v>2.94713</c:v>
                </c:pt>
                <c:pt idx="388">
                  <c:v>2.94628</c:v>
                </c:pt>
                <c:pt idx="389">
                  <c:v>2.94542</c:v>
                </c:pt>
                <c:pt idx="390">
                  <c:v>2.94453</c:v>
                </c:pt>
                <c:pt idx="391">
                  <c:v>2.94363</c:v>
                </c:pt>
                <c:pt idx="392">
                  <c:v>2.94271</c:v>
                </c:pt>
                <c:pt idx="393">
                  <c:v>2.94176</c:v>
                </c:pt>
                <c:pt idx="394">
                  <c:v>2.9408</c:v>
                </c:pt>
                <c:pt idx="395">
                  <c:v>2.93982</c:v>
                </c:pt>
                <c:pt idx="396">
                  <c:v>2.93882</c:v>
                </c:pt>
                <c:pt idx="397">
                  <c:v>2.9378</c:v>
                </c:pt>
                <c:pt idx="398">
                  <c:v>2.93677</c:v>
                </c:pt>
                <c:pt idx="399">
                  <c:v>2.93571</c:v>
                </c:pt>
                <c:pt idx="400">
                  <c:v>2.93464</c:v>
                </c:pt>
                <c:pt idx="401">
                  <c:v>2.93354</c:v>
                </c:pt>
                <c:pt idx="402">
                  <c:v>2.93243</c:v>
                </c:pt>
                <c:pt idx="403">
                  <c:v>2.9313</c:v>
                </c:pt>
                <c:pt idx="404">
                  <c:v>2.93016</c:v>
                </c:pt>
                <c:pt idx="405">
                  <c:v>2.92899</c:v>
                </c:pt>
                <c:pt idx="406">
                  <c:v>2.9278</c:v>
                </c:pt>
                <c:pt idx="407">
                  <c:v>2.9266</c:v>
                </c:pt>
                <c:pt idx="408">
                  <c:v>2.92538</c:v>
                </c:pt>
                <c:pt idx="409">
                  <c:v>2.92414</c:v>
                </c:pt>
                <c:pt idx="410">
                  <c:v>2.92288</c:v>
                </c:pt>
                <c:pt idx="411">
                  <c:v>2.92161</c:v>
                </c:pt>
                <c:pt idx="412">
                  <c:v>2.92031</c:v>
                </c:pt>
                <c:pt idx="413">
                  <c:v>2.919</c:v>
                </c:pt>
                <c:pt idx="414">
                  <c:v>2.91767</c:v>
                </c:pt>
                <c:pt idx="415">
                  <c:v>2.91632</c:v>
                </c:pt>
                <c:pt idx="416">
                  <c:v>2.91496</c:v>
                </c:pt>
                <c:pt idx="417">
                  <c:v>2.91357</c:v>
                </c:pt>
                <c:pt idx="418">
                  <c:v>2.91217</c:v>
                </c:pt>
                <c:pt idx="419">
                  <c:v>2.91076</c:v>
                </c:pt>
                <c:pt idx="420">
                  <c:v>2.90932</c:v>
                </c:pt>
                <c:pt idx="421">
                  <c:v>2.90787</c:v>
                </c:pt>
                <c:pt idx="422">
                  <c:v>2.9064</c:v>
                </c:pt>
                <c:pt idx="423">
                  <c:v>2.90491</c:v>
                </c:pt>
                <c:pt idx="424">
                  <c:v>2.9034</c:v>
                </c:pt>
                <c:pt idx="425">
                  <c:v>2.90188</c:v>
                </c:pt>
                <c:pt idx="426">
                  <c:v>2.90034</c:v>
                </c:pt>
                <c:pt idx="427">
                  <c:v>2.89878</c:v>
                </c:pt>
                <c:pt idx="428">
                  <c:v>2.89721</c:v>
                </c:pt>
                <c:pt idx="429">
                  <c:v>2.89561</c:v>
                </c:pt>
                <c:pt idx="430">
                  <c:v>2.894</c:v>
                </c:pt>
                <c:pt idx="431">
                  <c:v>2.89238</c:v>
                </c:pt>
                <c:pt idx="432">
                  <c:v>2.89074</c:v>
                </c:pt>
                <c:pt idx="433">
                  <c:v>2.88908</c:v>
                </c:pt>
                <c:pt idx="434">
                  <c:v>2.8874</c:v>
                </c:pt>
                <c:pt idx="435">
                  <c:v>2.88571</c:v>
                </c:pt>
                <c:pt idx="436">
                  <c:v>2.884</c:v>
                </c:pt>
                <c:pt idx="437">
                  <c:v>2.88227</c:v>
                </c:pt>
                <c:pt idx="438">
                  <c:v>2.88053</c:v>
                </c:pt>
                <c:pt idx="439">
                  <c:v>2.87877</c:v>
                </c:pt>
                <c:pt idx="440">
                  <c:v>2.87699</c:v>
                </c:pt>
                <c:pt idx="441">
                  <c:v>2.8752</c:v>
                </c:pt>
                <c:pt idx="442">
                  <c:v>2.87339</c:v>
                </c:pt>
                <c:pt idx="443">
                  <c:v>2.87156</c:v>
                </c:pt>
                <c:pt idx="444">
                  <c:v>2.86972</c:v>
                </c:pt>
                <c:pt idx="445">
                  <c:v>2.86786</c:v>
                </c:pt>
                <c:pt idx="446">
                  <c:v>2.86599</c:v>
                </c:pt>
                <c:pt idx="447">
                  <c:v>2.86409</c:v>
                </c:pt>
                <c:pt idx="448">
                  <c:v>2.86219</c:v>
                </c:pt>
                <c:pt idx="449">
                  <c:v>2.86026</c:v>
                </c:pt>
                <c:pt idx="450">
                  <c:v>2.85832</c:v>
                </c:pt>
                <c:pt idx="451">
                  <c:v>2.85637</c:v>
                </c:pt>
                <c:pt idx="452">
                  <c:v>2.8544</c:v>
                </c:pt>
                <c:pt idx="453">
                  <c:v>2.85241</c:v>
                </c:pt>
                <c:pt idx="454">
                  <c:v>2.85041</c:v>
                </c:pt>
                <c:pt idx="455">
                  <c:v>2.84839</c:v>
                </c:pt>
                <c:pt idx="456">
                  <c:v>2.84635</c:v>
                </c:pt>
                <c:pt idx="457">
                  <c:v>2.8443</c:v>
                </c:pt>
                <c:pt idx="458">
                  <c:v>2.84224</c:v>
                </c:pt>
                <c:pt idx="459">
                  <c:v>2.84016</c:v>
                </c:pt>
                <c:pt idx="460">
                  <c:v>2.83806</c:v>
                </c:pt>
                <c:pt idx="461">
                  <c:v>2.83595</c:v>
                </c:pt>
                <c:pt idx="462">
                  <c:v>2.83382</c:v>
                </c:pt>
                <c:pt idx="463">
                  <c:v>2.83167</c:v>
                </c:pt>
                <c:pt idx="464">
                  <c:v>2.82952</c:v>
                </c:pt>
                <c:pt idx="465">
                  <c:v>2.82734</c:v>
                </c:pt>
                <c:pt idx="466">
                  <c:v>2.82515</c:v>
                </c:pt>
                <c:pt idx="467">
                  <c:v>2.82295</c:v>
                </c:pt>
                <c:pt idx="468">
                  <c:v>2.82073</c:v>
                </c:pt>
                <c:pt idx="469">
                  <c:v>2.81849</c:v>
                </c:pt>
                <c:pt idx="470">
                  <c:v>2.81624</c:v>
                </c:pt>
                <c:pt idx="471">
                  <c:v>2.81398</c:v>
                </c:pt>
                <c:pt idx="472">
                  <c:v>2.8117</c:v>
                </c:pt>
                <c:pt idx="473">
                  <c:v>2.8094</c:v>
                </c:pt>
                <c:pt idx="474">
                  <c:v>2.80709</c:v>
                </c:pt>
                <c:pt idx="475">
                  <c:v>2.80477</c:v>
                </c:pt>
                <c:pt idx="476">
                  <c:v>2.80243</c:v>
                </c:pt>
                <c:pt idx="477">
                  <c:v>2.80007</c:v>
                </c:pt>
                <c:pt idx="478">
                  <c:v>2.7977</c:v>
                </c:pt>
                <c:pt idx="479">
                  <c:v>2.79532</c:v>
                </c:pt>
                <c:pt idx="480">
                  <c:v>2.79292</c:v>
                </c:pt>
                <c:pt idx="481">
                  <c:v>2.79051</c:v>
                </c:pt>
                <c:pt idx="482">
                  <c:v>2.78808</c:v>
                </c:pt>
                <c:pt idx="483">
                  <c:v>2.78564</c:v>
                </c:pt>
                <c:pt idx="484">
                  <c:v>2.78318</c:v>
                </c:pt>
                <c:pt idx="485">
                  <c:v>2.78071</c:v>
                </c:pt>
                <c:pt idx="486">
                  <c:v>2.77823</c:v>
                </c:pt>
                <c:pt idx="487">
                  <c:v>2.77573</c:v>
                </c:pt>
                <c:pt idx="488">
                  <c:v>2.77321</c:v>
                </c:pt>
                <c:pt idx="489">
                  <c:v>2.77069</c:v>
                </c:pt>
                <c:pt idx="490">
                  <c:v>2.76814</c:v>
                </c:pt>
                <c:pt idx="491">
                  <c:v>2.76559</c:v>
                </c:pt>
                <c:pt idx="492">
                  <c:v>2.76302</c:v>
                </c:pt>
                <c:pt idx="493">
                  <c:v>2.76043</c:v>
                </c:pt>
                <c:pt idx="494">
                  <c:v>2.75784</c:v>
                </c:pt>
                <c:pt idx="495">
                  <c:v>2.75522</c:v>
                </c:pt>
                <c:pt idx="496">
                  <c:v>2.7526</c:v>
                </c:pt>
                <c:pt idx="497">
                  <c:v>2.74996</c:v>
                </c:pt>
                <c:pt idx="498">
                  <c:v>2.74731</c:v>
                </c:pt>
                <c:pt idx="499">
                  <c:v>2.74464</c:v>
                </c:pt>
                <c:pt idx="500">
                  <c:v>2.74196</c:v>
                </c:pt>
                <c:pt idx="501">
                  <c:v>2.73926</c:v>
                </c:pt>
                <c:pt idx="502">
                  <c:v>2.73656</c:v>
                </c:pt>
                <c:pt idx="503">
                  <c:v>2.73383</c:v>
                </c:pt>
                <c:pt idx="504">
                  <c:v>2.7311</c:v>
                </c:pt>
                <c:pt idx="505">
                  <c:v>2.72835</c:v>
                </c:pt>
                <c:pt idx="506">
                  <c:v>2.72559</c:v>
                </c:pt>
                <c:pt idx="507">
                  <c:v>2.72281</c:v>
                </c:pt>
                <c:pt idx="508">
                  <c:v>2.72002</c:v>
                </c:pt>
                <c:pt idx="509">
                  <c:v>2.71722</c:v>
                </c:pt>
                <c:pt idx="510">
                  <c:v>2.71441</c:v>
                </c:pt>
                <c:pt idx="511">
                  <c:v>2.71158</c:v>
                </c:pt>
                <c:pt idx="512">
                  <c:v>2.70874</c:v>
                </c:pt>
                <c:pt idx="513">
                  <c:v>2.70588</c:v>
                </c:pt>
                <c:pt idx="514">
                  <c:v>2.70301</c:v>
                </c:pt>
                <c:pt idx="515">
                  <c:v>2.70013</c:v>
                </c:pt>
                <c:pt idx="516">
                  <c:v>2.69724</c:v>
                </c:pt>
                <c:pt idx="517">
                  <c:v>2.69433</c:v>
                </c:pt>
                <c:pt idx="518">
                  <c:v>2.69141</c:v>
                </c:pt>
                <c:pt idx="519">
                  <c:v>2.68848</c:v>
                </c:pt>
                <c:pt idx="520">
                  <c:v>2.68554</c:v>
                </c:pt>
                <c:pt idx="521">
                  <c:v>2.68258</c:v>
                </c:pt>
                <c:pt idx="522">
                  <c:v>2.67961</c:v>
                </c:pt>
                <c:pt idx="523">
                  <c:v>2.67662</c:v>
                </c:pt>
                <c:pt idx="524">
                  <c:v>2.67363</c:v>
                </c:pt>
                <c:pt idx="525">
                  <c:v>2.67062</c:v>
                </c:pt>
                <c:pt idx="526">
                  <c:v>2.6676</c:v>
                </c:pt>
                <c:pt idx="527">
                  <c:v>2.66456</c:v>
                </c:pt>
                <c:pt idx="528">
                  <c:v>2.66152</c:v>
                </c:pt>
                <c:pt idx="529">
                  <c:v>2.65846</c:v>
                </c:pt>
                <c:pt idx="530">
                  <c:v>2.65539</c:v>
                </c:pt>
                <c:pt idx="531">
                  <c:v>2.65231</c:v>
                </c:pt>
                <c:pt idx="532">
                  <c:v>2.64921</c:v>
                </c:pt>
                <c:pt idx="533">
                  <c:v>2.6461</c:v>
                </c:pt>
                <c:pt idx="534">
                  <c:v>2.64298</c:v>
                </c:pt>
                <c:pt idx="535">
                  <c:v>2.63985</c:v>
                </c:pt>
                <c:pt idx="536">
                  <c:v>2.63671</c:v>
                </c:pt>
                <c:pt idx="537">
                  <c:v>2.63355</c:v>
                </c:pt>
                <c:pt idx="538">
                  <c:v>2.63038</c:v>
                </c:pt>
                <c:pt idx="539">
                  <c:v>2.6272</c:v>
                </c:pt>
                <c:pt idx="540">
                  <c:v>2.62401</c:v>
                </c:pt>
                <c:pt idx="541">
                  <c:v>2.62081</c:v>
                </c:pt>
                <c:pt idx="542">
                  <c:v>2.61759</c:v>
                </c:pt>
                <c:pt idx="543">
                  <c:v>2.61436</c:v>
                </c:pt>
                <c:pt idx="544">
                  <c:v>2.61112</c:v>
                </c:pt>
                <c:pt idx="545">
                  <c:v>2.60787</c:v>
                </c:pt>
                <c:pt idx="546">
                  <c:v>2.60461</c:v>
                </c:pt>
                <c:pt idx="547">
                  <c:v>2.60133</c:v>
                </c:pt>
                <c:pt idx="548">
                  <c:v>2.59805</c:v>
                </c:pt>
                <c:pt idx="549">
                  <c:v>2.59475</c:v>
                </c:pt>
                <c:pt idx="550">
                  <c:v>2.59144</c:v>
                </c:pt>
                <c:pt idx="551">
                  <c:v>2.58812</c:v>
                </c:pt>
                <c:pt idx="552">
                  <c:v>2.58479</c:v>
                </c:pt>
                <c:pt idx="553">
                  <c:v>2.58145</c:v>
                </c:pt>
                <c:pt idx="554">
                  <c:v>2.57809</c:v>
                </c:pt>
                <c:pt idx="555">
                  <c:v>2.57473</c:v>
                </c:pt>
                <c:pt idx="556">
                  <c:v>2.57135</c:v>
                </c:pt>
                <c:pt idx="557">
                  <c:v>2.56796</c:v>
                </c:pt>
                <c:pt idx="558">
                  <c:v>2.56456</c:v>
                </c:pt>
                <c:pt idx="559">
                  <c:v>2.56115</c:v>
                </c:pt>
                <c:pt idx="560">
                  <c:v>2.55773</c:v>
                </c:pt>
                <c:pt idx="561">
                  <c:v>2.5543</c:v>
                </c:pt>
                <c:pt idx="562">
                  <c:v>2.55085</c:v>
                </c:pt>
                <c:pt idx="563">
                  <c:v>2.5474</c:v>
                </c:pt>
                <c:pt idx="564">
                  <c:v>2.54393</c:v>
                </c:pt>
                <c:pt idx="565">
                  <c:v>2.54045</c:v>
                </c:pt>
                <c:pt idx="566">
                  <c:v>2.53697</c:v>
                </c:pt>
                <c:pt idx="567">
                  <c:v>2.53347</c:v>
                </c:pt>
                <c:pt idx="568">
                  <c:v>2.52996</c:v>
                </c:pt>
                <c:pt idx="569">
                  <c:v>2.52644</c:v>
                </c:pt>
                <c:pt idx="570">
                  <c:v>2.52291</c:v>
                </c:pt>
                <c:pt idx="571">
                  <c:v>2.51937</c:v>
                </c:pt>
                <c:pt idx="572">
                  <c:v>2.51582</c:v>
                </c:pt>
                <c:pt idx="573">
                  <c:v>2.51225</c:v>
                </c:pt>
                <c:pt idx="574">
                  <c:v>2.50868</c:v>
                </c:pt>
                <c:pt idx="575">
                  <c:v>2.5051</c:v>
                </c:pt>
                <c:pt idx="576">
                  <c:v>2.5015</c:v>
                </c:pt>
                <c:pt idx="577">
                  <c:v>2.4979</c:v>
                </c:pt>
                <c:pt idx="578">
                  <c:v>2.49429</c:v>
                </c:pt>
                <c:pt idx="579">
                  <c:v>2.49066</c:v>
                </c:pt>
                <c:pt idx="580">
                  <c:v>2.48703</c:v>
                </c:pt>
                <c:pt idx="581">
                  <c:v>2.48338</c:v>
                </c:pt>
                <c:pt idx="582">
                  <c:v>2.47973</c:v>
                </c:pt>
                <c:pt idx="583">
                  <c:v>2.47606</c:v>
                </c:pt>
                <c:pt idx="584">
                  <c:v>2.47239</c:v>
                </c:pt>
                <c:pt idx="585">
                  <c:v>2.4687</c:v>
                </c:pt>
                <c:pt idx="586">
                  <c:v>2.465</c:v>
                </c:pt>
                <c:pt idx="587">
                  <c:v>2.4613</c:v>
                </c:pt>
                <c:pt idx="588">
                  <c:v>2.45758</c:v>
                </c:pt>
                <c:pt idx="589">
                  <c:v>2.45386</c:v>
                </c:pt>
                <c:pt idx="590">
                  <c:v>2.45012</c:v>
                </c:pt>
                <c:pt idx="591">
                  <c:v>2.44638</c:v>
                </c:pt>
                <c:pt idx="592">
                  <c:v>2.44262</c:v>
                </c:pt>
                <c:pt idx="593">
                  <c:v>2.43886</c:v>
                </c:pt>
                <c:pt idx="594">
                  <c:v>2.43508</c:v>
                </c:pt>
                <c:pt idx="595">
                  <c:v>2.4313</c:v>
                </c:pt>
                <c:pt idx="596">
                  <c:v>2.42751</c:v>
                </c:pt>
                <c:pt idx="597">
                  <c:v>2.4237</c:v>
                </c:pt>
                <c:pt idx="598">
                  <c:v>2.41989</c:v>
                </c:pt>
                <c:pt idx="599">
                  <c:v>2.41607</c:v>
                </c:pt>
                <c:pt idx="600">
                  <c:v>2.41224</c:v>
                </c:pt>
                <c:pt idx="601">
                  <c:v>2.4084</c:v>
                </c:pt>
                <c:pt idx="602">
                  <c:v>2.40455</c:v>
                </c:pt>
                <c:pt idx="603">
                  <c:v>2.40069</c:v>
                </c:pt>
                <c:pt idx="604">
                  <c:v>2.39682</c:v>
                </c:pt>
                <c:pt idx="605">
                  <c:v>2.39294</c:v>
                </c:pt>
                <c:pt idx="606">
                  <c:v>2.38905</c:v>
                </c:pt>
                <c:pt idx="607">
                  <c:v>2.38516</c:v>
                </c:pt>
                <c:pt idx="608">
                  <c:v>2.38125</c:v>
                </c:pt>
                <c:pt idx="609">
                  <c:v>2.37734</c:v>
                </c:pt>
                <c:pt idx="610">
                  <c:v>2.37341</c:v>
                </c:pt>
                <c:pt idx="611">
                  <c:v>2.36948</c:v>
                </c:pt>
                <c:pt idx="612">
                  <c:v>2.36554</c:v>
                </c:pt>
                <c:pt idx="613">
                  <c:v>2.36159</c:v>
                </c:pt>
                <c:pt idx="614">
                  <c:v>2.35763</c:v>
                </c:pt>
                <c:pt idx="615">
                  <c:v>2.35366</c:v>
                </c:pt>
                <c:pt idx="616">
                  <c:v>2.34968</c:v>
                </c:pt>
                <c:pt idx="617">
                  <c:v>2.34569</c:v>
                </c:pt>
                <c:pt idx="618">
                  <c:v>2.3417</c:v>
                </c:pt>
                <c:pt idx="619">
                  <c:v>2.3377</c:v>
                </c:pt>
                <c:pt idx="620">
                  <c:v>2.33368</c:v>
                </c:pt>
                <c:pt idx="621">
                  <c:v>2.32966</c:v>
                </c:pt>
                <c:pt idx="622">
                  <c:v>2.32563</c:v>
                </c:pt>
                <c:pt idx="623">
                  <c:v>2.3216</c:v>
                </c:pt>
                <c:pt idx="624">
                  <c:v>2.31755</c:v>
                </c:pt>
                <c:pt idx="625">
                  <c:v>2.31349</c:v>
                </c:pt>
                <c:pt idx="626">
                  <c:v>2.30943</c:v>
                </c:pt>
                <c:pt idx="627">
                  <c:v>2.30536</c:v>
                </c:pt>
                <c:pt idx="628">
                  <c:v>2.30128</c:v>
                </c:pt>
                <c:pt idx="629">
                  <c:v>2.29719</c:v>
                </c:pt>
                <c:pt idx="630">
                  <c:v>2.29309</c:v>
                </c:pt>
                <c:pt idx="631">
                  <c:v>2.28899</c:v>
                </c:pt>
                <c:pt idx="632">
                  <c:v>2.28488</c:v>
                </c:pt>
                <c:pt idx="633">
                  <c:v>2.28076</c:v>
                </c:pt>
                <c:pt idx="634">
                  <c:v>2.27663</c:v>
                </c:pt>
                <c:pt idx="635">
                  <c:v>2.27249</c:v>
                </c:pt>
                <c:pt idx="636">
                  <c:v>2.26834</c:v>
                </c:pt>
                <c:pt idx="637">
                  <c:v>2.26419</c:v>
                </c:pt>
                <c:pt idx="638">
                  <c:v>2.26003</c:v>
                </c:pt>
                <c:pt idx="639">
                  <c:v>2.25586</c:v>
                </c:pt>
                <c:pt idx="640">
                  <c:v>2.25168</c:v>
                </c:pt>
                <c:pt idx="641">
                  <c:v>2.2475</c:v>
                </c:pt>
                <c:pt idx="642">
                  <c:v>2.24331</c:v>
                </c:pt>
                <c:pt idx="643">
                  <c:v>2.23911</c:v>
                </c:pt>
                <c:pt idx="644">
                  <c:v>2.2349</c:v>
                </c:pt>
                <c:pt idx="645">
                  <c:v>2.23068</c:v>
                </c:pt>
                <c:pt idx="646">
                  <c:v>2.22646</c:v>
                </c:pt>
                <c:pt idx="647">
                  <c:v>2.22223</c:v>
                </c:pt>
                <c:pt idx="648">
                  <c:v>2.21799</c:v>
                </c:pt>
                <c:pt idx="649">
                  <c:v>2.21374</c:v>
                </c:pt>
                <c:pt idx="650">
                  <c:v>2.20949</c:v>
                </c:pt>
                <c:pt idx="651">
                  <c:v>2.20523</c:v>
                </c:pt>
                <c:pt idx="652">
                  <c:v>2.20096</c:v>
                </c:pt>
                <c:pt idx="653">
                  <c:v>2.19668</c:v>
                </c:pt>
                <c:pt idx="654">
                  <c:v>2.1924</c:v>
                </c:pt>
                <c:pt idx="655">
                  <c:v>2.18811</c:v>
                </c:pt>
                <c:pt idx="656">
                  <c:v>2.18381</c:v>
                </c:pt>
                <c:pt idx="657">
                  <c:v>2.17951</c:v>
                </c:pt>
                <c:pt idx="658">
                  <c:v>2.1752</c:v>
                </c:pt>
                <c:pt idx="659">
                  <c:v>2.17088</c:v>
                </c:pt>
                <c:pt idx="660">
                  <c:v>2.16655</c:v>
                </c:pt>
                <c:pt idx="661">
                  <c:v>2.16222</c:v>
                </c:pt>
                <c:pt idx="662">
                  <c:v>2.15788</c:v>
                </c:pt>
                <c:pt idx="663">
                  <c:v>2.15353</c:v>
                </c:pt>
                <c:pt idx="664">
                  <c:v>2.14918</c:v>
                </c:pt>
                <c:pt idx="665">
                  <c:v>2.14482</c:v>
                </c:pt>
                <c:pt idx="666">
                  <c:v>2.14045</c:v>
                </c:pt>
                <c:pt idx="667">
                  <c:v>2.13607</c:v>
                </c:pt>
                <c:pt idx="668">
                  <c:v>2.13169</c:v>
                </c:pt>
                <c:pt idx="669">
                  <c:v>2.1273</c:v>
                </c:pt>
                <c:pt idx="670">
                  <c:v>2.12291</c:v>
                </c:pt>
                <c:pt idx="671">
                  <c:v>2.11851</c:v>
                </c:pt>
                <c:pt idx="672">
                  <c:v>2.1141</c:v>
                </c:pt>
                <c:pt idx="673">
                  <c:v>2.10968</c:v>
                </c:pt>
                <c:pt idx="674">
                  <c:v>2.10526</c:v>
                </c:pt>
                <c:pt idx="675">
                  <c:v>2.10083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997525"/>
        <c:axId val="38117474"/>
      </c:lineChart>
      <c:catAx>
        <c:axId val="41997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17474"/>
        <c:crosses val="autoZero"/>
        <c:auto val="1"/>
        <c:lblAlgn val="ctr"/>
        <c:lblOffset val="100"/>
        <c:noMultiLvlLbl val="0"/>
      </c:catAx>
      <c:valAx>
        <c:axId val="381174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VB(m3)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975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fibonacci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Symulacja!$F$3:$F$678</c:f>
              <c:numCache>
                <c:formatCode>General</c:formatCode>
                <c:ptCount val="676"/>
                <c:pt idx="0">
                  <c:v>10</c:v>
                </c:pt>
                <c:pt idx="1">
                  <c:v>11.1564</c:v>
                </c:pt>
                <c:pt idx="2">
                  <c:v>12.2671</c:v>
                </c:pt>
                <c:pt idx="3">
                  <c:v>13.3346</c:v>
                </c:pt>
                <c:pt idx="4">
                  <c:v>14.3612</c:v>
                </c:pt>
                <c:pt idx="5">
                  <c:v>15.3492</c:v>
                </c:pt>
                <c:pt idx="6">
                  <c:v>16.3004</c:v>
                </c:pt>
                <c:pt idx="7">
                  <c:v>17.2168</c:v>
                </c:pt>
                <c:pt idx="8">
                  <c:v>18.1001</c:v>
                </c:pt>
                <c:pt idx="9">
                  <c:v>18.952</c:v>
                </c:pt>
                <c:pt idx="10">
                  <c:v>19.774</c:v>
                </c:pt>
                <c:pt idx="11">
                  <c:v>20.5675</c:v>
                </c:pt>
                <c:pt idx="12">
                  <c:v>21.3339</c:v>
                </c:pt>
                <c:pt idx="13">
                  <c:v>22.0745</c:v>
                </c:pt>
                <c:pt idx="14">
                  <c:v>22.7904</c:v>
                </c:pt>
                <c:pt idx="15">
                  <c:v>23.4828</c:v>
                </c:pt>
                <c:pt idx="16">
                  <c:v>24.1527</c:v>
                </c:pt>
                <c:pt idx="17">
                  <c:v>24.8011</c:v>
                </c:pt>
                <c:pt idx="18">
                  <c:v>25.4289</c:v>
                </c:pt>
                <c:pt idx="19">
                  <c:v>26.0371</c:v>
                </c:pt>
                <c:pt idx="20">
                  <c:v>26.6265</c:v>
                </c:pt>
                <c:pt idx="21">
                  <c:v>27.1978</c:v>
                </c:pt>
                <c:pt idx="22">
                  <c:v>27.7518</c:v>
                </c:pt>
                <c:pt idx="23">
                  <c:v>28.2893</c:v>
                </c:pt>
                <c:pt idx="24">
                  <c:v>28.8108</c:v>
                </c:pt>
                <c:pt idx="25">
                  <c:v>29.317</c:v>
                </c:pt>
                <c:pt idx="26">
                  <c:v>29.8085</c:v>
                </c:pt>
                <c:pt idx="27">
                  <c:v>30.286</c:v>
                </c:pt>
                <c:pt idx="28">
                  <c:v>30.7498</c:v>
                </c:pt>
                <c:pt idx="29">
                  <c:v>31.2006</c:v>
                </c:pt>
                <c:pt idx="30">
                  <c:v>31.6388</c:v>
                </c:pt>
                <c:pt idx="31">
                  <c:v>32.065</c:v>
                </c:pt>
                <c:pt idx="32">
                  <c:v>32.4794</c:v>
                </c:pt>
                <c:pt idx="33">
                  <c:v>32.8827</c:v>
                </c:pt>
                <c:pt idx="34">
                  <c:v>33.2751</c:v>
                </c:pt>
                <c:pt idx="35">
                  <c:v>33.6571</c:v>
                </c:pt>
                <c:pt idx="36">
                  <c:v>34.029</c:v>
                </c:pt>
                <c:pt idx="37">
                  <c:v>34.3912</c:v>
                </c:pt>
                <c:pt idx="38">
                  <c:v>34.7439</c:v>
                </c:pt>
                <c:pt idx="39">
                  <c:v>35.0876</c:v>
                </c:pt>
                <c:pt idx="40">
                  <c:v>35.4226</c:v>
                </c:pt>
                <c:pt idx="41">
                  <c:v>35.749</c:v>
                </c:pt>
                <c:pt idx="42">
                  <c:v>36.0673</c:v>
                </c:pt>
                <c:pt idx="43">
                  <c:v>36.3776</c:v>
                </c:pt>
                <c:pt idx="44">
                  <c:v>36.6803</c:v>
                </c:pt>
                <c:pt idx="45">
                  <c:v>36.9755</c:v>
                </c:pt>
                <c:pt idx="46">
                  <c:v>37.2636</c:v>
                </c:pt>
                <c:pt idx="47">
                  <c:v>37.5447</c:v>
                </c:pt>
                <c:pt idx="48">
                  <c:v>37.819</c:v>
                </c:pt>
                <c:pt idx="49">
                  <c:v>38.0868</c:v>
                </c:pt>
                <c:pt idx="50">
                  <c:v>38.3483</c:v>
                </c:pt>
                <c:pt idx="51">
                  <c:v>38.6036</c:v>
                </c:pt>
                <c:pt idx="52">
                  <c:v>38.8529</c:v>
                </c:pt>
                <c:pt idx="53">
                  <c:v>39.0965</c:v>
                </c:pt>
                <c:pt idx="54">
                  <c:v>39.3344</c:v>
                </c:pt>
                <c:pt idx="55">
                  <c:v>39.5669</c:v>
                </c:pt>
                <c:pt idx="56">
                  <c:v>39.7941</c:v>
                </c:pt>
                <c:pt idx="57">
                  <c:v>40.0162</c:v>
                </c:pt>
                <c:pt idx="58">
                  <c:v>40.2332</c:v>
                </c:pt>
                <c:pt idx="59">
                  <c:v>40.4454</c:v>
                </c:pt>
                <c:pt idx="60">
                  <c:v>40.6529</c:v>
                </c:pt>
                <c:pt idx="61">
                  <c:v>40.8558</c:v>
                </c:pt>
                <c:pt idx="62">
                  <c:v>41.0542</c:v>
                </c:pt>
                <c:pt idx="63">
                  <c:v>41.2482</c:v>
                </c:pt>
                <c:pt idx="64">
                  <c:v>41.4381</c:v>
                </c:pt>
                <c:pt idx="65">
                  <c:v>41.6238</c:v>
                </c:pt>
                <c:pt idx="66">
                  <c:v>41.8056</c:v>
                </c:pt>
                <c:pt idx="67">
                  <c:v>41.9834</c:v>
                </c:pt>
                <c:pt idx="68">
                  <c:v>42.1574</c:v>
                </c:pt>
                <c:pt idx="69">
                  <c:v>42.3278</c:v>
                </c:pt>
                <c:pt idx="70">
                  <c:v>42.4945</c:v>
                </c:pt>
                <c:pt idx="71">
                  <c:v>42.6577</c:v>
                </c:pt>
                <c:pt idx="72">
                  <c:v>42.8175</c:v>
                </c:pt>
                <c:pt idx="73">
                  <c:v>42.974</c:v>
                </c:pt>
                <c:pt idx="74">
                  <c:v>43.1272</c:v>
                </c:pt>
                <c:pt idx="75">
                  <c:v>43.2772</c:v>
                </c:pt>
                <c:pt idx="76">
                  <c:v>43.4242</c:v>
                </c:pt>
                <c:pt idx="77">
                  <c:v>43.5681</c:v>
                </c:pt>
                <c:pt idx="78">
                  <c:v>43.709</c:v>
                </c:pt>
                <c:pt idx="79">
                  <c:v>43.8471</c:v>
                </c:pt>
                <c:pt idx="80">
                  <c:v>43.9824</c:v>
                </c:pt>
                <c:pt idx="81">
                  <c:v>44.115</c:v>
                </c:pt>
                <c:pt idx="82">
                  <c:v>44.2448</c:v>
                </c:pt>
                <c:pt idx="83">
                  <c:v>44.3721</c:v>
                </c:pt>
                <c:pt idx="84">
                  <c:v>44.4968</c:v>
                </c:pt>
                <c:pt idx="85">
                  <c:v>44.619</c:v>
                </c:pt>
                <c:pt idx="86">
                  <c:v>44.7387</c:v>
                </c:pt>
                <c:pt idx="87">
                  <c:v>44.8561</c:v>
                </c:pt>
                <c:pt idx="88">
                  <c:v>44.9711</c:v>
                </c:pt>
                <c:pt idx="89">
                  <c:v>45.0839</c:v>
                </c:pt>
                <c:pt idx="90">
                  <c:v>45.1944</c:v>
                </c:pt>
                <c:pt idx="91">
                  <c:v>45.3028</c:v>
                </c:pt>
                <c:pt idx="92">
                  <c:v>45.409</c:v>
                </c:pt>
                <c:pt idx="93">
                  <c:v>45.5131</c:v>
                </c:pt>
                <c:pt idx="94">
                  <c:v>45.6152</c:v>
                </c:pt>
                <c:pt idx="95">
                  <c:v>45.7153</c:v>
                </c:pt>
                <c:pt idx="96">
                  <c:v>45.8134</c:v>
                </c:pt>
                <c:pt idx="97">
                  <c:v>45.9096</c:v>
                </c:pt>
                <c:pt idx="98">
                  <c:v>46.004</c:v>
                </c:pt>
                <c:pt idx="99">
                  <c:v>46.0965</c:v>
                </c:pt>
                <c:pt idx="100">
                  <c:v>46.1872</c:v>
                </c:pt>
                <c:pt idx="101">
                  <c:v>46.2762</c:v>
                </c:pt>
                <c:pt idx="102">
                  <c:v>46.3634</c:v>
                </c:pt>
                <c:pt idx="103">
                  <c:v>46.4489</c:v>
                </c:pt>
                <c:pt idx="104">
                  <c:v>46.5328</c:v>
                </c:pt>
                <c:pt idx="105">
                  <c:v>46.6151</c:v>
                </c:pt>
                <c:pt idx="106">
                  <c:v>46.6958</c:v>
                </c:pt>
                <c:pt idx="107">
                  <c:v>46.7749</c:v>
                </c:pt>
                <c:pt idx="108">
                  <c:v>46.8525</c:v>
                </c:pt>
                <c:pt idx="109">
                  <c:v>46.9285</c:v>
                </c:pt>
                <c:pt idx="110">
                  <c:v>47.0032</c:v>
                </c:pt>
                <c:pt idx="111">
                  <c:v>47.0763</c:v>
                </c:pt>
                <c:pt idx="112">
                  <c:v>47.1481</c:v>
                </c:pt>
                <c:pt idx="113">
                  <c:v>47.2185</c:v>
                </c:pt>
                <c:pt idx="114">
                  <c:v>47.2875</c:v>
                </c:pt>
                <c:pt idx="115">
                  <c:v>47.3551</c:v>
                </c:pt>
                <c:pt idx="116">
                  <c:v>47.4215</c:v>
                </c:pt>
                <c:pt idx="117">
                  <c:v>47.4866</c:v>
                </c:pt>
                <c:pt idx="118">
                  <c:v>47.5504</c:v>
                </c:pt>
                <c:pt idx="119">
                  <c:v>47.613</c:v>
                </c:pt>
                <c:pt idx="120">
                  <c:v>47.6743</c:v>
                </c:pt>
                <c:pt idx="121">
                  <c:v>47.7345</c:v>
                </c:pt>
                <c:pt idx="122">
                  <c:v>47.7934</c:v>
                </c:pt>
                <c:pt idx="123">
                  <c:v>47.8513</c:v>
                </c:pt>
                <c:pt idx="124">
                  <c:v>47.908</c:v>
                </c:pt>
                <c:pt idx="125">
                  <c:v>47.9636</c:v>
                </c:pt>
                <c:pt idx="126">
                  <c:v>48.018</c:v>
                </c:pt>
                <c:pt idx="127">
                  <c:v>48.0715</c:v>
                </c:pt>
                <c:pt idx="128">
                  <c:v>48.1238</c:v>
                </c:pt>
                <c:pt idx="129">
                  <c:v>48.1751</c:v>
                </c:pt>
                <c:pt idx="130">
                  <c:v>48.2254</c:v>
                </c:pt>
                <c:pt idx="131">
                  <c:v>48.2747</c:v>
                </c:pt>
                <c:pt idx="132">
                  <c:v>48.323</c:v>
                </c:pt>
                <c:pt idx="133">
                  <c:v>48.3704</c:v>
                </c:pt>
                <c:pt idx="134">
                  <c:v>48.4168</c:v>
                </c:pt>
                <c:pt idx="135">
                  <c:v>48.4622</c:v>
                </c:pt>
                <c:pt idx="136">
                  <c:v>48.5067</c:v>
                </c:pt>
                <c:pt idx="137">
                  <c:v>48.5504</c:v>
                </c:pt>
                <c:pt idx="138">
                  <c:v>48.5931</c:v>
                </c:pt>
                <c:pt idx="139">
                  <c:v>48.6349</c:v>
                </c:pt>
                <c:pt idx="140">
                  <c:v>48.6759</c:v>
                </c:pt>
                <c:pt idx="141">
                  <c:v>48.7161</c:v>
                </c:pt>
                <c:pt idx="142">
                  <c:v>48.7553</c:v>
                </c:pt>
                <c:pt idx="143">
                  <c:v>48.7938</c:v>
                </c:pt>
                <c:pt idx="144">
                  <c:v>48.8315</c:v>
                </c:pt>
                <c:pt idx="145">
                  <c:v>48.8683</c:v>
                </c:pt>
                <c:pt idx="146">
                  <c:v>48.9044</c:v>
                </c:pt>
                <c:pt idx="147">
                  <c:v>48.9397</c:v>
                </c:pt>
                <c:pt idx="148">
                  <c:v>48.9743</c:v>
                </c:pt>
                <c:pt idx="149">
                  <c:v>49.0081</c:v>
                </c:pt>
                <c:pt idx="150">
                  <c:v>49.0411</c:v>
                </c:pt>
                <c:pt idx="151">
                  <c:v>49.0734</c:v>
                </c:pt>
                <c:pt idx="152">
                  <c:v>49.105</c:v>
                </c:pt>
                <c:pt idx="153">
                  <c:v>49.1359</c:v>
                </c:pt>
                <c:pt idx="154">
                  <c:v>49.1661</c:v>
                </c:pt>
                <c:pt idx="155">
                  <c:v>49.1957</c:v>
                </c:pt>
                <c:pt idx="156">
                  <c:v>49.2245</c:v>
                </c:pt>
                <c:pt idx="157">
                  <c:v>49.2527</c:v>
                </c:pt>
                <c:pt idx="158">
                  <c:v>49.2802</c:v>
                </c:pt>
                <c:pt idx="159">
                  <c:v>49.3071</c:v>
                </c:pt>
                <c:pt idx="160">
                  <c:v>49.3333</c:v>
                </c:pt>
                <c:pt idx="161">
                  <c:v>49.3589</c:v>
                </c:pt>
                <c:pt idx="162">
                  <c:v>49.3839</c:v>
                </c:pt>
                <c:pt idx="163">
                  <c:v>49.4083</c:v>
                </c:pt>
                <c:pt idx="164">
                  <c:v>49.432</c:v>
                </c:pt>
                <c:pt idx="165">
                  <c:v>49.4552</c:v>
                </c:pt>
                <c:pt idx="166">
                  <c:v>49.4778</c:v>
                </c:pt>
                <c:pt idx="167">
                  <c:v>49.4998</c:v>
                </c:pt>
                <c:pt idx="168">
                  <c:v>49.5212</c:v>
                </c:pt>
                <c:pt idx="169">
                  <c:v>49.5421</c:v>
                </c:pt>
                <c:pt idx="170">
                  <c:v>49.5624</c:v>
                </c:pt>
                <c:pt idx="171">
                  <c:v>49.5822</c:v>
                </c:pt>
                <c:pt idx="172">
                  <c:v>49.6014</c:v>
                </c:pt>
                <c:pt idx="173">
                  <c:v>49.6201</c:v>
                </c:pt>
                <c:pt idx="174">
                  <c:v>49.6383</c:v>
                </c:pt>
                <c:pt idx="175">
                  <c:v>49.6559</c:v>
                </c:pt>
                <c:pt idx="176">
                  <c:v>49.6731</c:v>
                </c:pt>
                <c:pt idx="177">
                  <c:v>49.6897</c:v>
                </c:pt>
                <c:pt idx="178">
                  <c:v>49.7058</c:v>
                </c:pt>
                <c:pt idx="179">
                  <c:v>49.7215</c:v>
                </c:pt>
                <c:pt idx="180">
                  <c:v>49.7366</c:v>
                </c:pt>
                <c:pt idx="181">
                  <c:v>49.7513</c:v>
                </c:pt>
                <c:pt idx="182">
                  <c:v>49.7655</c:v>
                </c:pt>
                <c:pt idx="183">
                  <c:v>49.7792</c:v>
                </c:pt>
                <c:pt idx="184">
                  <c:v>49.7924</c:v>
                </c:pt>
                <c:pt idx="185">
                  <c:v>49.8052</c:v>
                </c:pt>
                <c:pt idx="186">
                  <c:v>49.8176</c:v>
                </c:pt>
                <c:pt idx="187">
                  <c:v>49.8295</c:v>
                </c:pt>
                <c:pt idx="188">
                  <c:v>49.8409</c:v>
                </c:pt>
                <c:pt idx="189">
                  <c:v>49.8519</c:v>
                </c:pt>
                <c:pt idx="190">
                  <c:v>49.8625</c:v>
                </c:pt>
                <c:pt idx="191">
                  <c:v>49.8727</c:v>
                </c:pt>
                <c:pt idx="192">
                  <c:v>49.8824</c:v>
                </c:pt>
                <c:pt idx="193">
                  <c:v>49.8917</c:v>
                </c:pt>
                <c:pt idx="194">
                  <c:v>49.9006</c:v>
                </c:pt>
                <c:pt idx="195">
                  <c:v>49.9091</c:v>
                </c:pt>
                <c:pt idx="196">
                  <c:v>49.9172</c:v>
                </c:pt>
                <c:pt idx="197">
                  <c:v>49.9249</c:v>
                </c:pt>
                <c:pt idx="198">
                  <c:v>49.9322</c:v>
                </c:pt>
                <c:pt idx="199">
                  <c:v>49.9392</c:v>
                </c:pt>
                <c:pt idx="200">
                  <c:v>49.9457</c:v>
                </c:pt>
                <c:pt idx="201">
                  <c:v>49.9518</c:v>
                </c:pt>
                <c:pt idx="202">
                  <c:v>49.9576</c:v>
                </c:pt>
                <c:pt idx="203">
                  <c:v>49.963</c:v>
                </c:pt>
                <c:pt idx="204">
                  <c:v>49.968</c:v>
                </c:pt>
                <c:pt idx="205">
                  <c:v>49.9727</c:v>
                </c:pt>
                <c:pt idx="206">
                  <c:v>49.977</c:v>
                </c:pt>
                <c:pt idx="207">
                  <c:v>49.981</c:v>
                </c:pt>
                <c:pt idx="208">
                  <c:v>49.9846</c:v>
                </c:pt>
                <c:pt idx="209">
                  <c:v>49.9878</c:v>
                </c:pt>
                <c:pt idx="210">
                  <c:v>49.9907</c:v>
                </c:pt>
                <c:pt idx="211">
                  <c:v>49.9933</c:v>
                </c:pt>
                <c:pt idx="212">
                  <c:v>49.9955</c:v>
                </c:pt>
                <c:pt idx="213">
                  <c:v>49.9974</c:v>
                </c:pt>
                <c:pt idx="214">
                  <c:v>49.9989</c:v>
                </c:pt>
                <c:pt idx="215">
                  <c:v>50.0001</c:v>
                </c:pt>
                <c:pt idx="216">
                  <c:v>50.001</c:v>
                </c:pt>
                <c:pt idx="217">
                  <c:v>50.0016</c:v>
                </c:pt>
                <c:pt idx="218">
                  <c:v>50.0019</c:v>
                </c:pt>
                <c:pt idx="219">
                  <c:v>50.0018</c:v>
                </c:pt>
                <c:pt idx="220">
                  <c:v>50.0014</c:v>
                </c:pt>
                <c:pt idx="221">
                  <c:v>50.0008</c:v>
                </c:pt>
                <c:pt idx="222">
                  <c:v>49.9998</c:v>
                </c:pt>
                <c:pt idx="223">
                  <c:v>49.9985</c:v>
                </c:pt>
                <c:pt idx="224">
                  <c:v>49.9969</c:v>
                </c:pt>
                <c:pt idx="225">
                  <c:v>49.995</c:v>
                </c:pt>
                <c:pt idx="226">
                  <c:v>49.9928</c:v>
                </c:pt>
                <c:pt idx="227">
                  <c:v>49.9903</c:v>
                </c:pt>
                <c:pt idx="228">
                  <c:v>49.9875</c:v>
                </c:pt>
                <c:pt idx="229">
                  <c:v>49.9845</c:v>
                </c:pt>
                <c:pt idx="230">
                  <c:v>49.9811</c:v>
                </c:pt>
                <c:pt idx="231">
                  <c:v>49.9775</c:v>
                </c:pt>
                <c:pt idx="232">
                  <c:v>49.9736</c:v>
                </c:pt>
                <c:pt idx="233">
                  <c:v>49.9694</c:v>
                </c:pt>
                <c:pt idx="234">
                  <c:v>49.9649</c:v>
                </c:pt>
                <c:pt idx="235">
                  <c:v>49.9602</c:v>
                </c:pt>
                <c:pt idx="236">
                  <c:v>49.9552</c:v>
                </c:pt>
                <c:pt idx="237">
                  <c:v>49.9499</c:v>
                </c:pt>
                <c:pt idx="238">
                  <c:v>49.9444</c:v>
                </c:pt>
                <c:pt idx="239">
                  <c:v>49.9386</c:v>
                </c:pt>
                <c:pt idx="240">
                  <c:v>49.9325</c:v>
                </c:pt>
                <c:pt idx="241">
                  <c:v>49.9262</c:v>
                </c:pt>
                <c:pt idx="242">
                  <c:v>49.9196</c:v>
                </c:pt>
                <c:pt idx="243">
                  <c:v>49.9128</c:v>
                </c:pt>
                <c:pt idx="244">
                  <c:v>49.9057</c:v>
                </c:pt>
                <c:pt idx="245">
                  <c:v>49.8983</c:v>
                </c:pt>
                <c:pt idx="246">
                  <c:v>49.8907</c:v>
                </c:pt>
                <c:pt idx="247">
                  <c:v>49.8829</c:v>
                </c:pt>
                <c:pt idx="248">
                  <c:v>49.8748</c:v>
                </c:pt>
                <c:pt idx="249">
                  <c:v>49.8665</c:v>
                </c:pt>
                <c:pt idx="250">
                  <c:v>49.8579</c:v>
                </c:pt>
                <c:pt idx="251">
                  <c:v>49.8491</c:v>
                </c:pt>
                <c:pt idx="252">
                  <c:v>49.84</c:v>
                </c:pt>
                <c:pt idx="253">
                  <c:v>49.8308</c:v>
                </c:pt>
                <c:pt idx="254">
                  <c:v>49.8212</c:v>
                </c:pt>
                <c:pt idx="255">
                  <c:v>49.8115</c:v>
                </c:pt>
                <c:pt idx="256">
                  <c:v>49.8015</c:v>
                </c:pt>
                <c:pt idx="257">
                  <c:v>49.7913</c:v>
                </c:pt>
                <c:pt idx="258">
                  <c:v>49.7808</c:v>
                </c:pt>
                <c:pt idx="259">
                  <c:v>49.7702</c:v>
                </c:pt>
                <c:pt idx="260">
                  <c:v>49.7593</c:v>
                </c:pt>
                <c:pt idx="261">
                  <c:v>49.7482</c:v>
                </c:pt>
                <c:pt idx="262">
                  <c:v>49.7368</c:v>
                </c:pt>
                <c:pt idx="263">
                  <c:v>49.7253</c:v>
                </c:pt>
                <c:pt idx="264">
                  <c:v>49.7135</c:v>
                </c:pt>
                <c:pt idx="265">
                  <c:v>49.7015</c:v>
                </c:pt>
                <c:pt idx="266">
                  <c:v>49.6893</c:v>
                </c:pt>
                <c:pt idx="267">
                  <c:v>49.6769</c:v>
                </c:pt>
                <c:pt idx="268">
                  <c:v>49.6642</c:v>
                </c:pt>
                <c:pt idx="269">
                  <c:v>49.6514</c:v>
                </c:pt>
                <c:pt idx="270">
                  <c:v>49.6383</c:v>
                </c:pt>
                <c:pt idx="271">
                  <c:v>49.625</c:v>
                </c:pt>
                <c:pt idx="272">
                  <c:v>49.6116</c:v>
                </c:pt>
                <c:pt idx="273">
                  <c:v>49.5979</c:v>
                </c:pt>
                <c:pt idx="274">
                  <c:v>49.584</c:v>
                </c:pt>
                <c:pt idx="275">
                  <c:v>49.5699</c:v>
                </c:pt>
                <c:pt idx="276">
                  <c:v>49.5556</c:v>
                </c:pt>
                <c:pt idx="277">
                  <c:v>49.5411</c:v>
                </c:pt>
                <c:pt idx="278">
                  <c:v>49.5264</c:v>
                </c:pt>
                <c:pt idx="279">
                  <c:v>49.5115</c:v>
                </c:pt>
                <c:pt idx="280">
                  <c:v>49.4964</c:v>
                </c:pt>
                <c:pt idx="281">
                  <c:v>49.4811</c:v>
                </c:pt>
                <c:pt idx="282">
                  <c:v>49.4657</c:v>
                </c:pt>
                <c:pt idx="283">
                  <c:v>49.45</c:v>
                </c:pt>
                <c:pt idx="284">
                  <c:v>49.4341</c:v>
                </c:pt>
                <c:pt idx="285">
                  <c:v>49.418</c:v>
                </c:pt>
                <c:pt idx="286">
                  <c:v>49.4018</c:v>
                </c:pt>
                <c:pt idx="287">
                  <c:v>49.3853</c:v>
                </c:pt>
                <c:pt idx="288">
                  <c:v>49.3687</c:v>
                </c:pt>
                <c:pt idx="289">
                  <c:v>49.3519</c:v>
                </c:pt>
                <c:pt idx="290">
                  <c:v>49.3348</c:v>
                </c:pt>
                <c:pt idx="291">
                  <c:v>49.3176</c:v>
                </c:pt>
                <c:pt idx="292">
                  <c:v>49.3003</c:v>
                </c:pt>
                <c:pt idx="293">
                  <c:v>49.2827</c:v>
                </c:pt>
                <c:pt idx="294">
                  <c:v>49.2649</c:v>
                </c:pt>
                <c:pt idx="295">
                  <c:v>49.247</c:v>
                </c:pt>
                <c:pt idx="296">
                  <c:v>49.2289</c:v>
                </c:pt>
                <c:pt idx="297">
                  <c:v>49.2106</c:v>
                </c:pt>
                <c:pt idx="298">
                  <c:v>49.1921</c:v>
                </c:pt>
                <c:pt idx="299">
                  <c:v>49.1734</c:v>
                </c:pt>
                <c:pt idx="300">
                  <c:v>49.1546</c:v>
                </c:pt>
                <c:pt idx="301">
                  <c:v>49.1356</c:v>
                </c:pt>
                <c:pt idx="302">
                  <c:v>49.1164</c:v>
                </c:pt>
                <c:pt idx="303">
                  <c:v>49.097</c:v>
                </c:pt>
                <c:pt idx="304">
                  <c:v>49.0774</c:v>
                </c:pt>
                <c:pt idx="305">
                  <c:v>49.0577</c:v>
                </c:pt>
                <c:pt idx="306">
                  <c:v>49.0378</c:v>
                </c:pt>
                <c:pt idx="307">
                  <c:v>49.0177</c:v>
                </c:pt>
                <c:pt idx="308">
                  <c:v>48.9975</c:v>
                </c:pt>
                <c:pt idx="309">
                  <c:v>48.9771</c:v>
                </c:pt>
                <c:pt idx="310">
                  <c:v>48.9565</c:v>
                </c:pt>
                <c:pt idx="311">
                  <c:v>48.9357</c:v>
                </c:pt>
                <c:pt idx="312">
                  <c:v>48.9148</c:v>
                </c:pt>
                <c:pt idx="313">
                  <c:v>48.8937</c:v>
                </c:pt>
                <c:pt idx="314">
                  <c:v>48.8724</c:v>
                </c:pt>
                <c:pt idx="315">
                  <c:v>48.851</c:v>
                </c:pt>
                <c:pt idx="316">
                  <c:v>48.8294</c:v>
                </c:pt>
                <c:pt idx="317">
                  <c:v>48.8076</c:v>
                </c:pt>
                <c:pt idx="318">
                  <c:v>48.7857</c:v>
                </c:pt>
                <c:pt idx="319">
                  <c:v>48.7636</c:v>
                </c:pt>
                <c:pt idx="320">
                  <c:v>48.7413</c:v>
                </c:pt>
                <c:pt idx="321">
                  <c:v>48.7189</c:v>
                </c:pt>
                <c:pt idx="322">
                  <c:v>48.6963</c:v>
                </c:pt>
                <c:pt idx="323">
                  <c:v>48.6735</c:v>
                </c:pt>
                <c:pt idx="324">
                  <c:v>48.6506</c:v>
                </c:pt>
                <c:pt idx="325">
                  <c:v>48.6275</c:v>
                </c:pt>
                <c:pt idx="326">
                  <c:v>48.6043</c:v>
                </c:pt>
                <c:pt idx="327">
                  <c:v>48.5809</c:v>
                </c:pt>
                <c:pt idx="328">
                  <c:v>48.5573</c:v>
                </c:pt>
                <c:pt idx="329">
                  <c:v>48.5336</c:v>
                </c:pt>
                <c:pt idx="330">
                  <c:v>48.5097</c:v>
                </c:pt>
                <c:pt idx="331">
                  <c:v>48.4856</c:v>
                </c:pt>
                <c:pt idx="332">
                  <c:v>48.4614</c:v>
                </c:pt>
                <c:pt idx="333">
                  <c:v>48.437</c:v>
                </c:pt>
                <c:pt idx="334">
                  <c:v>48.4125</c:v>
                </c:pt>
                <c:pt idx="335">
                  <c:v>48.3878</c:v>
                </c:pt>
                <c:pt idx="336">
                  <c:v>48.363</c:v>
                </c:pt>
                <c:pt idx="337">
                  <c:v>48.338</c:v>
                </c:pt>
                <c:pt idx="338">
                  <c:v>48.3128</c:v>
                </c:pt>
                <c:pt idx="339">
                  <c:v>48.2875</c:v>
                </c:pt>
                <c:pt idx="340">
                  <c:v>48.262</c:v>
                </c:pt>
                <c:pt idx="341">
                  <c:v>48.2364</c:v>
                </c:pt>
                <c:pt idx="342">
                  <c:v>48.2106</c:v>
                </c:pt>
                <c:pt idx="343">
                  <c:v>48.1847</c:v>
                </c:pt>
                <c:pt idx="344">
                  <c:v>48.1586</c:v>
                </c:pt>
                <c:pt idx="345">
                  <c:v>48.1324</c:v>
                </c:pt>
                <c:pt idx="346">
                  <c:v>48.106</c:v>
                </c:pt>
                <c:pt idx="347">
                  <c:v>48.0794</c:v>
                </c:pt>
                <c:pt idx="348">
                  <c:v>48.0527</c:v>
                </c:pt>
                <c:pt idx="349">
                  <c:v>48.0258</c:v>
                </c:pt>
                <c:pt idx="350">
                  <c:v>47.9988</c:v>
                </c:pt>
                <c:pt idx="351">
                  <c:v>47.9717</c:v>
                </c:pt>
                <c:pt idx="352">
                  <c:v>47.9444</c:v>
                </c:pt>
                <c:pt idx="353">
                  <c:v>47.9169</c:v>
                </c:pt>
                <c:pt idx="354">
                  <c:v>47.8893</c:v>
                </c:pt>
                <c:pt idx="355">
                  <c:v>47.8615</c:v>
                </c:pt>
                <c:pt idx="356">
                  <c:v>47.8336</c:v>
                </c:pt>
                <c:pt idx="357">
                  <c:v>47.8055</c:v>
                </c:pt>
                <c:pt idx="358">
                  <c:v>47.7773</c:v>
                </c:pt>
                <c:pt idx="359">
                  <c:v>47.7489</c:v>
                </c:pt>
                <c:pt idx="360">
                  <c:v>47.7204</c:v>
                </c:pt>
                <c:pt idx="361">
                  <c:v>47.6917</c:v>
                </c:pt>
                <c:pt idx="362">
                  <c:v>47.6629</c:v>
                </c:pt>
                <c:pt idx="363">
                  <c:v>47.6339</c:v>
                </c:pt>
                <c:pt idx="364">
                  <c:v>47.6048</c:v>
                </c:pt>
                <c:pt idx="365">
                  <c:v>47.5755</c:v>
                </c:pt>
                <c:pt idx="366">
                  <c:v>47.5461</c:v>
                </c:pt>
                <c:pt idx="367">
                  <c:v>47.5165</c:v>
                </c:pt>
                <c:pt idx="368">
                  <c:v>47.4868</c:v>
                </c:pt>
                <c:pt idx="369">
                  <c:v>47.4569</c:v>
                </c:pt>
                <c:pt idx="370">
                  <c:v>47.4269</c:v>
                </c:pt>
                <c:pt idx="371">
                  <c:v>47.3967</c:v>
                </c:pt>
                <c:pt idx="372">
                  <c:v>47.3664</c:v>
                </c:pt>
                <c:pt idx="373">
                  <c:v>47.336</c:v>
                </c:pt>
                <c:pt idx="374">
                  <c:v>47.3053</c:v>
                </c:pt>
                <c:pt idx="375">
                  <c:v>47.2746</c:v>
                </c:pt>
                <c:pt idx="376">
                  <c:v>47.2437</c:v>
                </c:pt>
                <c:pt idx="377">
                  <c:v>47.2126</c:v>
                </c:pt>
                <c:pt idx="378">
                  <c:v>47.1814</c:v>
                </c:pt>
                <c:pt idx="379">
                  <c:v>47.1501</c:v>
                </c:pt>
                <c:pt idx="380">
                  <c:v>47.1186</c:v>
                </c:pt>
                <c:pt idx="381">
                  <c:v>47.0869</c:v>
                </c:pt>
                <c:pt idx="382">
                  <c:v>47.0552</c:v>
                </c:pt>
                <c:pt idx="383">
                  <c:v>47.0232</c:v>
                </c:pt>
                <c:pt idx="384">
                  <c:v>46.9911</c:v>
                </c:pt>
                <c:pt idx="385">
                  <c:v>46.9589</c:v>
                </c:pt>
                <c:pt idx="386">
                  <c:v>46.9265</c:v>
                </c:pt>
                <c:pt idx="387">
                  <c:v>46.894</c:v>
                </c:pt>
                <c:pt idx="388">
                  <c:v>46.8613</c:v>
                </c:pt>
                <c:pt idx="389">
                  <c:v>46.8285</c:v>
                </c:pt>
                <c:pt idx="390">
                  <c:v>46.7955</c:v>
                </c:pt>
                <c:pt idx="391">
                  <c:v>46.7624</c:v>
                </c:pt>
                <c:pt idx="392">
                  <c:v>46.7292</c:v>
                </c:pt>
                <c:pt idx="393">
                  <c:v>46.6958</c:v>
                </c:pt>
                <c:pt idx="394">
                  <c:v>46.6622</c:v>
                </c:pt>
                <c:pt idx="395">
                  <c:v>46.6285</c:v>
                </c:pt>
                <c:pt idx="396">
                  <c:v>46.5947</c:v>
                </c:pt>
                <c:pt idx="397">
                  <c:v>46.5607</c:v>
                </c:pt>
                <c:pt idx="398">
                  <c:v>46.5265</c:v>
                </c:pt>
                <c:pt idx="399">
                  <c:v>46.4922</c:v>
                </c:pt>
                <c:pt idx="400">
                  <c:v>46.4578</c:v>
                </c:pt>
                <c:pt idx="401">
                  <c:v>46.4232</c:v>
                </c:pt>
                <c:pt idx="402">
                  <c:v>46.3885</c:v>
                </c:pt>
                <c:pt idx="403">
                  <c:v>46.3536</c:v>
                </c:pt>
                <c:pt idx="404">
                  <c:v>46.3186</c:v>
                </c:pt>
                <c:pt idx="405">
                  <c:v>46.2834</c:v>
                </c:pt>
                <c:pt idx="406">
                  <c:v>46.2481</c:v>
                </c:pt>
                <c:pt idx="407">
                  <c:v>46.2126</c:v>
                </c:pt>
                <c:pt idx="408">
                  <c:v>46.177</c:v>
                </c:pt>
                <c:pt idx="409">
                  <c:v>46.1413</c:v>
                </c:pt>
                <c:pt idx="410">
                  <c:v>46.1054</c:v>
                </c:pt>
                <c:pt idx="411">
                  <c:v>46.0693</c:v>
                </c:pt>
                <c:pt idx="412">
                  <c:v>46.0331</c:v>
                </c:pt>
                <c:pt idx="413">
                  <c:v>45.9968</c:v>
                </c:pt>
                <c:pt idx="414">
                  <c:v>45.9603</c:v>
                </c:pt>
                <c:pt idx="415">
                  <c:v>45.9236</c:v>
                </c:pt>
                <c:pt idx="416">
                  <c:v>45.8868</c:v>
                </c:pt>
                <c:pt idx="417">
                  <c:v>45.8499</c:v>
                </c:pt>
                <c:pt idx="418">
                  <c:v>45.8128</c:v>
                </c:pt>
                <c:pt idx="419">
                  <c:v>45.7756</c:v>
                </c:pt>
                <c:pt idx="420">
                  <c:v>45.7382</c:v>
                </c:pt>
                <c:pt idx="421">
                  <c:v>45.7006</c:v>
                </c:pt>
                <c:pt idx="422">
                  <c:v>45.663</c:v>
                </c:pt>
                <c:pt idx="423">
                  <c:v>45.6251</c:v>
                </c:pt>
                <c:pt idx="424">
                  <c:v>45.5871</c:v>
                </c:pt>
                <c:pt idx="425">
                  <c:v>45.549</c:v>
                </c:pt>
                <c:pt idx="426">
                  <c:v>45.5107</c:v>
                </c:pt>
                <c:pt idx="427">
                  <c:v>45.4723</c:v>
                </c:pt>
                <c:pt idx="428">
                  <c:v>45.4337</c:v>
                </c:pt>
                <c:pt idx="429">
                  <c:v>45.395</c:v>
                </c:pt>
                <c:pt idx="430">
                  <c:v>45.3561</c:v>
                </c:pt>
                <c:pt idx="431">
                  <c:v>45.3171</c:v>
                </c:pt>
                <c:pt idx="432">
                  <c:v>45.2779</c:v>
                </c:pt>
                <c:pt idx="433">
                  <c:v>45.2386</c:v>
                </c:pt>
                <c:pt idx="434">
                  <c:v>45.1991</c:v>
                </c:pt>
                <c:pt idx="435">
                  <c:v>45.1595</c:v>
                </c:pt>
                <c:pt idx="436">
                  <c:v>45.1197</c:v>
                </c:pt>
                <c:pt idx="437">
                  <c:v>45.0797</c:v>
                </c:pt>
                <c:pt idx="438">
                  <c:v>45.0397</c:v>
                </c:pt>
                <c:pt idx="439">
                  <c:v>44.9994</c:v>
                </c:pt>
                <c:pt idx="440">
                  <c:v>44.959</c:v>
                </c:pt>
                <c:pt idx="441">
                  <c:v>44.9185</c:v>
                </c:pt>
                <c:pt idx="442">
                  <c:v>44.8778</c:v>
                </c:pt>
                <c:pt idx="443">
                  <c:v>44.8369</c:v>
                </c:pt>
                <c:pt idx="444">
                  <c:v>44.7959</c:v>
                </c:pt>
                <c:pt idx="445">
                  <c:v>44.7548</c:v>
                </c:pt>
                <c:pt idx="446">
                  <c:v>44.7135</c:v>
                </c:pt>
                <c:pt idx="447">
                  <c:v>44.672</c:v>
                </c:pt>
                <c:pt idx="448">
                  <c:v>44.6304</c:v>
                </c:pt>
                <c:pt idx="449">
                  <c:v>44.5886</c:v>
                </c:pt>
                <c:pt idx="450">
                  <c:v>44.5467</c:v>
                </c:pt>
                <c:pt idx="451">
                  <c:v>44.5046</c:v>
                </c:pt>
                <c:pt idx="452">
                  <c:v>44.4624</c:v>
                </c:pt>
                <c:pt idx="453">
                  <c:v>44.42</c:v>
                </c:pt>
                <c:pt idx="454">
                  <c:v>44.3775</c:v>
                </c:pt>
                <c:pt idx="455">
                  <c:v>44.3348</c:v>
                </c:pt>
                <c:pt idx="456">
                  <c:v>44.2919</c:v>
                </c:pt>
                <c:pt idx="457">
                  <c:v>44.2489</c:v>
                </c:pt>
                <c:pt idx="458">
                  <c:v>44.2057</c:v>
                </c:pt>
                <c:pt idx="459">
                  <c:v>44.1624</c:v>
                </c:pt>
                <c:pt idx="460">
                  <c:v>44.1189</c:v>
                </c:pt>
                <c:pt idx="461">
                  <c:v>44.0753</c:v>
                </c:pt>
                <c:pt idx="462">
                  <c:v>44.0315</c:v>
                </c:pt>
                <c:pt idx="463">
                  <c:v>43.9875</c:v>
                </c:pt>
                <c:pt idx="464">
                  <c:v>43.9434</c:v>
                </c:pt>
                <c:pt idx="465">
                  <c:v>43.8991</c:v>
                </c:pt>
                <c:pt idx="466">
                  <c:v>43.8547</c:v>
                </c:pt>
                <c:pt idx="467">
                  <c:v>43.8101</c:v>
                </c:pt>
                <c:pt idx="468">
                  <c:v>43.7653</c:v>
                </c:pt>
                <c:pt idx="469">
                  <c:v>43.7204</c:v>
                </c:pt>
                <c:pt idx="470">
                  <c:v>43.6753</c:v>
                </c:pt>
                <c:pt idx="471">
                  <c:v>43.6301</c:v>
                </c:pt>
                <c:pt idx="472">
                  <c:v>43.5847</c:v>
                </c:pt>
                <c:pt idx="473">
                  <c:v>43.5391</c:v>
                </c:pt>
                <c:pt idx="474">
                  <c:v>43.4934</c:v>
                </c:pt>
                <c:pt idx="475">
                  <c:v>43.4475</c:v>
                </c:pt>
                <c:pt idx="476">
                  <c:v>43.4014</c:v>
                </c:pt>
                <c:pt idx="477">
                  <c:v>43.3552</c:v>
                </c:pt>
                <c:pt idx="478">
                  <c:v>43.3088</c:v>
                </c:pt>
                <c:pt idx="479">
                  <c:v>43.2623</c:v>
                </c:pt>
                <c:pt idx="480">
                  <c:v>43.2156</c:v>
                </c:pt>
                <c:pt idx="481">
                  <c:v>43.1687</c:v>
                </c:pt>
                <c:pt idx="482">
                  <c:v>43.1217</c:v>
                </c:pt>
                <c:pt idx="483">
                  <c:v>43.0745</c:v>
                </c:pt>
                <c:pt idx="484">
                  <c:v>43.0271</c:v>
                </c:pt>
                <c:pt idx="485">
                  <c:v>42.9796</c:v>
                </c:pt>
                <c:pt idx="486">
                  <c:v>42.9319</c:v>
                </c:pt>
                <c:pt idx="487">
                  <c:v>42.884</c:v>
                </c:pt>
                <c:pt idx="488">
                  <c:v>42.8359</c:v>
                </c:pt>
                <c:pt idx="489">
                  <c:v>42.7877</c:v>
                </c:pt>
                <c:pt idx="490">
                  <c:v>42.7393</c:v>
                </c:pt>
                <c:pt idx="491">
                  <c:v>42.6908</c:v>
                </c:pt>
                <c:pt idx="492">
                  <c:v>42.6421</c:v>
                </c:pt>
                <c:pt idx="493">
                  <c:v>42.5932</c:v>
                </c:pt>
                <c:pt idx="494">
                  <c:v>42.5441</c:v>
                </c:pt>
                <c:pt idx="495">
                  <c:v>42.4949</c:v>
                </c:pt>
                <c:pt idx="496">
                  <c:v>42.4455</c:v>
                </c:pt>
                <c:pt idx="497">
                  <c:v>42.3959</c:v>
                </c:pt>
                <c:pt idx="498">
                  <c:v>42.3462</c:v>
                </c:pt>
                <c:pt idx="499">
                  <c:v>42.2963</c:v>
                </c:pt>
                <c:pt idx="500">
                  <c:v>42.2462</c:v>
                </c:pt>
                <c:pt idx="501">
                  <c:v>42.1959</c:v>
                </c:pt>
                <c:pt idx="502">
                  <c:v>42.1454</c:v>
                </c:pt>
                <c:pt idx="503">
                  <c:v>42.0948</c:v>
                </c:pt>
                <c:pt idx="504">
                  <c:v>42.044</c:v>
                </c:pt>
                <c:pt idx="505">
                  <c:v>41.9931</c:v>
                </c:pt>
                <c:pt idx="506">
                  <c:v>41.9419</c:v>
                </c:pt>
                <c:pt idx="507">
                  <c:v>41.8906</c:v>
                </c:pt>
                <c:pt idx="508">
                  <c:v>41.8391</c:v>
                </c:pt>
                <c:pt idx="509">
                  <c:v>41.7874</c:v>
                </c:pt>
                <c:pt idx="510">
                  <c:v>41.7355</c:v>
                </c:pt>
                <c:pt idx="511">
                  <c:v>41.6835</c:v>
                </c:pt>
                <c:pt idx="512">
                  <c:v>41.6313</c:v>
                </c:pt>
                <c:pt idx="513">
                  <c:v>41.5789</c:v>
                </c:pt>
                <c:pt idx="514">
                  <c:v>41.5263</c:v>
                </c:pt>
                <c:pt idx="515">
                  <c:v>41.4735</c:v>
                </c:pt>
                <c:pt idx="516">
                  <c:v>41.4206</c:v>
                </c:pt>
                <c:pt idx="517">
                  <c:v>41.3674</c:v>
                </c:pt>
                <c:pt idx="518">
                  <c:v>41.3141</c:v>
                </c:pt>
                <c:pt idx="519">
                  <c:v>41.2606</c:v>
                </c:pt>
                <c:pt idx="520">
                  <c:v>41.2069</c:v>
                </c:pt>
                <c:pt idx="521">
                  <c:v>41.1531</c:v>
                </c:pt>
                <c:pt idx="522">
                  <c:v>41.099</c:v>
                </c:pt>
                <c:pt idx="523">
                  <c:v>41.0448</c:v>
                </c:pt>
                <c:pt idx="524">
                  <c:v>40.9903</c:v>
                </c:pt>
                <c:pt idx="525">
                  <c:v>40.9357</c:v>
                </c:pt>
                <c:pt idx="526">
                  <c:v>40.8809</c:v>
                </c:pt>
                <c:pt idx="527">
                  <c:v>40.8259</c:v>
                </c:pt>
                <c:pt idx="528">
                  <c:v>40.7707</c:v>
                </c:pt>
                <c:pt idx="529">
                  <c:v>40.7154</c:v>
                </c:pt>
                <c:pt idx="530">
                  <c:v>40.6598</c:v>
                </c:pt>
                <c:pt idx="531">
                  <c:v>40.604</c:v>
                </c:pt>
                <c:pt idx="532">
                  <c:v>40.5481</c:v>
                </c:pt>
                <c:pt idx="533">
                  <c:v>40.4919</c:v>
                </c:pt>
                <c:pt idx="534">
                  <c:v>40.4356</c:v>
                </c:pt>
                <c:pt idx="535">
                  <c:v>40.3791</c:v>
                </c:pt>
                <c:pt idx="536">
                  <c:v>40.3224</c:v>
                </c:pt>
                <c:pt idx="537">
                  <c:v>40.2654</c:v>
                </c:pt>
                <c:pt idx="538">
                  <c:v>40.2083</c:v>
                </c:pt>
                <c:pt idx="539">
                  <c:v>40.151</c:v>
                </c:pt>
                <c:pt idx="540">
                  <c:v>40.0935</c:v>
                </c:pt>
                <c:pt idx="541">
                  <c:v>40.0358</c:v>
                </c:pt>
                <c:pt idx="542">
                  <c:v>39.9779</c:v>
                </c:pt>
                <c:pt idx="543">
                  <c:v>39.9197</c:v>
                </c:pt>
                <c:pt idx="544">
                  <c:v>39.8614</c:v>
                </c:pt>
                <c:pt idx="545">
                  <c:v>39.8029</c:v>
                </c:pt>
                <c:pt idx="546">
                  <c:v>39.7442</c:v>
                </c:pt>
                <c:pt idx="547">
                  <c:v>39.6853</c:v>
                </c:pt>
                <c:pt idx="548">
                  <c:v>39.6262</c:v>
                </c:pt>
                <c:pt idx="549">
                  <c:v>39.5668</c:v>
                </c:pt>
                <c:pt idx="550">
                  <c:v>39.5073</c:v>
                </c:pt>
                <c:pt idx="551">
                  <c:v>39.4476</c:v>
                </c:pt>
                <c:pt idx="552">
                  <c:v>39.3876</c:v>
                </c:pt>
                <c:pt idx="553">
                  <c:v>39.3275</c:v>
                </c:pt>
                <c:pt idx="554">
                  <c:v>39.2671</c:v>
                </c:pt>
                <c:pt idx="555">
                  <c:v>39.2065</c:v>
                </c:pt>
                <c:pt idx="556">
                  <c:v>39.1457</c:v>
                </c:pt>
                <c:pt idx="557">
                  <c:v>39.0847</c:v>
                </c:pt>
                <c:pt idx="558">
                  <c:v>39.0235</c:v>
                </c:pt>
                <c:pt idx="559">
                  <c:v>38.9621</c:v>
                </c:pt>
                <c:pt idx="560">
                  <c:v>38.9005</c:v>
                </c:pt>
                <c:pt idx="561">
                  <c:v>38.8386</c:v>
                </c:pt>
                <c:pt idx="562">
                  <c:v>38.7766</c:v>
                </c:pt>
                <c:pt idx="563">
                  <c:v>38.7143</c:v>
                </c:pt>
                <c:pt idx="564">
                  <c:v>38.6518</c:v>
                </c:pt>
                <c:pt idx="565">
                  <c:v>38.5891</c:v>
                </c:pt>
                <c:pt idx="566">
                  <c:v>38.5262</c:v>
                </c:pt>
                <c:pt idx="567">
                  <c:v>38.463</c:v>
                </c:pt>
                <c:pt idx="568">
                  <c:v>38.3997</c:v>
                </c:pt>
                <c:pt idx="569">
                  <c:v>38.3361</c:v>
                </c:pt>
                <c:pt idx="570">
                  <c:v>38.2723</c:v>
                </c:pt>
                <c:pt idx="571">
                  <c:v>38.2082</c:v>
                </c:pt>
                <c:pt idx="572">
                  <c:v>38.144</c:v>
                </c:pt>
                <c:pt idx="573">
                  <c:v>38.0795</c:v>
                </c:pt>
                <c:pt idx="574">
                  <c:v>38.0148</c:v>
                </c:pt>
                <c:pt idx="575">
                  <c:v>37.9498</c:v>
                </c:pt>
                <c:pt idx="576">
                  <c:v>37.8847</c:v>
                </c:pt>
                <c:pt idx="577">
                  <c:v>37.8193</c:v>
                </c:pt>
                <c:pt idx="578">
                  <c:v>37.7537</c:v>
                </c:pt>
                <c:pt idx="579">
                  <c:v>37.6878</c:v>
                </c:pt>
                <c:pt idx="580">
                  <c:v>37.6217</c:v>
                </c:pt>
                <c:pt idx="581">
                  <c:v>37.5554</c:v>
                </c:pt>
                <c:pt idx="582">
                  <c:v>37.4889</c:v>
                </c:pt>
                <c:pt idx="583">
                  <c:v>37.4221</c:v>
                </c:pt>
                <c:pt idx="584">
                  <c:v>37.3551</c:v>
                </c:pt>
                <c:pt idx="585">
                  <c:v>37.2878</c:v>
                </c:pt>
                <c:pt idx="586">
                  <c:v>37.2203</c:v>
                </c:pt>
                <c:pt idx="587">
                  <c:v>37.1526</c:v>
                </c:pt>
                <c:pt idx="588">
                  <c:v>37.0846</c:v>
                </c:pt>
                <c:pt idx="589">
                  <c:v>37.0164</c:v>
                </c:pt>
                <c:pt idx="590">
                  <c:v>36.948</c:v>
                </c:pt>
                <c:pt idx="591">
                  <c:v>36.8793</c:v>
                </c:pt>
                <c:pt idx="592">
                  <c:v>36.8104</c:v>
                </c:pt>
                <c:pt idx="593">
                  <c:v>36.7412</c:v>
                </c:pt>
                <c:pt idx="594">
                  <c:v>36.6718</c:v>
                </c:pt>
                <c:pt idx="595">
                  <c:v>36.6021</c:v>
                </c:pt>
                <c:pt idx="596">
                  <c:v>36.5322</c:v>
                </c:pt>
                <c:pt idx="597">
                  <c:v>36.462</c:v>
                </c:pt>
                <c:pt idx="598">
                  <c:v>36.3916</c:v>
                </c:pt>
                <c:pt idx="599">
                  <c:v>36.3209</c:v>
                </c:pt>
                <c:pt idx="600">
                  <c:v>36.25</c:v>
                </c:pt>
                <c:pt idx="601">
                  <c:v>36.1788</c:v>
                </c:pt>
                <c:pt idx="602">
                  <c:v>36.1074</c:v>
                </c:pt>
                <c:pt idx="603">
                  <c:v>36.0357</c:v>
                </c:pt>
                <c:pt idx="604">
                  <c:v>35.9637</c:v>
                </c:pt>
                <c:pt idx="605">
                  <c:v>35.8915</c:v>
                </c:pt>
                <c:pt idx="606">
                  <c:v>35.8191</c:v>
                </c:pt>
                <c:pt idx="607">
                  <c:v>35.7464</c:v>
                </c:pt>
                <c:pt idx="608">
                  <c:v>35.6734</c:v>
                </c:pt>
                <c:pt idx="609">
                  <c:v>35.6001</c:v>
                </c:pt>
                <c:pt idx="610">
                  <c:v>35.5266</c:v>
                </c:pt>
                <c:pt idx="611">
                  <c:v>35.4529</c:v>
                </c:pt>
                <c:pt idx="612">
                  <c:v>35.3788</c:v>
                </c:pt>
                <c:pt idx="613">
                  <c:v>35.3045</c:v>
                </c:pt>
                <c:pt idx="614">
                  <c:v>35.2299</c:v>
                </c:pt>
                <c:pt idx="615">
                  <c:v>35.1551</c:v>
                </c:pt>
                <c:pt idx="616">
                  <c:v>35.08</c:v>
                </c:pt>
                <c:pt idx="617">
                  <c:v>35.0046</c:v>
                </c:pt>
                <c:pt idx="618">
                  <c:v>34.9289</c:v>
                </c:pt>
                <c:pt idx="619">
                  <c:v>34.853</c:v>
                </c:pt>
                <c:pt idx="620">
                  <c:v>34.7767</c:v>
                </c:pt>
                <c:pt idx="621">
                  <c:v>34.7002</c:v>
                </c:pt>
                <c:pt idx="622">
                  <c:v>34.6235</c:v>
                </c:pt>
                <c:pt idx="623">
                  <c:v>34.5464</c:v>
                </c:pt>
                <c:pt idx="624">
                  <c:v>34.4691</c:v>
                </c:pt>
                <c:pt idx="625">
                  <c:v>34.3915</c:v>
                </c:pt>
                <c:pt idx="626">
                  <c:v>34.3136</c:v>
                </c:pt>
                <c:pt idx="627">
                  <c:v>34.2354</c:v>
                </c:pt>
                <c:pt idx="628">
                  <c:v>34.1569</c:v>
                </c:pt>
                <c:pt idx="629">
                  <c:v>34.0781</c:v>
                </c:pt>
                <c:pt idx="630">
                  <c:v>33.9991</c:v>
                </c:pt>
                <c:pt idx="631">
                  <c:v>33.9197</c:v>
                </c:pt>
                <c:pt idx="632">
                  <c:v>33.8401</c:v>
                </c:pt>
                <c:pt idx="633">
                  <c:v>33.7601</c:v>
                </c:pt>
                <c:pt idx="634">
                  <c:v>33.6799</c:v>
                </c:pt>
                <c:pt idx="635">
                  <c:v>33.5994</c:v>
                </c:pt>
                <c:pt idx="636">
                  <c:v>33.5185</c:v>
                </c:pt>
                <c:pt idx="637">
                  <c:v>33.4374</c:v>
                </c:pt>
                <c:pt idx="638">
                  <c:v>33.356</c:v>
                </c:pt>
                <c:pt idx="639">
                  <c:v>33.2742</c:v>
                </c:pt>
                <c:pt idx="640">
                  <c:v>33.1922</c:v>
                </c:pt>
                <c:pt idx="641">
                  <c:v>33.1098</c:v>
                </c:pt>
                <c:pt idx="642">
                  <c:v>33.0272</c:v>
                </c:pt>
                <c:pt idx="643">
                  <c:v>32.9442</c:v>
                </c:pt>
                <c:pt idx="644">
                  <c:v>32.861</c:v>
                </c:pt>
                <c:pt idx="645">
                  <c:v>32.7774</c:v>
                </c:pt>
                <c:pt idx="646">
                  <c:v>32.6935</c:v>
                </c:pt>
                <c:pt idx="647">
                  <c:v>32.6092</c:v>
                </c:pt>
                <c:pt idx="648">
                  <c:v>32.5247</c:v>
                </c:pt>
                <c:pt idx="649">
                  <c:v>32.4399</c:v>
                </c:pt>
                <c:pt idx="650">
                  <c:v>32.3547</c:v>
                </c:pt>
                <c:pt idx="651">
                  <c:v>32.2692</c:v>
                </c:pt>
                <c:pt idx="652">
                  <c:v>32.1834</c:v>
                </c:pt>
                <c:pt idx="653">
                  <c:v>32.0972</c:v>
                </c:pt>
                <c:pt idx="654">
                  <c:v>32.0107</c:v>
                </c:pt>
                <c:pt idx="655">
                  <c:v>31.9239</c:v>
                </c:pt>
                <c:pt idx="656">
                  <c:v>31.8368</c:v>
                </c:pt>
                <c:pt idx="657">
                  <c:v>31.7493</c:v>
                </c:pt>
                <c:pt idx="658">
                  <c:v>31.6615</c:v>
                </c:pt>
                <c:pt idx="659">
                  <c:v>31.5734</c:v>
                </c:pt>
                <c:pt idx="660">
                  <c:v>31.4849</c:v>
                </c:pt>
                <c:pt idx="661">
                  <c:v>31.3961</c:v>
                </c:pt>
                <c:pt idx="662">
                  <c:v>31.3069</c:v>
                </c:pt>
                <c:pt idx="663">
                  <c:v>31.2174</c:v>
                </c:pt>
                <c:pt idx="664">
                  <c:v>31.1276</c:v>
                </c:pt>
                <c:pt idx="665">
                  <c:v>31.0374</c:v>
                </c:pt>
                <c:pt idx="666">
                  <c:v>30.9468</c:v>
                </c:pt>
                <c:pt idx="667">
                  <c:v>30.8559</c:v>
                </c:pt>
                <c:pt idx="668">
                  <c:v>30.7647</c:v>
                </c:pt>
                <c:pt idx="669">
                  <c:v>30.6731</c:v>
                </c:pt>
                <c:pt idx="670">
                  <c:v>30.5811</c:v>
                </c:pt>
                <c:pt idx="671">
                  <c:v>30.4888</c:v>
                </c:pt>
                <c:pt idx="672">
                  <c:v>30.3961</c:v>
                </c:pt>
                <c:pt idx="673">
                  <c:v>30.3031</c:v>
                </c:pt>
                <c:pt idx="674">
                  <c:v>30.2097</c:v>
                </c:pt>
                <c:pt idx="675">
                  <c:v>30.1159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lagrange</c:f>
              <c:strCache>
                <c:ptCount val="1"/>
                <c:pt idx="0">
                  <c:v>lagrange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Symulacja!$F$3:$F$678</c:f>
              <c:numCache>
                <c:formatCode>General</c:formatCode>
                <c:ptCount val="676"/>
                <c:pt idx="0">
                  <c:v>10</c:v>
                </c:pt>
                <c:pt idx="1">
                  <c:v>11.1564</c:v>
                </c:pt>
                <c:pt idx="2">
                  <c:v>12.2671</c:v>
                </c:pt>
                <c:pt idx="3">
                  <c:v>13.3346</c:v>
                </c:pt>
                <c:pt idx="4">
                  <c:v>14.3612</c:v>
                </c:pt>
                <c:pt idx="5">
                  <c:v>15.3492</c:v>
                </c:pt>
                <c:pt idx="6">
                  <c:v>16.3004</c:v>
                </c:pt>
                <c:pt idx="7">
                  <c:v>17.2168</c:v>
                </c:pt>
                <c:pt idx="8">
                  <c:v>18.1001</c:v>
                </c:pt>
                <c:pt idx="9">
                  <c:v>18.952</c:v>
                </c:pt>
                <c:pt idx="10">
                  <c:v>19.774</c:v>
                </c:pt>
                <c:pt idx="11">
                  <c:v>20.5675</c:v>
                </c:pt>
                <c:pt idx="12">
                  <c:v>21.3339</c:v>
                </c:pt>
                <c:pt idx="13">
                  <c:v>22.0745</c:v>
                </c:pt>
                <c:pt idx="14">
                  <c:v>22.7904</c:v>
                </c:pt>
                <c:pt idx="15">
                  <c:v>23.4828</c:v>
                </c:pt>
                <c:pt idx="16">
                  <c:v>24.1527</c:v>
                </c:pt>
                <c:pt idx="17">
                  <c:v>24.8011</c:v>
                </c:pt>
                <c:pt idx="18">
                  <c:v>25.4289</c:v>
                </c:pt>
                <c:pt idx="19">
                  <c:v>26.0371</c:v>
                </c:pt>
                <c:pt idx="20">
                  <c:v>26.6265</c:v>
                </c:pt>
                <c:pt idx="21">
                  <c:v>27.1978</c:v>
                </c:pt>
                <c:pt idx="22">
                  <c:v>27.7518</c:v>
                </c:pt>
                <c:pt idx="23">
                  <c:v>28.2893</c:v>
                </c:pt>
                <c:pt idx="24">
                  <c:v>28.8108</c:v>
                </c:pt>
                <c:pt idx="25">
                  <c:v>29.317</c:v>
                </c:pt>
                <c:pt idx="26">
                  <c:v>29.8085</c:v>
                </c:pt>
                <c:pt idx="27">
                  <c:v>30.286</c:v>
                </c:pt>
                <c:pt idx="28">
                  <c:v>30.7498</c:v>
                </c:pt>
                <c:pt idx="29">
                  <c:v>31.2006</c:v>
                </c:pt>
                <c:pt idx="30">
                  <c:v>31.6388</c:v>
                </c:pt>
                <c:pt idx="31">
                  <c:v>32.065</c:v>
                </c:pt>
                <c:pt idx="32">
                  <c:v>32.4794</c:v>
                </c:pt>
                <c:pt idx="33">
                  <c:v>32.8827</c:v>
                </c:pt>
                <c:pt idx="34">
                  <c:v>33.2751</c:v>
                </c:pt>
                <c:pt idx="35">
                  <c:v>33.6571</c:v>
                </c:pt>
                <c:pt idx="36">
                  <c:v>34.029</c:v>
                </c:pt>
                <c:pt idx="37">
                  <c:v>34.3912</c:v>
                </c:pt>
                <c:pt idx="38">
                  <c:v>34.7439</c:v>
                </c:pt>
                <c:pt idx="39">
                  <c:v>35.0876</c:v>
                </c:pt>
                <c:pt idx="40">
                  <c:v>35.4226</c:v>
                </c:pt>
                <c:pt idx="41">
                  <c:v>35.749</c:v>
                </c:pt>
                <c:pt idx="42">
                  <c:v>36.0673</c:v>
                </c:pt>
                <c:pt idx="43">
                  <c:v>36.3776</c:v>
                </c:pt>
                <c:pt idx="44">
                  <c:v>36.6803</c:v>
                </c:pt>
                <c:pt idx="45">
                  <c:v>36.9755</c:v>
                </c:pt>
                <c:pt idx="46">
                  <c:v>37.2636</c:v>
                </c:pt>
                <c:pt idx="47">
                  <c:v>37.5447</c:v>
                </c:pt>
                <c:pt idx="48">
                  <c:v>37.819</c:v>
                </c:pt>
                <c:pt idx="49">
                  <c:v>38.0868</c:v>
                </c:pt>
                <c:pt idx="50">
                  <c:v>38.3483</c:v>
                </c:pt>
                <c:pt idx="51">
                  <c:v>38.6036</c:v>
                </c:pt>
                <c:pt idx="52">
                  <c:v>38.8529</c:v>
                </c:pt>
                <c:pt idx="53">
                  <c:v>39.0965</c:v>
                </c:pt>
                <c:pt idx="54">
                  <c:v>39.3344</c:v>
                </c:pt>
                <c:pt idx="55">
                  <c:v>39.5669</c:v>
                </c:pt>
                <c:pt idx="56">
                  <c:v>39.7941</c:v>
                </c:pt>
                <c:pt idx="57">
                  <c:v>40.0162</c:v>
                </c:pt>
                <c:pt idx="58">
                  <c:v>40.2332</c:v>
                </c:pt>
                <c:pt idx="59">
                  <c:v>40.4454</c:v>
                </c:pt>
                <c:pt idx="60">
                  <c:v>40.6529</c:v>
                </c:pt>
                <c:pt idx="61">
                  <c:v>40.8558</c:v>
                </c:pt>
                <c:pt idx="62">
                  <c:v>41.0542</c:v>
                </c:pt>
                <c:pt idx="63">
                  <c:v>41.2482</c:v>
                </c:pt>
                <c:pt idx="64">
                  <c:v>41.4381</c:v>
                </c:pt>
                <c:pt idx="65">
                  <c:v>41.6238</c:v>
                </c:pt>
                <c:pt idx="66">
                  <c:v>41.8056</c:v>
                </c:pt>
                <c:pt idx="67">
                  <c:v>41.9834</c:v>
                </c:pt>
                <c:pt idx="68">
                  <c:v>42.1574</c:v>
                </c:pt>
                <c:pt idx="69">
                  <c:v>42.3278</c:v>
                </c:pt>
                <c:pt idx="70">
                  <c:v>42.4945</c:v>
                </c:pt>
                <c:pt idx="71">
                  <c:v>42.6577</c:v>
                </c:pt>
                <c:pt idx="72">
                  <c:v>42.8175</c:v>
                </c:pt>
                <c:pt idx="73">
                  <c:v>42.974</c:v>
                </c:pt>
                <c:pt idx="74">
                  <c:v>43.1272</c:v>
                </c:pt>
                <c:pt idx="75">
                  <c:v>43.2772</c:v>
                </c:pt>
                <c:pt idx="76">
                  <c:v>43.4242</c:v>
                </c:pt>
                <c:pt idx="77">
                  <c:v>43.5681</c:v>
                </c:pt>
                <c:pt idx="78">
                  <c:v>43.709</c:v>
                </c:pt>
                <c:pt idx="79">
                  <c:v>43.8471</c:v>
                </c:pt>
                <c:pt idx="80">
                  <c:v>43.9824</c:v>
                </c:pt>
                <c:pt idx="81">
                  <c:v>44.115</c:v>
                </c:pt>
                <c:pt idx="82">
                  <c:v>44.2448</c:v>
                </c:pt>
                <c:pt idx="83">
                  <c:v>44.3721</c:v>
                </c:pt>
                <c:pt idx="84">
                  <c:v>44.4968</c:v>
                </c:pt>
                <c:pt idx="85">
                  <c:v>44.619</c:v>
                </c:pt>
                <c:pt idx="86">
                  <c:v>44.7387</c:v>
                </c:pt>
                <c:pt idx="87">
                  <c:v>44.8561</c:v>
                </c:pt>
                <c:pt idx="88">
                  <c:v>44.9711</c:v>
                </c:pt>
                <c:pt idx="89">
                  <c:v>45.0839</c:v>
                </c:pt>
                <c:pt idx="90">
                  <c:v>45.1944</c:v>
                </c:pt>
                <c:pt idx="91">
                  <c:v>45.3028</c:v>
                </c:pt>
                <c:pt idx="92">
                  <c:v>45.409</c:v>
                </c:pt>
                <c:pt idx="93">
                  <c:v>45.5131</c:v>
                </c:pt>
                <c:pt idx="94">
                  <c:v>45.6152</c:v>
                </c:pt>
                <c:pt idx="95">
                  <c:v>45.7153</c:v>
                </c:pt>
                <c:pt idx="96">
                  <c:v>45.8134</c:v>
                </c:pt>
                <c:pt idx="97">
                  <c:v>45.9096</c:v>
                </c:pt>
                <c:pt idx="98">
                  <c:v>46.004</c:v>
                </c:pt>
                <c:pt idx="99">
                  <c:v>46.0965</c:v>
                </c:pt>
                <c:pt idx="100">
                  <c:v>46.1872</c:v>
                </c:pt>
                <c:pt idx="101">
                  <c:v>46.2762</c:v>
                </c:pt>
                <c:pt idx="102">
                  <c:v>46.3634</c:v>
                </c:pt>
                <c:pt idx="103">
                  <c:v>46.4489</c:v>
                </c:pt>
                <c:pt idx="104">
                  <c:v>46.5328</c:v>
                </c:pt>
                <c:pt idx="105">
                  <c:v>46.6151</c:v>
                </c:pt>
                <c:pt idx="106">
                  <c:v>46.6958</c:v>
                </c:pt>
                <c:pt idx="107">
                  <c:v>46.7749</c:v>
                </c:pt>
                <c:pt idx="108">
                  <c:v>46.8525</c:v>
                </c:pt>
                <c:pt idx="109">
                  <c:v>46.9285</c:v>
                </c:pt>
                <c:pt idx="110">
                  <c:v>47.0032</c:v>
                </c:pt>
                <c:pt idx="111">
                  <c:v>47.0763</c:v>
                </c:pt>
                <c:pt idx="112">
                  <c:v>47.1481</c:v>
                </c:pt>
                <c:pt idx="113">
                  <c:v>47.2185</c:v>
                </c:pt>
                <c:pt idx="114">
                  <c:v>47.2875</c:v>
                </c:pt>
                <c:pt idx="115">
                  <c:v>47.3551</c:v>
                </c:pt>
                <c:pt idx="116">
                  <c:v>47.4215</c:v>
                </c:pt>
                <c:pt idx="117">
                  <c:v>47.4866</c:v>
                </c:pt>
                <c:pt idx="118">
                  <c:v>47.5504</c:v>
                </c:pt>
                <c:pt idx="119">
                  <c:v>47.613</c:v>
                </c:pt>
                <c:pt idx="120">
                  <c:v>47.6743</c:v>
                </c:pt>
                <c:pt idx="121">
                  <c:v>47.7345</c:v>
                </c:pt>
                <c:pt idx="122">
                  <c:v>47.7934</c:v>
                </c:pt>
                <c:pt idx="123">
                  <c:v>47.8513</c:v>
                </c:pt>
                <c:pt idx="124">
                  <c:v>47.908</c:v>
                </c:pt>
                <c:pt idx="125">
                  <c:v>47.9636</c:v>
                </c:pt>
                <c:pt idx="126">
                  <c:v>48.018</c:v>
                </c:pt>
                <c:pt idx="127">
                  <c:v>48.0715</c:v>
                </c:pt>
                <c:pt idx="128">
                  <c:v>48.1238</c:v>
                </c:pt>
                <c:pt idx="129">
                  <c:v>48.1751</c:v>
                </c:pt>
                <c:pt idx="130">
                  <c:v>48.2254</c:v>
                </c:pt>
                <c:pt idx="131">
                  <c:v>48.2747</c:v>
                </c:pt>
                <c:pt idx="132">
                  <c:v>48.323</c:v>
                </c:pt>
                <c:pt idx="133">
                  <c:v>48.3704</c:v>
                </c:pt>
                <c:pt idx="134">
                  <c:v>48.4168</c:v>
                </c:pt>
                <c:pt idx="135">
                  <c:v>48.4622</c:v>
                </c:pt>
                <c:pt idx="136">
                  <c:v>48.5067</c:v>
                </c:pt>
                <c:pt idx="137">
                  <c:v>48.5504</c:v>
                </c:pt>
                <c:pt idx="138">
                  <c:v>48.5931</c:v>
                </c:pt>
                <c:pt idx="139">
                  <c:v>48.6349</c:v>
                </c:pt>
                <c:pt idx="140">
                  <c:v>48.6759</c:v>
                </c:pt>
                <c:pt idx="141">
                  <c:v>48.7161</c:v>
                </c:pt>
                <c:pt idx="142">
                  <c:v>48.7553</c:v>
                </c:pt>
                <c:pt idx="143">
                  <c:v>48.7938</c:v>
                </c:pt>
                <c:pt idx="144">
                  <c:v>48.8315</c:v>
                </c:pt>
                <c:pt idx="145">
                  <c:v>48.8683</c:v>
                </c:pt>
                <c:pt idx="146">
                  <c:v>48.9044</c:v>
                </c:pt>
                <c:pt idx="147">
                  <c:v>48.9397</c:v>
                </c:pt>
                <c:pt idx="148">
                  <c:v>48.9743</c:v>
                </c:pt>
                <c:pt idx="149">
                  <c:v>49.0081</c:v>
                </c:pt>
                <c:pt idx="150">
                  <c:v>49.0411</c:v>
                </c:pt>
                <c:pt idx="151">
                  <c:v>49.0734</c:v>
                </c:pt>
                <c:pt idx="152">
                  <c:v>49.105</c:v>
                </c:pt>
                <c:pt idx="153">
                  <c:v>49.1359</c:v>
                </c:pt>
                <c:pt idx="154">
                  <c:v>49.1661</c:v>
                </c:pt>
                <c:pt idx="155">
                  <c:v>49.1957</c:v>
                </c:pt>
                <c:pt idx="156">
                  <c:v>49.2245</c:v>
                </c:pt>
                <c:pt idx="157">
                  <c:v>49.2527</c:v>
                </c:pt>
                <c:pt idx="158">
                  <c:v>49.2802</c:v>
                </c:pt>
                <c:pt idx="159">
                  <c:v>49.3071</c:v>
                </c:pt>
                <c:pt idx="160">
                  <c:v>49.3333</c:v>
                </c:pt>
                <c:pt idx="161">
                  <c:v>49.3589</c:v>
                </c:pt>
                <c:pt idx="162">
                  <c:v>49.3839</c:v>
                </c:pt>
                <c:pt idx="163">
                  <c:v>49.4083</c:v>
                </c:pt>
                <c:pt idx="164">
                  <c:v>49.432</c:v>
                </c:pt>
                <c:pt idx="165">
                  <c:v>49.4552</c:v>
                </c:pt>
                <c:pt idx="166">
                  <c:v>49.4778</c:v>
                </c:pt>
                <c:pt idx="167">
                  <c:v>49.4998</c:v>
                </c:pt>
                <c:pt idx="168">
                  <c:v>49.5212</c:v>
                </c:pt>
                <c:pt idx="169">
                  <c:v>49.5421</c:v>
                </c:pt>
                <c:pt idx="170">
                  <c:v>49.5624</c:v>
                </c:pt>
                <c:pt idx="171">
                  <c:v>49.5822</c:v>
                </c:pt>
                <c:pt idx="172">
                  <c:v>49.6014</c:v>
                </c:pt>
                <c:pt idx="173">
                  <c:v>49.6201</c:v>
                </c:pt>
                <c:pt idx="174">
                  <c:v>49.6383</c:v>
                </c:pt>
                <c:pt idx="175">
                  <c:v>49.6559</c:v>
                </c:pt>
                <c:pt idx="176">
                  <c:v>49.6731</c:v>
                </c:pt>
                <c:pt idx="177">
                  <c:v>49.6897</c:v>
                </c:pt>
                <c:pt idx="178">
                  <c:v>49.7058</c:v>
                </c:pt>
                <c:pt idx="179">
                  <c:v>49.7215</c:v>
                </c:pt>
                <c:pt idx="180">
                  <c:v>49.7366</c:v>
                </c:pt>
                <c:pt idx="181">
                  <c:v>49.7513</c:v>
                </c:pt>
                <c:pt idx="182">
                  <c:v>49.7655</c:v>
                </c:pt>
                <c:pt idx="183">
                  <c:v>49.7792</c:v>
                </c:pt>
                <c:pt idx="184">
                  <c:v>49.7924</c:v>
                </c:pt>
                <c:pt idx="185">
                  <c:v>49.8052</c:v>
                </c:pt>
                <c:pt idx="186">
                  <c:v>49.8176</c:v>
                </c:pt>
                <c:pt idx="187">
                  <c:v>49.8295</c:v>
                </c:pt>
                <c:pt idx="188">
                  <c:v>49.8409</c:v>
                </c:pt>
                <c:pt idx="189">
                  <c:v>49.8519</c:v>
                </c:pt>
                <c:pt idx="190">
                  <c:v>49.8625</c:v>
                </c:pt>
                <c:pt idx="191">
                  <c:v>49.8727</c:v>
                </c:pt>
                <c:pt idx="192">
                  <c:v>49.8824</c:v>
                </c:pt>
                <c:pt idx="193">
                  <c:v>49.8917</c:v>
                </c:pt>
                <c:pt idx="194">
                  <c:v>49.9006</c:v>
                </c:pt>
                <c:pt idx="195">
                  <c:v>49.9091</c:v>
                </c:pt>
                <c:pt idx="196">
                  <c:v>49.9172</c:v>
                </c:pt>
                <c:pt idx="197">
                  <c:v>49.9249</c:v>
                </c:pt>
                <c:pt idx="198">
                  <c:v>49.9322</c:v>
                </c:pt>
                <c:pt idx="199">
                  <c:v>49.9392</c:v>
                </c:pt>
                <c:pt idx="200">
                  <c:v>49.9457</c:v>
                </c:pt>
                <c:pt idx="201">
                  <c:v>49.9518</c:v>
                </c:pt>
                <c:pt idx="202">
                  <c:v>49.9576</c:v>
                </c:pt>
                <c:pt idx="203">
                  <c:v>49.963</c:v>
                </c:pt>
                <c:pt idx="204">
                  <c:v>49.968</c:v>
                </c:pt>
                <c:pt idx="205">
                  <c:v>49.9727</c:v>
                </c:pt>
                <c:pt idx="206">
                  <c:v>49.977</c:v>
                </c:pt>
                <c:pt idx="207">
                  <c:v>49.981</c:v>
                </c:pt>
                <c:pt idx="208">
                  <c:v>49.9846</c:v>
                </c:pt>
                <c:pt idx="209">
                  <c:v>49.9878</c:v>
                </c:pt>
                <c:pt idx="210">
                  <c:v>49.9907</c:v>
                </c:pt>
                <c:pt idx="211">
                  <c:v>49.9933</c:v>
                </c:pt>
                <c:pt idx="212">
                  <c:v>49.9955</c:v>
                </c:pt>
                <c:pt idx="213">
                  <c:v>49.9974</c:v>
                </c:pt>
                <c:pt idx="214">
                  <c:v>49.9989</c:v>
                </c:pt>
                <c:pt idx="215">
                  <c:v>50.0001</c:v>
                </c:pt>
                <c:pt idx="216">
                  <c:v>50.001</c:v>
                </c:pt>
                <c:pt idx="217">
                  <c:v>50.0016</c:v>
                </c:pt>
                <c:pt idx="218">
                  <c:v>50.0019</c:v>
                </c:pt>
                <c:pt idx="219">
                  <c:v>50.0018</c:v>
                </c:pt>
                <c:pt idx="220">
                  <c:v>50.0014</c:v>
                </c:pt>
                <c:pt idx="221">
                  <c:v>50.0008</c:v>
                </c:pt>
                <c:pt idx="222">
                  <c:v>49.9998</c:v>
                </c:pt>
                <c:pt idx="223">
                  <c:v>49.9985</c:v>
                </c:pt>
                <c:pt idx="224">
                  <c:v>49.9969</c:v>
                </c:pt>
                <c:pt idx="225">
                  <c:v>49.995</c:v>
                </c:pt>
                <c:pt idx="226">
                  <c:v>49.9928</c:v>
                </c:pt>
                <c:pt idx="227">
                  <c:v>49.9903</c:v>
                </c:pt>
                <c:pt idx="228">
                  <c:v>49.9875</c:v>
                </c:pt>
                <c:pt idx="229">
                  <c:v>49.9845</c:v>
                </c:pt>
                <c:pt idx="230">
                  <c:v>49.9811</c:v>
                </c:pt>
                <c:pt idx="231">
                  <c:v>49.9775</c:v>
                </c:pt>
                <c:pt idx="232">
                  <c:v>49.9736</c:v>
                </c:pt>
                <c:pt idx="233">
                  <c:v>49.9694</c:v>
                </c:pt>
                <c:pt idx="234">
                  <c:v>49.9649</c:v>
                </c:pt>
                <c:pt idx="235">
                  <c:v>49.9602</c:v>
                </c:pt>
                <c:pt idx="236">
                  <c:v>49.9552</c:v>
                </c:pt>
                <c:pt idx="237">
                  <c:v>49.9499</c:v>
                </c:pt>
                <c:pt idx="238">
                  <c:v>49.9444</c:v>
                </c:pt>
                <c:pt idx="239">
                  <c:v>49.9386</c:v>
                </c:pt>
                <c:pt idx="240">
                  <c:v>49.9325</c:v>
                </c:pt>
                <c:pt idx="241">
                  <c:v>49.9262</c:v>
                </c:pt>
                <c:pt idx="242">
                  <c:v>49.9196</c:v>
                </c:pt>
                <c:pt idx="243">
                  <c:v>49.9128</c:v>
                </c:pt>
                <c:pt idx="244">
                  <c:v>49.9057</c:v>
                </c:pt>
                <c:pt idx="245">
                  <c:v>49.8983</c:v>
                </c:pt>
                <c:pt idx="246">
                  <c:v>49.8907</c:v>
                </c:pt>
                <c:pt idx="247">
                  <c:v>49.8829</c:v>
                </c:pt>
                <c:pt idx="248">
                  <c:v>49.8748</c:v>
                </c:pt>
                <c:pt idx="249">
                  <c:v>49.8665</c:v>
                </c:pt>
                <c:pt idx="250">
                  <c:v>49.8579</c:v>
                </c:pt>
                <c:pt idx="251">
                  <c:v>49.8491</c:v>
                </c:pt>
                <c:pt idx="252">
                  <c:v>49.84</c:v>
                </c:pt>
                <c:pt idx="253">
                  <c:v>49.8308</c:v>
                </c:pt>
                <c:pt idx="254">
                  <c:v>49.8212</c:v>
                </c:pt>
                <c:pt idx="255">
                  <c:v>49.8115</c:v>
                </c:pt>
                <c:pt idx="256">
                  <c:v>49.8015</c:v>
                </c:pt>
                <c:pt idx="257">
                  <c:v>49.7913</c:v>
                </c:pt>
                <c:pt idx="258">
                  <c:v>49.7808</c:v>
                </c:pt>
                <c:pt idx="259">
                  <c:v>49.7702</c:v>
                </c:pt>
                <c:pt idx="260">
                  <c:v>49.7593</c:v>
                </c:pt>
                <c:pt idx="261">
                  <c:v>49.7482</c:v>
                </c:pt>
                <c:pt idx="262">
                  <c:v>49.7368</c:v>
                </c:pt>
                <c:pt idx="263">
                  <c:v>49.7253</c:v>
                </c:pt>
                <c:pt idx="264">
                  <c:v>49.7135</c:v>
                </c:pt>
                <c:pt idx="265">
                  <c:v>49.7015</c:v>
                </c:pt>
                <c:pt idx="266">
                  <c:v>49.6893</c:v>
                </c:pt>
                <c:pt idx="267">
                  <c:v>49.6769</c:v>
                </c:pt>
                <c:pt idx="268">
                  <c:v>49.6642</c:v>
                </c:pt>
                <c:pt idx="269">
                  <c:v>49.6514</c:v>
                </c:pt>
                <c:pt idx="270">
                  <c:v>49.6383</c:v>
                </c:pt>
                <c:pt idx="271">
                  <c:v>49.625</c:v>
                </c:pt>
                <c:pt idx="272">
                  <c:v>49.6116</c:v>
                </c:pt>
                <c:pt idx="273">
                  <c:v>49.5979</c:v>
                </c:pt>
                <c:pt idx="274">
                  <c:v>49.584</c:v>
                </c:pt>
                <c:pt idx="275">
                  <c:v>49.5699</c:v>
                </c:pt>
                <c:pt idx="276">
                  <c:v>49.5556</c:v>
                </c:pt>
                <c:pt idx="277">
                  <c:v>49.5411</c:v>
                </c:pt>
                <c:pt idx="278">
                  <c:v>49.5264</c:v>
                </c:pt>
                <c:pt idx="279">
                  <c:v>49.5115</c:v>
                </c:pt>
                <c:pt idx="280">
                  <c:v>49.4964</c:v>
                </c:pt>
                <c:pt idx="281">
                  <c:v>49.4811</c:v>
                </c:pt>
                <c:pt idx="282">
                  <c:v>49.4657</c:v>
                </c:pt>
                <c:pt idx="283">
                  <c:v>49.45</c:v>
                </c:pt>
                <c:pt idx="284">
                  <c:v>49.4341</c:v>
                </c:pt>
                <c:pt idx="285">
                  <c:v>49.418</c:v>
                </c:pt>
                <c:pt idx="286">
                  <c:v>49.4018</c:v>
                </c:pt>
                <c:pt idx="287">
                  <c:v>49.3853</c:v>
                </c:pt>
                <c:pt idx="288">
                  <c:v>49.3687</c:v>
                </c:pt>
                <c:pt idx="289">
                  <c:v>49.3519</c:v>
                </c:pt>
                <c:pt idx="290">
                  <c:v>49.3348</c:v>
                </c:pt>
                <c:pt idx="291">
                  <c:v>49.3176</c:v>
                </c:pt>
                <c:pt idx="292">
                  <c:v>49.3003</c:v>
                </c:pt>
                <c:pt idx="293">
                  <c:v>49.2827</c:v>
                </c:pt>
                <c:pt idx="294">
                  <c:v>49.2649</c:v>
                </c:pt>
                <c:pt idx="295">
                  <c:v>49.247</c:v>
                </c:pt>
                <c:pt idx="296">
                  <c:v>49.2289</c:v>
                </c:pt>
                <c:pt idx="297">
                  <c:v>49.2106</c:v>
                </c:pt>
                <c:pt idx="298">
                  <c:v>49.1921</c:v>
                </c:pt>
                <c:pt idx="299">
                  <c:v>49.1734</c:v>
                </c:pt>
                <c:pt idx="300">
                  <c:v>49.1546</c:v>
                </c:pt>
                <c:pt idx="301">
                  <c:v>49.1356</c:v>
                </c:pt>
                <c:pt idx="302">
                  <c:v>49.1164</c:v>
                </c:pt>
                <c:pt idx="303">
                  <c:v>49.097</c:v>
                </c:pt>
                <c:pt idx="304">
                  <c:v>49.0774</c:v>
                </c:pt>
                <c:pt idx="305">
                  <c:v>49.0577</c:v>
                </c:pt>
                <c:pt idx="306">
                  <c:v>49.0378</c:v>
                </c:pt>
                <c:pt idx="307">
                  <c:v>49.0177</c:v>
                </c:pt>
                <c:pt idx="308">
                  <c:v>48.9975</c:v>
                </c:pt>
                <c:pt idx="309">
                  <c:v>48.9771</c:v>
                </c:pt>
                <c:pt idx="310">
                  <c:v>48.9565</c:v>
                </c:pt>
                <c:pt idx="311">
                  <c:v>48.9357</c:v>
                </c:pt>
                <c:pt idx="312">
                  <c:v>48.9148</c:v>
                </c:pt>
                <c:pt idx="313">
                  <c:v>48.8937</c:v>
                </c:pt>
                <c:pt idx="314">
                  <c:v>48.8724</c:v>
                </c:pt>
                <c:pt idx="315">
                  <c:v>48.851</c:v>
                </c:pt>
                <c:pt idx="316">
                  <c:v>48.8294</c:v>
                </c:pt>
                <c:pt idx="317">
                  <c:v>48.8076</c:v>
                </c:pt>
                <c:pt idx="318">
                  <c:v>48.7857</c:v>
                </c:pt>
                <c:pt idx="319">
                  <c:v>48.7636</c:v>
                </c:pt>
                <c:pt idx="320">
                  <c:v>48.7413</c:v>
                </c:pt>
                <c:pt idx="321">
                  <c:v>48.7189</c:v>
                </c:pt>
                <c:pt idx="322">
                  <c:v>48.6963</c:v>
                </c:pt>
                <c:pt idx="323">
                  <c:v>48.6735</c:v>
                </c:pt>
                <c:pt idx="324">
                  <c:v>48.6506</c:v>
                </c:pt>
                <c:pt idx="325">
                  <c:v>48.6275</c:v>
                </c:pt>
                <c:pt idx="326">
                  <c:v>48.6043</c:v>
                </c:pt>
                <c:pt idx="327">
                  <c:v>48.5809</c:v>
                </c:pt>
                <c:pt idx="328">
                  <c:v>48.5573</c:v>
                </c:pt>
                <c:pt idx="329">
                  <c:v>48.5336</c:v>
                </c:pt>
                <c:pt idx="330">
                  <c:v>48.5097</c:v>
                </c:pt>
                <c:pt idx="331">
                  <c:v>48.4856</c:v>
                </c:pt>
                <c:pt idx="332">
                  <c:v>48.4614</c:v>
                </c:pt>
                <c:pt idx="333">
                  <c:v>48.437</c:v>
                </c:pt>
                <c:pt idx="334">
                  <c:v>48.4125</c:v>
                </c:pt>
                <c:pt idx="335">
                  <c:v>48.3878</c:v>
                </c:pt>
                <c:pt idx="336">
                  <c:v>48.363</c:v>
                </c:pt>
                <c:pt idx="337">
                  <c:v>48.338</c:v>
                </c:pt>
                <c:pt idx="338">
                  <c:v>48.3128</c:v>
                </c:pt>
                <c:pt idx="339">
                  <c:v>48.2875</c:v>
                </c:pt>
                <c:pt idx="340">
                  <c:v>48.262</c:v>
                </c:pt>
                <c:pt idx="341">
                  <c:v>48.2364</c:v>
                </c:pt>
                <c:pt idx="342">
                  <c:v>48.2106</c:v>
                </c:pt>
                <c:pt idx="343">
                  <c:v>48.1847</c:v>
                </c:pt>
                <c:pt idx="344">
                  <c:v>48.1586</c:v>
                </c:pt>
                <c:pt idx="345">
                  <c:v>48.1324</c:v>
                </c:pt>
                <c:pt idx="346">
                  <c:v>48.106</c:v>
                </c:pt>
                <c:pt idx="347">
                  <c:v>48.0794</c:v>
                </c:pt>
                <c:pt idx="348">
                  <c:v>48.0527</c:v>
                </c:pt>
                <c:pt idx="349">
                  <c:v>48.0258</c:v>
                </c:pt>
                <c:pt idx="350">
                  <c:v>47.9988</c:v>
                </c:pt>
                <c:pt idx="351">
                  <c:v>47.9717</c:v>
                </c:pt>
                <c:pt idx="352">
                  <c:v>47.9444</c:v>
                </c:pt>
                <c:pt idx="353">
                  <c:v>47.9169</c:v>
                </c:pt>
                <c:pt idx="354">
                  <c:v>47.8893</c:v>
                </c:pt>
                <c:pt idx="355">
                  <c:v>47.8615</c:v>
                </c:pt>
                <c:pt idx="356">
                  <c:v>47.8336</c:v>
                </c:pt>
                <c:pt idx="357">
                  <c:v>47.8055</c:v>
                </c:pt>
                <c:pt idx="358">
                  <c:v>47.7773</c:v>
                </c:pt>
                <c:pt idx="359">
                  <c:v>47.7489</c:v>
                </c:pt>
                <c:pt idx="360">
                  <c:v>47.7204</c:v>
                </c:pt>
                <c:pt idx="361">
                  <c:v>47.6917</c:v>
                </c:pt>
                <c:pt idx="362">
                  <c:v>47.6629</c:v>
                </c:pt>
                <c:pt idx="363">
                  <c:v>47.6339</c:v>
                </c:pt>
                <c:pt idx="364">
                  <c:v>47.6048</c:v>
                </c:pt>
                <c:pt idx="365">
                  <c:v>47.5755</c:v>
                </c:pt>
                <c:pt idx="366">
                  <c:v>47.5461</c:v>
                </c:pt>
                <c:pt idx="367">
                  <c:v>47.5165</c:v>
                </c:pt>
                <c:pt idx="368">
                  <c:v>47.4868</c:v>
                </c:pt>
                <c:pt idx="369">
                  <c:v>47.4569</c:v>
                </c:pt>
                <c:pt idx="370">
                  <c:v>47.4269</c:v>
                </c:pt>
                <c:pt idx="371">
                  <c:v>47.3967</c:v>
                </c:pt>
                <c:pt idx="372">
                  <c:v>47.3664</c:v>
                </c:pt>
                <c:pt idx="373">
                  <c:v>47.336</c:v>
                </c:pt>
                <c:pt idx="374">
                  <c:v>47.3053</c:v>
                </c:pt>
                <c:pt idx="375">
                  <c:v>47.2746</c:v>
                </c:pt>
                <c:pt idx="376">
                  <c:v>47.2437</c:v>
                </c:pt>
                <c:pt idx="377">
                  <c:v>47.2126</c:v>
                </c:pt>
                <c:pt idx="378">
                  <c:v>47.1814</c:v>
                </c:pt>
                <c:pt idx="379">
                  <c:v>47.1501</c:v>
                </c:pt>
                <c:pt idx="380">
                  <c:v>47.1186</c:v>
                </c:pt>
                <c:pt idx="381">
                  <c:v>47.0869</c:v>
                </c:pt>
                <c:pt idx="382">
                  <c:v>47.0552</c:v>
                </c:pt>
                <c:pt idx="383">
                  <c:v>47.0232</c:v>
                </c:pt>
                <c:pt idx="384">
                  <c:v>46.9911</c:v>
                </c:pt>
                <c:pt idx="385">
                  <c:v>46.9589</c:v>
                </c:pt>
                <c:pt idx="386">
                  <c:v>46.9265</c:v>
                </c:pt>
                <c:pt idx="387">
                  <c:v>46.894</c:v>
                </c:pt>
                <c:pt idx="388">
                  <c:v>46.8613</c:v>
                </c:pt>
                <c:pt idx="389">
                  <c:v>46.8285</c:v>
                </c:pt>
                <c:pt idx="390">
                  <c:v>46.7955</c:v>
                </c:pt>
                <c:pt idx="391">
                  <c:v>46.7624</c:v>
                </c:pt>
                <c:pt idx="392">
                  <c:v>46.7292</c:v>
                </c:pt>
                <c:pt idx="393">
                  <c:v>46.6958</c:v>
                </c:pt>
                <c:pt idx="394">
                  <c:v>46.6622</c:v>
                </c:pt>
                <c:pt idx="395">
                  <c:v>46.6285</c:v>
                </c:pt>
                <c:pt idx="396">
                  <c:v>46.5947</c:v>
                </c:pt>
                <c:pt idx="397">
                  <c:v>46.5607</c:v>
                </c:pt>
                <c:pt idx="398">
                  <c:v>46.5265</c:v>
                </c:pt>
                <c:pt idx="399">
                  <c:v>46.4922</c:v>
                </c:pt>
                <c:pt idx="400">
                  <c:v>46.4578</c:v>
                </c:pt>
                <c:pt idx="401">
                  <c:v>46.4232</c:v>
                </c:pt>
                <c:pt idx="402">
                  <c:v>46.3885</c:v>
                </c:pt>
                <c:pt idx="403">
                  <c:v>46.3536</c:v>
                </c:pt>
                <c:pt idx="404">
                  <c:v>46.3186</c:v>
                </c:pt>
                <c:pt idx="405">
                  <c:v>46.2834</c:v>
                </c:pt>
                <c:pt idx="406">
                  <c:v>46.2481</c:v>
                </c:pt>
                <c:pt idx="407">
                  <c:v>46.2126</c:v>
                </c:pt>
                <c:pt idx="408">
                  <c:v>46.177</c:v>
                </c:pt>
                <c:pt idx="409">
                  <c:v>46.1413</c:v>
                </c:pt>
                <c:pt idx="410">
                  <c:v>46.1054</c:v>
                </c:pt>
                <c:pt idx="411">
                  <c:v>46.0693</c:v>
                </c:pt>
                <c:pt idx="412">
                  <c:v>46.0331</c:v>
                </c:pt>
                <c:pt idx="413">
                  <c:v>45.9968</c:v>
                </c:pt>
                <c:pt idx="414">
                  <c:v>45.9603</c:v>
                </c:pt>
                <c:pt idx="415">
                  <c:v>45.9236</c:v>
                </c:pt>
                <c:pt idx="416">
                  <c:v>45.8868</c:v>
                </c:pt>
                <c:pt idx="417">
                  <c:v>45.8499</c:v>
                </c:pt>
                <c:pt idx="418">
                  <c:v>45.8128</c:v>
                </c:pt>
                <c:pt idx="419">
                  <c:v>45.7756</c:v>
                </c:pt>
                <c:pt idx="420">
                  <c:v>45.7382</c:v>
                </c:pt>
                <c:pt idx="421">
                  <c:v>45.7006</c:v>
                </c:pt>
                <c:pt idx="422">
                  <c:v>45.663</c:v>
                </c:pt>
                <c:pt idx="423">
                  <c:v>45.6251</c:v>
                </c:pt>
                <c:pt idx="424">
                  <c:v>45.5871</c:v>
                </c:pt>
                <c:pt idx="425">
                  <c:v>45.549</c:v>
                </c:pt>
                <c:pt idx="426">
                  <c:v>45.5107</c:v>
                </c:pt>
                <c:pt idx="427">
                  <c:v>45.4723</c:v>
                </c:pt>
                <c:pt idx="428">
                  <c:v>45.4337</c:v>
                </c:pt>
                <c:pt idx="429">
                  <c:v>45.395</c:v>
                </c:pt>
                <c:pt idx="430">
                  <c:v>45.3561</c:v>
                </c:pt>
                <c:pt idx="431">
                  <c:v>45.3171</c:v>
                </c:pt>
                <c:pt idx="432">
                  <c:v>45.2779</c:v>
                </c:pt>
                <c:pt idx="433">
                  <c:v>45.2386</c:v>
                </c:pt>
                <c:pt idx="434">
                  <c:v>45.1991</c:v>
                </c:pt>
                <c:pt idx="435">
                  <c:v>45.1595</c:v>
                </c:pt>
                <c:pt idx="436">
                  <c:v>45.1197</c:v>
                </c:pt>
                <c:pt idx="437">
                  <c:v>45.0797</c:v>
                </c:pt>
                <c:pt idx="438">
                  <c:v>45.0397</c:v>
                </c:pt>
                <c:pt idx="439">
                  <c:v>44.9994</c:v>
                </c:pt>
                <c:pt idx="440">
                  <c:v>44.959</c:v>
                </c:pt>
                <c:pt idx="441">
                  <c:v>44.9185</c:v>
                </c:pt>
                <c:pt idx="442">
                  <c:v>44.8778</c:v>
                </c:pt>
                <c:pt idx="443">
                  <c:v>44.8369</c:v>
                </c:pt>
                <c:pt idx="444">
                  <c:v>44.7959</c:v>
                </c:pt>
                <c:pt idx="445">
                  <c:v>44.7548</c:v>
                </c:pt>
                <c:pt idx="446">
                  <c:v>44.7135</c:v>
                </c:pt>
                <c:pt idx="447">
                  <c:v>44.672</c:v>
                </c:pt>
                <c:pt idx="448">
                  <c:v>44.6304</c:v>
                </c:pt>
                <c:pt idx="449">
                  <c:v>44.5886</c:v>
                </c:pt>
                <c:pt idx="450">
                  <c:v>44.5467</c:v>
                </c:pt>
                <c:pt idx="451">
                  <c:v>44.5046</c:v>
                </c:pt>
                <c:pt idx="452">
                  <c:v>44.4624</c:v>
                </c:pt>
                <c:pt idx="453">
                  <c:v>44.42</c:v>
                </c:pt>
                <c:pt idx="454">
                  <c:v>44.3775</c:v>
                </c:pt>
                <c:pt idx="455">
                  <c:v>44.3348</c:v>
                </c:pt>
                <c:pt idx="456">
                  <c:v>44.2919</c:v>
                </c:pt>
                <c:pt idx="457">
                  <c:v>44.2489</c:v>
                </c:pt>
                <c:pt idx="458">
                  <c:v>44.2057</c:v>
                </c:pt>
                <c:pt idx="459">
                  <c:v>44.1624</c:v>
                </c:pt>
                <c:pt idx="460">
                  <c:v>44.1189</c:v>
                </c:pt>
                <c:pt idx="461">
                  <c:v>44.0753</c:v>
                </c:pt>
                <c:pt idx="462">
                  <c:v>44.0315</c:v>
                </c:pt>
                <c:pt idx="463">
                  <c:v>43.9875</c:v>
                </c:pt>
                <c:pt idx="464">
                  <c:v>43.9434</c:v>
                </c:pt>
                <c:pt idx="465">
                  <c:v>43.8991</c:v>
                </c:pt>
                <c:pt idx="466">
                  <c:v>43.8547</c:v>
                </c:pt>
                <c:pt idx="467">
                  <c:v>43.8101</c:v>
                </c:pt>
                <c:pt idx="468">
                  <c:v>43.7653</c:v>
                </c:pt>
                <c:pt idx="469">
                  <c:v>43.7204</c:v>
                </c:pt>
                <c:pt idx="470">
                  <c:v>43.6753</c:v>
                </c:pt>
                <c:pt idx="471">
                  <c:v>43.6301</c:v>
                </c:pt>
                <c:pt idx="472">
                  <c:v>43.5847</c:v>
                </c:pt>
                <c:pt idx="473">
                  <c:v>43.5391</c:v>
                </c:pt>
                <c:pt idx="474">
                  <c:v>43.4934</c:v>
                </c:pt>
                <c:pt idx="475">
                  <c:v>43.4475</c:v>
                </c:pt>
                <c:pt idx="476">
                  <c:v>43.4014</c:v>
                </c:pt>
                <c:pt idx="477">
                  <c:v>43.3552</c:v>
                </c:pt>
                <c:pt idx="478">
                  <c:v>43.3088</c:v>
                </c:pt>
                <c:pt idx="479">
                  <c:v>43.2623</c:v>
                </c:pt>
                <c:pt idx="480">
                  <c:v>43.2156</c:v>
                </c:pt>
                <c:pt idx="481">
                  <c:v>43.1687</c:v>
                </c:pt>
                <c:pt idx="482">
                  <c:v>43.1217</c:v>
                </c:pt>
                <c:pt idx="483">
                  <c:v>43.0745</c:v>
                </c:pt>
                <c:pt idx="484">
                  <c:v>43.0271</c:v>
                </c:pt>
                <c:pt idx="485">
                  <c:v>42.9796</c:v>
                </c:pt>
                <c:pt idx="486">
                  <c:v>42.9319</c:v>
                </c:pt>
                <c:pt idx="487">
                  <c:v>42.884</c:v>
                </c:pt>
                <c:pt idx="488">
                  <c:v>42.8359</c:v>
                </c:pt>
                <c:pt idx="489">
                  <c:v>42.7877</c:v>
                </c:pt>
                <c:pt idx="490">
                  <c:v>42.7393</c:v>
                </c:pt>
                <c:pt idx="491">
                  <c:v>42.6908</c:v>
                </c:pt>
                <c:pt idx="492">
                  <c:v>42.6421</c:v>
                </c:pt>
                <c:pt idx="493">
                  <c:v>42.5932</c:v>
                </c:pt>
                <c:pt idx="494">
                  <c:v>42.5441</c:v>
                </c:pt>
                <c:pt idx="495">
                  <c:v>42.4949</c:v>
                </c:pt>
                <c:pt idx="496">
                  <c:v>42.4455</c:v>
                </c:pt>
                <c:pt idx="497">
                  <c:v>42.3959</c:v>
                </c:pt>
                <c:pt idx="498">
                  <c:v>42.3462</c:v>
                </c:pt>
                <c:pt idx="499">
                  <c:v>42.2963</c:v>
                </c:pt>
                <c:pt idx="500">
                  <c:v>42.2462</c:v>
                </c:pt>
                <c:pt idx="501">
                  <c:v>42.1959</c:v>
                </c:pt>
                <c:pt idx="502">
                  <c:v>42.1454</c:v>
                </c:pt>
                <c:pt idx="503">
                  <c:v>42.0948</c:v>
                </c:pt>
                <c:pt idx="504">
                  <c:v>42.044</c:v>
                </c:pt>
                <c:pt idx="505">
                  <c:v>41.9931</c:v>
                </c:pt>
                <c:pt idx="506">
                  <c:v>41.9419</c:v>
                </c:pt>
                <c:pt idx="507">
                  <c:v>41.8906</c:v>
                </c:pt>
                <c:pt idx="508">
                  <c:v>41.8391</c:v>
                </c:pt>
                <c:pt idx="509">
                  <c:v>41.7874</c:v>
                </c:pt>
                <c:pt idx="510">
                  <c:v>41.7355</c:v>
                </c:pt>
                <c:pt idx="511">
                  <c:v>41.6835</c:v>
                </c:pt>
                <c:pt idx="512">
                  <c:v>41.6313</c:v>
                </c:pt>
                <c:pt idx="513">
                  <c:v>41.5789</c:v>
                </c:pt>
                <c:pt idx="514">
                  <c:v>41.5263</c:v>
                </c:pt>
                <c:pt idx="515">
                  <c:v>41.4735</c:v>
                </c:pt>
                <c:pt idx="516">
                  <c:v>41.4206</c:v>
                </c:pt>
                <c:pt idx="517">
                  <c:v>41.3674</c:v>
                </c:pt>
                <c:pt idx="518">
                  <c:v>41.3141</c:v>
                </c:pt>
                <c:pt idx="519">
                  <c:v>41.2606</c:v>
                </c:pt>
                <c:pt idx="520">
                  <c:v>41.2069</c:v>
                </c:pt>
                <c:pt idx="521">
                  <c:v>41.1531</c:v>
                </c:pt>
                <c:pt idx="522">
                  <c:v>41.099</c:v>
                </c:pt>
                <c:pt idx="523">
                  <c:v>41.0448</c:v>
                </c:pt>
                <c:pt idx="524">
                  <c:v>40.9903</c:v>
                </c:pt>
                <c:pt idx="525">
                  <c:v>40.9357</c:v>
                </c:pt>
                <c:pt idx="526">
                  <c:v>40.8809</c:v>
                </c:pt>
                <c:pt idx="527">
                  <c:v>40.8259</c:v>
                </c:pt>
                <c:pt idx="528">
                  <c:v>40.7707</c:v>
                </c:pt>
                <c:pt idx="529">
                  <c:v>40.7154</c:v>
                </c:pt>
                <c:pt idx="530">
                  <c:v>40.6598</c:v>
                </c:pt>
                <c:pt idx="531">
                  <c:v>40.604</c:v>
                </c:pt>
                <c:pt idx="532">
                  <c:v>40.5481</c:v>
                </c:pt>
                <c:pt idx="533">
                  <c:v>40.4919</c:v>
                </c:pt>
                <c:pt idx="534">
                  <c:v>40.4356</c:v>
                </c:pt>
                <c:pt idx="535">
                  <c:v>40.3791</c:v>
                </c:pt>
                <c:pt idx="536">
                  <c:v>40.3224</c:v>
                </c:pt>
                <c:pt idx="537">
                  <c:v>40.2654</c:v>
                </c:pt>
                <c:pt idx="538">
                  <c:v>40.2083</c:v>
                </c:pt>
                <c:pt idx="539">
                  <c:v>40.151</c:v>
                </c:pt>
                <c:pt idx="540">
                  <c:v>40.0935</c:v>
                </c:pt>
                <c:pt idx="541">
                  <c:v>40.0358</c:v>
                </c:pt>
                <c:pt idx="542">
                  <c:v>39.9779</c:v>
                </c:pt>
                <c:pt idx="543">
                  <c:v>39.9197</c:v>
                </c:pt>
                <c:pt idx="544">
                  <c:v>39.8614</c:v>
                </c:pt>
                <c:pt idx="545">
                  <c:v>39.8029</c:v>
                </c:pt>
                <c:pt idx="546">
                  <c:v>39.7442</c:v>
                </c:pt>
                <c:pt idx="547">
                  <c:v>39.6853</c:v>
                </c:pt>
                <c:pt idx="548">
                  <c:v>39.6262</c:v>
                </c:pt>
                <c:pt idx="549">
                  <c:v>39.5668</c:v>
                </c:pt>
                <c:pt idx="550">
                  <c:v>39.5073</c:v>
                </c:pt>
                <c:pt idx="551">
                  <c:v>39.4476</c:v>
                </c:pt>
                <c:pt idx="552">
                  <c:v>39.3876</c:v>
                </c:pt>
                <c:pt idx="553">
                  <c:v>39.3275</c:v>
                </c:pt>
                <c:pt idx="554">
                  <c:v>39.2671</c:v>
                </c:pt>
                <c:pt idx="555">
                  <c:v>39.2065</c:v>
                </c:pt>
                <c:pt idx="556">
                  <c:v>39.1457</c:v>
                </c:pt>
                <c:pt idx="557">
                  <c:v>39.0847</c:v>
                </c:pt>
                <c:pt idx="558">
                  <c:v>39.0235</c:v>
                </c:pt>
                <c:pt idx="559">
                  <c:v>38.9621</c:v>
                </c:pt>
                <c:pt idx="560">
                  <c:v>38.9005</c:v>
                </c:pt>
                <c:pt idx="561">
                  <c:v>38.8386</c:v>
                </c:pt>
                <c:pt idx="562">
                  <c:v>38.7766</c:v>
                </c:pt>
                <c:pt idx="563">
                  <c:v>38.7143</c:v>
                </c:pt>
                <c:pt idx="564">
                  <c:v>38.6518</c:v>
                </c:pt>
                <c:pt idx="565">
                  <c:v>38.5891</c:v>
                </c:pt>
                <c:pt idx="566">
                  <c:v>38.5262</c:v>
                </c:pt>
                <c:pt idx="567">
                  <c:v>38.463</c:v>
                </c:pt>
                <c:pt idx="568">
                  <c:v>38.3997</c:v>
                </c:pt>
                <c:pt idx="569">
                  <c:v>38.3361</c:v>
                </c:pt>
                <c:pt idx="570">
                  <c:v>38.2723</c:v>
                </c:pt>
                <c:pt idx="571">
                  <c:v>38.2082</c:v>
                </c:pt>
                <c:pt idx="572">
                  <c:v>38.144</c:v>
                </c:pt>
                <c:pt idx="573">
                  <c:v>38.0795</c:v>
                </c:pt>
                <c:pt idx="574">
                  <c:v>38.0148</c:v>
                </c:pt>
                <c:pt idx="575">
                  <c:v>37.9498</c:v>
                </c:pt>
                <c:pt idx="576">
                  <c:v>37.8847</c:v>
                </c:pt>
                <c:pt idx="577">
                  <c:v>37.8193</c:v>
                </c:pt>
                <c:pt idx="578">
                  <c:v>37.7537</c:v>
                </c:pt>
                <c:pt idx="579">
                  <c:v>37.6878</c:v>
                </c:pt>
                <c:pt idx="580">
                  <c:v>37.6217</c:v>
                </c:pt>
                <c:pt idx="581">
                  <c:v>37.5554</c:v>
                </c:pt>
                <c:pt idx="582">
                  <c:v>37.4889</c:v>
                </c:pt>
                <c:pt idx="583">
                  <c:v>37.4221</c:v>
                </c:pt>
                <c:pt idx="584">
                  <c:v>37.3551</c:v>
                </c:pt>
                <c:pt idx="585">
                  <c:v>37.2878</c:v>
                </c:pt>
                <c:pt idx="586">
                  <c:v>37.2203</c:v>
                </c:pt>
                <c:pt idx="587">
                  <c:v>37.1526</c:v>
                </c:pt>
                <c:pt idx="588">
                  <c:v>37.0846</c:v>
                </c:pt>
                <c:pt idx="589">
                  <c:v>37.0164</c:v>
                </c:pt>
                <c:pt idx="590">
                  <c:v>36.948</c:v>
                </c:pt>
                <c:pt idx="591">
                  <c:v>36.8793</c:v>
                </c:pt>
                <c:pt idx="592">
                  <c:v>36.8104</c:v>
                </c:pt>
                <c:pt idx="593">
                  <c:v>36.7412</c:v>
                </c:pt>
                <c:pt idx="594">
                  <c:v>36.6718</c:v>
                </c:pt>
                <c:pt idx="595">
                  <c:v>36.6021</c:v>
                </c:pt>
                <c:pt idx="596">
                  <c:v>36.5322</c:v>
                </c:pt>
                <c:pt idx="597">
                  <c:v>36.462</c:v>
                </c:pt>
                <c:pt idx="598">
                  <c:v>36.3916</c:v>
                </c:pt>
                <c:pt idx="599">
                  <c:v>36.3209</c:v>
                </c:pt>
                <c:pt idx="600">
                  <c:v>36.25</c:v>
                </c:pt>
                <c:pt idx="601">
                  <c:v>36.1788</c:v>
                </c:pt>
                <c:pt idx="602">
                  <c:v>36.1074</c:v>
                </c:pt>
                <c:pt idx="603">
                  <c:v>36.0357</c:v>
                </c:pt>
                <c:pt idx="604">
                  <c:v>35.9637</c:v>
                </c:pt>
                <c:pt idx="605">
                  <c:v>35.8915</c:v>
                </c:pt>
                <c:pt idx="606">
                  <c:v>35.8191</c:v>
                </c:pt>
                <c:pt idx="607">
                  <c:v>35.7464</c:v>
                </c:pt>
                <c:pt idx="608">
                  <c:v>35.6734</c:v>
                </c:pt>
                <c:pt idx="609">
                  <c:v>35.6001</c:v>
                </c:pt>
                <c:pt idx="610">
                  <c:v>35.5266</c:v>
                </c:pt>
                <c:pt idx="611">
                  <c:v>35.4529</c:v>
                </c:pt>
                <c:pt idx="612">
                  <c:v>35.3788</c:v>
                </c:pt>
                <c:pt idx="613">
                  <c:v>35.3045</c:v>
                </c:pt>
                <c:pt idx="614">
                  <c:v>35.2299</c:v>
                </c:pt>
                <c:pt idx="615">
                  <c:v>35.1551</c:v>
                </c:pt>
                <c:pt idx="616">
                  <c:v>35.08</c:v>
                </c:pt>
                <c:pt idx="617">
                  <c:v>35.0046</c:v>
                </c:pt>
                <c:pt idx="618">
                  <c:v>34.9289</c:v>
                </c:pt>
                <c:pt idx="619">
                  <c:v>34.853</c:v>
                </c:pt>
                <c:pt idx="620">
                  <c:v>34.7767</c:v>
                </c:pt>
                <c:pt idx="621">
                  <c:v>34.7002</c:v>
                </c:pt>
                <c:pt idx="622">
                  <c:v>34.6235</c:v>
                </c:pt>
                <c:pt idx="623">
                  <c:v>34.5464</c:v>
                </c:pt>
                <c:pt idx="624">
                  <c:v>34.4691</c:v>
                </c:pt>
                <c:pt idx="625">
                  <c:v>34.3915</c:v>
                </c:pt>
                <c:pt idx="626">
                  <c:v>34.3136</c:v>
                </c:pt>
                <c:pt idx="627">
                  <c:v>34.2354</c:v>
                </c:pt>
                <c:pt idx="628">
                  <c:v>34.1569</c:v>
                </c:pt>
                <c:pt idx="629">
                  <c:v>34.0781</c:v>
                </c:pt>
                <c:pt idx="630">
                  <c:v>33.9991</c:v>
                </c:pt>
                <c:pt idx="631">
                  <c:v>33.9197</c:v>
                </c:pt>
                <c:pt idx="632">
                  <c:v>33.8401</c:v>
                </c:pt>
                <c:pt idx="633">
                  <c:v>33.7601</c:v>
                </c:pt>
                <c:pt idx="634">
                  <c:v>33.6799</c:v>
                </c:pt>
                <c:pt idx="635">
                  <c:v>33.5994</c:v>
                </c:pt>
                <c:pt idx="636">
                  <c:v>33.5185</c:v>
                </c:pt>
                <c:pt idx="637">
                  <c:v>33.4374</c:v>
                </c:pt>
                <c:pt idx="638">
                  <c:v>33.356</c:v>
                </c:pt>
                <c:pt idx="639">
                  <c:v>33.2742</c:v>
                </c:pt>
                <c:pt idx="640">
                  <c:v>33.1922</c:v>
                </c:pt>
                <c:pt idx="641">
                  <c:v>33.1098</c:v>
                </c:pt>
                <c:pt idx="642">
                  <c:v>33.0272</c:v>
                </c:pt>
                <c:pt idx="643">
                  <c:v>32.9442</c:v>
                </c:pt>
                <c:pt idx="644">
                  <c:v>32.861</c:v>
                </c:pt>
                <c:pt idx="645">
                  <c:v>32.7774</c:v>
                </c:pt>
                <c:pt idx="646">
                  <c:v>32.6935</c:v>
                </c:pt>
                <c:pt idx="647">
                  <c:v>32.6092</c:v>
                </c:pt>
                <c:pt idx="648">
                  <c:v>32.5247</c:v>
                </c:pt>
                <c:pt idx="649">
                  <c:v>32.4399</c:v>
                </c:pt>
                <c:pt idx="650">
                  <c:v>32.3547</c:v>
                </c:pt>
                <c:pt idx="651">
                  <c:v>32.2692</c:v>
                </c:pt>
                <c:pt idx="652">
                  <c:v>32.1834</c:v>
                </c:pt>
                <c:pt idx="653">
                  <c:v>32.0972</c:v>
                </c:pt>
                <c:pt idx="654">
                  <c:v>32.0107</c:v>
                </c:pt>
                <c:pt idx="655">
                  <c:v>31.9239</c:v>
                </c:pt>
                <c:pt idx="656">
                  <c:v>31.8368</c:v>
                </c:pt>
                <c:pt idx="657">
                  <c:v>31.7493</c:v>
                </c:pt>
                <c:pt idx="658">
                  <c:v>31.6615</c:v>
                </c:pt>
                <c:pt idx="659">
                  <c:v>31.5734</c:v>
                </c:pt>
                <c:pt idx="660">
                  <c:v>31.4849</c:v>
                </c:pt>
                <c:pt idx="661">
                  <c:v>31.3961</c:v>
                </c:pt>
                <c:pt idx="662">
                  <c:v>31.3069</c:v>
                </c:pt>
                <c:pt idx="663">
                  <c:v>31.2174</c:v>
                </c:pt>
                <c:pt idx="664">
                  <c:v>31.1276</c:v>
                </c:pt>
                <c:pt idx="665">
                  <c:v>31.0374</c:v>
                </c:pt>
                <c:pt idx="666">
                  <c:v>30.9468</c:v>
                </c:pt>
                <c:pt idx="667">
                  <c:v>30.8559</c:v>
                </c:pt>
                <c:pt idx="668">
                  <c:v>30.7647</c:v>
                </c:pt>
                <c:pt idx="669">
                  <c:v>30.6731</c:v>
                </c:pt>
                <c:pt idx="670">
                  <c:v>30.5811</c:v>
                </c:pt>
                <c:pt idx="671">
                  <c:v>30.4888</c:v>
                </c:pt>
                <c:pt idx="672">
                  <c:v>30.3961</c:v>
                </c:pt>
                <c:pt idx="673">
                  <c:v>30.3031</c:v>
                </c:pt>
                <c:pt idx="674">
                  <c:v>30.2097</c:v>
                </c:pt>
                <c:pt idx="675">
                  <c:v>30.1159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229232"/>
        <c:axId val="72147789"/>
      </c:lineChart>
      <c:catAx>
        <c:axId val="11229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47789"/>
        <c:crosses val="autoZero"/>
        <c:auto val="1"/>
        <c:lblAlgn val="ctr"/>
        <c:lblOffset val="100"/>
        <c:noMultiLvlLbl val="0"/>
      </c:catAx>
      <c:valAx>
        <c:axId val="721477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TB(°C)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292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582840</xdr:colOff>
      <xdr:row>0</xdr:row>
      <xdr:rowOff>142560</xdr:rowOff>
    </xdr:from>
    <xdr:to>
      <xdr:col>16</xdr:col>
      <xdr:colOff>524520</xdr:colOff>
      <xdr:row>22</xdr:row>
      <xdr:rowOff>91440</xdr:rowOff>
    </xdr:to>
    <xdr:graphicFrame>
      <xdr:nvGraphicFramePr>
        <xdr:cNvPr id="0" name="Wykres 1"/>
        <xdr:cNvGraphicFramePr/>
      </xdr:nvGraphicFramePr>
      <xdr:xfrm>
        <a:off x="4540320" y="142560"/>
        <a:ext cx="7940520" cy="432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584640</xdr:colOff>
      <xdr:row>1</xdr:row>
      <xdr:rowOff>0</xdr:rowOff>
    </xdr:from>
    <xdr:to>
      <xdr:col>18</xdr:col>
      <xdr:colOff>257400</xdr:colOff>
      <xdr:row>24</xdr:row>
      <xdr:rowOff>3240</xdr:rowOff>
    </xdr:to>
    <xdr:graphicFrame>
      <xdr:nvGraphicFramePr>
        <xdr:cNvPr id="1" name="VA(t)"/>
        <xdr:cNvGraphicFramePr/>
      </xdr:nvGraphicFramePr>
      <xdr:xfrm>
        <a:off x="6869880" y="175320"/>
        <a:ext cx="6441120" cy="40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</xdr:colOff>
      <xdr:row>24</xdr:row>
      <xdr:rowOff>0</xdr:rowOff>
    </xdr:from>
    <xdr:to>
      <xdr:col>18</xdr:col>
      <xdr:colOff>293400</xdr:colOff>
      <xdr:row>47</xdr:row>
      <xdr:rowOff>3240</xdr:rowOff>
    </xdr:to>
    <xdr:graphicFrame>
      <xdr:nvGraphicFramePr>
        <xdr:cNvPr id="2" name="VA(t) 1"/>
        <xdr:cNvGraphicFramePr/>
      </xdr:nvGraphicFramePr>
      <xdr:xfrm>
        <a:off x="6905880" y="4206240"/>
        <a:ext cx="6441120" cy="40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587160</xdr:colOff>
      <xdr:row>47</xdr:row>
      <xdr:rowOff>19440</xdr:rowOff>
    </xdr:from>
    <xdr:to>
      <xdr:col>18</xdr:col>
      <xdr:colOff>259920</xdr:colOff>
      <xdr:row>70</xdr:row>
      <xdr:rowOff>22680</xdr:rowOff>
    </xdr:to>
    <xdr:graphicFrame>
      <xdr:nvGraphicFramePr>
        <xdr:cNvPr id="3" name="VA(t) 2"/>
        <xdr:cNvGraphicFramePr/>
      </xdr:nvGraphicFramePr>
      <xdr:xfrm>
        <a:off x="6872400" y="8256600"/>
        <a:ext cx="6441120" cy="40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8" activeCellId="0" sqref="L8"/>
    </sheetView>
  </sheetViews>
  <sheetFormatPr defaultColWidth="8.73046875" defaultRowHeight="14.25" zeroHeight="false" outlineLevelRow="0" outlineLevelCol="0"/>
  <cols>
    <col collapsed="false" customWidth="true" hidden="false" outlineLevel="0" max="1" min="1" style="0" width="15.72"/>
    <col collapsed="false" customWidth="true" hidden="false" outlineLevel="0" max="2" min="2" style="0" width="5.72"/>
    <col collapsed="false" customWidth="true" hidden="false" outlineLevel="0" max="14" min="3" style="0" width="17.73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3" t="s">
        <v>2</v>
      </c>
      <c r="L1" s="3"/>
      <c r="M1" s="3"/>
      <c r="N1" s="3"/>
    </row>
    <row r="2" customFormat="false" ht="30" hidden="false" customHeight="true" outlineLevel="0" collapsed="false">
      <c r="A2" s="4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5" t="s">
        <v>10</v>
      </c>
      <c r="I2" s="7" t="s">
        <v>8</v>
      </c>
      <c r="J2" s="9" t="s">
        <v>11</v>
      </c>
      <c r="K2" s="8" t="s">
        <v>9</v>
      </c>
      <c r="L2" s="5" t="s">
        <v>10</v>
      </c>
      <c r="M2" s="7" t="s">
        <v>8</v>
      </c>
      <c r="N2" s="9" t="s">
        <v>11</v>
      </c>
    </row>
    <row r="3" customFormat="false" ht="15" hidden="false" customHeight="false" outlineLevel="0" collapsed="false">
      <c r="A3" s="10"/>
      <c r="B3" s="11" t="n">
        <v>1</v>
      </c>
      <c r="C3" s="11" t="n">
        <v>-72.9045991</v>
      </c>
      <c r="D3" s="11" t="n">
        <v>-8.9045991</v>
      </c>
      <c r="E3" s="11" t="n">
        <v>183.0954009</v>
      </c>
      <c r="F3" s="12" t="n">
        <v>18</v>
      </c>
      <c r="G3" s="13" t="n">
        <v>62.7525631</v>
      </c>
      <c r="H3" s="11" t="n">
        <v>-0.921148</v>
      </c>
      <c r="I3" s="14" t="n">
        <v>40</v>
      </c>
      <c r="J3" s="14" t="str">
        <f aca="false">IF(AND(G3&gt;-1,G3&lt;1), "G", IF(AND(61&lt;G3,G3&lt;63), "L", "B"))</f>
        <v>L</v>
      </c>
      <c r="K3" s="15" t="n">
        <v>-1.0011984</v>
      </c>
      <c r="L3" s="11" t="n">
        <v>2E-005</v>
      </c>
      <c r="M3" s="14" t="n">
        <v>6</v>
      </c>
      <c r="N3" s="12" t="str">
        <f aca="false">IF(AND(K3&gt;-1,K3&lt;1), "G", IF(AND(61&lt;K3,K3&lt;63), "L", "B"))</f>
        <v>B</v>
      </c>
    </row>
    <row r="4" customFormat="false" ht="15" hidden="false" customHeight="false" outlineLevel="0" collapsed="false">
      <c r="A4" s="10"/>
      <c r="B4" s="16" t="n">
        <v>2</v>
      </c>
      <c r="C4" s="16" t="n">
        <v>67.001718</v>
      </c>
      <c r="D4" s="16" t="n">
        <v>59.001718</v>
      </c>
      <c r="E4" s="16" t="n">
        <v>65.001718</v>
      </c>
      <c r="F4" s="17" t="n">
        <v>9</v>
      </c>
      <c r="G4" s="18" t="n">
        <v>62.741771</v>
      </c>
      <c r="H4" s="16" t="n">
        <v>-0.9211477</v>
      </c>
      <c r="I4" s="19" t="n">
        <v>24</v>
      </c>
      <c r="J4" s="14" t="str">
        <f aca="false">IF(AND(G4&gt;-1,G4&lt;1), "G", IF(AND(61&lt;G4,G4&lt;63), "L", "B"))</f>
        <v>L</v>
      </c>
      <c r="K4" s="20" t="n">
        <v>62.7487257</v>
      </c>
      <c r="L4" s="16" t="n">
        <v>-0.9211483</v>
      </c>
      <c r="M4" s="19" t="n">
        <v>12</v>
      </c>
      <c r="N4" s="12" t="str">
        <f aca="false">IF(AND(K4&gt;-1,K4&lt;1), "G", IF(AND(61&lt;K4,K4&lt;63), "L", "B"))</f>
        <v>L</v>
      </c>
    </row>
    <row r="5" customFormat="false" ht="15" hidden="false" customHeight="false" outlineLevel="0" collapsed="false">
      <c r="A5" s="10"/>
      <c r="B5" s="16" t="n">
        <v>3</v>
      </c>
      <c r="C5" s="16" t="n">
        <v>93.7735542</v>
      </c>
      <c r="D5" s="16" t="n">
        <v>29.7735542</v>
      </c>
      <c r="E5" s="16" t="n">
        <v>77.7735542</v>
      </c>
      <c r="F5" s="17" t="n">
        <v>15</v>
      </c>
      <c r="G5" s="18" t="n">
        <v>62.7455705</v>
      </c>
      <c r="H5" s="16" t="n">
        <v>-0.9211482</v>
      </c>
      <c r="I5" s="19" t="n">
        <v>34</v>
      </c>
      <c r="J5" s="14" t="str">
        <f aca="false">IF(AND(G5&gt;-1,G5&lt;1), "G", IF(AND(61&lt;G5,G5&lt;63), "L", "B"))</f>
        <v>L</v>
      </c>
      <c r="K5" s="20" t="n">
        <v>62.1564673</v>
      </c>
      <c r="L5" s="16" t="n">
        <v>-0.9159109</v>
      </c>
      <c r="M5" s="19" t="n">
        <v>13</v>
      </c>
      <c r="N5" s="12" t="str">
        <f aca="false">IF(AND(K5&gt;-1,K5&lt;1), "G", IF(AND(61&lt;K5,K5&lt;63), "L", "B"))</f>
        <v>L</v>
      </c>
    </row>
    <row r="6" customFormat="false" ht="15" hidden="false" customHeight="false" outlineLevel="0" collapsed="false">
      <c r="A6" s="10"/>
      <c r="B6" s="16" t="n">
        <v>4</v>
      </c>
      <c r="C6" s="16" t="n">
        <v>-55.7931914</v>
      </c>
      <c r="D6" s="16" t="n">
        <v>8.2068086</v>
      </c>
      <c r="E6" s="16" t="n">
        <v>200.2068086</v>
      </c>
      <c r="F6" s="17" t="n">
        <v>18</v>
      </c>
      <c r="G6" s="18" t="n">
        <v>62.7464732</v>
      </c>
      <c r="H6" s="16" t="n">
        <v>-0.9211483</v>
      </c>
      <c r="I6" s="19" t="n">
        <v>40</v>
      </c>
      <c r="J6" s="14" t="str">
        <f aca="false">IF(AND(G6&gt;-1,G6&lt;1), "G", IF(AND(61&lt;G6,G6&lt;63), "L", "B"))</f>
        <v>L</v>
      </c>
      <c r="K6" s="20" t="n">
        <v>-1.13E-005</v>
      </c>
      <c r="L6" s="16" t="n">
        <v>0</v>
      </c>
      <c r="M6" s="19" t="n">
        <v>4</v>
      </c>
      <c r="N6" s="12" t="str">
        <f aca="false">IF(AND(K6&gt;-1,K6&lt;1), "G", IF(AND(61&lt;K6,K6&lt;63), "L", "B"))</f>
        <v>G</v>
      </c>
    </row>
    <row r="7" customFormat="false" ht="15" hidden="false" customHeight="false" outlineLevel="0" collapsed="false">
      <c r="A7" s="10"/>
      <c r="B7" s="16" t="n">
        <v>5</v>
      </c>
      <c r="C7" s="16" t="n">
        <v>-38.3665899</v>
      </c>
      <c r="D7" s="16" t="n">
        <v>-22.3665899</v>
      </c>
      <c r="E7" s="16" t="n">
        <v>25.6334101</v>
      </c>
      <c r="F7" s="17" t="n">
        <v>14</v>
      </c>
      <c r="G7" s="18" t="n">
        <v>-0.0025622</v>
      </c>
      <c r="H7" s="16" t="n">
        <v>0</v>
      </c>
      <c r="I7" s="19" t="n">
        <v>34</v>
      </c>
      <c r="J7" s="14" t="str">
        <f aca="false">IF(AND(G7&gt;-1,G7&lt;1), "G", IF(AND(61&lt;G7,G7&lt;63), "L", "B"))</f>
        <v>G</v>
      </c>
      <c r="K7" s="20" t="n">
        <v>-0.0003687</v>
      </c>
      <c r="L7" s="16" t="n">
        <v>0</v>
      </c>
      <c r="M7" s="19" t="n">
        <v>6</v>
      </c>
      <c r="N7" s="12" t="str">
        <f aca="false">IF(AND(K7&gt;-1,K7&lt;1), "G", IF(AND(61&lt;K7,K7&lt;63), "L", "B"))</f>
        <v>G</v>
      </c>
    </row>
    <row r="8" customFormat="false" ht="15" hidden="false" customHeight="false" outlineLevel="0" collapsed="false">
      <c r="A8" s="10"/>
      <c r="B8" s="16" t="n">
        <v>6</v>
      </c>
      <c r="C8" s="16" t="n">
        <v>9.4441193</v>
      </c>
      <c r="D8" s="16" t="n">
        <v>-6.5558807</v>
      </c>
      <c r="E8" s="16" t="n">
        <v>5.4441193</v>
      </c>
      <c r="F8" s="17" t="n">
        <v>11</v>
      </c>
      <c r="G8" s="18" t="n">
        <v>-0.0026892</v>
      </c>
      <c r="H8" s="16" t="n">
        <v>0</v>
      </c>
      <c r="I8" s="19" t="n">
        <v>28</v>
      </c>
      <c r="J8" s="14" t="str">
        <f aca="false">IF(AND(G8&gt;-1,G8&lt;1), "G", IF(AND(61&lt;G8,G8&lt;63), "L", "B"))</f>
        <v>G</v>
      </c>
      <c r="K8" s="20" t="n">
        <v>0</v>
      </c>
      <c r="L8" s="16" t="n">
        <v>0</v>
      </c>
      <c r="M8" s="19" t="n">
        <v>6</v>
      </c>
      <c r="N8" s="12" t="str">
        <f aca="false">IF(AND(K8&gt;-1,K8&lt;1), "G", IF(AND(61&lt;K8,K8&lt;63), "L", "B"))</f>
        <v>G</v>
      </c>
    </row>
    <row r="9" customFormat="false" ht="15" hidden="false" customHeight="false" outlineLevel="0" collapsed="false">
      <c r="A9" s="10"/>
      <c r="B9" s="16" t="n">
        <v>7</v>
      </c>
      <c r="C9" s="16" t="n">
        <v>-62.3236048</v>
      </c>
      <c r="D9" s="16" t="n">
        <v>1.6763952</v>
      </c>
      <c r="E9" s="16" t="n">
        <v>193.6763952</v>
      </c>
      <c r="F9" s="17" t="n">
        <v>18</v>
      </c>
      <c r="G9" s="18" t="n">
        <v>62.7530143</v>
      </c>
      <c r="H9" s="16" t="n">
        <v>-0.921148</v>
      </c>
      <c r="I9" s="19" t="n">
        <v>40</v>
      </c>
      <c r="J9" s="14" t="str">
        <f aca="false">IF(AND(G9&gt;-1,G9&lt;1), "G", IF(AND(61&lt;G9,G9&lt;63), "L", "B"))</f>
        <v>L</v>
      </c>
      <c r="K9" s="20" t="n">
        <v>-0.0026622</v>
      </c>
      <c r="L9" s="16" t="n">
        <v>0</v>
      </c>
      <c r="M9" s="19" t="n">
        <v>4</v>
      </c>
      <c r="N9" s="12" t="str">
        <f aca="false">IF(AND(K9&gt;-1,K9&lt;1), "G", IF(AND(61&lt;K9,K9&lt;63), "L", "B"))</f>
        <v>G</v>
      </c>
    </row>
    <row r="10" customFormat="false" ht="15" hidden="false" customHeight="false" outlineLevel="0" collapsed="false">
      <c r="A10" s="10"/>
      <c r="B10" s="16" t="n">
        <v>8</v>
      </c>
      <c r="C10" s="16" t="n">
        <v>98.5762604</v>
      </c>
      <c r="D10" s="16" t="n">
        <v>34.5762604</v>
      </c>
      <c r="E10" s="16" t="n">
        <v>82.5762604</v>
      </c>
      <c r="F10" s="17" t="n">
        <v>15</v>
      </c>
      <c r="G10" s="18" t="n">
        <v>62.7494247</v>
      </c>
      <c r="H10" s="16" t="n">
        <v>-0.9211483</v>
      </c>
      <c r="I10" s="19" t="n">
        <v>34</v>
      </c>
      <c r="J10" s="14" t="str">
        <f aca="false">IF(AND(G10&gt;-1,G10&lt;1), "G", IF(AND(61&lt;G10,G10&lt;63), "L", "B"))</f>
        <v>L</v>
      </c>
      <c r="K10" s="20" t="n">
        <v>62.7503059</v>
      </c>
      <c r="L10" s="16" t="n">
        <v>-0.9211482</v>
      </c>
      <c r="M10" s="19" t="n">
        <v>16</v>
      </c>
      <c r="N10" s="12" t="str">
        <f aca="false">IF(AND(K10&gt;-1,K10&lt;1), "G", IF(AND(61&lt;K10,K10&lt;63), "L", "B"))</f>
        <v>L</v>
      </c>
    </row>
    <row r="11" customFormat="false" ht="15" hidden="false" customHeight="false" outlineLevel="0" collapsed="false">
      <c r="A11" s="10"/>
      <c r="B11" s="16" t="n">
        <v>9</v>
      </c>
      <c r="C11" s="16" t="n">
        <v>99.2922651</v>
      </c>
      <c r="D11" s="16" t="n">
        <v>35.2922651</v>
      </c>
      <c r="E11" s="16" t="n">
        <v>83.2922651</v>
      </c>
      <c r="F11" s="17" t="n">
        <v>15</v>
      </c>
      <c r="G11" s="18" t="n">
        <v>62.753638</v>
      </c>
      <c r="H11" s="16" t="n">
        <v>-0.9211479</v>
      </c>
      <c r="I11" s="19" t="n">
        <v>34</v>
      </c>
      <c r="J11" s="14" t="str">
        <f aca="false">IF(AND(G11&gt;-1,G11&lt;1), "G", IF(AND(61&lt;G11,G11&lt;63), "L", "B"))</f>
        <v>L</v>
      </c>
      <c r="K11" s="20" t="n">
        <v>62.7481803</v>
      </c>
      <c r="L11" s="16" t="n">
        <v>-0.9211483</v>
      </c>
      <c r="M11" s="19" t="n">
        <v>18</v>
      </c>
      <c r="N11" s="12" t="str">
        <f aca="false">IF(AND(K11&gt;-1,K11&lt;1), "G", IF(AND(61&lt;K11,K11&lt;63), "L", "B"))</f>
        <v>L</v>
      </c>
    </row>
    <row r="12" customFormat="false" ht="15" hidden="false" customHeight="false" outlineLevel="0" collapsed="false">
      <c r="A12" s="10"/>
      <c r="B12" s="16" t="n">
        <v>10</v>
      </c>
      <c r="C12" s="16" t="n">
        <v>93.5389874</v>
      </c>
      <c r="D12" s="16" t="n">
        <v>29.5389874</v>
      </c>
      <c r="E12" s="16" t="n">
        <v>77.5389874</v>
      </c>
      <c r="F12" s="17" t="n">
        <v>15</v>
      </c>
      <c r="G12" s="18" t="n">
        <v>62.7520943</v>
      </c>
      <c r="H12" s="16" t="n">
        <v>-0.9211481</v>
      </c>
      <c r="I12" s="19" t="n">
        <v>34</v>
      </c>
      <c r="J12" s="14" t="str">
        <f aca="false">IF(AND(G12&gt;-1,G12&lt;1), "G", IF(AND(61&lt;G12,G12&lt;63), "L", "B"))</f>
        <v>L</v>
      </c>
      <c r="K12" s="20" t="n">
        <v>62.1657947</v>
      </c>
      <c r="L12" s="16" t="n">
        <v>-0.9160742</v>
      </c>
      <c r="M12" s="19" t="n">
        <v>13</v>
      </c>
      <c r="N12" s="12" t="str">
        <f aca="false">IF(AND(K12&gt;-1,K12&lt;1), "G", IF(AND(61&lt;K12,K12&lt;63), "L", "B"))</f>
        <v>L</v>
      </c>
    </row>
    <row r="13" customFormat="false" ht="15" hidden="false" customHeight="false" outlineLevel="0" collapsed="false">
      <c r="A13" s="10"/>
      <c r="B13" s="16" t="n">
        <v>11</v>
      </c>
      <c r="C13" s="16" t="n">
        <v>45.1677926</v>
      </c>
      <c r="D13" s="16" t="n">
        <v>53.1677926</v>
      </c>
      <c r="E13" s="16" t="n">
        <v>77.1677926</v>
      </c>
      <c r="F13" s="17" t="n">
        <v>12</v>
      </c>
      <c r="G13" s="18" t="n">
        <v>62.7407419</v>
      </c>
      <c r="H13" s="16" t="n">
        <v>-0.9211475</v>
      </c>
      <c r="I13" s="19" t="n">
        <v>30</v>
      </c>
      <c r="J13" s="14" t="str">
        <f aca="false">IF(AND(G13&gt;-1,G13&lt;1), "G", IF(AND(61&lt;G13,G13&lt;63), "L", "B"))</f>
        <v>L</v>
      </c>
      <c r="K13" s="20" t="n">
        <v>64.165951</v>
      </c>
      <c r="L13" s="16" t="n">
        <v>-0.8912848</v>
      </c>
      <c r="M13" s="19" t="n">
        <v>6</v>
      </c>
      <c r="N13" s="12" t="str">
        <f aca="false">IF(AND(K13&gt;-1,K13&lt;1), "G", IF(AND(61&lt;K13,K13&lt;63), "L", "B"))</f>
        <v>B</v>
      </c>
    </row>
    <row r="14" customFormat="false" ht="15" hidden="false" customHeight="false" outlineLevel="0" collapsed="false">
      <c r="A14" s="10"/>
      <c r="B14" s="16" t="n">
        <v>12</v>
      </c>
      <c r="C14" s="16" t="n">
        <v>96.2219384</v>
      </c>
      <c r="D14" s="16" t="n">
        <v>32.2219384</v>
      </c>
      <c r="E14" s="16" t="n">
        <v>80.2219384</v>
      </c>
      <c r="F14" s="17" t="n">
        <v>15</v>
      </c>
      <c r="G14" s="18" t="n">
        <v>62.7486066</v>
      </c>
      <c r="H14" s="16" t="n">
        <v>-0.9211483</v>
      </c>
      <c r="I14" s="19" t="n">
        <v>34</v>
      </c>
      <c r="J14" s="14" t="str">
        <f aca="false">IF(AND(G14&gt;-1,G14&lt;1), "G", IF(AND(61&lt;G14,G14&lt;63), "L", "B"))</f>
        <v>L</v>
      </c>
      <c r="K14" s="20" t="n">
        <v>65.3185043</v>
      </c>
      <c r="L14" s="16" t="n">
        <v>-0.8257946</v>
      </c>
      <c r="M14" s="19" t="n">
        <v>11</v>
      </c>
      <c r="N14" s="12" t="str">
        <f aca="false">IF(AND(K14&gt;-1,K14&lt;1), "G", IF(AND(61&lt;K14,K14&lt;63), "L", "B"))</f>
        <v>B</v>
      </c>
    </row>
    <row r="15" customFormat="false" ht="15" hidden="false" customHeight="false" outlineLevel="0" collapsed="false">
      <c r="A15" s="10"/>
      <c r="B15" s="16" t="n">
        <v>13</v>
      </c>
      <c r="C15" s="16" t="n">
        <v>-78.0276498</v>
      </c>
      <c r="D15" s="16" t="n">
        <v>-14.0276498</v>
      </c>
      <c r="E15" s="16" t="n">
        <v>177.9723502</v>
      </c>
      <c r="F15" s="17" t="n">
        <v>18</v>
      </c>
      <c r="G15" s="18" t="n">
        <v>62.7463324</v>
      </c>
      <c r="H15" s="16" t="n">
        <v>-0.9211483</v>
      </c>
      <c r="I15" s="19" t="n">
        <v>40</v>
      </c>
      <c r="J15" s="14" t="str">
        <f aca="false">IF(AND(G15&gt;-1,G15&lt;1), "G", IF(AND(61&lt;G15,G15&lt;63), "L", "B"))</f>
        <v>L</v>
      </c>
      <c r="K15" s="20" t="n">
        <v>-4.0262077</v>
      </c>
      <c r="L15" s="16" t="n">
        <v>0.0003242</v>
      </c>
      <c r="M15" s="19" t="n">
        <v>6</v>
      </c>
      <c r="N15" s="12" t="str">
        <f aca="false">IF(AND(K15&gt;-1,K15&lt;1), "G", IF(AND(61&lt;K15,K15&lt;63), "L", "B"))</f>
        <v>B</v>
      </c>
    </row>
    <row r="16" customFormat="false" ht="15" hidden="false" customHeight="false" outlineLevel="0" collapsed="false">
      <c r="A16" s="10"/>
      <c r="B16" s="16" t="n">
        <v>14</v>
      </c>
      <c r="C16" s="16" t="n">
        <v>59.6211713</v>
      </c>
      <c r="D16" s="16" t="n">
        <v>61.6211713</v>
      </c>
      <c r="E16" s="16" t="n">
        <v>67.6211713</v>
      </c>
      <c r="F16" s="17" t="n">
        <v>8</v>
      </c>
      <c r="G16" s="18" t="n">
        <v>62.7511448</v>
      </c>
      <c r="H16" s="16" t="n">
        <v>-0.9211482</v>
      </c>
      <c r="I16" s="19" t="n">
        <v>24</v>
      </c>
      <c r="J16" s="14" t="str">
        <f aca="false">IF(AND(G16&gt;-1,G16&lt;1), "G", IF(AND(61&lt;G16,G16&lt;63), "L", "B"))</f>
        <v>L</v>
      </c>
      <c r="K16" s="20" t="n">
        <v>62.6793573</v>
      </c>
      <c r="L16" s="16" t="n">
        <v>-0.9210772</v>
      </c>
      <c r="M16" s="19" t="n">
        <v>6</v>
      </c>
      <c r="N16" s="12" t="str">
        <f aca="false">IF(AND(K16&gt;-1,K16&lt;1), "G", IF(AND(61&lt;K16,K16&lt;63), "L", "B"))</f>
        <v>L</v>
      </c>
    </row>
    <row r="17" customFormat="false" ht="15" hidden="false" customHeight="false" outlineLevel="0" collapsed="false">
      <c r="A17" s="10"/>
      <c r="B17" s="16" t="n">
        <v>15</v>
      </c>
      <c r="C17" s="16" t="n">
        <v>-40.5941101</v>
      </c>
      <c r="D17" s="16" t="n">
        <v>-24.5941101</v>
      </c>
      <c r="E17" s="16" t="n">
        <v>23.4058899</v>
      </c>
      <c r="F17" s="17" t="n">
        <v>14</v>
      </c>
      <c r="G17" s="18" t="n">
        <v>-0.002864</v>
      </c>
      <c r="H17" s="16" t="n">
        <v>0</v>
      </c>
      <c r="I17" s="19" t="n">
        <v>34</v>
      </c>
      <c r="J17" s="14" t="str">
        <f aca="false">IF(AND(G17&gt;-1,G17&lt;1), "G", IF(AND(61&lt;G17,G17&lt;63), "L", "B"))</f>
        <v>G</v>
      </c>
      <c r="K17" s="20" t="n">
        <v>-6.75E-005</v>
      </c>
      <c r="L17" s="16" t="n">
        <v>0</v>
      </c>
      <c r="M17" s="19" t="n">
        <v>6</v>
      </c>
      <c r="N17" s="12" t="str">
        <f aca="false">IF(AND(K17&gt;-1,K17&lt;1), "G", IF(AND(61&lt;K17,K17&lt;63), "L", "B"))</f>
        <v>G</v>
      </c>
    </row>
    <row r="18" customFormat="false" ht="15" hidden="false" customHeight="false" outlineLevel="0" collapsed="false">
      <c r="A18" s="10"/>
      <c r="B18" s="16" t="n">
        <v>16</v>
      </c>
      <c r="C18" s="16" t="n">
        <v>-99.0433031</v>
      </c>
      <c r="D18" s="16" t="n">
        <v>-35.0433031</v>
      </c>
      <c r="E18" s="16" t="n">
        <v>156.9566969</v>
      </c>
      <c r="F18" s="17" t="n">
        <v>18</v>
      </c>
      <c r="G18" s="18" t="n">
        <v>0.0047461</v>
      </c>
      <c r="H18" s="16" t="n">
        <v>0</v>
      </c>
      <c r="I18" s="19" t="n">
        <v>40</v>
      </c>
      <c r="J18" s="14" t="str">
        <f aca="false">IF(AND(G18&gt;-1,G18&lt;1), "G", IF(AND(61&lt;G18,G18&lt;63), "L", "B"))</f>
        <v>G</v>
      </c>
      <c r="K18" s="20" t="n">
        <v>62.7412895</v>
      </c>
      <c r="L18" s="16" t="n">
        <v>-0.9211476</v>
      </c>
      <c r="M18" s="19" t="n">
        <v>17</v>
      </c>
      <c r="N18" s="12" t="str">
        <f aca="false">IF(AND(K18&gt;-1,K18&lt;1), "G", IF(AND(61&lt;K18,K18&lt;63), "L", "B"))</f>
        <v>L</v>
      </c>
    </row>
    <row r="19" customFormat="false" ht="15" hidden="false" customHeight="false" outlineLevel="0" collapsed="false">
      <c r="A19" s="10"/>
      <c r="B19" s="16" t="n">
        <v>17</v>
      </c>
      <c r="C19" s="16" t="n">
        <v>-77.5070968</v>
      </c>
      <c r="D19" s="16" t="n">
        <v>-13.5070968</v>
      </c>
      <c r="E19" s="16" t="n">
        <v>178.4929032</v>
      </c>
      <c r="F19" s="17" t="n">
        <v>18</v>
      </c>
      <c r="G19" s="18" t="n">
        <v>62.7465309</v>
      </c>
      <c r="H19" s="16" t="n">
        <v>-0.9211483</v>
      </c>
      <c r="I19" s="19" t="n">
        <v>40</v>
      </c>
      <c r="J19" s="14" t="str">
        <f aca="false">IF(AND(G19&gt;-1,G19&lt;1), "G", IF(AND(61&lt;G19,G19&lt;63), "L", "B"))</f>
        <v>L</v>
      </c>
      <c r="K19" s="20" t="n">
        <v>-3.7761846</v>
      </c>
      <c r="L19" s="16" t="n">
        <v>0.0002852</v>
      </c>
      <c r="M19" s="19" t="n">
        <v>6</v>
      </c>
      <c r="N19" s="12" t="str">
        <f aca="false">IF(AND(K19&gt;-1,K19&lt;1), "G", IF(AND(61&lt;K19,K19&lt;63), "L", "B"))</f>
        <v>B</v>
      </c>
    </row>
    <row r="20" customFormat="false" ht="15" hidden="false" customHeight="false" outlineLevel="0" collapsed="false">
      <c r="A20" s="10"/>
      <c r="B20" s="16" t="n">
        <v>18</v>
      </c>
      <c r="C20" s="16" t="n">
        <v>27.9526714</v>
      </c>
      <c r="D20" s="16" t="n">
        <v>-36.0473286</v>
      </c>
      <c r="E20" s="16" t="n">
        <v>11.9526714</v>
      </c>
      <c r="F20" s="17" t="n">
        <v>15</v>
      </c>
      <c r="G20" s="18" t="n">
        <v>0.0014636</v>
      </c>
      <c r="H20" s="16" t="n">
        <v>0</v>
      </c>
      <c r="I20" s="19" t="n">
        <v>34</v>
      </c>
      <c r="J20" s="14" t="str">
        <f aca="false">IF(AND(G20&gt;-1,G20&lt;1), "G", IF(AND(61&lt;G20,G20&lt;63), "L", "B"))</f>
        <v>G</v>
      </c>
      <c r="K20" s="20" t="n">
        <v>0</v>
      </c>
      <c r="L20" s="16" t="n">
        <v>0</v>
      </c>
      <c r="M20" s="19" t="n">
        <v>6</v>
      </c>
      <c r="N20" s="12" t="str">
        <f aca="false">IF(AND(K20&gt;-1,K20&lt;1), "G", IF(AND(61&lt;K20,K20&lt;63), "L", "B"))</f>
        <v>G</v>
      </c>
    </row>
    <row r="21" customFormat="false" ht="15" hidden="false" customHeight="false" outlineLevel="0" collapsed="false">
      <c r="A21" s="10"/>
      <c r="B21" s="16" t="n">
        <v>19</v>
      </c>
      <c r="C21" s="16" t="n">
        <v>75.6861291</v>
      </c>
      <c r="D21" s="16" t="n">
        <v>43.6861291</v>
      </c>
      <c r="E21" s="16" t="n">
        <v>67.6861291</v>
      </c>
      <c r="F21" s="17" t="n">
        <v>13</v>
      </c>
      <c r="G21" s="18" t="n">
        <v>62.7418586</v>
      </c>
      <c r="H21" s="16" t="n">
        <v>-0.9211477</v>
      </c>
      <c r="I21" s="19" t="n">
        <v>30</v>
      </c>
      <c r="J21" s="14" t="str">
        <f aca="false">IF(AND(G21&gt;-1,G21&lt;1), "G", IF(AND(61&lt;G21,G21&lt;63), "L", "B"))</f>
        <v>L</v>
      </c>
      <c r="K21" s="20" t="n">
        <v>73.3422684</v>
      </c>
      <c r="L21" s="16" t="n">
        <v>-0.0569711</v>
      </c>
      <c r="M21" s="19" t="n">
        <v>4</v>
      </c>
      <c r="N21" s="12" t="str">
        <f aca="false">IF(AND(K21&gt;-1,K21&lt;1), "G", IF(AND(61&lt;K21,K21&lt;63), "L", "B"))</f>
        <v>B</v>
      </c>
    </row>
    <row r="22" customFormat="false" ht="15" hidden="false" customHeight="false" outlineLevel="0" collapsed="false">
      <c r="A22" s="10"/>
      <c r="B22" s="16" t="n">
        <v>20</v>
      </c>
      <c r="C22" s="16" t="n">
        <v>0.7325355</v>
      </c>
      <c r="D22" s="16" t="n">
        <v>-1.2674645</v>
      </c>
      <c r="E22" s="16" t="n">
        <v>0.7325355</v>
      </c>
      <c r="F22" s="17" t="n">
        <v>5</v>
      </c>
      <c r="G22" s="18" t="n">
        <v>-0.0035756</v>
      </c>
      <c r="H22" s="16" t="n">
        <v>0</v>
      </c>
      <c r="I22" s="19" t="n">
        <v>20</v>
      </c>
      <c r="J22" s="14" t="str">
        <f aca="false">IF(AND(G22&gt;-1,G22&lt;1), "G", IF(AND(61&lt;G22,G22&lt;63), "L", "B"))</f>
        <v>G</v>
      </c>
      <c r="K22" s="20" t="n">
        <v>0</v>
      </c>
      <c r="L22" s="16" t="n">
        <v>0</v>
      </c>
      <c r="M22" s="19" t="n">
        <v>6</v>
      </c>
      <c r="N22" s="12" t="str">
        <f aca="false">IF(AND(K22&gt;-1,K22&lt;1), "G", IF(AND(61&lt;K22,K22&lt;63), "L", "B"))</f>
        <v>G</v>
      </c>
    </row>
    <row r="23" customFormat="false" ht="15" hidden="false" customHeight="false" outlineLevel="0" collapsed="false">
      <c r="A23" s="10"/>
      <c r="B23" s="16" t="n">
        <v>21</v>
      </c>
      <c r="C23" s="16" t="n">
        <v>59.585723</v>
      </c>
      <c r="D23" s="16" t="n">
        <v>61.585723</v>
      </c>
      <c r="E23" s="16" t="n">
        <v>67.585723</v>
      </c>
      <c r="F23" s="17" t="n">
        <v>8</v>
      </c>
      <c r="G23" s="18" t="n">
        <v>62.7475267</v>
      </c>
      <c r="H23" s="16" t="n">
        <v>-0.9211483</v>
      </c>
      <c r="I23" s="19" t="n">
        <v>24</v>
      </c>
      <c r="J23" s="14" t="str">
        <f aca="false">IF(AND(G23&gt;-1,G23&lt;1), "G", IF(AND(61&lt;G23,G23&lt;63), "L", "B"))</f>
        <v>L</v>
      </c>
      <c r="K23" s="20" t="n">
        <v>62.6876532</v>
      </c>
      <c r="L23" s="16" t="n">
        <v>-0.9210933</v>
      </c>
      <c r="M23" s="19" t="n">
        <v>6</v>
      </c>
      <c r="N23" s="12" t="str">
        <f aca="false">IF(AND(K23&gt;-1,K23&lt;1), "G", IF(AND(61&lt;K23,K23&lt;63), "L", "B"))</f>
        <v>L</v>
      </c>
    </row>
    <row r="24" customFormat="false" ht="15" hidden="false" customHeight="false" outlineLevel="0" collapsed="false">
      <c r="A24" s="10"/>
      <c r="B24" s="16" t="n">
        <v>22</v>
      </c>
      <c r="C24" s="16" t="n">
        <v>-27.7411997</v>
      </c>
      <c r="D24" s="16" t="n">
        <v>-11.7411997</v>
      </c>
      <c r="E24" s="16" t="n">
        <v>36.2588003</v>
      </c>
      <c r="F24" s="17" t="n">
        <v>14</v>
      </c>
      <c r="G24" s="18" t="n">
        <v>0.003359</v>
      </c>
      <c r="H24" s="16" t="n">
        <v>0</v>
      </c>
      <c r="I24" s="19" t="n">
        <v>34</v>
      </c>
      <c r="J24" s="14" t="str">
        <f aca="false">IF(AND(G24&gt;-1,G24&lt;1), "G", IF(AND(61&lt;G24,G24&lt;63), "L", "B"))</f>
        <v>G</v>
      </c>
      <c r="K24" s="20" t="n">
        <v>0.0082543</v>
      </c>
      <c r="L24" s="16" t="n">
        <v>0</v>
      </c>
      <c r="M24" s="19" t="n">
        <v>6</v>
      </c>
      <c r="N24" s="12" t="str">
        <f aca="false">IF(AND(K24&gt;-1,K24&lt;1), "G", IF(AND(61&lt;K24,K24&lt;63), "L", "B"))</f>
        <v>G</v>
      </c>
    </row>
    <row r="25" customFormat="false" ht="15" hidden="false" customHeight="false" outlineLevel="0" collapsed="false">
      <c r="A25" s="10"/>
      <c r="B25" s="16" t="n">
        <v>23</v>
      </c>
      <c r="C25" s="16" t="n">
        <v>-57.6151335</v>
      </c>
      <c r="D25" s="16" t="n">
        <v>6.3848665</v>
      </c>
      <c r="E25" s="16" t="n">
        <v>198.3848665</v>
      </c>
      <c r="F25" s="17" t="n">
        <v>18</v>
      </c>
      <c r="G25" s="18" t="n">
        <v>62.7457721</v>
      </c>
      <c r="H25" s="16" t="n">
        <v>-0.9211482</v>
      </c>
      <c r="I25" s="19" t="n">
        <v>40</v>
      </c>
      <c r="J25" s="14" t="str">
        <f aca="false">IF(AND(G25&gt;-1,G25&lt;1), "G", IF(AND(61&lt;G25,G25&lt;63), "L", "B"))</f>
        <v>L</v>
      </c>
      <c r="K25" s="20" t="n">
        <v>-6.13E-005</v>
      </c>
      <c r="L25" s="16" t="n">
        <v>0</v>
      </c>
      <c r="M25" s="19" t="n">
        <v>4</v>
      </c>
      <c r="N25" s="12" t="str">
        <f aca="false">IF(AND(K25&gt;-1,K25&lt;1), "G", IF(AND(61&lt;K25,K25&lt;63), "L", "B"))</f>
        <v>G</v>
      </c>
    </row>
    <row r="26" customFormat="false" ht="15" hidden="false" customHeight="false" outlineLevel="0" collapsed="false">
      <c r="A26" s="10"/>
      <c r="B26" s="16" t="n">
        <v>24</v>
      </c>
      <c r="C26" s="16" t="n">
        <v>36.2719077</v>
      </c>
      <c r="D26" s="16" t="n">
        <v>-27.7280923</v>
      </c>
      <c r="E26" s="16" t="n">
        <v>20.2719077</v>
      </c>
      <c r="F26" s="17" t="n">
        <v>15</v>
      </c>
      <c r="G26" s="18" t="n">
        <v>-0.0026677</v>
      </c>
      <c r="H26" s="16" t="n">
        <v>0</v>
      </c>
      <c r="I26" s="19" t="n">
        <v>34</v>
      </c>
      <c r="J26" s="14" t="str">
        <f aca="false">IF(AND(G26&gt;-1,G26&lt;1), "G", IF(AND(61&lt;G26,G26&lt;63), "L", "B"))</f>
        <v>G</v>
      </c>
      <c r="K26" s="20" t="n">
        <v>-4.1E-006</v>
      </c>
      <c r="L26" s="16" t="n">
        <v>0</v>
      </c>
      <c r="M26" s="19" t="n">
        <v>6</v>
      </c>
      <c r="N26" s="12" t="str">
        <f aca="false">IF(AND(K26&gt;-1,K26&lt;1), "G", IF(AND(61&lt;K26,K26&lt;63), "L", "B"))</f>
        <v>G</v>
      </c>
    </row>
    <row r="27" customFormat="false" ht="15" hidden="false" customHeight="false" outlineLevel="0" collapsed="false">
      <c r="A27" s="10"/>
      <c r="B27" s="16" t="n">
        <v>25</v>
      </c>
      <c r="C27" s="16" t="n">
        <v>-20.252296</v>
      </c>
      <c r="D27" s="16" t="n">
        <v>-12.252296</v>
      </c>
      <c r="E27" s="16" t="n">
        <v>11.747704</v>
      </c>
      <c r="F27" s="17" t="n">
        <v>12</v>
      </c>
      <c r="G27" s="18" t="n">
        <v>-0.0043311</v>
      </c>
      <c r="H27" s="16" t="n">
        <v>0</v>
      </c>
      <c r="I27" s="19" t="n">
        <v>30</v>
      </c>
      <c r="J27" s="14" t="str">
        <f aca="false">IF(AND(G27&gt;-1,G27&lt;1), "G", IF(AND(61&lt;G27,G27&lt;63), "L", "B"))</f>
        <v>G</v>
      </c>
      <c r="K27" s="20" t="n">
        <v>0</v>
      </c>
      <c r="L27" s="16" t="n">
        <v>0</v>
      </c>
      <c r="M27" s="19" t="n">
        <v>6</v>
      </c>
      <c r="N27" s="12" t="str">
        <f aca="false">IF(AND(K27&gt;-1,K27&lt;1), "G", IF(AND(61&lt;K27,K27&lt;63), "L", "B"))</f>
        <v>G</v>
      </c>
    </row>
    <row r="28" customFormat="false" ht="15" hidden="false" customHeight="false" outlineLevel="0" collapsed="false">
      <c r="A28" s="10"/>
      <c r="B28" s="16" t="n">
        <v>26</v>
      </c>
      <c r="C28" s="16" t="n">
        <v>48.1294489</v>
      </c>
      <c r="D28" s="16" t="n">
        <v>56.1294489</v>
      </c>
      <c r="E28" s="16" t="n">
        <v>80.1294489</v>
      </c>
      <c r="F28" s="17" t="n">
        <v>12</v>
      </c>
      <c r="G28" s="18" t="n">
        <v>62.7418472</v>
      </c>
      <c r="H28" s="16" t="n">
        <v>-0.9211477</v>
      </c>
      <c r="I28" s="19" t="n">
        <v>30</v>
      </c>
      <c r="J28" s="14" t="str">
        <f aca="false">IF(AND(G28&gt;-1,G28&lt;1), "G", IF(AND(61&lt;G28,G28&lt;63), "L", "B"))</f>
        <v>L</v>
      </c>
      <c r="K28" s="20" t="n">
        <v>63.9190328</v>
      </c>
      <c r="L28" s="16" t="n">
        <v>-0.9007025</v>
      </c>
      <c r="M28" s="19" t="n">
        <v>6</v>
      </c>
      <c r="N28" s="12" t="str">
        <f aca="false">IF(AND(K28&gt;-1,K28&lt;1), "G", IF(AND(61&lt;K28,K28&lt;63), "L", "B"))</f>
        <v>B</v>
      </c>
    </row>
    <row r="29" customFormat="false" ht="15" hidden="false" customHeight="false" outlineLevel="0" collapsed="false">
      <c r="A29" s="10"/>
      <c r="B29" s="16" t="n">
        <v>27</v>
      </c>
      <c r="C29" s="16" t="n">
        <v>-5.0482639</v>
      </c>
      <c r="D29" s="16" t="n">
        <v>-3.0482639</v>
      </c>
      <c r="E29" s="16" t="n">
        <v>2.9517361</v>
      </c>
      <c r="F29" s="17" t="n">
        <v>8</v>
      </c>
      <c r="G29" s="18" t="n">
        <v>0.007439</v>
      </c>
      <c r="H29" s="16" t="n">
        <v>0</v>
      </c>
      <c r="I29" s="19" t="n">
        <v>24</v>
      </c>
      <c r="J29" s="14" t="str">
        <f aca="false">IF(AND(G29&gt;-1,G29&lt;1), "G", IF(AND(61&lt;G29,G29&lt;63), "L", "B"))</f>
        <v>G</v>
      </c>
      <c r="K29" s="20" t="n">
        <v>0</v>
      </c>
      <c r="L29" s="16" t="n">
        <v>0</v>
      </c>
      <c r="M29" s="19" t="n">
        <v>6</v>
      </c>
      <c r="N29" s="12" t="str">
        <f aca="false">IF(AND(K29&gt;-1,K29&lt;1), "G", IF(AND(61&lt;K29,K29&lt;63), "L", "B"))</f>
        <v>G</v>
      </c>
    </row>
    <row r="30" customFormat="false" ht="15" hidden="false" customHeight="false" outlineLevel="0" collapsed="false">
      <c r="A30" s="10"/>
      <c r="B30" s="16" t="n">
        <v>28</v>
      </c>
      <c r="C30" s="16" t="n">
        <v>-15.5824638</v>
      </c>
      <c r="D30" s="16" t="n">
        <v>-7.5824638</v>
      </c>
      <c r="E30" s="16" t="n">
        <v>16.4175362</v>
      </c>
      <c r="F30" s="17" t="n">
        <v>12</v>
      </c>
      <c r="G30" s="18" t="n">
        <v>0.006766</v>
      </c>
      <c r="H30" s="16" t="n">
        <v>0</v>
      </c>
      <c r="I30" s="19" t="n">
        <v>30</v>
      </c>
      <c r="J30" s="14" t="str">
        <f aca="false">IF(AND(G30&gt;-1,G30&lt;1), "G", IF(AND(61&lt;G30,G30&lt;63), "L", "B"))</f>
        <v>G</v>
      </c>
      <c r="K30" s="20" t="n">
        <v>0</v>
      </c>
      <c r="L30" s="16" t="n">
        <v>0</v>
      </c>
      <c r="M30" s="19" t="n">
        <v>6</v>
      </c>
      <c r="N30" s="12" t="str">
        <f aca="false">IF(AND(K30&gt;-1,K30&lt;1), "G", IF(AND(61&lt;K30,K30&lt;63), "L", "B"))</f>
        <v>G</v>
      </c>
    </row>
    <row r="31" customFormat="false" ht="15" hidden="false" customHeight="false" outlineLevel="0" collapsed="false">
      <c r="A31" s="10"/>
      <c r="B31" s="16" t="n">
        <v>29</v>
      </c>
      <c r="C31" s="16" t="n">
        <v>-65.2269656</v>
      </c>
      <c r="D31" s="16" t="n">
        <v>-1.2269656</v>
      </c>
      <c r="E31" s="16" t="n">
        <v>190.7730344</v>
      </c>
      <c r="F31" s="17" t="n">
        <v>18</v>
      </c>
      <c r="G31" s="18" t="n">
        <v>62.7441258</v>
      </c>
      <c r="H31" s="16" t="n">
        <v>-0.9211481</v>
      </c>
      <c r="I31" s="19" t="n">
        <v>40</v>
      </c>
      <c r="J31" s="14" t="str">
        <f aca="false">IF(AND(G31&gt;-1,G31&lt;1), "G", IF(AND(61&lt;G31,G31&lt;63), "L", "B"))</f>
        <v>L</v>
      </c>
      <c r="K31" s="20" t="n">
        <v>-0.019044</v>
      </c>
      <c r="L31" s="16" t="n">
        <v>0</v>
      </c>
      <c r="M31" s="19" t="n">
        <v>6</v>
      </c>
      <c r="N31" s="12" t="str">
        <f aca="false">IF(AND(K31&gt;-1,K31&lt;1), "G", IF(AND(61&lt;K31,K31&lt;63), "L", "B"))</f>
        <v>G</v>
      </c>
    </row>
    <row r="32" customFormat="false" ht="15" hidden="false" customHeight="false" outlineLevel="0" collapsed="false">
      <c r="A32" s="10"/>
      <c r="B32" s="16" t="n">
        <v>30</v>
      </c>
      <c r="C32" s="16" t="n">
        <v>-39.6173746</v>
      </c>
      <c r="D32" s="16" t="n">
        <v>-23.6173746</v>
      </c>
      <c r="E32" s="16" t="n">
        <v>24.3826254</v>
      </c>
      <c r="F32" s="17" t="n">
        <v>14</v>
      </c>
      <c r="G32" s="18" t="n">
        <v>-0.0019716</v>
      </c>
      <c r="H32" s="16" t="n">
        <v>0</v>
      </c>
      <c r="I32" s="19" t="n">
        <v>34</v>
      </c>
      <c r="J32" s="14" t="str">
        <f aca="false">IF(AND(G32&gt;-1,G32&lt;1), "G", IF(AND(61&lt;G32,G32&lt;63), "L", "B"))</f>
        <v>G</v>
      </c>
      <c r="K32" s="20" t="n">
        <v>-0.0001461</v>
      </c>
      <c r="L32" s="16" t="n">
        <v>0</v>
      </c>
      <c r="M32" s="19" t="n">
        <v>6</v>
      </c>
      <c r="N32" s="12" t="str">
        <f aca="false">IF(AND(K32&gt;-1,K32&lt;1), "G", IF(AND(61&lt;K32,K32&lt;63), "L", "B"))</f>
        <v>G</v>
      </c>
    </row>
    <row r="33" customFormat="false" ht="15" hidden="false" customHeight="false" outlineLevel="0" collapsed="false">
      <c r="A33" s="10"/>
      <c r="B33" s="16" t="n">
        <v>31</v>
      </c>
      <c r="C33" s="16" t="n">
        <v>59.455983</v>
      </c>
      <c r="D33" s="16" t="n">
        <v>61.455983</v>
      </c>
      <c r="E33" s="16" t="n">
        <v>67.455983</v>
      </c>
      <c r="F33" s="17" t="n">
        <v>8</v>
      </c>
      <c r="G33" s="18" t="n">
        <v>62.7451077</v>
      </c>
      <c r="H33" s="16" t="n">
        <v>-0.9211482</v>
      </c>
      <c r="I33" s="19" t="n">
        <v>24</v>
      </c>
      <c r="J33" s="14" t="str">
        <f aca="false">IF(AND(G33&gt;-1,G33&lt;1), "G", IF(AND(61&lt;G33,G33&lt;63), "L", "B"))</f>
        <v>L</v>
      </c>
      <c r="K33" s="20" t="n">
        <v>62.7141371</v>
      </c>
      <c r="L33" s="16" t="n">
        <v>-0.9211309</v>
      </c>
      <c r="M33" s="19" t="n">
        <v>6</v>
      </c>
      <c r="N33" s="12" t="str">
        <f aca="false">IF(AND(K33&gt;-1,K33&lt;1), "G", IF(AND(61&lt;K33,K33&lt;63), "L", "B"))</f>
        <v>L</v>
      </c>
    </row>
    <row r="34" customFormat="false" ht="15" hidden="false" customHeight="false" outlineLevel="0" collapsed="false">
      <c r="A34" s="10"/>
      <c r="B34" s="16" t="n">
        <v>32</v>
      </c>
      <c r="C34" s="16" t="n">
        <v>-36.689911</v>
      </c>
      <c r="D34" s="16" t="n">
        <v>-20.689911</v>
      </c>
      <c r="E34" s="16" t="n">
        <v>27.310089</v>
      </c>
      <c r="F34" s="17" t="n">
        <v>14</v>
      </c>
      <c r="G34" s="18" t="n">
        <v>-0.0020373</v>
      </c>
      <c r="H34" s="16" t="n">
        <v>0</v>
      </c>
      <c r="I34" s="19" t="n">
        <v>34</v>
      </c>
      <c r="J34" s="14" t="str">
        <f aca="false">IF(AND(G34&gt;-1,G34&lt;1), "G", IF(AND(61&lt;G34,G34&lt;63), "L", "B"))</f>
        <v>G</v>
      </c>
      <c r="K34" s="20" t="n">
        <v>-0.0011452</v>
      </c>
      <c r="L34" s="16" t="n">
        <v>0</v>
      </c>
      <c r="M34" s="19" t="n">
        <v>6</v>
      </c>
      <c r="N34" s="12" t="str">
        <f aca="false">IF(AND(K34&gt;-1,K34&lt;1), "G", IF(AND(61&lt;K34,K34&lt;63), "L", "B"))</f>
        <v>G</v>
      </c>
    </row>
    <row r="35" customFormat="false" ht="15" hidden="false" customHeight="false" outlineLevel="0" collapsed="false">
      <c r="A35" s="10"/>
      <c r="B35" s="16" t="n">
        <v>33</v>
      </c>
      <c r="C35" s="16" t="n">
        <v>74.485764</v>
      </c>
      <c r="D35" s="16" t="n">
        <v>58.485764</v>
      </c>
      <c r="E35" s="16" t="n">
        <v>70.485764</v>
      </c>
      <c r="F35" s="17" t="n">
        <v>11</v>
      </c>
      <c r="G35" s="18" t="n">
        <v>62.7532412</v>
      </c>
      <c r="H35" s="16" t="n">
        <v>-0.9211479</v>
      </c>
      <c r="I35" s="19" t="n">
        <v>28</v>
      </c>
      <c r="J35" s="14" t="str">
        <f aca="false">IF(AND(G35&gt;-1,G35&lt;1), "G", IF(AND(61&lt;G35,G35&lt;63), "L", "B"))</f>
        <v>L</v>
      </c>
      <c r="K35" s="20" t="n">
        <v>63.0007196</v>
      </c>
      <c r="L35" s="16" t="n">
        <v>-0.9201905</v>
      </c>
      <c r="M35" s="19" t="n">
        <v>6</v>
      </c>
      <c r="N35" s="12" t="str">
        <f aca="false">IF(AND(K35&gt;-1,K35&lt;1), "G", IF(AND(61&lt;K35,K35&lt;63), "L", "B"))</f>
        <v>B</v>
      </c>
    </row>
    <row r="36" customFormat="false" ht="15" hidden="false" customHeight="false" outlineLevel="0" collapsed="false">
      <c r="A36" s="10"/>
      <c r="B36" s="16" t="n">
        <v>34</v>
      </c>
      <c r="C36" s="16" t="n">
        <v>-70.1772047</v>
      </c>
      <c r="D36" s="16" t="n">
        <v>-6.1772047</v>
      </c>
      <c r="E36" s="16" t="n">
        <v>185.8227953</v>
      </c>
      <c r="F36" s="17" t="n">
        <v>18</v>
      </c>
      <c r="G36" s="18" t="n">
        <v>62.7480959</v>
      </c>
      <c r="H36" s="16" t="n">
        <v>-0.9211483</v>
      </c>
      <c r="I36" s="19" t="n">
        <v>40</v>
      </c>
      <c r="J36" s="14" t="str">
        <f aca="false">IF(AND(G36&gt;-1,G36&lt;1), "G", IF(AND(61&lt;G36,G36&lt;63), "L", "B"))</f>
        <v>L</v>
      </c>
      <c r="K36" s="20" t="n">
        <v>-0.3029776</v>
      </c>
      <c r="L36" s="16" t="n">
        <v>1.8E-006</v>
      </c>
      <c r="M36" s="19" t="n">
        <v>6</v>
      </c>
      <c r="N36" s="12" t="str">
        <f aca="false">IF(AND(K36&gt;-1,K36&lt;1), "G", IF(AND(61&lt;K36,K36&lt;63), "L", "B"))</f>
        <v>G</v>
      </c>
    </row>
    <row r="37" customFormat="false" ht="15" hidden="false" customHeight="false" outlineLevel="0" collapsed="false">
      <c r="A37" s="10"/>
      <c r="B37" s="16" t="n">
        <v>35</v>
      </c>
      <c r="C37" s="16" t="n">
        <v>98.8136989</v>
      </c>
      <c r="D37" s="16" t="n">
        <v>34.8136989</v>
      </c>
      <c r="E37" s="16" t="n">
        <v>82.8136989</v>
      </c>
      <c r="F37" s="17" t="n">
        <v>15</v>
      </c>
      <c r="G37" s="18" t="n">
        <v>62.7457725</v>
      </c>
      <c r="H37" s="16" t="n">
        <v>-0.9211482</v>
      </c>
      <c r="I37" s="19" t="n">
        <v>34</v>
      </c>
      <c r="J37" s="14" t="str">
        <f aca="false">IF(AND(G37&gt;-1,G37&lt;1), "G", IF(AND(61&lt;G37,G37&lt;63), "L", "B"))</f>
        <v>L</v>
      </c>
      <c r="K37" s="20" t="n">
        <v>62.7483725</v>
      </c>
      <c r="L37" s="16" t="n">
        <v>-0.9211483</v>
      </c>
      <c r="M37" s="19" t="n">
        <v>16</v>
      </c>
      <c r="N37" s="12" t="str">
        <f aca="false">IF(AND(K37&gt;-1,K37&lt;1), "G", IF(AND(61&lt;K37,K37&lt;63), "L", "B"))</f>
        <v>L</v>
      </c>
    </row>
    <row r="38" customFormat="false" ht="15" hidden="false" customHeight="false" outlineLevel="0" collapsed="false">
      <c r="A38" s="10"/>
      <c r="B38" s="16" t="n">
        <v>36</v>
      </c>
      <c r="C38" s="16" t="n">
        <v>64.380653</v>
      </c>
      <c r="D38" s="16" t="n">
        <v>60.380653</v>
      </c>
      <c r="E38" s="16" t="n">
        <v>63.380653</v>
      </c>
      <c r="F38" s="17" t="n">
        <v>7</v>
      </c>
      <c r="G38" s="18" t="n">
        <v>62.7497517</v>
      </c>
      <c r="H38" s="16" t="n">
        <v>-0.9211483</v>
      </c>
      <c r="I38" s="19" t="n">
        <v>22</v>
      </c>
      <c r="J38" s="14" t="str">
        <f aca="false">IF(AND(G38&gt;-1,G38&lt;1), "G", IF(AND(61&lt;G38,G38&lt;63), "L", "B"))</f>
        <v>L</v>
      </c>
      <c r="K38" s="20" t="n">
        <v>62.7470942</v>
      </c>
      <c r="L38" s="16" t="n">
        <v>-0.9211483</v>
      </c>
      <c r="M38" s="19" t="n">
        <v>9</v>
      </c>
      <c r="N38" s="12" t="str">
        <f aca="false">IF(AND(K38&gt;-1,K38&lt;1), "G", IF(AND(61&lt;K38,K38&lt;63), "L", "B"))</f>
        <v>L</v>
      </c>
    </row>
    <row r="39" customFormat="false" ht="15" hidden="false" customHeight="false" outlineLevel="0" collapsed="false">
      <c r="A39" s="10"/>
      <c r="B39" s="16" t="n">
        <v>37</v>
      </c>
      <c r="C39" s="16" t="n">
        <v>-74.9634471</v>
      </c>
      <c r="D39" s="16" t="n">
        <v>-10.9634471</v>
      </c>
      <c r="E39" s="16" t="n">
        <v>181.0365529</v>
      </c>
      <c r="F39" s="17" t="n">
        <v>18</v>
      </c>
      <c r="G39" s="18" t="n">
        <v>62.753452</v>
      </c>
      <c r="H39" s="16" t="n">
        <v>-0.9211479</v>
      </c>
      <c r="I39" s="19" t="n">
        <v>40</v>
      </c>
      <c r="J39" s="14" t="str">
        <f aca="false">IF(AND(G39&gt;-1,G39&lt;1), "G", IF(AND(61&lt;G39,G39&lt;63), "L", "B"))</f>
        <v>L</v>
      </c>
      <c r="K39" s="20" t="n">
        <v>-2.06477</v>
      </c>
      <c r="L39" s="16" t="n">
        <v>8.53E-005</v>
      </c>
      <c r="M39" s="19" t="n">
        <v>6</v>
      </c>
      <c r="N39" s="12" t="str">
        <f aca="false">IF(AND(K39&gt;-1,K39&lt;1), "G", IF(AND(61&lt;K39,K39&lt;63), "L", "B"))</f>
        <v>B</v>
      </c>
    </row>
    <row r="40" customFormat="false" ht="15" hidden="false" customHeight="false" outlineLevel="0" collapsed="false">
      <c r="A40" s="10"/>
      <c r="B40" s="16" t="n">
        <v>38</v>
      </c>
      <c r="C40" s="16" t="n">
        <v>52.7500025</v>
      </c>
      <c r="D40" s="16" t="n">
        <v>56.7500025</v>
      </c>
      <c r="E40" s="16" t="n">
        <v>68.7500025</v>
      </c>
      <c r="F40" s="17" t="n">
        <v>10</v>
      </c>
      <c r="G40" s="18" t="n">
        <v>62.7439235</v>
      </c>
      <c r="H40" s="16" t="n">
        <v>-0.921148</v>
      </c>
      <c r="I40" s="19" t="n">
        <v>28</v>
      </c>
      <c r="J40" s="14" t="str">
        <f aca="false">IF(AND(G40&gt;-1,G40&lt;1), "G", IF(AND(61&lt;G40,G40&lt;63), "L", "B"))</f>
        <v>L</v>
      </c>
      <c r="K40" s="20" t="n">
        <v>62.7481803</v>
      </c>
      <c r="L40" s="16" t="n">
        <v>-0.9211483</v>
      </c>
      <c r="M40" s="19" t="n">
        <v>10</v>
      </c>
      <c r="N40" s="12" t="str">
        <f aca="false">IF(AND(K40&gt;-1,K40&lt;1), "G", IF(AND(61&lt;K40,K40&lt;63), "L", "B"))</f>
        <v>L</v>
      </c>
    </row>
    <row r="41" customFormat="false" ht="15" hidden="false" customHeight="false" outlineLevel="0" collapsed="false">
      <c r="A41" s="10"/>
      <c r="B41" s="16" t="n">
        <v>39</v>
      </c>
      <c r="C41" s="16" t="n">
        <v>-1.8821921</v>
      </c>
      <c r="D41" s="16" t="n">
        <v>-0.8821921</v>
      </c>
      <c r="E41" s="16" t="n">
        <v>2.1178079</v>
      </c>
      <c r="F41" s="17" t="n">
        <v>6</v>
      </c>
      <c r="G41" s="18" t="n">
        <v>0.0062199</v>
      </c>
      <c r="H41" s="16" t="n">
        <v>0</v>
      </c>
      <c r="I41" s="19" t="n">
        <v>22</v>
      </c>
      <c r="J41" s="14" t="str">
        <f aca="false">IF(AND(G41&gt;-1,G41&lt;1), "G", IF(AND(61&lt;G41,G41&lt;63), "L", "B"))</f>
        <v>G</v>
      </c>
      <c r="K41" s="20" t="n">
        <v>0</v>
      </c>
      <c r="L41" s="16" t="n">
        <v>0</v>
      </c>
      <c r="M41" s="19" t="n">
        <v>6</v>
      </c>
      <c r="N41" s="12" t="str">
        <f aca="false">IF(AND(K41&gt;-1,K41&lt;1), "G", IF(AND(61&lt;K41,K41&lt;63), "L", "B"))</f>
        <v>G</v>
      </c>
    </row>
    <row r="42" customFormat="false" ht="15" hidden="false" customHeight="false" outlineLevel="0" collapsed="false">
      <c r="A42" s="10"/>
      <c r="B42" s="16" t="n">
        <v>40</v>
      </c>
      <c r="C42" s="16" t="n">
        <v>32.7211041</v>
      </c>
      <c r="D42" s="16" t="n">
        <v>-31.2788959</v>
      </c>
      <c r="E42" s="16" t="n">
        <v>16.7211041</v>
      </c>
      <c r="F42" s="17" t="n">
        <v>15</v>
      </c>
      <c r="G42" s="18" t="n">
        <v>0.0054858</v>
      </c>
      <c r="H42" s="16" t="n">
        <v>0</v>
      </c>
      <c r="I42" s="19" t="n">
        <v>34</v>
      </c>
      <c r="J42" s="14" t="str">
        <f aca="false">IF(AND(G42&gt;-1,G42&lt;1), "G", IF(AND(61&lt;G42,G42&lt;63), "L", "B"))</f>
        <v>G</v>
      </c>
      <c r="K42" s="20" t="n">
        <v>0</v>
      </c>
      <c r="L42" s="16" t="n">
        <v>0</v>
      </c>
      <c r="M42" s="19" t="n">
        <v>6</v>
      </c>
      <c r="N42" s="12" t="str">
        <f aca="false">IF(AND(K42&gt;-1,K42&lt;1), "G", IF(AND(61&lt;K42,K42&lt;63), "L", "B"))</f>
        <v>G</v>
      </c>
    </row>
    <row r="43" customFormat="false" ht="15" hidden="false" customHeight="false" outlineLevel="0" collapsed="false">
      <c r="A43" s="10"/>
      <c r="B43" s="16" t="n">
        <v>41</v>
      </c>
      <c r="C43" s="16" t="n">
        <v>-74.8206733</v>
      </c>
      <c r="D43" s="16" t="n">
        <v>-10.8206733</v>
      </c>
      <c r="E43" s="16" t="n">
        <v>181.1793267</v>
      </c>
      <c r="F43" s="17" t="n">
        <v>18</v>
      </c>
      <c r="G43" s="18" t="n">
        <v>62.7444557</v>
      </c>
      <c r="H43" s="16" t="n">
        <v>-0.9211481</v>
      </c>
      <c r="I43" s="19" t="n">
        <v>40</v>
      </c>
      <c r="J43" s="14" t="str">
        <f aca="false">IF(AND(G43&gt;-1,G43&lt;1), "G", IF(AND(61&lt;G43,G43&lt;63), "L", "B"))</f>
        <v>L</v>
      </c>
      <c r="K43" s="20" t="n">
        <v>-1.9749365</v>
      </c>
      <c r="L43" s="16" t="n">
        <v>7.8E-005</v>
      </c>
      <c r="M43" s="19" t="n">
        <v>6</v>
      </c>
      <c r="N43" s="12" t="str">
        <f aca="false">IF(AND(K43&gt;-1,K43&lt;1), "G", IF(AND(61&lt;K43,K43&lt;63), "L", "B"))</f>
        <v>B</v>
      </c>
    </row>
    <row r="44" customFormat="false" ht="15" hidden="false" customHeight="false" outlineLevel="0" collapsed="false">
      <c r="A44" s="10"/>
      <c r="B44" s="16" t="n">
        <v>42</v>
      </c>
      <c r="C44" s="16" t="n">
        <v>-57.9581851</v>
      </c>
      <c r="D44" s="16" t="n">
        <v>6.0418149</v>
      </c>
      <c r="E44" s="16" t="n">
        <v>198.0418149</v>
      </c>
      <c r="F44" s="17" t="n">
        <v>18</v>
      </c>
      <c r="G44" s="18" t="n">
        <v>62.7496236</v>
      </c>
      <c r="H44" s="16" t="n">
        <v>-0.9211483</v>
      </c>
      <c r="I44" s="19" t="n">
        <v>40</v>
      </c>
      <c r="J44" s="14" t="str">
        <f aca="false">IF(AND(G44&gt;-1,G44&lt;1), "G", IF(AND(61&lt;G44,G44&lt;63), "L", "B"))</f>
        <v>L</v>
      </c>
      <c r="K44" s="20" t="n">
        <v>-8.29E-005</v>
      </c>
      <c r="L44" s="16" t="n">
        <v>0</v>
      </c>
      <c r="M44" s="19" t="n">
        <v>4</v>
      </c>
      <c r="N44" s="12" t="str">
        <f aca="false">IF(AND(K44&gt;-1,K44&lt;1), "G", IF(AND(61&lt;K44,K44&lt;63), "L", "B"))</f>
        <v>G</v>
      </c>
    </row>
    <row r="45" customFormat="false" ht="15" hidden="false" customHeight="false" outlineLevel="0" collapsed="false">
      <c r="A45" s="10"/>
      <c r="B45" s="16" t="n">
        <v>43</v>
      </c>
      <c r="C45" s="16" t="n">
        <v>-89.7567148</v>
      </c>
      <c r="D45" s="16" t="n">
        <v>-57.7567148</v>
      </c>
      <c r="E45" s="16" t="n">
        <v>38.2432852</v>
      </c>
      <c r="F45" s="17" t="n">
        <v>16</v>
      </c>
      <c r="G45" s="18" t="n">
        <v>-0.0006173</v>
      </c>
      <c r="H45" s="16" t="n">
        <v>0</v>
      </c>
      <c r="I45" s="19" t="n">
        <v>36</v>
      </c>
      <c r="J45" s="14" t="str">
        <f aca="false">IF(AND(G45&gt;-1,G45&lt;1), "G", IF(AND(61&lt;G45,G45&lt;63), "L", "B"))</f>
        <v>G</v>
      </c>
      <c r="K45" s="20" t="n">
        <v>-0.0010049</v>
      </c>
      <c r="L45" s="16" t="n">
        <v>0</v>
      </c>
      <c r="M45" s="19" t="n">
        <v>18</v>
      </c>
      <c r="N45" s="12" t="str">
        <f aca="false">IF(AND(K45&gt;-1,K45&lt;1), "G", IF(AND(61&lt;K45,K45&lt;63), "L", "B"))</f>
        <v>G</v>
      </c>
    </row>
    <row r="46" customFormat="false" ht="15" hidden="false" customHeight="false" outlineLevel="0" collapsed="false">
      <c r="A46" s="10"/>
      <c r="B46" s="16" t="n">
        <v>44</v>
      </c>
      <c r="C46" s="16" t="n">
        <v>-92.7117497</v>
      </c>
      <c r="D46" s="16" t="n">
        <v>-60.7117497</v>
      </c>
      <c r="E46" s="16" t="n">
        <v>35.2882503</v>
      </c>
      <c r="F46" s="17" t="n">
        <v>16</v>
      </c>
      <c r="G46" s="18" t="n">
        <v>-0.0039892</v>
      </c>
      <c r="H46" s="16" t="n">
        <v>0</v>
      </c>
      <c r="I46" s="19" t="n">
        <v>36</v>
      </c>
      <c r="J46" s="14" t="str">
        <f aca="false">IF(AND(G46&gt;-1,G46&lt;1), "G", IF(AND(61&lt;G46,G46&lt;63), "L", "B"))</f>
        <v>G</v>
      </c>
      <c r="K46" s="20" t="n">
        <v>-0.0008332</v>
      </c>
      <c r="L46" s="16" t="n">
        <v>0</v>
      </c>
      <c r="M46" s="19" t="n">
        <v>15</v>
      </c>
      <c r="N46" s="12" t="str">
        <f aca="false">IF(AND(K46&gt;-1,K46&lt;1), "G", IF(AND(61&lt;K46,K46&lt;63), "L", "B"))</f>
        <v>G</v>
      </c>
    </row>
    <row r="47" customFormat="false" ht="15" hidden="false" customHeight="false" outlineLevel="0" collapsed="false">
      <c r="A47" s="10"/>
      <c r="B47" s="16" t="n">
        <v>45</v>
      </c>
      <c r="C47" s="16" t="n">
        <v>-18.2537678</v>
      </c>
      <c r="D47" s="16" t="n">
        <v>-10.2537678</v>
      </c>
      <c r="E47" s="16" t="n">
        <v>13.7462322</v>
      </c>
      <c r="F47" s="17" t="n">
        <v>12</v>
      </c>
      <c r="G47" s="18" t="n">
        <v>-0.0045505</v>
      </c>
      <c r="H47" s="16" t="n">
        <v>0</v>
      </c>
      <c r="I47" s="19" t="n">
        <v>30</v>
      </c>
      <c r="J47" s="14" t="str">
        <f aca="false">IF(AND(G47&gt;-1,G47&lt;1), "G", IF(AND(61&lt;G47,G47&lt;63), "L", "B"))</f>
        <v>G</v>
      </c>
      <c r="K47" s="20" t="n">
        <v>0</v>
      </c>
      <c r="L47" s="16" t="n">
        <v>0</v>
      </c>
      <c r="M47" s="19" t="n">
        <v>6</v>
      </c>
      <c r="N47" s="12" t="str">
        <f aca="false">IF(AND(K47&gt;-1,K47&lt;1), "G", IF(AND(61&lt;K47,K47&lt;63), "L", "B"))</f>
        <v>G</v>
      </c>
    </row>
    <row r="48" customFormat="false" ht="15" hidden="false" customHeight="false" outlineLevel="0" collapsed="false">
      <c r="A48" s="10"/>
      <c r="B48" s="16" t="n">
        <v>46</v>
      </c>
      <c r="C48" s="16" t="n">
        <v>-8.4021689</v>
      </c>
      <c r="D48" s="16" t="n">
        <v>-4.4021689</v>
      </c>
      <c r="E48" s="16" t="n">
        <v>7.5978311</v>
      </c>
      <c r="F48" s="17" t="n">
        <v>10</v>
      </c>
      <c r="G48" s="18" t="n">
        <v>-0.0009531</v>
      </c>
      <c r="H48" s="16" t="n">
        <v>0</v>
      </c>
      <c r="I48" s="19" t="n">
        <v>28</v>
      </c>
      <c r="J48" s="14" t="str">
        <f aca="false">IF(AND(G48&gt;-1,G48&lt;1), "G", IF(AND(61&lt;G48,G48&lt;63), "L", "B"))</f>
        <v>G</v>
      </c>
      <c r="K48" s="20" t="n">
        <v>0</v>
      </c>
      <c r="L48" s="16" t="n">
        <v>0</v>
      </c>
      <c r="M48" s="19" t="n">
        <v>6</v>
      </c>
      <c r="N48" s="12" t="str">
        <f aca="false">IF(AND(K48&gt;-1,K48&lt;1), "G", IF(AND(61&lt;K48,K48&lt;63), "L", "B"))</f>
        <v>G</v>
      </c>
    </row>
    <row r="49" customFormat="false" ht="15" hidden="false" customHeight="false" outlineLevel="0" collapsed="false">
      <c r="A49" s="10"/>
      <c r="B49" s="16" t="n">
        <v>47</v>
      </c>
      <c r="C49" s="16" t="n">
        <v>-2.4862146</v>
      </c>
      <c r="D49" s="16" t="n">
        <v>-1.4862146</v>
      </c>
      <c r="E49" s="16" t="n">
        <v>1.5137854</v>
      </c>
      <c r="F49" s="17" t="n">
        <v>6</v>
      </c>
      <c r="G49" s="18" t="n">
        <v>-0.0055279</v>
      </c>
      <c r="H49" s="16" t="n">
        <v>0</v>
      </c>
      <c r="I49" s="19" t="n">
        <v>22</v>
      </c>
      <c r="J49" s="14" t="str">
        <f aca="false">IF(AND(G49&gt;-1,G49&lt;1), "G", IF(AND(61&lt;G49,G49&lt;63), "L", "B"))</f>
        <v>G</v>
      </c>
      <c r="K49" s="20" t="n">
        <v>0</v>
      </c>
      <c r="L49" s="16" t="n">
        <v>0</v>
      </c>
      <c r="M49" s="19" t="n">
        <v>6</v>
      </c>
      <c r="N49" s="12" t="str">
        <f aca="false">IF(AND(K49&gt;-1,K49&lt;1), "G", IF(AND(61&lt;K49,K49&lt;63), "L", "B"))</f>
        <v>G</v>
      </c>
    </row>
    <row r="50" customFormat="false" ht="15" hidden="false" customHeight="false" outlineLevel="0" collapsed="false">
      <c r="A50" s="10"/>
      <c r="B50" s="16" t="n">
        <v>48</v>
      </c>
      <c r="C50" s="16" t="n">
        <v>58.7949943</v>
      </c>
      <c r="D50" s="16" t="n">
        <v>60.7949943</v>
      </c>
      <c r="E50" s="16" t="n">
        <v>66.7949943</v>
      </c>
      <c r="F50" s="17" t="n">
        <v>8</v>
      </c>
      <c r="G50" s="18" t="n">
        <v>62.752554</v>
      </c>
      <c r="H50" s="16" t="n">
        <v>-0.921148</v>
      </c>
      <c r="I50" s="19" t="n">
        <v>24</v>
      </c>
      <c r="J50" s="14" t="str">
        <f aca="false">IF(AND(G50&gt;-1,G50&lt;1), "G", IF(AND(61&lt;G50,G50&lt;63), "L", "B"))</f>
        <v>L</v>
      </c>
      <c r="K50" s="20" t="n">
        <v>62.7750735</v>
      </c>
      <c r="L50" s="16" t="n">
        <v>-0.9211374</v>
      </c>
      <c r="M50" s="19" t="n">
        <v>6</v>
      </c>
      <c r="N50" s="12" t="str">
        <f aca="false">IF(AND(K50&gt;-1,K50&lt;1), "G", IF(AND(61&lt;K50,K50&lt;63), "L", "B"))</f>
        <v>L</v>
      </c>
    </row>
    <row r="51" customFormat="false" ht="15" hidden="false" customHeight="false" outlineLevel="0" collapsed="false">
      <c r="A51" s="10"/>
      <c r="B51" s="16" t="n">
        <v>49</v>
      </c>
      <c r="C51" s="16" t="n">
        <v>84.1749582</v>
      </c>
      <c r="D51" s="16" t="n">
        <v>52.1749582</v>
      </c>
      <c r="E51" s="16" t="n">
        <v>76.1749582</v>
      </c>
      <c r="F51" s="17" t="n">
        <v>13</v>
      </c>
      <c r="G51" s="18" t="n">
        <v>62.7547954</v>
      </c>
      <c r="H51" s="16" t="n">
        <v>-0.9211476</v>
      </c>
      <c r="I51" s="19" t="n">
        <v>30</v>
      </c>
      <c r="J51" s="14" t="str">
        <f aca="false">IF(AND(G51&gt;-1,G51&lt;1), "G", IF(AND(61&lt;G51,G51&lt;63), "L", "B"))</f>
        <v>L</v>
      </c>
      <c r="K51" s="20" t="n">
        <v>63.5688035</v>
      </c>
      <c r="L51" s="16" t="n">
        <v>-0.9110644</v>
      </c>
      <c r="M51" s="19" t="n">
        <v>6</v>
      </c>
      <c r="N51" s="12" t="str">
        <f aca="false">IF(AND(K51&gt;-1,K51&lt;1), "G", IF(AND(61&lt;K51,K51&lt;63), "L", "B"))</f>
        <v>B</v>
      </c>
    </row>
    <row r="52" customFormat="false" ht="15" hidden="false" customHeight="false" outlineLevel="0" collapsed="false">
      <c r="A52" s="10"/>
      <c r="B52" s="16" t="n">
        <v>50</v>
      </c>
      <c r="C52" s="16" t="n">
        <v>61.5062051</v>
      </c>
      <c r="D52" s="16" t="n">
        <v>61.5062051</v>
      </c>
      <c r="E52" s="16" t="n">
        <v>63.5062051</v>
      </c>
      <c r="F52" s="17" t="n">
        <v>4</v>
      </c>
      <c r="G52" s="18" t="n">
        <v>62.7423162</v>
      </c>
      <c r="H52" s="16" t="n">
        <v>-0.9211478</v>
      </c>
      <c r="I52" s="19" t="n">
        <v>20</v>
      </c>
      <c r="J52" s="14" t="str">
        <f aca="false">IF(AND(G52&gt;-1,G52&lt;1), "G", IF(AND(61&lt;G52,G52&lt;63), "L", "B"))</f>
        <v>L</v>
      </c>
      <c r="K52" s="20" t="n">
        <v>62.7482966</v>
      </c>
      <c r="L52" s="16" t="n">
        <v>-0.9211483</v>
      </c>
      <c r="M52" s="19" t="n">
        <v>9</v>
      </c>
      <c r="N52" s="12" t="str">
        <f aca="false">IF(AND(K52&gt;-1,K52&lt;1), "G", IF(AND(61&lt;K52,K52&lt;63), "L", "B"))</f>
        <v>L</v>
      </c>
    </row>
    <row r="53" customFormat="false" ht="15" hidden="false" customHeight="false" outlineLevel="0" collapsed="false">
      <c r="A53" s="10"/>
      <c r="B53" s="16" t="n">
        <v>51</v>
      </c>
      <c r="C53" s="16" t="n">
        <v>41.1548503</v>
      </c>
      <c r="D53" s="16" t="n">
        <v>-22.8451497</v>
      </c>
      <c r="E53" s="16" t="n">
        <v>25.1548503</v>
      </c>
      <c r="F53" s="17" t="n">
        <v>15</v>
      </c>
      <c r="G53" s="18" t="n">
        <v>0.0010594</v>
      </c>
      <c r="H53" s="16" t="n">
        <v>0</v>
      </c>
      <c r="I53" s="19" t="n">
        <v>34</v>
      </c>
      <c r="J53" s="14" t="str">
        <f aca="false">IF(AND(G53&gt;-1,G53&lt;1), "G", IF(AND(61&lt;G53,G53&lt;63), "L", "B"))</f>
        <v>G</v>
      </c>
      <c r="K53" s="20" t="n">
        <v>-0.0002608</v>
      </c>
      <c r="L53" s="16" t="n">
        <v>0</v>
      </c>
      <c r="M53" s="19" t="n">
        <v>6</v>
      </c>
      <c r="N53" s="12" t="str">
        <f aca="false">IF(AND(K53&gt;-1,K53&lt;1), "G", IF(AND(61&lt;K53,K53&lt;63), "L", "B"))</f>
        <v>G</v>
      </c>
    </row>
    <row r="54" customFormat="false" ht="15" hidden="false" customHeight="false" outlineLevel="0" collapsed="false">
      <c r="A54" s="10"/>
      <c r="B54" s="16" t="n">
        <v>52</v>
      </c>
      <c r="C54" s="16" t="n">
        <v>-99.4363135</v>
      </c>
      <c r="D54" s="16" t="n">
        <v>-35.4363135</v>
      </c>
      <c r="E54" s="16" t="n">
        <v>156.5636865</v>
      </c>
      <c r="F54" s="17" t="n">
        <v>18</v>
      </c>
      <c r="G54" s="18" t="n">
        <v>0.0020017</v>
      </c>
      <c r="H54" s="16" t="n">
        <v>0</v>
      </c>
      <c r="I54" s="19" t="n">
        <v>40</v>
      </c>
      <c r="J54" s="14" t="str">
        <f aca="false">IF(AND(G54&gt;-1,G54&lt;1), "G", IF(AND(61&lt;G54,G54&lt;63), "L", "B"))</f>
        <v>G</v>
      </c>
      <c r="K54" s="20" t="n">
        <v>62.7485734</v>
      </c>
      <c r="L54" s="16" t="n">
        <v>-0.9211483</v>
      </c>
      <c r="M54" s="19" t="n">
        <v>20</v>
      </c>
      <c r="N54" s="12" t="str">
        <f aca="false">IF(AND(K54&gt;-1,K54&lt;1), "G", IF(AND(61&lt;K54,K54&lt;63), "L", "B"))</f>
        <v>L</v>
      </c>
    </row>
    <row r="55" customFormat="false" ht="15" hidden="false" customHeight="false" outlineLevel="0" collapsed="false">
      <c r="A55" s="10"/>
      <c r="B55" s="16" t="n">
        <v>53</v>
      </c>
      <c r="C55" s="16" t="n">
        <v>42.140775</v>
      </c>
      <c r="D55" s="16" t="n">
        <v>-21.859225</v>
      </c>
      <c r="E55" s="16" t="n">
        <v>26.140775</v>
      </c>
      <c r="F55" s="17" t="n">
        <v>15</v>
      </c>
      <c r="G55" s="18" t="n">
        <v>-0.0003395</v>
      </c>
      <c r="H55" s="16" t="n">
        <v>0</v>
      </c>
      <c r="I55" s="19" t="n">
        <v>34</v>
      </c>
      <c r="J55" s="14" t="str">
        <f aca="false">IF(AND(G55&gt;-1,G55&lt;1), "G", IF(AND(61&lt;G55,G55&lt;63), "L", "B"))</f>
        <v>G</v>
      </c>
      <c r="K55" s="20" t="n">
        <v>-0.0005263</v>
      </c>
      <c r="L55" s="16" t="n">
        <v>0</v>
      </c>
      <c r="M55" s="19" t="n">
        <v>6</v>
      </c>
      <c r="N55" s="12" t="str">
        <f aca="false">IF(AND(K55&gt;-1,K55&lt;1), "G", IF(AND(61&lt;K55,K55&lt;63), "L", "B"))</f>
        <v>G</v>
      </c>
    </row>
    <row r="56" customFormat="false" ht="15" hidden="false" customHeight="false" outlineLevel="0" collapsed="false">
      <c r="A56" s="10"/>
      <c r="B56" s="16" t="n">
        <v>54</v>
      </c>
      <c r="C56" s="16" t="n">
        <v>28.7921913</v>
      </c>
      <c r="D56" s="16" t="n">
        <v>-35.2078087</v>
      </c>
      <c r="E56" s="16" t="n">
        <v>12.7921913</v>
      </c>
      <c r="F56" s="17" t="n">
        <v>15</v>
      </c>
      <c r="G56" s="18" t="n">
        <v>0.0029064</v>
      </c>
      <c r="H56" s="16" t="n">
        <v>0</v>
      </c>
      <c r="I56" s="19" t="n">
        <v>34</v>
      </c>
      <c r="J56" s="14" t="str">
        <f aca="false">IF(AND(G56&gt;-1,G56&lt;1), "G", IF(AND(61&lt;G56,G56&lt;63), "L", "B"))</f>
        <v>G</v>
      </c>
      <c r="K56" s="20" t="n">
        <v>0</v>
      </c>
      <c r="L56" s="16" t="n">
        <v>0</v>
      </c>
      <c r="M56" s="19" t="n">
        <v>6</v>
      </c>
      <c r="N56" s="12" t="str">
        <f aca="false">IF(AND(K56&gt;-1,K56&lt;1), "G", IF(AND(61&lt;K56,K56&lt;63), "L", "B"))</f>
        <v>G</v>
      </c>
    </row>
    <row r="57" customFormat="false" ht="15" hidden="false" customHeight="false" outlineLevel="0" collapsed="false">
      <c r="A57" s="10"/>
      <c r="B57" s="16" t="n">
        <v>55</v>
      </c>
      <c r="C57" s="16" t="n">
        <v>-8.7934351</v>
      </c>
      <c r="D57" s="16" t="n">
        <v>-4.7934351</v>
      </c>
      <c r="E57" s="16" t="n">
        <v>7.2065649</v>
      </c>
      <c r="F57" s="17" t="n">
        <v>10</v>
      </c>
      <c r="G57" s="18" t="n">
        <v>-0.0031615</v>
      </c>
      <c r="H57" s="16" t="n">
        <v>0</v>
      </c>
      <c r="I57" s="19" t="n">
        <v>28</v>
      </c>
      <c r="J57" s="14" t="str">
        <f aca="false">IF(AND(G57&gt;-1,G57&lt;1), "G", IF(AND(61&lt;G57,G57&lt;63), "L", "B"))</f>
        <v>G</v>
      </c>
      <c r="K57" s="20" t="n">
        <v>0</v>
      </c>
      <c r="L57" s="16" t="n">
        <v>0</v>
      </c>
      <c r="M57" s="19" t="n">
        <v>6</v>
      </c>
      <c r="N57" s="12" t="str">
        <f aca="false">IF(AND(K57&gt;-1,K57&lt;1), "G", IF(AND(61&lt;K57,K57&lt;63), "L", "B"))</f>
        <v>G</v>
      </c>
    </row>
    <row r="58" customFormat="false" ht="15" hidden="false" customHeight="false" outlineLevel="0" collapsed="false">
      <c r="A58" s="10"/>
      <c r="B58" s="16" t="n">
        <v>56</v>
      </c>
      <c r="C58" s="16" t="n">
        <v>54.7834258</v>
      </c>
      <c r="D58" s="16" t="n">
        <v>58.7834258</v>
      </c>
      <c r="E58" s="16" t="n">
        <v>70.7834258</v>
      </c>
      <c r="F58" s="17" t="n">
        <v>10</v>
      </c>
      <c r="G58" s="18" t="n">
        <v>62.7469516</v>
      </c>
      <c r="H58" s="16" t="n">
        <v>-0.9211483</v>
      </c>
      <c r="I58" s="19" t="n">
        <v>28</v>
      </c>
      <c r="J58" s="14" t="str">
        <f aca="false">IF(AND(G58&gt;-1,G58&lt;1), "G", IF(AND(61&lt;G58,G58&lt;63), "L", "B"))</f>
        <v>L</v>
      </c>
      <c r="K58" s="20" t="n">
        <v>62.9975657</v>
      </c>
      <c r="L58" s="16" t="n">
        <v>-0.9202143</v>
      </c>
      <c r="M58" s="19" t="n">
        <v>6</v>
      </c>
      <c r="N58" s="12" t="str">
        <f aca="false">IF(AND(K58&gt;-1,K58&lt;1), "G", IF(AND(61&lt;K58,K58&lt;63), "L", "B"))</f>
        <v>L</v>
      </c>
    </row>
    <row r="59" customFormat="false" ht="15" hidden="false" customHeight="false" outlineLevel="0" collapsed="false">
      <c r="A59" s="10"/>
      <c r="B59" s="16" t="n">
        <v>57</v>
      </c>
      <c r="C59" s="16" t="n">
        <v>14.7509333</v>
      </c>
      <c r="D59" s="16" t="n">
        <v>-17.2490667</v>
      </c>
      <c r="E59" s="16" t="n">
        <v>6.7509333</v>
      </c>
      <c r="F59" s="17" t="n">
        <v>13</v>
      </c>
      <c r="G59" s="18" t="n">
        <v>0.0032815</v>
      </c>
      <c r="H59" s="16" t="n">
        <v>0</v>
      </c>
      <c r="I59" s="19" t="n">
        <v>30</v>
      </c>
      <c r="J59" s="14" t="str">
        <f aca="false">IF(AND(G59&gt;-1,G59&lt;1), "G", IF(AND(61&lt;G59,G59&lt;63), "L", "B"))</f>
        <v>G</v>
      </c>
      <c r="K59" s="20" t="n">
        <v>0</v>
      </c>
      <c r="L59" s="16" t="n">
        <v>0</v>
      </c>
      <c r="M59" s="19" t="n">
        <v>6</v>
      </c>
      <c r="N59" s="12" t="str">
        <f aca="false">IF(AND(K59&gt;-1,K59&lt;1), "G", IF(AND(61&lt;K59,K59&lt;63), "L", "B"))</f>
        <v>G</v>
      </c>
    </row>
    <row r="60" customFormat="false" ht="15" hidden="false" customHeight="false" outlineLevel="0" collapsed="false">
      <c r="A60" s="10"/>
      <c r="B60" s="16" t="n">
        <v>58</v>
      </c>
      <c r="C60" s="16" t="n">
        <v>75.351483</v>
      </c>
      <c r="D60" s="16" t="n">
        <v>43.351483</v>
      </c>
      <c r="E60" s="16" t="n">
        <v>67.351483</v>
      </c>
      <c r="F60" s="17" t="n">
        <v>13</v>
      </c>
      <c r="G60" s="18" t="n">
        <v>62.7528606</v>
      </c>
      <c r="H60" s="16" t="n">
        <v>-0.921148</v>
      </c>
      <c r="I60" s="19" t="n">
        <v>30</v>
      </c>
      <c r="J60" s="14" t="str">
        <f aca="false">IF(AND(G60&gt;-1,G60&lt;1), "G", IF(AND(61&lt;G60,G60&lt;63), "L", "B"))</f>
        <v>L</v>
      </c>
      <c r="K60" s="20" t="n">
        <v>90.2287519</v>
      </c>
      <c r="L60" s="16" t="n">
        <v>0.1633306</v>
      </c>
      <c r="M60" s="19" t="n">
        <v>4</v>
      </c>
      <c r="N60" s="12" t="str">
        <f aca="false">IF(AND(K60&gt;-1,K60&lt;1), "G", IF(AND(61&lt;K60,K60&lt;63), "L", "B"))</f>
        <v>B</v>
      </c>
    </row>
    <row r="61" customFormat="false" ht="15" hidden="false" customHeight="false" outlineLevel="0" collapsed="false">
      <c r="A61" s="10"/>
      <c r="B61" s="16" t="n">
        <v>59</v>
      </c>
      <c r="C61" s="16" t="n">
        <v>61.635098</v>
      </c>
      <c r="D61" s="16" t="n">
        <v>61.635098</v>
      </c>
      <c r="E61" s="16" t="n">
        <v>63.635098</v>
      </c>
      <c r="F61" s="17" t="n">
        <v>4</v>
      </c>
      <c r="G61" s="18" t="n">
        <v>62.7462091</v>
      </c>
      <c r="H61" s="16" t="n">
        <v>-0.9211482</v>
      </c>
      <c r="I61" s="19" t="n">
        <v>20</v>
      </c>
      <c r="J61" s="14" t="str">
        <f aca="false">IF(AND(G61&gt;-1,G61&lt;1), "G", IF(AND(61&lt;G61,G61&lt;63), "L", "B"))</f>
        <v>L</v>
      </c>
      <c r="K61" s="20" t="n">
        <v>62.7483356</v>
      </c>
      <c r="L61" s="16" t="n">
        <v>-0.9211483</v>
      </c>
      <c r="M61" s="19" t="n">
        <v>9</v>
      </c>
      <c r="N61" s="12" t="str">
        <f aca="false">IF(AND(K61&gt;-1,K61&lt;1), "G", IF(AND(61&lt;K61,K61&lt;63), "L", "B"))</f>
        <v>L</v>
      </c>
    </row>
    <row r="62" customFormat="false" ht="15" hidden="false" customHeight="false" outlineLevel="0" collapsed="false">
      <c r="A62" s="10"/>
      <c r="B62" s="16" t="n">
        <v>60</v>
      </c>
      <c r="C62" s="16" t="n">
        <v>-96.4452209</v>
      </c>
      <c r="D62" s="16" t="n">
        <v>-32.4452209</v>
      </c>
      <c r="E62" s="16" t="n">
        <v>159.5547791</v>
      </c>
      <c r="F62" s="17" t="n">
        <v>18</v>
      </c>
      <c r="G62" s="18" t="n">
        <v>0.0010554</v>
      </c>
      <c r="H62" s="16" t="n">
        <v>0</v>
      </c>
      <c r="I62" s="19" t="n">
        <v>40</v>
      </c>
      <c r="J62" s="14" t="str">
        <f aca="false">IF(AND(G62&gt;-1,G62&lt;1), "G", IF(AND(61&lt;G62,G62&lt;63), "L", "B"))</f>
        <v>G</v>
      </c>
      <c r="K62" s="20" t="n">
        <v>62.2376346</v>
      </c>
      <c r="L62" s="16" t="n">
        <v>-0.9172461</v>
      </c>
      <c r="M62" s="19" t="n">
        <v>14</v>
      </c>
      <c r="N62" s="12" t="str">
        <f aca="false">IF(AND(K62&gt;-1,K62&lt;1), "G", IF(AND(61&lt;K62,K62&lt;63), "L", "B"))</f>
        <v>L</v>
      </c>
    </row>
    <row r="63" customFormat="false" ht="15" hidden="false" customHeight="false" outlineLevel="0" collapsed="false">
      <c r="A63" s="10"/>
      <c r="B63" s="16" t="n">
        <v>61</v>
      </c>
      <c r="C63" s="16" t="n">
        <v>64.2491983</v>
      </c>
      <c r="D63" s="16" t="n">
        <v>60.2491983</v>
      </c>
      <c r="E63" s="16" t="n">
        <v>63.2491983</v>
      </c>
      <c r="F63" s="17" t="n">
        <v>7</v>
      </c>
      <c r="G63" s="18" t="n">
        <v>62.7470524</v>
      </c>
      <c r="H63" s="16" t="n">
        <v>-0.9211483</v>
      </c>
      <c r="I63" s="19" t="n">
        <v>22</v>
      </c>
      <c r="J63" s="14" t="str">
        <f aca="false">IF(AND(G63&gt;-1,G63&lt;1), "G", IF(AND(61&lt;G63,G63&lt;63), "L", "B"))</f>
        <v>L</v>
      </c>
      <c r="K63" s="20" t="n">
        <v>62.7467154</v>
      </c>
      <c r="L63" s="16" t="n">
        <v>-0.9211483</v>
      </c>
      <c r="M63" s="19" t="n">
        <v>9</v>
      </c>
      <c r="N63" s="12" t="str">
        <f aca="false">IF(AND(K63&gt;-1,K63&lt;1), "G", IF(AND(61&lt;K63,K63&lt;63), "L", "B"))</f>
        <v>L</v>
      </c>
    </row>
    <row r="64" customFormat="false" ht="15" hidden="false" customHeight="false" outlineLevel="0" collapsed="false">
      <c r="A64" s="10"/>
      <c r="B64" s="16" t="n">
        <v>62</v>
      </c>
      <c r="C64" s="16" t="n">
        <v>64.1681568</v>
      </c>
      <c r="D64" s="16" t="n">
        <v>62.1681568</v>
      </c>
      <c r="E64" s="16" t="n">
        <v>64.1681568</v>
      </c>
      <c r="F64" s="17" t="n">
        <v>5</v>
      </c>
      <c r="G64" s="18" t="n">
        <v>62.7514902</v>
      </c>
      <c r="H64" s="16" t="n">
        <v>-0.9211481</v>
      </c>
      <c r="I64" s="19" t="n">
        <v>20</v>
      </c>
      <c r="J64" s="14" t="str">
        <f aca="false">IF(AND(G64&gt;-1,G64&lt;1), "G", IF(AND(61&lt;G64,G64&lt;63), "L", "B"))</f>
        <v>L</v>
      </c>
      <c r="K64" s="20" t="n">
        <v>62.7484898</v>
      </c>
      <c r="L64" s="16" t="n">
        <v>-0.9211483</v>
      </c>
      <c r="M64" s="19" t="n">
        <v>6</v>
      </c>
      <c r="N64" s="12" t="str">
        <f aca="false">IF(AND(K64&gt;-1,K64&lt;1), "G", IF(AND(61&lt;K64,K64&lt;63), "L", "B"))</f>
        <v>L</v>
      </c>
    </row>
    <row r="65" customFormat="false" ht="15" hidden="false" customHeight="false" outlineLevel="0" collapsed="false">
      <c r="A65" s="10"/>
      <c r="B65" s="16" t="n">
        <v>63</v>
      </c>
      <c r="C65" s="16" t="n">
        <v>88.0148058</v>
      </c>
      <c r="D65" s="16" t="n">
        <v>24.0148058</v>
      </c>
      <c r="E65" s="16" t="n">
        <v>72.0148058</v>
      </c>
      <c r="F65" s="17" t="n">
        <v>15</v>
      </c>
      <c r="G65" s="18" t="n">
        <v>62.7500366</v>
      </c>
      <c r="H65" s="16" t="n">
        <v>-0.9211483</v>
      </c>
      <c r="I65" s="19" t="n">
        <v>34</v>
      </c>
      <c r="J65" s="14" t="str">
        <f aca="false">IF(AND(G65&gt;-1,G65&lt;1), "G", IF(AND(61&lt;G65,G65&lt;63), "L", "B"))</f>
        <v>L</v>
      </c>
      <c r="K65" s="20" t="n">
        <v>0</v>
      </c>
      <c r="L65" s="16" t="n">
        <v>0</v>
      </c>
      <c r="M65" s="19" t="n">
        <v>3</v>
      </c>
      <c r="N65" s="12" t="str">
        <f aca="false">IF(AND(K65&gt;-1,K65&lt;1), "G", IF(AND(61&lt;K65,K65&lt;63), "L", "B"))</f>
        <v>G</v>
      </c>
    </row>
    <row r="66" customFormat="false" ht="15" hidden="false" customHeight="false" outlineLevel="0" collapsed="false">
      <c r="A66" s="10"/>
      <c r="B66" s="16" t="n">
        <v>64</v>
      </c>
      <c r="C66" s="16" t="n">
        <v>-17.466697</v>
      </c>
      <c r="D66" s="16" t="n">
        <v>-9.466697</v>
      </c>
      <c r="E66" s="16" t="n">
        <v>14.533303</v>
      </c>
      <c r="F66" s="17" t="n">
        <v>12</v>
      </c>
      <c r="G66" s="18" t="n">
        <v>0.001055</v>
      </c>
      <c r="H66" s="16" t="n">
        <v>0</v>
      </c>
      <c r="I66" s="19" t="n">
        <v>30</v>
      </c>
      <c r="J66" s="14" t="str">
        <f aca="false">IF(AND(G66&gt;-1,G66&lt;1), "G", IF(AND(61&lt;G66,G66&lt;63), "L", "B"))</f>
        <v>G</v>
      </c>
      <c r="K66" s="20" t="n">
        <v>0</v>
      </c>
      <c r="L66" s="16" t="n">
        <v>0</v>
      </c>
      <c r="M66" s="19" t="n">
        <v>6</v>
      </c>
      <c r="N66" s="12" t="str">
        <f aca="false">IF(AND(K66&gt;-1,K66&lt;1), "G", IF(AND(61&lt;K66,K66&lt;63), "L", "B"))</f>
        <v>G</v>
      </c>
    </row>
    <row r="67" customFormat="false" ht="15" hidden="false" customHeight="false" outlineLevel="0" collapsed="false">
      <c r="A67" s="10"/>
      <c r="B67" s="16" t="n">
        <v>65</v>
      </c>
      <c r="C67" s="16" t="n">
        <v>-15.3669767</v>
      </c>
      <c r="D67" s="16" t="n">
        <v>-7.3669767</v>
      </c>
      <c r="E67" s="16" t="n">
        <v>16.6330233</v>
      </c>
      <c r="F67" s="17" t="n">
        <v>12</v>
      </c>
      <c r="G67" s="18" t="n">
        <v>-0.0031696</v>
      </c>
      <c r="H67" s="16" t="n">
        <v>0</v>
      </c>
      <c r="I67" s="19" t="n">
        <v>30</v>
      </c>
      <c r="J67" s="14" t="str">
        <f aca="false">IF(AND(G67&gt;-1,G67&lt;1), "G", IF(AND(61&lt;G67,G67&lt;63), "L", "B"))</f>
        <v>G</v>
      </c>
      <c r="K67" s="20" t="n">
        <v>0</v>
      </c>
      <c r="L67" s="16" t="n">
        <v>0</v>
      </c>
      <c r="M67" s="19" t="n">
        <v>6</v>
      </c>
      <c r="N67" s="12" t="str">
        <f aca="false">IF(AND(K67&gt;-1,K67&lt;1), "G", IF(AND(61&lt;K67,K67&lt;63), "L", "B"))</f>
        <v>G</v>
      </c>
    </row>
    <row r="68" customFormat="false" ht="15" hidden="false" customHeight="false" outlineLevel="0" collapsed="false">
      <c r="A68" s="10"/>
      <c r="B68" s="16" t="n">
        <v>66</v>
      </c>
      <c r="C68" s="16" t="n">
        <v>16.1913355</v>
      </c>
      <c r="D68" s="16" t="n">
        <v>-15.8086645</v>
      </c>
      <c r="E68" s="16" t="n">
        <v>8.1913355</v>
      </c>
      <c r="F68" s="17" t="n">
        <v>13</v>
      </c>
      <c r="G68" s="18" t="n">
        <v>0.0009786</v>
      </c>
      <c r="H68" s="16" t="n">
        <v>0</v>
      </c>
      <c r="I68" s="19" t="n">
        <v>30</v>
      </c>
      <c r="J68" s="14" t="str">
        <f aca="false">IF(AND(G68&gt;-1,G68&lt;1), "G", IF(AND(61&lt;G68,G68&lt;63), "L", "B"))</f>
        <v>G</v>
      </c>
      <c r="K68" s="20" t="n">
        <v>0</v>
      </c>
      <c r="L68" s="16" t="n">
        <v>0</v>
      </c>
      <c r="M68" s="19" t="n">
        <v>6</v>
      </c>
      <c r="N68" s="12" t="str">
        <f aca="false">IF(AND(K68&gt;-1,K68&lt;1), "G", IF(AND(61&lt;K68,K68&lt;63), "L", "B"))</f>
        <v>G</v>
      </c>
    </row>
    <row r="69" customFormat="false" ht="15" hidden="false" customHeight="false" outlineLevel="0" collapsed="false">
      <c r="A69" s="10"/>
      <c r="B69" s="16" t="n">
        <v>67</v>
      </c>
      <c r="C69" s="16" t="n">
        <v>-68.3884831</v>
      </c>
      <c r="D69" s="16" t="n">
        <v>-4.3884831</v>
      </c>
      <c r="E69" s="16" t="n">
        <v>187.6115169</v>
      </c>
      <c r="F69" s="17" t="n">
        <v>18</v>
      </c>
      <c r="G69" s="18" t="n">
        <v>62.7480987</v>
      </c>
      <c r="H69" s="16" t="n">
        <v>-0.9211483</v>
      </c>
      <c r="I69" s="19" t="n">
        <v>40</v>
      </c>
      <c r="J69" s="14" t="str">
        <f aca="false">IF(AND(G69&gt;-1,G69&lt;1), "G", IF(AND(61&lt;G69,G69&lt;63), "L", "B"))</f>
        <v>L</v>
      </c>
      <c r="K69" s="20" t="n">
        <v>-0.1214946</v>
      </c>
      <c r="L69" s="16" t="n">
        <v>3E-007</v>
      </c>
      <c r="M69" s="19" t="n">
        <v>6</v>
      </c>
      <c r="N69" s="12" t="str">
        <f aca="false">IF(AND(K69&gt;-1,K69&lt;1), "G", IF(AND(61&lt;K69,K69&lt;63), "L", "B"))</f>
        <v>G</v>
      </c>
    </row>
    <row r="70" customFormat="false" ht="15" hidden="false" customHeight="false" outlineLevel="0" collapsed="false">
      <c r="A70" s="10"/>
      <c r="B70" s="16" t="n">
        <v>68</v>
      </c>
      <c r="C70" s="16" t="n">
        <v>52.3462427</v>
      </c>
      <c r="D70" s="16" t="n">
        <v>56.3462427</v>
      </c>
      <c r="E70" s="16" t="n">
        <v>68.3462427</v>
      </c>
      <c r="F70" s="17" t="n">
        <v>10</v>
      </c>
      <c r="G70" s="18" t="n">
        <v>62.7535376</v>
      </c>
      <c r="H70" s="16" t="n">
        <v>-0.9211479</v>
      </c>
      <c r="I70" s="19" t="n">
        <v>28</v>
      </c>
      <c r="J70" s="14" t="str">
        <f aca="false">IF(AND(G70&gt;-1,G70&lt;1), "G", IF(AND(61&lt;G70,G70&lt;63), "L", "B"))</f>
        <v>L</v>
      </c>
      <c r="K70" s="20" t="n">
        <v>62.7570118</v>
      </c>
      <c r="L70" s="16" t="n">
        <v>-0.9211471</v>
      </c>
      <c r="M70" s="19" t="n">
        <v>12</v>
      </c>
      <c r="N70" s="12" t="str">
        <f aca="false">IF(AND(K70&gt;-1,K70&lt;1), "G", IF(AND(61&lt;K70,K70&lt;63), "L", "B"))</f>
        <v>L</v>
      </c>
    </row>
    <row r="71" customFormat="false" ht="15" hidden="false" customHeight="false" outlineLevel="0" collapsed="false">
      <c r="A71" s="10"/>
      <c r="B71" s="16" t="n">
        <v>69</v>
      </c>
      <c r="C71" s="16" t="n">
        <v>-53.9687871</v>
      </c>
      <c r="D71" s="16" t="n">
        <v>10.0312129</v>
      </c>
      <c r="E71" s="16" t="n">
        <v>202.0312129</v>
      </c>
      <c r="F71" s="17" t="n">
        <v>18</v>
      </c>
      <c r="G71" s="18" t="n">
        <v>62.7496365</v>
      </c>
      <c r="H71" s="16" t="n">
        <v>-0.9211483</v>
      </c>
      <c r="I71" s="19" t="n">
        <v>40</v>
      </c>
      <c r="J71" s="14" t="str">
        <f aca="false">IF(AND(G71&gt;-1,G71&lt;1), "G", IF(AND(61&lt;G71,G71&lt;63), "L", "B"))</f>
        <v>L</v>
      </c>
      <c r="K71" s="20" t="n">
        <v>-1.7E-006</v>
      </c>
      <c r="L71" s="16" t="n">
        <v>0</v>
      </c>
      <c r="M71" s="19" t="n">
        <v>4</v>
      </c>
      <c r="N71" s="12" t="str">
        <f aca="false">IF(AND(K71&gt;-1,K71&lt;1), "G", IF(AND(61&lt;K71,K71&lt;63), "L", "B"))</f>
        <v>G</v>
      </c>
    </row>
    <row r="72" customFormat="false" ht="15" hidden="false" customHeight="false" outlineLevel="0" collapsed="false">
      <c r="A72" s="10"/>
      <c r="B72" s="16" t="n">
        <v>70</v>
      </c>
      <c r="C72" s="16" t="n">
        <v>61.9469097</v>
      </c>
      <c r="D72" s="16" t="n">
        <v>61.9469097</v>
      </c>
      <c r="E72" s="16" t="n">
        <v>63.9469097</v>
      </c>
      <c r="F72" s="17" t="n">
        <v>4</v>
      </c>
      <c r="G72" s="18" t="n">
        <v>62.7524653</v>
      </c>
      <c r="H72" s="16" t="n">
        <v>-0.921148</v>
      </c>
      <c r="I72" s="19" t="n">
        <v>20</v>
      </c>
      <c r="J72" s="14" t="str">
        <f aca="false">IF(AND(G72&gt;-1,G72&lt;1), "G", IF(AND(61&lt;G72,G72&lt;63), "L", "B"))</f>
        <v>L</v>
      </c>
      <c r="K72" s="20" t="n">
        <v>62.7483154</v>
      </c>
      <c r="L72" s="16" t="n">
        <v>-0.9211483</v>
      </c>
      <c r="M72" s="19" t="n">
        <v>6</v>
      </c>
      <c r="N72" s="12" t="str">
        <f aca="false">IF(AND(K72&gt;-1,K72&lt;1), "G", IF(AND(61&lt;K72,K72&lt;63), "L", "B"))</f>
        <v>L</v>
      </c>
    </row>
    <row r="73" customFormat="false" ht="15" hidden="false" customHeight="false" outlineLevel="0" collapsed="false">
      <c r="A73" s="10"/>
      <c r="B73" s="16" t="n">
        <v>71</v>
      </c>
      <c r="C73" s="16" t="n">
        <v>97.7043202</v>
      </c>
      <c r="D73" s="16" t="n">
        <v>33.7043202</v>
      </c>
      <c r="E73" s="16" t="n">
        <v>81.7043202</v>
      </c>
      <c r="F73" s="17" t="n">
        <v>15</v>
      </c>
      <c r="G73" s="18" t="n">
        <v>62.750003</v>
      </c>
      <c r="H73" s="16" t="n">
        <v>-0.9211483</v>
      </c>
      <c r="I73" s="19" t="n">
        <v>34</v>
      </c>
      <c r="J73" s="14" t="str">
        <f aca="false">IF(AND(G73&gt;-1,G73&lt;1), "G", IF(AND(61&lt;G73,G73&lt;63), "L", "B"))</f>
        <v>L</v>
      </c>
      <c r="K73" s="20" t="n">
        <v>64.0583676</v>
      </c>
      <c r="L73" s="16" t="n">
        <v>-0.8955996</v>
      </c>
      <c r="M73" s="19" t="n">
        <v>11</v>
      </c>
      <c r="N73" s="12" t="str">
        <f aca="false">IF(AND(K73&gt;-1,K73&lt;1), "G", IF(AND(61&lt;K73,K73&lt;63), "L", "B"))</f>
        <v>B</v>
      </c>
    </row>
    <row r="74" customFormat="false" ht="15" hidden="false" customHeight="false" outlineLevel="0" collapsed="false">
      <c r="A74" s="10"/>
      <c r="B74" s="16" t="n">
        <v>72</v>
      </c>
      <c r="C74" s="16" t="n">
        <v>-33.5103435</v>
      </c>
      <c r="D74" s="16" t="n">
        <v>-17.5103435</v>
      </c>
      <c r="E74" s="16" t="n">
        <v>30.4896565</v>
      </c>
      <c r="F74" s="17" t="n">
        <v>14</v>
      </c>
      <c r="G74" s="18" t="n">
        <v>-0.0025703</v>
      </c>
      <c r="H74" s="16" t="n">
        <v>0</v>
      </c>
      <c r="I74" s="19" t="n">
        <v>34</v>
      </c>
      <c r="J74" s="14" t="str">
        <f aca="false">IF(AND(G74&gt;-1,G74&lt;1), "G", IF(AND(61&lt;G74,G74&lt;63), "L", "B"))</f>
        <v>G</v>
      </c>
      <c r="K74" s="20" t="n">
        <v>-0.0068155</v>
      </c>
      <c r="L74" s="16" t="n">
        <v>0</v>
      </c>
      <c r="M74" s="19" t="n">
        <v>6</v>
      </c>
      <c r="N74" s="12" t="str">
        <f aca="false">IF(AND(K74&gt;-1,K74&lt;1), "G", IF(AND(61&lt;K74,K74&lt;63), "L", "B"))</f>
        <v>G</v>
      </c>
    </row>
    <row r="75" customFormat="false" ht="15" hidden="false" customHeight="false" outlineLevel="0" collapsed="false">
      <c r="A75" s="10"/>
      <c r="B75" s="16" t="n">
        <v>73</v>
      </c>
      <c r="C75" s="16" t="n">
        <v>-40.0336588</v>
      </c>
      <c r="D75" s="16" t="n">
        <v>-24.0336588</v>
      </c>
      <c r="E75" s="16" t="n">
        <v>23.9663412</v>
      </c>
      <c r="F75" s="17" t="n">
        <v>14</v>
      </c>
      <c r="G75" s="18" t="n">
        <v>-0.0049576</v>
      </c>
      <c r="H75" s="16" t="n">
        <v>0</v>
      </c>
      <c r="I75" s="19" t="n">
        <v>34</v>
      </c>
      <c r="J75" s="14" t="str">
        <f aca="false">IF(AND(G75&gt;-1,G75&lt;1), "G", IF(AND(61&lt;G75,G75&lt;63), "L", "B"))</f>
        <v>G</v>
      </c>
      <c r="K75" s="20" t="n">
        <v>-0.0001057</v>
      </c>
      <c r="L75" s="16" t="n">
        <v>0</v>
      </c>
      <c r="M75" s="19" t="n">
        <v>6</v>
      </c>
      <c r="N75" s="12" t="str">
        <f aca="false">IF(AND(K75&gt;-1,K75&lt;1), "G", IF(AND(61&lt;K75,K75&lt;63), "L", "B"))</f>
        <v>G</v>
      </c>
    </row>
    <row r="76" customFormat="false" ht="15" hidden="false" customHeight="false" outlineLevel="0" collapsed="false">
      <c r="A76" s="10"/>
      <c r="B76" s="16" t="n">
        <v>74</v>
      </c>
      <c r="C76" s="16" t="n">
        <v>-97.2921747</v>
      </c>
      <c r="D76" s="16" t="n">
        <v>-33.2921747</v>
      </c>
      <c r="E76" s="16" t="n">
        <v>158.7078253</v>
      </c>
      <c r="F76" s="17" t="n">
        <v>18</v>
      </c>
      <c r="G76" s="18" t="n">
        <v>-0.0003221</v>
      </c>
      <c r="H76" s="16" t="n">
        <v>0</v>
      </c>
      <c r="I76" s="19" t="n">
        <v>40</v>
      </c>
      <c r="J76" s="14" t="str">
        <f aca="false">IF(AND(G76&gt;-1,G76&lt;1), "G", IF(AND(61&lt;G76,G76&lt;63), "L", "B"))</f>
        <v>G</v>
      </c>
      <c r="K76" s="20" t="n">
        <v>62.7482648</v>
      </c>
      <c r="L76" s="16" t="n">
        <v>-0.9211483</v>
      </c>
      <c r="M76" s="19" t="n">
        <v>19</v>
      </c>
      <c r="N76" s="12" t="str">
        <f aca="false">IF(AND(K76&gt;-1,K76&lt;1), "G", IF(AND(61&lt;K76,K76&lt;63), "L", "B"))</f>
        <v>L</v>
      </c>
    </row>
    <row r="77" customFormat="false" ht="15" hidden="false" customHeight="false" outlineLevel="0" collapsed="false">
      <c r="A77" s="10"/>
      <c r="B77" s="16" t="n">
        <v>75</v>
      </c>
      <c r="C77" s="16" t="n">
        <v>-56.5524321</v>
      </c>
      <c r="D77" s="16" t="n">
        <v>7.4475679</v>
      </c>
      <c r="E77" s="16" t="n">
        <v>199.4475679</v>
      </c>
      <c r="F77" s="17" t="n">
        <v>18</v>
      </c>
      <c r="G77" s="18" t="n">
        <v>62.7460829</v>
      </c>
      <c r="H77" s="16" t="n">
        <v>-0.9211482</v>
      </c>
      <c r="I77" s="19" t="n">
        <v>40</v>
      </c>
      <c r="J77" s="14" t="str">
        <f aca="false">IF(AND(G77&gt;-1,G77&lt;1), "G", IF(AND(61&lt;G77,G77&lt;63), "L", "B"))</f>
        <v>L</v>
      </c>
      <c r="K77" s="20" t="n">
        <v>-2.33E-005</v>
      </c>
      <c r="L77" s="16" t="n">
        <v>0</v>
      </c>
      <c r="M77" s="19" t="n">
        <v>4</v>
      </c>
      <c r="N77" s="12" t="str">
        <f aca="false">IF(AND(K77&gt;-1,K77&lt;1), "G", IF(AND(61&lt;K77,K77&lt;63), "L", "B"))</f>
        <v>G</v>
      </c>
    </row>
    <row r="78" customFormat="false" ht="15" hidden="false" customHeight="false" outlineLevel="0" collapsed="false">
      <c r="A78" s="10"/>
      <c r="B78" s="16" t="n">
        <v>76</v>
      </c>
      <c r="C78" s="16" t="n">
        <v>81.4729436</v>
      </c>
      <c r="D78" s="16" t="n">
        <v>49.4729436</v>
      </c>
      <c r="E78" s="16" t="n">
        <v>73.4729436</v>
      </c>
      <c r="F78" s="17" t="n">
        <v>13</v>
      </c>
      <c r="G78" s="18" t="n">
        <v>62.7428246</v>
      </c>
      <c r="H78" s="16" t="n">
        <v>-0.9211479</v>
      </c>
      <c r="I78" s="19" t="n">
        <v>30</v>
      </c>
      <c r="J78" s="14" t="str">
        <f aca="false">IF(AND(G78&gt;-1,G78&lt;1), "G", IF(AND(61&lt;G78,G78&lt;63), "L", "B"))</f>
        <v>L</v>
      </c>
      <c r="K78" s="20" t="n">
        <v>62.8914936</v>
      </c>
      <c r="L78" s="16" t="n">
        <v>-0.9208398</v>
      </c>
      <c r="M78" s="19" t="n">
        <v>12</v>
      </c>
      <c r="N78" s="12" t="str">
        <f aca="false">IF(AND(K78&gt;-1,K78&lt;1), "G", IF(AND(61&lt;K78,K78&lt;63), "L", "B"))</f>
        <v>L</v>
      </c>
    </row>
    <row r="79" customFormat="false" ht="15" hidden="false" customHeight="false" outlineLevel="0" collapsed="false">
      <c r="A79" s="10"/>
      <c r="B79" s="16" t="n">
        <v>77</v>
      </c>
      <c r="C79" s="16" t="n">
        <v>69.6935584</v>
      </c>
      <c r="D79" s="16" t="n">
        <v>53.6935584</v>
      </c>
      <c r="E79" s="16" t="n">
        <v>65.6935584</v>
      </c>
      <c r="F79" s="17" t="n">
        <v>11</v>
      </c>
      <c r="G79" s="18" t="n">
        <v>62.7513092</v>
      </c>
      <c r="H79" s="16" t="n">
        <v>-0.9211482</v>
      </c>
      <c r="I79" s="19" t="n">
        <v>28</v>
      </c>
      <c r="J79" s="14" t="str">
        <f aca="false">IF(AND(G79&gt;-1,G79&lt;1), "G", IF(AND(61&lt;G79,G79&lt;63), "L", "B"))</f>
        <v>L</v>
      </c>
      <c r="K79" s="20" t="n">
        <v>62.7343534</v>
      </c>
      <c r="L79" s="16" t="n">
        <v>-0.9211454</v>
      </c>
      <c r="M79" s="19" t="n">
        <v>9</v>
      </c>
      <c r="N79" s="12" t="str">
        <f aca="false">IF(AND(K79&gt;-1,K79&lt;1), "G", IF(AND(61&lt;K79,K79&lt;63), "L", "B"))</f>
        <v>L</v>
      </c>
    </row>
    <row r="80" customFormat="false" ht="15" hidden="false" customHeight="false" outlineLevel="0" collapsed="false">
      <c r="A80" s="10"/>
      <c r="B80" s="16" t="n">
        <v>78</v>
      </c>
      <c r="C80" s="16" t="n">
        <v>91.0035147</v>
      </c>
      <c r="D80" s="16" t="n">
        <v>27.0035147</v>
      </c>
      <c r="E80" s="16" t="n">
        <v>75.0035147</v>
      </c>
      <c r="F80" s="17" t="n">
        <v>15</v>
      </c>
      <c r="G80" s="18" t="n">
        <v>62.7538137</v>
      </c>
      <c r="H80" s="16" t="n">
        <v>-0.9211478</v>
      </c>
      <c r="I80" s="19" t="n">
        <v>34</v>
      </c>
      <c r="J80" s="14" t="str">
        <f aca="false">IF(AND(G80&gt;-1,G80&lt;1), "G", IF(AND(61&lt;G80,G80&lt;63), "L", "B"))</f>
        <v>L</v>
      </c>
      <c r="K80" s="20" t="n">
        <v>62.7470614</v>
      </c>
      <c r="L80" s="16" t="n">
        <v>-0.9211483</v>
      </c>
      <c r="M80" s="19" t="n">
        <v>16</v>
      </c>
      <c r="N80" s="12" t="str">
        <f aca="false">IF(AND(K80&gt;-1,K80&lt;1), "G", IF(AND(61&lt;K80,K80&lt;63), "L", "B"))</f>
        <v>L</v>
      </c>
    </row>
    <row r="81" customFormat="false" ht="15" hidden="false" customHeight="false" outlineLevel="0" collapsed="false">
      <c r="A81" s="10"/>
      <c r="B81" s="16" t="n">
        <v>79</v>
      </c>
      <c r="C81" s="16" t="n">
        <v>55.779542</v>
      </c>
      <c r="D81" s="16" t="n">
        <v>59.779542</v>
      </c>
      <c r="E81" s="16" t="n">
        <v>71.779542</v>
      </c>
      <c r="F81" s="17" t="n">
        <v>10</v>
      </c>
      <c r="G81" s="18" t="n">
        <v>62.7461074</v>
      </c>
      <c r="H81" s="16" t="n">
        <v>-0.9211482</v>
      </c>
      <c r="I81" s="19" t="n">
        <v>28</v>
      </c>
      <c r="J81" s="14" t="str">
        <f aca="false">IF(AND(G81&gt;-1,G81&lt;1), "G", IF(AND(61&lt;G81,G81&lt;63), "L", "B"))</f>
        <v>L</v>
      </c>
      <c r="K81" s="20" t="n">
        <v>62.7126038</v>
      </c>
      <c r="L81" s="16" t="n">
        <v>-0.9211293</v>
      </c>
      <c r="M81" s="19" t="n">
        <v>6</v>
      </c>
      <c r="N81" s="12" t="str">
        <f aca="false">IF(AND(K81&gt;-1,K81&lt;1), "G", IF(AND(61&lt;K81,K81&lt;63), "L", "B"))</f>
        <v>L</v>
      </c>
    </row>
    <row r="82" customFormat="false" ht="15" hidden="false" customHeight="false" outlineLevel="0" collapsed="false">
      <c r="A82" s="10"/>
      <c r="B82" s="16" t="n">
        <v>80</v>
      </c>
      <c r="C82" s="16" t="n">
        <v>97.4919254</v>
      </c>
      <c r="D82" s="16" t="n">
        <v>33.4919254</v>
      </c>
      <c r="E82" s="16" t="n">
        <v>81.4919254</v>
      </c>
      <c r="F82" s="17" t="n">
        <v>15</v>
      </c>
      <c r="G82" s="18" t="n">
        <v>62.7442573</v>
      </c>
      <c r="H82" s="16" t="n">
        <v>-0.9211481</v>
      </c>
      <c r="I82" s="19" t="n">
        <v>34</v>
      </c>
      <c r="J82" s="14" t="str">
        <f aca="false">IF(AND(G82&gt;-1,G82&lt;1), "G", IF(AND(61&lt;G82,G82&lt;63), "L", "B"))</f>
        <v>L</v>
      </c>
      <c r="K82" s="20" t="n">
        <v>64.4065344</v>
      </c>
      <c r="L82" s="16" t="n">
        <v>-0.8804752</v>
      </c>
      <c r="M82" s="19" t="n">
        <v>11</v>
      </c>
      <c r="N82" s="12" t="str">
        <f aca="false">IF(AND(K82&gt;-1,K82&lt;1), "G", IF(AND(61&lt;K82,K82&lt;63), "L", "B"))</f>
        <v>B</v>
      </c>
    </row>
    <row r="83" customFormat="false" ht="15" hidden="false" customHeight="false" outlineLevel="0" collapsed="false">
      <c r="A83" s="10"/>
      <c r="B83" s="16" t="n">
        <v>81</v>
      </c>
      <c r="C83" s="16" t="n">
        <v>-86.4809238</v>
      </c>
      <c r="D83" s="16" t="n">
        <v>-54.4809238</v>
      </c>
      <c r="E83" s="16" t="n">
        <v>41.5190762</v>
      </c>
      <c r="F83" s="17" t="n">
        <v>16</v>
      </c>
      <c r="G83" s="18" t="n">
        <v>-0.002875</v>
      </c>
      <c r="H83" s="16" t="n">
        <v>0</v>
      </c>
      <c r="I83" s="19" t="n">
        <v>36</v>
      </c>
      <c r="J83" s="14" t="str">
        <f aca="false">IF(AND(G83&gt;-1,G83&lt;1), "G", IF(AND(61&lt;G83,G83&lt;63), "L", "B"))</f>
        <v>G</v>
      </c>
      <c r="K83" s="20" t="n">
        <v>-0.0041421</v>
      </c>
      <c r="L83" s="16" t="n">
        <v>0</v>
      </c>
      <c r="M83" s="19" t="n">
        <v>21</v>
      </c>
      <c r="N83" s="12" t="str">
        <f aca="false">IF(AND(K83&gt;-1,K83&lt;1), "G", IF(AND(61&lt;K83,K83&lt;63), "L", "B"))</f>
        <v>G</v>
      </c>
    </row>
    <row r="84" customFormat="false" ht="15" hidden="false" customHeight="false" outlineLevel="0" collapsed="false">
      <c r="A84" s="10"/>
      <c r="B84" s="16" t="n">
        <v>82</v>
      </c>
      <c r="C84" s="16" t="n">
        <v>58.7195163</v>
      </c>
      <c r="D84" s="16" t="n">
        <v>60.7195163</v>
      </c>
      <c r="E84" s="16" t="n">
        <v>66.7195163</v>
      </c>
      <c r="F84" s="17" t="n">
        <v>8</v>
      </c>
      <c r="G84" s="18" t="n">
        <v>62.7407365</v>
      </c>
      <c r="H84" s="16" t="n">
        <v>-0.9211475</v>
      </c>
      <c r="I84" s="19" t="n">
        <v>24</v>
      </c>
      <c r="J84" s="14" t="str">
        <f aca="false">IF(AND(G84&gt;-1,G84&lt;1), "G", IF(AND(61&lt;G84,G84&lt;63), "L", "B"))</f>
        <v>L</v>
      </c>
      <c r="K84" s="20" t="n">
        <v>62.7761334</v>
      </c>
      <c r="L84" s="16" t="n">
        <v>-0.9211366</v>
      </c>
      <c r="M84" s="19" t="n">
        <v>6</v>
      </c>
      <c r="N84" s="12" t="str">
        <f aca="false">IF(AND(K84&gt;-1,K84&lt;1), "G", IF(AND(61&lt;K84,K84&lt;63), "L", "B"))</f>
        <v>L</v>
      </c>
    </row>
    <row r="85" customFormat="false" ht="15" hidden="false" customHeight="false" outlineLevel="0" collapsed="false">
      <c r="A85" s="10"/>
      <c r="B85" s="16" t="n">
        <v>83</v>
      </c>
      <c r="C85" s="16" t="n">
        <v>18.9007122</v>
      </c>
      <c r="D85" s="16" t="n">
        <v>-13.0992878</v>
      </c>
      <c r="E85" s="16" t="n">
        <v>10.9007122</v>
      </c>
      <c r="F85" s="17" t="n">
        <v>13</v>
      </c>
      <c r="G85" s="18" t="n">
        <v>0.0052833</v>
      </c>
      <c r="H85" s="16" t="n">
        <v>0</v>
      </c>
      <c r="I85" s="19" t="n">
        <v>30</v>
      </c>
      <c r="J85" s="14" t="str">
        <f aca="false">IF(AND(G85&gt;-1,G85&lt;1), "G", IF(AND(61&lt;G85,G85&lt;63), "L", "B"))</f>
        <v>G</v>
      </c>
      <c r="K85" s="20" t="n">
        <v>0</v>
      </c>
      <c r="L85" s="16" t="n">
        <v>0</v>
      </c>
      <c r="M85" s="19" t="n">
        <v>6</v>
      </c>
      <c r="N85" s="12" t="str">
        <f aca="false">IF(AND(K85&gt;-1,K85&lt;1), "G", IF(AND(61&lt;K85,K85&lt;63), "L", "B"))</f>
        <v>G</v>
      </c>
    </row>
    <row r="86" customFormat="false" ht="15" hidden="false" customHeight="false" outlineLevel="0" collapsed="false">
      <c r="A86" s="10"/>
      <c r="B86" s="16" t="n">
        <v>84</v>
      </c>
      <c r="C86" s="16" t="n">
        <v>46.5597451</v>
      </c>
      <c r="D86" s="16" t="n">
        <v>54.5597451</v>
      </c>
      <c r="E86" s="16" t="n">
        <v>78.5597451</v>
      </c>
      <c r="F86" s="17" t="n">
        <v>12</v>
      </c>
      <c r="G86" s="18" t="n">
        <v>62.750102</v>
      </c>
      <c r="H86" s="16" t="n">
        <v>-0.9211483</v>
      </c>
      <c r="I86" s="19" t="n">
        <v>30</v>
      </c>
      <c r="J86" s="14" t="str">
        <f aca="false">IF(AND(G86&gt;-1,G86&lt;1), "G", IF(AND(61&lt;G86,G86&lt;63), "L", "B"))</f>
        <v>L</v>
      </c>
      <c r="K86" s="20" t="n">
        <v>64.666741</v>
      </c>
      <c r="L86" s="16" t="n">
        <v>-0.8670255</v>
      </c>
      <c r="M86" s="19" t="n">
        <v>6</v>
      </c>
      <c r="N86" s="12" t="str">
        <f aca="false">IF(AND(K86&gt;-1,K86&lt;1), "G", IF(AND(61&lt;K86,K86&lt;63), "L", "B"))</f>
        <v>B</v>
      </c>
    </row>
    <row r="87" customFormat="false" ht="15" hidden="false" customHeight="false" outlineLevel="0" collapsed="false">
      <c r="A87" s="10"/>
      <c r="B87" s="16" t="n">
        <v>85</v>
      </c>
      <c r="C87" s="16" t="n">
        <v>39.0465768</v>
      </c>
      <c r="D87" s="16" t="n">
        <v>-24.9534232</v>
      </c>
      <c r="E87" s="16" t="n">
        <v>23.0465768</v>
      </c>
      <c r="F87" s="17" t="n">
        <v>15</v>
      </c>
      <c r="G87" s="18" t="n">
        <v>0.0051991</v>
      </c>
      <c r="H87" s="16" t="n">
        <v>0</v>
      </c>
      <c r="I87" s="19" t="n">
        <v>34</v>
      </c>
      <c r="J87" s="14" t="str">
        <f aca="false">IF(AND(G87&gt;-1,G87&lt;1), "G", IF(AND(61&lt;G87,G87&lt;63), "L", "B"))</f>
        <v>G</v>
      </c>
      <c r="K87" s="20" t="n">
        <v>-5.03E-005</v>
      </c>
      <c r="L87" s="16" t="n">
        <v>0</v>
      </c>
      <c r="M87" s="19" t="n">
        <v>6</v>
      </c>
      <c r="N87" s="12" t="str">
        <f aca="false">IF(AND(K87&gt;-1,K87&lt;1), "G", IF(AND(61&lt;K87,K87&lt;63), "L", "B"))</f>
        <v>G</v>
      </c>
    </row>
    <row r="88" customFormat="false" ht="15" hidden="false" customHeight="false" outlineLevel="0" collapsed="false">
      <c r="A88" s="10"/>
      <c r="B88" s="16" t="n">
        <v>86</v>
      </c>
      <c r="C88" s="16" t="n">
        <v>35.9639581</v>
      </c>
      <c r="D88" s="16" t="n">
        <v>-28.0360419</v>
      </c>
      <c r="E88" s="16" t="n">
        <v>19.9639581</v>
      </c>
      <c r="F88" s="17" t="n">
        <v>15</v>
      </c>
      <c r="G88" s="18" t="n">
        <v>-0.0006436</v>
      </c>
      <c r="H88" s="16" t="n">
        <v>0</v>
      </c>
      <c r="I88" s="19" t="n">
        <v>34</v>
      </c>
      <c r="J88" s="14" t="str">
        <f aca="false">IF(AND(G88&gt;-1,G88&lt;1), "G", IF(AND(61&lt;G88,G88&lt;63), "L", "B"))</f>
        <v>G</v>
      </c>
      <c r="K88" s="20" t="n">
        <v>-3E-006</v>
      </c>
      <c r="L88" s="16" t="n">
        <v>0</v>
      </c>
      <c r="M88" s="19" t="n">
        <v>6</v>
      </c>
      <c r="N88" s="12" t="str">
        <f aca="false">IF(AND(K88&gt;-1,K88&lt;1), "G", IF(AND(61&lt;K88,K88&lt;63), "L", "B"))</f>
        <v>G</v>
      </c>
    </row>
    <row r="89" customFormat="false" ht="15" hidden="false" customHeight="false" outlineLevel="0" collapsed="false">
      <c r="A89" s="10"/>
      <c r="B89" s="16" t="n">
        <v>87</v>
      </c>
      <c r="C89" s="16" t="n">
        <v>-21.5359062</v>
      </c>
      <c r="D89" s="16" t="n">
        <v>-13.5359062</v>
      </c>
      <c r="E89" s="16" t="n">
        <v>10.4640938</v>
      </c>
      <c r="F89" s="17" t="n">
        <v>12</v>
      </c>
      <c r="G89" s="18" t="n">
        <v>0.0044821</v>
      </c>
      <c r="H89" s="16" t="n">
        <v>0</v>
      </c>
      <c r="I89" s="19" t="n">
        <v>30</v>
      </c>
      <c r="J89" s="14" t="str">
        <f aca="false">IF(AND(G89&gt;-1,G89&lt;1), "G", IF(AND(61&lt;G89,G89&lt;63), "L", "B"))</f>
        <v>G</v>
      </c>
      <c r="K89" s="20" t="n">
        <v>0</v>
      </c>
      <c r="L89" s="16" t="n">
        <v>0</v>
      </c>
      <c r="M89" s="19" t="n">
        <v>6</v>
      </c>
      <c r="N89" s="12" t="str">
        <f aca="false">IF(AND(K89&gt;-1,K89&lt;1), "G", IF(AND(61&lt;K89,K89&lt;63), "L", "B"))</f>
        <v>G</v>
      </c>
    </row>
    <row r="90" customFormat="false" ht="15" hidden="false" customHeight="false" outlineLevel="0" collapsed="false">
      <c r="A90" s="10"/>
      <c r="B90" s="16" t="n">
        <v>88</v>
      </c>
      <c r="C90" s="16" t="n">
        <v>12.3114885</v>
      </c>
      <c r="D90" s="16" t="n">
        <v>-19.6885115</v>
      </c>
      <c r="E90" s="16" t="n">
        <v>4.3114885</v>
      </c>
      <c r="F90" s="17" t="n">
        <v>13</v>
      </c>
      <c r="G90" s="18" t="n">
        <v>-0.0015986</v>
      </c>
      <c r="H90" s="16" t="n">
        <v>0</v>
      </c>
      <c r="I90" s="19" t="n">
        <v>30</v>
      </c>
      <c r="J90" s="14" t="str">
        <f aca="false">IF(AND(G90&gt;-1,G90&lt;1), "G", IF(AND(61&lt;G90,G90&lt;63), "L", "B"))</f>
        <v>G</v>
      </c>
      <c r="K90" s="20" t="n">
        <v>0</v>
      </c>
      <c r="L90" s="16" t="n">
        <v>0</v>
      </c>
      <c r="M90" s="19" t="n">
        <v>6</v>
      </c>
      <c r="N90" s="12" t="str">
        <f aca="false">IF(AND(K90&gt;-1,K90&lt;1), "G", IF(AND(61&lt;K90,K90&lt;63), "L", "B"))</f>
        <v>G</v>
      </c>
    </row>
    <row r="91" customFormat="false" ht="15" hidden="false" customHeight="false" outlineLevel="0" collapsed="false">
      <c r="A91" s="10"/>
      <c r="B91" s="16" t="n">
        <v>89</v>
      </c>
      <c r="C91" s="16" t="n">
        <v>-58.3863886</v>
      </c>
      <c r="D91" s="16" t="n">
        <v>5.6136114</v>
      </c>
      <c r="E91" s="16" t="n">
        <v>197.6136114</v>
      </c>
      <c r="F91" s="17" t="n">
        <v>18</v>
      </c>
      <c r="G91" s="18" t="n">
        <v>62.7442082</v>
      </c>
      <c r="H91" s="16" t="n">
        <v>-0.9211481</v>
      </c>
      <c r="I91" s="19" t="n">
        <v>40</v>
      </c>
      <c r="J91" s="14" t="str">
        <f aca="false">IF(AND(G91&gt;-1,G91&lt;1), "G", IF(AND(61&lt;G91,G91&lt;63), "L", "B"))</f>
        <v>L</v>
      </c>
      <c r="K91" s="20" t="n">
        <v>-0.00012</v>
      </c>
      <c r="L91" s="16" t="n">
        <v>0</v>
      </c>
      <c r="M91" s="19" t="n">
        <v>4</v>
      </c>
      <c r="N91" s="12" t="str">
        <f aca="false">IF(AND(K91&gt;-1,K91&lt;1), "G", IF(AND(61&lt;K91,K91&lt;63), "L", "B"))</f>
        <v>G</v>
      </c>
    </row>
    <row r="92" customFormat="false" ht="15" hidden="false" customHeight="false" outlineLevel="0" collapsed="false">
      <c r="A92" s="10"/>
      <c r="B92" s="16" t="n">
        <v>90</v>
      </c>
      <c r="C92" s="16" t="n">
        <v>5.4742917</v>
      </c>
      <c r="D92" s="16" t="n">
        <v>-2.5257083</v>
      </c>
      <c r="E92" s="16" t="n">
        <v>3.4742917</v>
      </c>
      <c r="F92" s="17" t="n">
        <v>9</v>
      </c>
      <c r="G92" s="18" t="n">
        <v>0.0047957</v>
      </c>
      <c r="H92" s="16" t="n">
        <v>0</v>
      </c>
      <c r="I92" s="19" t="n">
        <v>24</v>
      </c>
      <c r="J92" s="14" t="str">
        <f aca="false">IF(AND(G92&gt;-1,G92&lt;1), "G", IF(AND(61&lt;G92,G92&lt;63), "L", "B"))</f>
        <v>G</v>
      </c>
      <c r="K92" s="20" t="n">
        <v>0</v>
      </c>
      <c r="L92" s="16" t="n">
        <v>0</v>
      </c>
      <c r="M92" s="19" t="n">
        <v>6</v>
      </c>
      <c r="N92" s="12" t="str">
        <f aca="false">IF(AND(K92&gt;-1,K92&lt;1), "G", IF(AND(61&lt;K92,K92&lt;63), "L", "B"))</f>
        <v>G</v>
      </c>
    </row>
    <row r="93" customFormat="false" ht="15" hidden="false" customHeight="false" outlineLevel="0" collapsed="false">
      <c r="A93" s="10"/>
      <c r="B93" s="16" t="n">
        <v>91</v>
      </c>
      <c r="C93" s="16" t="n">
        <v>-19.1582964</v>
      </c>
      <c r="D93" s="16" t="n">
        <v>-11.1582964</v>
      </c>
      <c r="E93" s="16" t="n">
        <v>12.8417036</v>
      </c>
      <c r="F93" s="17" t="n">
        <v>12</v>
      </c>
      <c r="G93" s="18" t="n">
        <v>-0.0073884</v>
      </c>
      <c r="H93" s="16" t="n">
        <v>0</v>
      </c>
      <c r="I93" s="19" t="n">
        <v>30</v>
      </c>
      <c r="J93" s="14" t="str">
        <f aca="false">IF(AND(G93&gt;-1,G93&lt;1), "G", IF(AND(61&lt;G93,G93&lt;63), "L", "B"))</f>
        <v>G</v>
      </c>
      <c r="K93" s="20" t="n">
        <v>0</v>
      </c>
      <c r="L93" s="16" t="n">
        <v>0</v>
      </c>
      <c r="M93" s="19" t="n">
        <v>6</v>
      </c>
      <c r="N93" s="12" t="str">
        <f aca="false">IF(AND(K93&gt;-1,K93&lt;1), "G", IF(AND(61&lt;K93,K93&lt;63), "L", "B"))</f>
        <v>G</v>
      </c>
    </row>
    <row r="94" customFormat="false" ht="15" hidden="false" customHeight="false" outlineLevel="0" collapsed="false">
      <c r="A94" s="10"/>
      <c r="B94" s="16" t="n">
        <v>92</v>
      </c>
      <c r="C94" s="16" t="n">
        <v>-29.4475184</v>
      </c>
      <c r="D94" s="16" t="n">
        <v>-13.4475184</v>
      </c>
      <c r="E94" s="16" t="n">
        <v>34.5524816</v>
      </c>
      <c r="F94" s="17" t="n">
        <v>14</v>
      </c>
      <c r="G94" s="18" t="n">
        <v>-0.0038446</v>
      </c>
      <c r="H94" s="16" t="n">
        <v>0</v>
      </c>
      <c r="I94" s="19" t="n">
        <v>34</v>
      </c>
      <c r="J94" s="14" t="str">
        <f aca="false">IF(AND(G94&gt;-1,G94&lt;1), "G", IF(AND(61&lt;G94,G94&lt;63), "L", "B"))</f>
        <v>G</v>
      </c>
      <c r="K94" s="20" t="n">
        <v>-0.0198279</v>
      </c>
      <c r="L94" s="16" t="n">
        <v>0</v>
      </c>
      <c r="M94" s="19" t="n">
        <v>6</v>
      </c>
      <c r="N94" s="12" t="str">
        <f aca="false">IF(AND(K94&gt;-1,K94&lt;1), "G", IF(AND(61&lt;K94,K94&lt;63), "L", "B"))</f>
        <v>G</v>
      </c>
    </row>
    <row r="95" customFormat="false" ht="15" hidden="false" customHeight="false" outlineLevel="0" collapsed="false">
      <c r="A95" s="10"/>
      <c r="B95" s="16" t="n">
        <v>93</v>
      </c>
      <c r="C95" s="16" t="n">
        <v>18.5647757</v>
      </c>
      <c r="D95" s="16" t="n">
        <v>-13.4352243</v>
      </c>
      <c r="E95" s="16" t="n">
        <v>10.5647757</v>
      </c>
      <c r="F95" s="17" t="n">
        <v>13</v>
      </c>
      <c r="G95" s="18" t="n">
        <v>-3.33E-005</v>
      </c>
      <c r="H95" s="16" t="n">
        <v>0</v>
      </c>
      <c r="I95" s="19" t="n">
        <v>30</v>
      </c>
      <c r="J95" s="14" t="str">
        <f aca="false">IF(AND(G95&gt;-1,G95&lt;1), "G", IF(AND(61&lt;G95,G95&lt;63), "L", "B"))</f>
        <v>G</v>
      </c>
      <c r="K95" s="20" t="n">
        <v>0</v>
      </c>
      <c r="L95" s="16" t="n">
        <v>0</v>
      </c>
      <c r="M95" s="19" t="n">
        <v>6</v>
      </c>
      <c r="N95" s="12" t="str">
        <f aca="false">IF(AND(K95&gt;-1,K95&lt;1), "G", IF(AND(61&lt;K95,K95&lt;63), "L", "B"))</f>
        <v>G</v>
      </c>
    </row>
    <row r="96" customFormat="false" ht="15" hidden="false" customHeight="false" outlineLevel="0" collapsed="false">
      <c r="A96" s="10"/>
      <c r="B96" s="16" t="n">
        <v>94</v>
      </c>
      <c r="C96" s="16" t="n">
        <v>-28.7309679</v>
      </c>
      <c r="D96" s="16" t="n">
        <v>-12.7309679</v>
      </c>
      <c r="E96" s="16" t="n">
        <v>35.2690321</v>
      </c>
      <c r="F96" s="17" t="n">
        <v>14</v>
      </c>
      <c r="G96" s="18" t="n">
        <v>0.0009144</v>
      </c>
      <c r="H96" s="16" t="n">
        <v>0</v>
      </c>
      <c r="I96" s="19" t="n">
        <v>34</v>
      </c>
      <c r="J96" s="14" t="str">
        <f aca="false">IF(AND(G96&gt;-1,G96&lt;1), "G", IF(AND(61&lt;G96,G96&lt;63), "L", "B"))</f>
        <v>G</v>
      </c>
      <c r="K96" s="20" t="n">
        <v>-0.0144641</v>
      </c>
      <c r="L96" s="16" t="n">
        <v>0</v>
      </c>
      <c r="M96" s="19" t="n">
        <v>6</v>
      </c>
      <c r="N96" s="12" t="str">
        <f aca="false">IF(AND(K96&gt;-1,K96&lt;1), "G", IF(AND(61&lt;K96,K96&lt;63), "L", "B"))</f>
        <v>G</v>
      </c>
    </row>
    <row r="97" customFormat="false" ht="15" hidden="false" customHeight="false" outlineLevel="0" collapsed="false">
      <c r="A97" s="10"/>
      <c r="B97" s="16" t="n">
        <v>95</v>
      </c>
      <c r="C97" s="16" t="n">
        <v>92.9932744</v>
      </c>
      <c r="D97" s="16" t="n">
        <v>28.9932744</v>
      </c>
      <c r="E97" s="16" t="n">
        <v>76.9932744</v>
      </c>
      <c r="F97" s="17" t="n">
        <v>15</v>
      </c>
      <c r="G97" s="18" t="n">
        <v>62.7459652</v>
      </c>
      <c r="H97" s="16" t="n">
        <v>-0.9211482</v>
      </c>
      <c r="I97" s="19" t="n">
        <v>34</v>
      </c>
      <c r="J97" s="14" t="str">
        <f aca="false">IF(AND(G97&gt;-1,G97&lt;1), "G", IF(AND(61&lt;G97,G97&lt;63), "L", "B"))</f>
        <v>L</v>
      </c>
      <c r="K97" s="20" t="n">
        <v>62.7492934</v>
      </c>
      <c r="L97" s="16" t="n">
        <v>-0.9211483</v>
      </c>
      <c r="M97" s="19" t="n">
        <v>15</v>
      </c>
      <c r="N97" s="12" t="str">
        <f aca="false">IF(AND(K97&gt;-1,K97&lt;1), "G", IF(AND(61&lt;K97,K97&lt;63), "L", "B"))</f>
        <v>L</v>
      </c>
    </row>
    <row r="98" customFormat="false" ht="15" hidden="false" customHeight="false" outlineLevel="0" collapsed="false">
      <c r="A98" s="10"/>
      <c r="B98" s="16" t="n">
        <v>96</v>
      </c>
      <c r="C98" s="16" t="n">
        <v>-69.1123165</v>
      </c>
      <c r="D98" s="16" t="n">
        <v>-5.1123165</v>
      </c>
      <c r="E98" s="16" t="n">
        <v>186.8876835</v>
      </c>
      <c r="F98" s="17" t="n">
        <v>18</v>
      </c>
      <c r="G98" s="18" t="n">
        <v>62.7505935</v>
      </c>
      <c r="H98" s="16" t="n">
        <v>-0.9211482</v>
      </c>
      <c r="I98" s="19" t="n">
        <v>40</v>
      </c>
      <c r="J98" s="14" t="str">
        <f aca="false">IF(AND(G98&gt;-1,G98&lt;1), "G", IF(AND(61&lt;G98,G98&lt;63), "L", "B"))</f>
        <v>L</v>
      </c>
      <c r="K98" s="20" t="n">
        <v>-0.1779629</v>
      </c>
      <c r="L98" s="16" t="n">
        <v>6E-007</v>
      </c>
      <c r="M98" s="19" t="n">
        <v>6</v>
      </c>
      <c r="N98" s="12" t="str">
        <f aca="false">IF(AND(K98&gt;-1,K98&lt;1), "G", IF(AND(61&lt;K98,K98&lt;63), "L", "B"))</f>
        <v>G</v>
      </c>
    </row>
    <row r="99" customFormat="false" ht="15" hidden="false" customHeight="false" outlineLevel="0" collapsed="false">
      <c r="A99" s="10"/>
      <c r="B99" s="16" t="n">
        <v>97</v>
      </c>
      <c r="C99" s="16" t="n">
        <v>-21.0183579</v>
      </c>
      <c r="D99" s="16" t="n">
        <v>-13.0183579</v>
      </c>
      <c r="E99" s="16" t="n">
        <v>10.9816421</v>
      </c>
      <c r="F99" s="17" t="n">
        <v>12</v>
      </c>
      <c r="G99" s="18" t="n">
        <v>-0.0039559</v>
      </c>
      <c r="H99" s="16" t="n">
        <v>0</v>
      </c>
      <c r="I99" s="19" t="n">
        <v>30</v>
      </c>
      <c r="J99" s="14" t="str">
        <f aca="false">IF(AND(G99&gt;-1,G99&lt;1), "G", IF(AND(61&lt;G99,G99&lt;63), "L", "B"))</f>
        <v>G</v>
      </c>
      <c r="K99" s="20" t="n">
        <v>0</v>
      </c>
      <c r="L99" s="16" t="n">
        <v>0</v>
      </c>
      <c r="M99" s="19" t="n">
        <v>6</v>
      </c>
      <c r="N99" s="12" t="str">
        <f aca="false">IF(AND(K99&gt;-1,K99&lt;1), "G", IF(AND(61&lt;K99,K99&lt;63), "L", "B"))</f>
        <v>G</v>
      </c>
    </row>
    <row r="100" customFormat="false" ht="15" hidden="false" customHeight="false" outlineLevel="0" collapsed="false">
      <c r="A100" s="10"/>
      <c r="B100" s="16" t="n">
        <v>98</v>
      </c>
      <c r="C100" s="16" t="n">
        <v>-22.540819</v>
      </c>
      <c r="D100" s="16" t="n">
        <v>-14.540819</v>
      </c>
      <c r="E100" s="16" t="n">
        <v>9.459181</v>
      </c>
      <c r="F100" s="17" t="n">
        <v>12</v>
      </c>
      <c r="G100" s="18" t="n">
        <v>0.0064572</v>
      </c>
      <c r="H100" s="16" t="n">
        <v>0</v>
      </c>
      <c r="I100" s="19" t="n">
        <v>30</v>
      </c>
      <c r="J100" s="14" t="str">
        <f aca="false">IF(AND(G100&gt;-1,G100&lt;1), "G", IF(AND(61&lt;G100,G100&lt;63), "L", "B"))</f>
        <v>G</v>
      </c>
      <c r="K100" s="20" t="n">
        <v>0</v>
      </c>
      <c r="L100" s="16" t="n">
        <v>0</v>
      </c>
      <c r="M100" s="19" t="n">
        <v>6</v>
      </c>
      <c r="N100" s="12" t="str">
        <f aca="false">IF(AND(K100&gt;-1,K100&lt;1), "G", IF(AND(61&lt;K100,K100&lt;63), "L", "B"))</f>
        <v>G</v>
      </c>
    </row>
    <row r="101" customFormat="false" ht="15" hidden="false" customHeight="false" outlineLevel="0" collapsed="false">
      <c r="A101" s="10"/>
      <c r="B101" s="16" t="n">
        <v>99</v>
      </c>
      <c r="C101" s="16" t="n">
        <v>45.3909443</v>
      </c>
      <c r="D101" s="16" t="n">
        <v>53.3909443</v>
      </c>
      <c r="E101" s="16" t="n">
        <v>77.3909443</v>
      </c>
      <c r="F101" s="17" t="n">
        <v>12</v>
      </c>
      <c r="G101" s="18" t="n">
        <v>62.7534991</v>
      </c>
      <c r="H101" s="16" t="n">
        <v>-0.9211479</v>
      </c>
      <c r="I101" s="19" t="n">
        <v>30</v>
      </c>
      <c r="J101" s="14" t="str">
        <f aca="false">IF(AND(G101&gt;-1,G101&lt;1), "G", IF(AND(61&lt;G101,G101&lt;63), "L", "B"))</f>
        <v>L</v>
      </c>
      <c r="K101" s="20" t="n">
        <v>64.2799616</v>
      </c>
      <c r="L101" s="16" t="n">
        <v>-0.8863603</v>
      </c>
      <c r="M101" s="19" t="n">
        <v>6</v>
      </c>
      <c r="N101" s="12" t="str">
        <f aca="false">IF(AND(K101&gt;-1,K101&lt;1), "G", IF(AND(61&lt;K101,K101&lt;63), "L", "B"))</f>
        <v>B</v>
      </c>
    </row>
    <row r="102" customFormat="false" ht="15" hidden="false" customHeight="false" outlineLevel="0" collapsed="false">
      <c r="A102" s="10"/>
      <c r="B102" s="21" t="n">
        <v>100</v>
      </c>
      <c r="C102" s="21" t="n">
        <v>-22.2860385</v>
      </c>
      <c r="D102" s="21" t="n">
        <v>-14.2860385</v>
      </c>
      <c r="E102" s="21" t="n">
        <v>9.7139615</v>
      </c>
      <c r="F102" s="22" t="n">
        <v>12</v>
      </c>
      <c r="G102" s="23" t="n">
        <v>0.0057586</v>
      </c>
      <c r="H102" s="21" t="n">
        <v>0</v>
      </c>
      <c r="I102" s="24" t="n">
        <v>30</v>
      </c>
      <c r="J102" s="14" t="str">
        <f aca="false">IF(AND(G102&gt;-1,G102&lt;1), "G", IF(AND(61&lt;G102,G102&lt;63), "L", "B"))</f>
        <v>G</v>
      </c>
      <c r="K102" s="25" t="n">
        <v>0</v>
      </c>
      <c r="L102" s="21" t="n">
        <v>0</v>
      </c>
      <c r="M102" s="24" t="n">
        <v>6</v>
      </c>
      <c r="N102" s="12" t="str">
        <f aca="false">IF(AND(K102&gt;-1,K102&lt;1), "G", IF(AND(61&lt;K102,K102&lt;63), "L", "B"))</f>
        <v>G</v>
      </c>
    </row>
    <row r="103" customFormat="false" ht="15" hidden="false" customHeight="false" outlineLevel="0" collapsed="false">
      <c r="A103" s="26"/>
      <c r="B103" s="27" t="n">
        <v>1</v>
      </c>
      <c r="C103" s="27" t="n">
        <v>85.4985683</v>
      </c>
      <c r="D103" s="27" t="n">
        <v>4.4985683</v>
      </c>
      <c r="E103" s="27" t="n">
        <v>76.4985683</v>
      </c>
      <c r="F103" s="28" t="n">
        <v>11</v>
      </c>
      <c r="G103" s="29" t="n">
        <v>62.7477923</v>
      </c>
      <c r="H103" s="27" t="n">
        <v>-0.9211483</v>
      </c>
      <c r="I103" s="30" t="n">
        <v>36</v>
      </c>
      <c r="J103" s="14" t="str">
        <f aca="false">IF(AND(G103&gt;-1,G103&lt;1), "G", IF(AND(61&lt;G103,G103&lt;63), "L", "B"))</f>
        <v>L</v>
      </c>
      <c r="K103" s="31" t="n">
        <v>-86.0419467</v>
      </c>
      <c r="L103" s="27" t="n">
        <v>0.1480643</v>
      </c>
      <c r="M103" s="30" t="n">
        <v>4</v>
      </c>
      <c r="N103" s="12" t="str">
        <f aca="false">IF(AND(K103&gt;-1,K103&lt;1), "G", IF(AND(61&lt;K103,K103&lt;63), "L", "B"))</f>
        <v>B</v>
      </c>
    </row>
    <row r="104" customFormat="false" ht="15" hidden="false" customHeight="false" outlineLevel="0" collapsed="false">
      <c r="A104" s="26"/>
      <c r="B104" s="16" t="n">
        <v>2</v>
      </c>
      <c r="C104" s="16" t="n">
        <v>-12.776487</v>
      </c>
      <c r="D104" s="16" t="n">
        <v>-9.776487</v>
      </c>
      <c r="E104" s="16" t="n">
        <v>14.223513</v>
      </c>
      <c r="F104" s="17" t="n">
        <v>8</v>
      </c>
      <c r="G104" s="18" t="n">
        <v>0.0068568</v>
      </c>
      <c r="H104" s="16" t="n">
        <v>0</v>
      </c>
      <c r="I104" s="19" t="n">
        <v>30</v>
      </c>
      <c r="J104" s="14" t="str">
        <f aca="false">IF(AND(G104&gt;-1,G104&lt;1), "G", IF(AND(61&lt;G104,G104&lt;63), "L", "B"))</f>
        <v>G</v>
      </c>
      <c r="K104" s="20" t="n">
        <v>0</v>
      </c>
      <c r="L104" s="16" t="n">
        <v>0</v>
      </c>
      <c r="M104" s="19" t="n">
        <v>6</v>
      </c>
      <c r="N104" s="12" t="str">
        <f aca="false">IF(AND(K104&gt;-1,K104&lt;1), "G", IF(AND(61&lt;K104,K104&lt;63), "L", "B"))</f>
        <v>G</v>
      </c>
    </row>
    <row r="105" customFormat="false" ht="15" hidden="false" customHeight="false" outlineLevel="0" collapsed="false">
      <c r="A105" s="26"/>
      <c r="B105" s="16" t="n">
        <v>3</v>
      </c>
      <c r="C105" s="16" t="n">
        <v>72.5356374</v>
      </c>
      <c r="D105" s="16" t="n">
        <v>45.5356374</v>
      </c>
      <c r="E105" s="16" t="n">
        <v>69.5356374</v>
      </c>
      <c r="F105" s="17" t="n">
        <v>9</v>
      </c>
      <c r="G105" s="18" t="n">
        <v>62.742901</v>
      </c>
      <c r="H105" s="16" t="n">
        <v>-0.9211479</v>
      </c>
      <c r="I105" s="19" t="n">
        <v>30</v>
      </c>
      <c r="J105" s="14" t="str">
        <f aca="false">IF(AND(G105&gt;-1,G105&lt;1), "G", IF(AND(61&lt;G105,G105&lt;63), "L", "B"))</f>
        <v>L</v>
      </c>
      <c r="K105" s="20" t="n">
        <v>62.7440737</v>
      </c>
      <c r="L105" s="16" t="n">
        <v>-0.9211481</v>
      </c>
      <c r="M105" s="19" t="n">
        <v>14</v>
      </c>
      <c r="N105" s="12" t="str">
        <f aca="false">IF(AND(K105&gt;-1,K105&lt;1), "G", IF(AND(61&lt;K105,K105&lt;63), "L", "B"))</f>
        <v>L</v>
      </c>
    </row>
    <row r="106" customFormat="false" ht="15" hidden="false" customHeight="false" outlineLevel="0" collapsed="false">
      <c r="A106" s="26"/>
      <c r="B106" s="16" t="n">
        <v>4</v>
      </c>
      <c r="C106" s="16" t="n">
        <v>24.0720026</v>
      </c>
      <c r="D106" s="16" t="n">
        <v>-56.9279974</v>
      </c>
      <c r="E106" s="16" t="n">
        <v>15.0720026</v>
      </c>
      <c r="F106" s="17" t="n">
        <v>11</v>
      </c>
      <c r="G106" s="18" t="n">
        <v>0.0014927</v>
      </c>
      <c r="H106" s="16" t="n">
        <v>0</v>
      </c>
      <c r="I106" s="19" t="n">
        <v>36</v>
      </c>
      <c r="J106" s="14" t="str">
        <f aca="false">IF(AND(G106&gt;-1,G106&lt;1), "G", IF(AND(61&lt;G106,G106&lt;63), "L", "B"))</f>
        <v>G</v>
      </c>
      <c r="K106" s="20" t="n">
        <v>0</v>
      </c>
      <c r="L106" s="16" t="n">
        <v>0</v>
      </c>
      <c r="M106" s="19" t="n">
        <v>6</v>
      </c>
      <c r="N106" s="12" t="str">
        <f aca="false">IF(AND(K106&gt;-1,K106&lt;1), "G", IF(AND(61&lt;K106,K106&lt;63), "L", "B"))</f>
        <v>G</v>
      </c>
    </row>
    <row r="107" customFormat="false" ht="15" hidden="false" customHeight="false" outlineLevel="0" collapsed="false">
      <c r="A107" s="26"/>
      <c r="B107" s="16" t="n">
        <v>5</v>
      </c>
      <c r="C107" s="16" t="n">
        <v>-76.0905638</v>
      </c>
      <c r="D107" s="16" t="n">
        <v>-49.0905638</v>
      </c>
      <c r="E107" s="16" t="n">
        <v>166.9094362</v>
      </c>
      <c r="F107" s="17" t="n">
        <v>12</v>
      </c>
      <c r="G107" s="18" t="n">
        <v>-0.0024265</v>
      </c>
      <c r="H107" s="16" t="n">
        <v>0</v>
      </c>
      <c r="I107" s="19" t="n">
        <v>40</v>
      </c>
      <c r="J107" s="14" t="str">
        <f aca="false">IF(AND(G107&gt;-1,G107&lt;1), "G", IF(AND(61&lt;G107,G107&lt;63), "L", "B"))</f>
        <v>G</v>
      </c>
      <c r="K107" s="20" t="n">
        <v>63.3176708</v>
      </c>
      <c r="L107" s="16" t="n">
        <v>-0.916283</v>
      </c>
      <c r="M107" s="19" t="n">
        <v>18</v>
      </c>
      <c r="N107" s="12" t="str">
        <f aca="false">IF(AND(K107&gt;-1,K107&lt;1), "G", IF(AND(61&lt;K107,K107&lt;63), "L", "B"))</f>
        <v>B</v>
      </c>
    </row>
    <row r="108" customFormat="false" ht="15" hidden="false" customHeight="false" outlineLevel="0" collapsed="false">
      <c r="A108" s="26"/>
      <c r="B108" s="16" t="n">
        <v>6</v>
      </c>
      <c r="C108" s="16" t="n">
        <v>-5.6086397</v>
      </c>
      <c r="D108" s="16" t="n">
        <v>-4.6086397</v>
      </c>
      <c r="E108" s="16" t="n">
        <v>3.3913603</v>
      </c>
      <c r="F108" s="17" t="n">
        <v>6</v>
      </c>
      <c r="G108" s="18" t="n">
        <v>-0.005361</v>
      </c>
      <c r="H108" s="16" t="n">
        <v>0</v>
      </c>
      <c r="I108" s="19" t="n">
        <v>26</v>
      </c>
      <c r="J108" s="14" t="str">
        <f aca="false">IF(AND(G108&gt;-1,G108&lt;1), "G", IF(AND(61&lt;G108,G108&lt;63), "L", "B"))</f>
        <v>G</v>
      </c>
      <c r="K108" s="20" t="n">
        <v>0</v>
      </c>
      <c r="L108" s="16" t="n">
        <v>0</v>
      </c>
      <c r="M108" s="19" t="n">
        <v>6</v>
      </c>
      <c r="N108" s="12" t="str">
        <f aca="false">IF(AND(K108&gt;-1,K108&lt;1), "G", IF(AND(61&lt;K108,K108&lt;63), "L", "B"))</f>
        <v>G</v>
      </c>
    </row>
    <row r="109" customFormat="false" ht="15" hidden="false" customHeight="false" outlineLevel="0" collapsed="false">
      <c r="A109" s="26"/>
      <c r="B109" s="16" t="n">
        <v>7</v>
      </c>
      <c r="C109" s="16" t="n">
        <v>-31.9560602</v>
      </c>
      <c r="D109" s="16" t="n">
        <v>-22.9560602</v>
      </c>
      <c r="E109" s="16" t="n">
        <v>49.0439398</v>
      </c>
      <c r="F109" s="17" t="n">
        <v>10</v>
      </c>
      <c r="G109" s="18" t="n">
        <v>0.0009243</v>
      </c>
      <c r="H109" s="16" t="n">
        <v>0</v>
      </c>
      <c r="I109" s="19" t="n">
        <v>36</v>
      </c>
      <c r="J109" s="14" t="str">
        <f aca="false">IF(AND(G109&gt;-1,G109&lt;1), "G", IF(AND(61&lt;G109,G109&lt;63), "L", "B"))</f>
        <v>G</v>
      </c>
      <c r="K109" s="20" t="n">
        <v>6.0571238</v>
      </c>
      <c r="L109" s="16" t="n">
        <v>0.0007338</v>
      </c>
      <c r="M109" s="19" t="n">
        <v>6</v>
      </c>
      <c r="N109" s="12" t="str">
        <f aca="false">IF(AND(K109&gt;-1,K109&lt;1), "G", IF(AND(61&lt;K109,K109&lt;63), "L", "B"))</f>
        <v>B</v>
      </c>
    </row>
    <row r="110" customFormat="false" ht="15" hidden="false" customHeight="false" outlineLevel="0" collapsed="false">
      <c r="A110" s="26"/>
      <c r="B110" s="16" t="n">
        <v>8</v>
      </c>
      <c r="C110" s="16" t="n">
        <v>5.9683977</v>
      </c>
      <c r="D110" s="16" t="n">
        <v>-3.0316023</v>
      </c>
      <c r="E110" s="16" t="n">
        <v>4.9683977</v>
      </c>
      <c r="F110" s="17" t="n">
        <v>7</v>
      </c>
      <c r="G110" s="18" t="n">
        <v>-0.0020941</v>
      </c>
      <c r="H110" s="16" t="n">
        <v>0</v>
      </c>
      <c r="I110" s="19" t="n">
        <v>26</v>
      </c>
      <c r="J110" s="14" t="str">
        <f aca="false">IF(AND(G110&gt;-1,G110&lt;1), "G", IF(AND(61&lt;G110,G110&lt;63), "L", "B"))</f>
        <v>G</v>
      </c>
      <c r="K110" s="20" t="n">
        <v>0</v>
      </c>
      <c r="L110" s="16" t="n">
        <v>0</v>
      </c>
      <c r="M110" s="19" t="n">
        <v>6</v>
      </c>
      <c r="N110" s="12" t="str">
        <f aca="false">IF(AND(K110&gt;-1,K110&lt;1), "G", IF(AND(61&lt;K110,K110&lt;63), "L", "B"))</f>
        <v>G</v>
      </c>
    </row>
    <row r="111" customFormat="false" ht="15" hidden="false" customHeight="false" outlineLevel="0" collapsed="false">
      <c r="A111" s="26"/>
      <c r="B111" s="16" t="n">
        <v>9</v>
      </c>
      <c r="C111" s="16" t="n">
        <v>43.2201419</v>
      </c>
      <c r="D111" s="16" t="n">
        <v>-37.7798581</v>
      </c>
      <c r="E111" s="16" t="n">
        <v>34.2201419</v>
      </c>
      <c r="F111" s="17" t="n">
        <v>11</v>
      </c>
      <c r="G111" s="18" t="n">
        <v>0.002847</v>
      </c>
      <c r="H111" s="16" t="n">
        <v>0</v>
      </c>
      <c r="I111" s="19" t="n">
        <v>36</v>
      </c>
      <c r="J111" s="14" t="str">
        <f aca="false">IF(AND(G111&gt;-1,G111&lt;1), "G", IF(AND(61&lt;G111,G111&lt;63), "L", "B"))</f>
        <v>G</v>
      </c>
      <c r="K111" s="20" t="n">
        <v>-0.0006285</v>
      </c>
      <c r="L111" s="16" t="n">
        <v>0</v>
      </c>
      <c r="M111" s="19" t="n">
        <v>12</v>
      </c>
      <c r="N111" s="12" t="str">
        <f aca="false">IF(AND(K111&gt;-1,K111&lt;1), "G", IF(AND(61&lt;K111,K111&lt;63), "L", "B"))</f>
        <v>G</v>
      </c>
    </row>
    <row r="112" customFormat="false" ht="15" hidden="false" customHeight="false" outlineLevel="0" collapsed="false">
      <c r="A112" s="26"/>
      <c r="B112" s="16" t="n">
        <v>10</v>
      </c>
      <c r="C112" s="16" t="n">
        <v>97.6758795</v>
      </c>
      <c r="D112" s="16" t="n">
        <v>16.6758795</v>
      </c>
      <c r="E112" s="16" t="n">
        <v>88.6758795</v>
      </c>
      <c r="F112" s="17" t="n">
        <v>11</v>
      </c>
      <c r="G112" s="18" t="n">
        <v>62.7494937</v>
      </c>
      <c r="H112" s="16" t="n">
        <v>-0.9211483</v>
      </c>
      <c r="I112" s="19" t="n">
        <v>36</v>
      </c>
      <c r="J112" s="14" t="str">
        <f aca="false">IF(AND(G112&gt;-1,G112&lt;1), "G", IF(AND(61&lt;G112,G112&lt;63), "L", "B"))</f>
        <v>L</v>
      </c>
      <c r="K112" s="20" t="n">
        <v>61.9327675</v>
      </c>
      <c r="L112" s="16" t="n">
        <v>-0.9112291</v>
      </c>
      <c r="M112" s="19" t="n">
        <v>13</v>
      </c>
      <c r="N112" s="12" t="str">
        <f aca="false">IF(AND(K112&gt;-1,K112&lt;1), "G", IF(AND(61&lt;K112,K112&lt;63), "L", "B"))</f>
        <v>L</v>
      </c>
    </row>
    <row r="113" customFormat="false" ht="15" hidden="false" customHeight="false" outlineLevel="0" collapsed="false">
      <c r="A113" s="26"/>
      <c r="B113" s="16" t="n">
        <v>11</v>
      </c>
      <c r="C113" s="16" t="n">
        <v>44.0986923</v>
      </c>
      <c r="D113" s="16" t="n">
        <v>-36.9013077</v>
      </c>
      <c r="E113" s="16" t="n">
        <v>35.0986923</v>
      </c>
      <c r="F113" s="17" t="n">
        <v>11</v>
      </c>
      <c r="G113" s="18" t="n">
        <v>-0.0019729</v>
      </c>
      <c r="H113" s="16" t="n">
        <v>0</v>
      </c>
      <c r="I113" s="19" t="n">
        <v>36</v>
      </c>
      <c r="J113" s="14" t="str">
        <f aca="false">IF(AND(G113&gt;-1,G113&lt;1), "G", IF(AND(61&lt;G113,G113&lt;63), "L", "B"))</f>
        <v>G</v>
      </c>
      <c r="K113" s="20" t="n">
        <v>-0.001378</v>
      </c>
      <c r="L113" s="16" t="n">
        <v>0</v>
      </c>
      <c r="M113" s="19" t="n">
        <v>12</v>
      </c>
      <c r="N113" s="12" t="str">
        <f aca="false">IF(AND(K113&gt;-1,K113&lt;1), "G", IF(AND(61&lt;K113,K113&lt;63), "L", "B"))</f>
        <v>G</v>
      </c>
    </row>
    <row r="114" customFormat="false" ht="15" hidden="false" customHeight="false" outlineLevel="0" collapsed="false">
      <c r="A114" s="26"/>
      <c r="B114" s="16" t="n">
        <v>12</v>
      </c>
      <c r="C114" s="16" t="n">
        <v>82.5154984</v>
      </c>
      <c r="D114" s="16" t="n">
        <v>1.5154984</v>
      </c>
      <c r="E114" s="16" t="n">
        <v>73.5154984</v>
      </c>
      <c r="F114" s="17" t="n">
        <v>11</v>
      </c>
      <c r="G114" s="18" t="n">
        <v>1.5261414</v>
      </c>
      <c r="H114" s="16" t="n">
        <v>4.66E-005</v>
      </c>
      <c r="I114" s="19" t="n">
        <v>36</v>
      </c>
      <c r="J114" s="14" t="str">
        <f aca="false">IF(AND(G114&gt;-1,G114&lt;1), "G", IF(AND(61&lt;G114,G114&lt;63), "L", "B"))</f>
        <v>B</v>
      </c>
      <c r="K114" s="20" t="n">
        <v>0</v>
      </c>
      <c r="L114" s="16" t="n">
        <v>0</v>
      </c>
      <c r="M114" s="19" t="n">
        <v>3</v>
      </c>
      <c r="N114" s="12" t="str">
        <f aca="false">IF(AND(K114&gt;-1,K114&lt;1), "G", IF(AND(61&lt;K114,K114&lt;63), "L", "B"))</f>
        <v>G</v>
      </c>
    </row>
    <row r="115" customFormat="false" ht="15" hidden="false" customHeight="false" outlineLevel="0" collapsed="false">
      <c r="A115" s="26"/>
      <c r="B115" s="16" t="n">
        <v>13</v>
      </c>
      <c r="C115" s="16" t="n">
        <v>1.0997011</v>
      </c>
      <c r="D115" s="16" t="n">
        <v>-1.9002989</v>
      </c>
      <c r="E115" s="16" t="n">
        <v>1.0997011</v>
      </c>
      <c r="F115" s="17" t="n">
        <v>5</v>
      </c>
      <c r="G115" s="18" t="n">
        <v>0.0052804</v>
      </c>
      <c r="H115" s="16" t="n">
        <v>0</v>
      </c>
      <c r="I115" s="19" t="n">
        <v>22</v>
      </c>
      <c r="J115" s="14" t="str">
        <f aca="false">IF(AND(G115&gt;-1,G115&lt;1), "G", IF(AND(61&lt;G115,G115&lt;63), "L", "B"))</f>
        <v>G</v>
      </c>
      <c r="K115" s="20" t="n">
        <v>0</v>
      </c>
      <c r="L115" s="16" t="n">
        <v>0</v>
      </c>
      <c r="M115" s="19" t="n">
        <v>6</v>
      </c>
      <c r="N115" s="12" t="str">
        <f aca="false">IF(AND(K115&gt;-1,K115&lt;1), "G", IF(AND(61&lt;K115,K115&lt;63), "L", "B"))</f>
        <v>G</v>
      </c>
    </row>
    <row r="116" customFormat="false" ht="15" hidden="false" customHeight="false" outlineLevel="0" collapsed="false">
      <c r="A116" s="26"/>
      <c r="B116" s="16" t="n">
        <v>14</v>
      </c>
      <c r="C116" s="16" t="n">
        <v>11.6537513</v>
      </c>
      <c r="D116" s="16" t="n">
        <v>-15.3462487</v>
      </c>
      <c r="E116" s="16" t="n">
        <v>8.6537513</v>
      </c>
      <c r="F116" s="17" t="n">
        <v>9</v>
      </c>
      <c r="G116" s="18" t="n">
        <v>-0.0024792</v>
      </c>
      <c r="H116" s="16" t="n">
        <v>0</v>
      </c>
      <c r="I116" s="19" t="n">
        <v>30</v>
      </c>
      <c r="J116" s="14" t="str">
        <f aca="false">IF(AND(G116&gt;-1,G116&lt;1), "G", IF(AND(61&lt;G116,G116&lt;63), "L", "B"))</f>
        <v>G</v>
      </c>
      <c r="K116" s="20" t="n">
        <v>0</v>
      </c>
      <c r="L116" s="16" t="n">
        <v>0</v>
      </c>
      <c r="M116" s="19" t="n">
        <v>6</v>
      </c>
      <c r="N116" s="12" t="str">
        <f aca="false">IF(AND(K116&gt;-1,K116&lt;1), "G", IF(AND(61&lt;K116,K116&lt;63), "L", "B"))</f>
        <v>G</v>
      </c>
    </row>
    <row r="117" customFormat="false" ht="15" hidden="false" customHeight="false" outlineLevel="0" collapsed="false">
      <c r="A117" s="26"/>
      <c r="B117" s="16" t="n">
        <v>15</v>
      </c>
      <c r="C117" s="16" t="n">
        <v>0.6380042</v>
      </c>
      <c r="D117" s="16" t="n">
        <v>-2.3619958</v>
      </c>
      <c r="E117" s="16" t="n">
        <v>0.6380042</v>
      </c>
      <c r="F117" s="17" t="n">
        <v>5</v>
      </c>
      <c r="G117" s="18" t="n">
        <v>-0.0057726</v>
      </c>
      <c r="H117" s="16" t="n">
        <v>0</v>
      </c>
      <c r="I117" s="19" t="n">
        <v>22</v>
      </c>
      <c r="J117" s="14" t="str">
        <f aca="false">IF(AND(G117&gt;-1,G117&lt;1), "G", IF(AND(61&lt;G117,G117&lt;63), "L", "B"))</f>
        <v>G</v>
      </c>
      <c r="K117" s="20" t="n">
        <v>0</v>
      </c>
      <c r="L117" s="16" t="n">
        <v>0</v>
      </c>
      <c r="M117" s="19" t="n">
        <v>6</v>
      </c>
      <c r="N117" s="12" t="str">
        <f aca="false">IF(AND(K117&gt;-1,K117&lt;1), "G", IF(AND(61&lt;K117,K117&lt;63), "L", "B"))</f>
        <v>G</v>
      </c>
    </row>
    <row r="118" customFormat="false" ht="15" hidden="false" customHeight="false" outlineLevel="0" collapsed="false">
      <c r="A118" s="26"/>
      <c r="B118" s="16" t="n">
        <v>16</v>
      </c>
      <c r="C118" s="16" t="n">
        <v>-7.5051587</v>
      </c>
      <c r="D118" s="16" t="n">
        <v>-4.5051587</v>
      </c>
      <c r="E118" s="16" t="n">
        <v>19.4948413</v>
      </c>
      <c r="F118" s="17" t="n">
        <v>8</v>
      </c>
      <c r="G118" s="18" t="n">
        <v>0.0032946</v>
      </c>
      <c r="H118" s="16" t="n">
        <v>0</v>
      </c>
      <c r="I118" s="19" t="n">
        <v>30</v>
      </c>
      <c r="J118" s="14" t="str">
        <f aca="false">IF(AND(G118&gt;-1,G118&lt;1), "G", IF(AND(61&lt;G118,G118&lt;63), "L", "B"))</f>
        <v>G</v>
      </c>
      <c r="K118" s="20" t="n">
        <v>7E-007</v>
      </c>
      <c r="L118" s="16" t="n">
        <v>0</v>
      </c>
      <c r="M118" s="19" t="n">
        <v>6</v>
      </c>
      <c r="N118" s="12" t="str">
        <f aca="false">IF(AND(K118&gt;-1,K118&lt;1), "G", IF(AND(61&lt;K118,K118&lt;63), "L", "B"))</f>
        <v>G</v>
      </c>
    </row>
    <row r="119" customFormat="false" ht="15" hidden="false" customHeight="false" outlineLevel="0" collapsed="false">
      <c r="A119" s="26"/>
      <c r="B119" s="16" t="n">
        <v>17</v>
      </c>
      <c r="C119" s="16" t="n">
        <v>9.3183924</v>
      </c>
      <c r="D119" s="16" t="n">
        <v>-17.6816076</v>
      </c>
      <c r="E119" s="16" t="n">
        <v>6.3183924</v>
      </c>
      <c r="F119" s="17" t="n">
        <v>9</v>
      </c>
      <c r="G119" s="18" t="n">
        <v>0.0065577</v>
      </c>
      <c r="H119" s="16" t="n">
        <v>0</v>
      </c>
      <c r="I119" s="19" t="n">
        <v>30</v>
      </c>
      <c r="J119" s="14" t="str">
        <f aca="false">IF(AND(G119&gt;-1,G119&lt;1), "G", IF(AND(61&lt;G119,G119&lt;63), "L", "B"))</f>
        <v>G</v>
      </c>
      <c r="K119" s="20" t="n">
        <v>0</v>
      </c>
      <c r="L119" s="16" t="n">
        <v>0</v>
      </c>
      <c r="M119" s="19" t="n">
        <v>6</v>
      </c>
      <c r="N119" s="12" t="str">
        <f aca="false">IF(AND(K119&gt;-1,K119&lt;1), "G", IF(AND(61&lt;K119,K119&lt;63), "L", "B"))</f>
        <v>G</v>
      </c>
    </row>
    <row r="120" customFormat="false" ht="15" hidden="false" customHeight="false" outlineLevel="0" collapsed="false">
      <c r="A120" s="26"/>
      <c r="B120" s="16" t="n">
        <v>18</v>
      </c>
      <c r="C120" s="16" t="n">
        <v>-10.4831196</v>
      </c>
      <c r="D120" s="16" t="n">
        <v>-7.4831196</v>
      </c>
      <c r="E120" s="16" t="n">
        <v>16.5168804</v>
      </c>
      <c r="F120" s="17" t="n">
        <v>8</v>
      </c>
      <c r="G120" s="18" t="n">
        <v>0.000913</v>
      </c>
      <c r="H120" s="16" t="n">
        <v>0</v>
      </c>
      <c r="I120" s="19" t="n">
        <v>30</v>
      </c>
      <c r="J120" s="14" t="str">
        <f aca="false">IF(AND(G120&gt;-1,G120&lt;1), "G", IF(AND(61&lt;G120,G120&lt;63), "L", "B"))</f>
        <v>G</v>
      </c>
      <c r="K120" s="20" t="n">
        <v>0</v>
      </c>
      <c r="L120" s="16" t="n">
        <v>0</v>
      </c>
      <c r="M120" s="19" t="n">
        <v>6</v>
      </c>
      <c r="N120" s="12" t="str">
        <f aca="false">IF(AND(K120&gt;-1,K120&lt;1), "G", IF(AND(61&lt;K120,K120&lt;63), "L", "B"))</f>
        <v>G</v>
      </c>
    </row>
    <row r="121" customFormat="false" ht="15" hidden="false" customHeight="false" outlineLevel="0" collapsed="false">
      <c r="A121" s="26"/>
      <c r="B121" s="16" t="n">
        <v>19</v>
      </c>
      <c r="C121" s="16" t="n">
        <v>70.8901973</v>
      </c>
      <c r="D121" s="16" t="n">
        <v>43.8901973</v>
      </c>
      <c r="E121" s="16" t="n">
        <v>67.8901973</v>
      </c>
      <c r="F121" s="17" t="n">
        <v>9</v>
      </c>
      <c r="G121" s="18" t="n">
        <v>62.7505605</v>
      </c>
      <c r="H121" s="16" t="n">
        <v>-0.9211482</v>
      </c>
      <c r="I121" s="19" t="n">
        <v>30</v>
      </c>
      <c r="J121" s="14" t="str">
        <f aca="false">IF(AND(G121&gt;-1,G121&lt;1), "G", IF(AND(61&lt;G121,G121&lt;63), "L", "B"))</f>
        <v>L</v>
      </c>
      <c r="K121" s="20" t="n">
        <v>69.1268001</v>
      </c>
      <c r="L121" s="16" t="n">
        <v>-0.4482945</v>
      </c>
      <c r="M121" s="19" t="n">
        <v>4</v>
      </c>
      <c r="N121" s="12" t="str">
        <f aca="false">IF(AND(K121&gt;-1,K121&lt;1), "G", IF(AND(61&lt;K121,K121&lt;63), "L", "B"))</f>
        <v>B</v>
      </c>
    </row>
    <row r="122" customFormat="false" ht="15" hidden="false" customHeight="false" outlineLevel="0" collapsed="false">
      <c r="A122" s="26"/>
      <c r="B122" s="16" t="n">
        <v>20</v>
      </c>
      <c r="C122" s="16" t="n">
        <v>20.8462969</v>
      </c>
      <c r="D122" s="16" t="n">
        <v>-60.1537031</v>
      </c>
      <c r="E122" s="16" t="n">
        <v>11.8462969</v>
      </c>
      <c r="F122" s="17" t="n">
        <v>11</v>
      </c>
      <c r="G122" s="18" t="n">
        <v>0.0006206</v>
      </c>
      <c r="H122" s="16" t="n">
        <v>0</v>
      </c>
      <c r="I122" s="19" t="n">
        <v>36</v>
      </c>
      <c r="J122" s="14" t="str">
        <f aca="false">IF(AND(G122&gt;-1,G122&lt;1), "G", IF(AND(61&lt;G122,G122&lt;63), "L", "B"))</f>
        <v>G</v>
      </c>
      <c r="K122" s="20" t="n">
        <v>0</v>
      </c>
      <c r="L122" s="16" t="n">
        <v>0</v>
      </c>
      <c r="M122" s="19" t="n">
        <v>6</v>
      </c>
      <c r="N122" s="12" t="str">
        <f aca="false">IF(AND(K122&gt;-1,K122&lt;1), "G", IF(AND(61&lt;K122,K122&lt;63), "L", "B"))</f>
        <v>G</v>
      </c>
    </row>
    <row r="123" customFormat="false" ht="15" hidden="false" customHeight="false" outlineLevel="0" collapsed="false">
      <c r="A123" s="26"/>
      <c r="B123" s="16" t="n">
        <v>21</v>
      </c>
      <c r="C123" s="16" t="n">
        <v>-0.2911627</v>
      </c>
      <c r="D123" s="16" t="n">
        <v>-1.2911627</v>
      </c>
      <c r="E123" s="16" t="n">
        <v>0.7088373</v>
      </c>
      <c r="F123" s="17" t="n">
        <v>3</v>
      </c>
      <c r="G123" s="18" t="n">
        <v>0.0005039</v>
      </c>
      <c r="H123" s="16" t="n">
        <v>0</v>
      </c>
      <c r="I123" s="19" t="n">
        <v>20</v>
      </c>
      <c r="J123" s="14" t="str">
        <f aca="false">IF(AND(G123&gt;-1,G123&lt;1), "G", IF(AND(61&lt;G123,G123&lt;63), "L", "B"))</f>
        <v>G</v>
      </c>
      <c r="K123" s="20" t="n">
        <v>0</v>
      </c>
      <c r="L123" s="16" t="n">
        <v>0</v>
      </c>
      <c r="M123" s="19" t="n">
        <v>6</v>
      </c>
      <c r="N123" s="12" t="str">
        <f aca="false">IF(AND(K123&gt;-1,K123&lt;1), "G", IF(AND(61&lt;K123,K123&lt;63), "L", "B"))</f>
        <v>G</v>
      </c>
    </row>
    <row r="124" customFormat="false" ht="15" hidden="false" customHeight="false" outlineLevel="0" collapsed="false">
      <c r="A124" s="26"/>
      <c r="B124" s="16" t="n">
        <v>22</v>
      </c>
      <c r="C124" s="16" t="n">
        <v>95.985121</v>
      </c>
      <c r="D124" s="16" t="n">
        <v>14.985121</v>
      </c>
      <c r="E124" s="16" t="n">
        <v>86.985121</v>
      </c>
      <c r="F124" s="17" t="n">
        <v>11</v>
      </c>
      <c r="G124" s="18" t="n">
        <v>62.7509746</v>
      </c>
      <c r="H124" s="16" t="n">
        <v>-0.9211482</v>
      </c>
      <c r="I124" s="19" t="n">
        <v>36</v>
      </c>
      <c r="J124" s="14" t="str">
        <f aca="false">IF(AND(G124&gt;-1,G124&lt;1), "G", IF(AND(61&lt;G124,G124&lt;63), "L", "B"))</f>
        <v>L</v>
      </c>
      <c r="K124" s="20" t="n">
        <v>62.7926104</v>
      </c>
      <c r="L124" s="16" t="n">
        <v>-0.9211187</v>
      </c>
      <c r="M124" s="19" t="n">
        <v>19</v>
      </c>
      <c r="N124" s="12" t="str">
        <f aca="false">IF(AND(K124&gt;-1,K124&lt;1), "G", IF(AND(61&lt;K124,K124&lt;63), "L", "B"))</f>
        <v>L</v>
      </c>
    </row>
    <row r="125" customFormat="false" ht="15" hidden="false" customHeight="false" outlineLevel="0" collapsed="false">
      <c r="A125" s="26"/>
      <c r="B125" s="16" t="n">
        <v>23</v>
      </c>
      <c r="C125" s="16" t="n">
        <v>-93.1365374</v>
      </c>
      <c r="D125" s="16" t="n">
        <v>-66.1365374</v>
      </c>
      <c r="E125" s="16" t="n">
        <v>149.8634626</v>
      </c>
      <c r="F125" s="17" t="n">
        <v>12</v>
      </c>
      <c r="G125" s="18" t="n">
        <v>62.7487881</v>
      </c>
      <c r="H125" s="16" t="n">
        <v>-0.9211483</v>
      </c>
      <c r="I125" s="19" t="n">
        <v>40</v>
      </c>
      <c r="J125" s="14" t="str">
        <f aca="false">IF(AND(G125&gt;-1,G125&lt;1), "G", IF(AND(61&lt;G125,G125&lt;63), "L", "B"))</f>
        <v>L</v>
      </c>
      <c r="K125" s="20" t="n">
        <v>-1.1401267</v>
      </c>
      <c r="L125" s="16" t="n">
        <v>2.6E-005</v>
      </c>
      <c r="M125" s="19" t="n">
        <v>6</v>
      </c>
      <c r="N125" s="12" t="str">
        <f aca="false">IF(AND(K125&gt;-1,K125&lt;1), "G", IF(AND(61&lt;K125,K125&lt;63), "L", "B"))</f>
        <v>B</v>
      </c>
    </row>
    <row r="126" customFormat="false" ht="15" hidden="false" customHeight="false" outlineLevel="0" collapsed="false">
      <c r="A126" s="26"/>
      <c r="B126" s="16" t="n">
        <v>24</v>
      </c>
      <c r="C126" s="16" t="n">
        <v>95.4004069</v>
      </c>
      <c r="D126" s="16" t="n">
        <v>14.4004069</v>
      </c>
      <c r="E126" s="16" t="n">
        <v>86.4004069</v>
      </c>
      <c r="F126" s="17" t="n">
        <v>11</v>
      </c>
      <c r="G126" s="18" t="n">
        <v>62.7516264</v>
      </c>
      <c r="H126" s="16" t="n">
        <v>-0.9211481</v>
      </c>
      <c r="I126" s="19" t="n">
        <v>36</v>
      </c>
      <c r="J126" s="14" t="str">
        <f aca="false">IF(AND(G126&gt;-1,G126&lt;1), "G", IF(AND(61&lt;G126,G126&lt;63), "L", "B"))</f>
        <v>L</v>
      </c>
      <c r="K126" s="20" t="n">
        <v>62.1220424</v>
      </c>
      <c r="L126" s="16" t="n">
        <v>-0.915286</v>
      </c>
      <c r="M126" s="19" t="n">
        <v>16</v>
      </c>
      <c r="N126" s="12" t="str">
        <f aca="false">IF(AND(K126&gt;-1,K126&lt;1), "G", IF(AND(61&lt;K126,K126&lt;63), "L", "B"))</f>
        <v>L</v>
      </c>
    </row>
    <row r="127" customFormat="false" ht="15" hidden="false" customHeight="false" outlineLevel="0" collapsed="false">
      <c r="A127" s="26"/>
      <c r="B127" s="16" t="n">
        <v>25</v>
      </c>
      <c r="C127" s="16" t="n">
        <v>-27.3627078</v>
      </c>
      <c r="D127" s="16" t="n">
        <v>-0.3627078</v>
      </c>
      <c r="E127" s="16" t="n">
        <v>215.6372922</v>
      </c>
      <c r="F127" s="17" t="n">
        <v>12</v>
      </c>
      <c r="G127" s="18" t="n">
        <v>62.7506116</v>
      </c>
      <c r="H127" s="16" t="n">
        <v>-0.9211482</v>
      </c>
      <c r="I127" s="19" t="n">
        <v>40</v>
      </c>
      <c r="J127" s="14" t="str">
        <f aca="false">IF(AND(G127&gt;-1,G127&lt;1), "G", IF(AND(61&lt;G127,G127&lt;63), "L", "B"))</f>
        <v>L</v>
      </c>
      <c r="K127" s="20" t="n">
        <v>-2E-007</v>
      </c>
      <c r="L127" s="16" t="n">
        <v>0</v>
      </c>
      <c r="M127" s="19" t="n">
        <v>6</v>
      </c>
      <c r="N127" s="12" t="str">
        <f aca="false">IF(AND(K127&gt;-1,K127&lt;1), "G", IF(AND(61&lt;K127,K127&lt;63), "L", "B"))</f>
        <v>G</v>
      </c>
    </row>
    <row r="128" customFormat="false" ht="15" hidden="false" customHeight="false" outlineLevel="0" collapsed="false">
      <c r="A128" s="26"/>
      <c r="B128" s="16" t="n">
        <v>26</v>
      </c>
      <c r="C128" s="16" t="n">
        <v>35.9039388</v>
      </c>
      <c r="D128" s="16" t="n">
        <v>-45.0960612</v>
      </c>
      <c r="E128" s="16" t="n">
        <v>26.9039388</v>
      </c>
      <c r="F128" s="17" t="n">
        <v>11</v>
      </c>
      <c r="G128" s="18" t="n">
        <v>-0.0016045</v>
      </c>
      <c r="H128" s="16" t="n">
        <v>0</v>
      </c>
      <c r="I128" s="19" t="n">
        <v>36</v>
      </c>
      <c r="J128" s="14" t="str">
        <f aca="false">IF(AND(G128&gt;-1,G128&lt;1), "G", IF(AND(61&lt;G128,G128&lt;63), "L", "B"))</f>
        <v>G</v>
      </c>
      <c r="K128" s="20" t="n">
        <v>-0.0011654</v>
      </c>
      <c r="L128" s="16" t="n">
        <v>0</v>
      </c>
      <c r="M128" s="19" t="n">
        <v>6</v>
      </c>
      <c r="N128" s="12" t="str">
        <f aca="false">IF(AND(K128&gt;-1,K128&lt;1), "G", IF(AND(61&lt;K128,K128&lt;63), "L", "B"))</f>
        <v>G</v>
      </c>
    </row>
    <row r="129" customFormat="false" ht="15" hidden="false" customHeight="false" outlineLevel="0" collapsed="false">
      <c r="A129" s="26"/>
      <c r="B129" s="16" t="n">
        <v>27</v>
      </c>
      <c r="C129" s="16" t="n">
        <v>-30.7533214</v>
      </c>
      <c r="D129" s="16" t="n">
        <v>-3.7533214</v>
      </c>
      <c r="E129" s="16" t="n">
        <v>212.2466786</v>
      </c>
      <c r="F129" s="17" t="n">
        <v>12</v>
      </c>
      <c r="G129" s="18" t="n">
        <v>0.0029883</v>
      </c>
      <c r="H129" s="16" t="n">
        <v>0</v>
      </c>
      <c r="I129" s="19" t="n">
        <v>40</v>
      </c>
      <c r="J129" s="14" t="str">
        <f aca="false">IF(AND(G129&gt;-1,G129&lt;1), "G", IF(AND(61&lt;G129,G129&lt;63), "L", "B"))</f>
        <v>G</v>
      </c>
      <c r="K129" s="20" t="n">
        <v>-8.6E-006</v>
      </c>
      <c r="L129" s="16" t="n">
        <v>0</v>
      </c>
      <c r="M129" s="19" t="n">
        <v>6</v>
      </c>
      <c r="N129" s="12" t="str">
        <f aca="false">IF(AND(K129&gt;-1,K129&lt;1), "G", IF(AND(61&lt;K129,K129&lt;63), "L", "B"))</f>
        <v>G</v>
      </c>
    </row>
    <row r="130" customFormat="false" ht="15" hidden="false" customHeight="false" outlineLevel="0" collapsed="false">
      <c r="A130" s="26"/>
      <c r="B130" s="16" t="n">
        <v>28</v>
      </c>
      <c r="C130" s="16" t="n">
        <v>71.1750273</v>
      </c>
      <c r="D130" s="16" t="n">
        <v>44.1750273</v>
      </c>
      <c r="E130" s="16" t="n">
        <v>68.1750273</v>
      </c>
      <c r="F130" s="17" t="n">
        <v>9</v>
      </c>
      <c r="G130" s="18" t="n">
        <v>62.7498551</v>
      </c>
      <c r="H130" s="16" t="n">
        <v>-0.9211483</v>
      </c>
      <c r="I130" s="19" t="n">
        <v>30</v>
      </c>
      <c r="J130" s="14" t="str">
        <f aca="false">IF(AND(G130&gt;-1,G130&lt;1), "G", IF(AND(61&lt;G130,G130&lt;63), "L", "B"))</f>
        <v>L</v>
      </c>
      <c r="K130" s="20" t="n">
        <v>62.5890096</v>
      </c>
      <c r="L130" s="16" t="n">
        <v>-0.9207681</v>
      </c>
      <c r="M130" s="19" t="n">
        <v>9</v>
      </c>
      <c r="N130" s="12" t="str">
        <f aca="false">IF(AND(K130&gt;-1,K130&lt;1), "G", IF(AND(61&lt;K130,K130&lt;63), "L", "B"))</f>
        <v>L</v>
      </c>
    </row>
    <row r="131" customFormat="false" ht="15" hidden="false" customHeight="false" outlineLevel="0" collapsed="false">
      <c r="A131" s="26"/>
      <c r="B131" s="16" t="n">
        <v>29</v>
      </c>
      <c r="C131" s="16" t="n">
        <v>-90.9880912</v>
      </c>
      <c r="D131" s="16" t="n">
        <v>-63.9880912</v>
      </c>
      <c r="E131" s="16" t="n">
        <v>152.0119088</v>
      </c>
      <c r="F131" s="17" t="n">
        <v>12</v>
      </c>
      <c r="G131" s="18" t="n">
        <v>62.7507717</v>
      </c>
      <c r="H131" s="16" t="n">
        <v>-0.9211482</v>
      </c>
      <c r="I131" s="19" t="n">
        <v>40</v>
      </c>
      <c r="J131" s="14" t="str">
        <f aca="false">IF(AND(G131&gt;-1,G131&lt;1), "G", IF(AND(61&lt;G131,G131&lt;63), "L", "B"))</f>
        <v>L</v>
      </c>
      <c r="K131" s="20" t="n">
        <v>-1.7389919</v>
      </c>
      <c r="L131" s="16" t="n">
        <v>6.05E-005</v>
      </c>
      <c r="M131" s="19" t="n">
        <v>6</v>
      </c>
      <c r="N131" s="12" t="str">
        <f aca="false">IF(AND(K131&gt;-1,K131&lt;1), "G", IF(AND(61&lt;K131,K131&lt;63), "L", "B"))</f>
        <v>B</v>
      </c>
    </row>
    <row r="132" customFormat="false" ht="15" hidden="false" customHeight="false" outlineLevel="0" collapsed="false">
      <c r="A132" s="26"/>
      <c r="B132" s="16" t="n">
        <v>30</v>
      </c>
      <c r="C132" s="16" t="n">
        <v>32.0238989</v>
      </c>
      <c r="D132" s="16" t="n">
        <v>-48.9761011</v>
      </c>
      <c r="E132" s="16" t="n">
        <v>23.0238989</v>
      </c>
      <c r="F132" s="17" t="n">
        <v>11</v>
      </c>
      <c r="G132" s="18" t="n">
        <v>0.0030563</v>
      </c>
      <c r="H132" s="16" t="n">
        <v>0</v>
      </c>
      <c r="I132" s="19" t="n">
        <v>36</v>
      </c>
      <c r="J132" s="14" t="str">
        <f aca="false">IF(AND(G132&gt;-1,G132&lt;1), "G", IF(AND(61&lt;G132,G132&lt;63), "L", "B"))</f>
        <v>G</v>
      </c>
      <c r="K132" s="20" t="n">
        <v>-5.24E-005</v>
      </c>
      <c r="L132" s="16" t="n">
        <v>0</v>
      </c>
      <c r="M132" s="19" t="n">
        <v>6</v>
      </c>
      <c r="N132" s="12" t="str">
        <f aca="false">IF(AND(K132&gt;-1,K132&lt;1), "G", IF(AND(61&lt;K132,K132&lt;63), "L", "B"))</f>
        <v>G</v>
      </c>
    </row>
    <row r="133" customFormat="false" ht="15" hidden="false" customHeight="false" outlineLevel="0" collapsed="false">
      <c r="A133" s="26"/>
      <c r="B133" s="16" t="n">
        <v>31</v>
      </c>
      <c r="C133" s="16" t="n">
        <v>49.9881946</v>
      </c>
      <c r="D133" s="16" t="n">
        <v>52.9881946</v>
      </c>
      <c r="E133" s="16" t="n">
        <v>76.9881946</v>
      </c>
      <c r="F133" s="17" t="n">
        <v>8</v>
      </c>
      <c r="G133" s="18" t="n">
        <v>62.741482</v>
      </c>
      <c r="H133" s="16" t="n">
        <v>-0.9211476</v>
      </c>
      <c r="I133" s="19" t="n">
        <v>30</v>
      </c>
      <c r="J133" s="14" t="str">
        <f aca="false">IF(AND(G133&gt;-1,G133&lt;1), "G", IF(AND(61&lt;G133,G133&lt;63), "L", "B"))</f>
        <v>L</v>
      </c>
      <c r="K133" s="20" t="n">
        <v>64.0677919</v>
      </c>
      <c r="L133" s="16" t="n">
        <v>-0.8952346</v>
      </c>
      <c r="M133" s="19" t="n">
        <v>6</v>
      </c>
      <c r="N133" s="12" t="str">
        <f aca="false">IF(AND(K133&gt;-1,K133&lt;1), "G", IF(AND(61&lt;K133,K133&lt;63), "L", "B"))</f>
        <v>B</v>
      </c>
    </row>
    <row r="134" customFormat="false" ht="15" hidden="false" customHeight="false" outlineLevel="0" collapsed="false">
      <c r="A134" s="26"/>
      <c r="B134" s="16" t="n">
        <v>32</v>
      </c>
      <c r="C134" s="16" t="n">
        <v>-73.4007937</v>
      </c>
      <c r="D134" s="16" t="n">
        <v>-46.4007937</v>
      </c>
      <c r="E134" s="16" t="n">
        <v>169.5992063</v>
      </c>
      <c r="F134" s="17" t="n">
        <v>12</v>
      </c>
      <c r="G134" s="18" t="n">
        <v>0.0042653</v>
      </c>
      <c r="H134" s="16" t="n">
        <v>0</v>
      </c>
      <c r="I134" s="19" t="n">
        <v>40</v>
      </c>
      <c r="J134" s="14" t="str">
        <f aca="false">IF(AND(G134&gt;-1,G134&lt;1), "G", IF(AND(61&lt;G134,G134&lt;63), "L", "B"))</f>
        <v>G</v>
      </c>
      <c r="K134" s="20" t="n">
        <v>62.7457903</v>
      </c>
      <c r="L134" s="16" t="n">
        <v>-0.9211482</v>
      </c>
      <c r="M134" s="19" t="n">
        <v>17</v>
      </c>
      <c r="N134" s="12" t="str">
        <f aca="false">IF(AND(K134&gt;-1,K134&lt;1), "G", IF(AND(61&lt;K134,K134&lt;63), "L", "B"))</f>
        <v>L</v>
      </c>
    </row>
    <row r="135" customFormat="false" ht="15" hidden="false" customHeight="false" outlineLevel="0" collapsed="false">
      <c r="A135" s="26"/>
      <c r="B135" s="16" t="n">
        <v>33</v>
      </c>
      <c r="C135" s="16" t="n">
        <v>96.4721127</v>
      </c>
      <c r="D135" s="16" t="n">
        <v>15.4721127</v>
      </c>
      <c r="E135" s="16" t="n">
        <v>87.4721127</v>
      </c>
      <c r="F135" s="17" t="n">
        <v>11</v>
      </c>
      <c r="G135" s="18" t="n">
        <v>62.7483877</v>
      </c>
      <c r="H135" s="16" t="n">
        <v>-0.9211483</v>
      </c>
      <c r="I135" s="19" t="n">
        <v>36</v>
      </c>
      <c r="J135" s="14" t="str">
        <f aca="false">IF(AND(G135&gt;-1,G135&lt;1), "G", IF(AND(61&lt;G135,G135&lt;63), "L", "B"))</f>
        <v>L</v>
      </c>
      <c r="K135" s="20" t="n">
        <v>62.8374751</v>
      </c>
      <c r="L135" s="16" t="n">
        <v>-0.9210286</v>
      </c>
      <c r="M135" s="19" t="n">
        <v>19</v>
      </c>
      <c r="N135" s="12" t="str">
        <f aca="false">IF(AND(K135&gt;-1,K135&lt;1), "G", IF(AND(61&lt;K135,K135&lt;63), "L", "B"))</f>
        <v>L</v>
      </c>
    </row>
    <row r="136" customFormat="false" ht="15" hidden="false" customHeight="false" outlineLevel="0" collapsed="false">
      <c r="A136" s="26"/>
      <c r="B136" s="16" t="n">
        <v>34</v>
      </c>
      <c r="C136" s="16" t="n">
        <v>-80.9289651</v>
      </c>
      <c r="D136" s="16" t="n">
        <v>-53.9289651</v>
      </c>
      <c r="E136" s="16" t="n">
        <v>162.0710349</v>
      </c>
      <c r="F136" s="17" t="n">
        <v>12</v>
      </c>
      <c r="G136" s="18" t="n">
        <v>0.000909</v>
      </c>
      <c r="H136" s="16" t="n">
        <v>0</v>
      </c>
      <c r="I136" s="19" t="n">
        <v>40</v>
      </c>
      <c r="J136" s="14" t="str">
        <f aca="false">IF(AND(G136&gt;-1,G136&lt;1), "G", IF(AND(61&lt;G136,G136&lt;63), "L", "B"))</f>
        <v>G</v>
      </c>
      <c r="K136" s="20" t="n">
        <v>62.0926353</v>
      </c>
      <c r="L136" s="16" t="n">
        <v>-0.9147245</v>
      </c>
      <c r="M136" s="19" t="n">
        <v>17</v>
      </c>
      <c r="N136" s="12" t="str">
        <f aca="false">IF(AND(K136&gt;-1,K136&lt;1), "G", IF(AND(61&lt;K136,K136&lt;63), "L", "B"))</f>
        <v>L</v>
      </c>
    </row>
    <row r="137" customFormat="false" ht="15" hidden="false" customHeight="false" outlineLevel="0" collapsed="false">
      <c r="A137" s="26"/>
      <c r="B137" s="16" t="n">
        <v>35</v>
      </c>
      <c r="C137" s="16" t="n">
        <v>-43.4653419</v>
      </c>
      <c r="D137" s="16" t="n">
        <v>-34.4653419</v>
      </c>
      <c r="E137" s="16" t="n">
        <v>37.5346581</v>
      </c>
      <c r="F137" s="17" t="n">
        <v>10</v>
      </c>
      <c r="G137" s="18" t="n">
        <v>-0.0032576</v>
      </c>
      <c r="H137" s="16" t="n">
        <v>0</v>
      </c>
      <c r="I137" s="19" t="n">
        <v>36</v>
      </c>
      <c r="J137" s="14" t="str">
        <f aca="false">IF(AND(G137&gt;-1,G137&lt;1), "G", IF(AND(61&lt;G137,G137&lt;63), "L", "B"))</f>
        <v>G</v>
      </c>
      <c r="K137" s="20" t="n">
        <v>-0.4211638</v>
      </c>
      <c r="L137" s="16" t="n">
        <v>3.5E-006</v>
      </c>
      <c r="M137" s="19" t="n">
        <v>6</v>
      </c>
      <c r="N137" s="12" t="str">
        <f aca="false">IF(AND(K137&gt;-1,K137&lt;1), "G", IF(AND(61&lt;K137,K137&lt;63), "L", "B"))</f>
        <v>G</v>
      </c>
    </row>
    <row r="138" customFormat="false" ht="15" hidden="false" customHeight="false" outlineLevel="0" collapsed="false">
      <c r="A138" s="26"/>
      <c r="B138" s="16" t="n">
        <v>36</v>
      </c>
      <c r="C138" s="16" t="n">
        <v>60.4222938</v>
      </c>
      <c r="D138" s="16" t="n">
        <v>61.4222938</v>
      </c>
      <c r="E138" s="16" t="n">
        <v>69.4222938</v>
      </c>
      <c r="F138" s="17" t="n">
        <v>6</v>
      </c>
      <c r="G138" s="18" t="n">
        <v>62.746884</v>
      </c>
      <c r="H138" s="16" t="n">
        <v>-0.9211483</v>
      </c>
      <c r="I138" s="19" t="n">
        <v>26</v>
      </c>
      <c r="J138" s="14" t="str">
        <f aca="false">IF(AND(G138&gt;-1,G138&lt;1), "G", IF(AND(61&lt;G138,G138&lt;63), "L", "B"))</f>
        <v>L</v>
      </c>
      <c r="K138" s="20" t="n">
        <v>62.4786732</v>
      </c>
      <c r="L138" s="16" t="n">
        <v>-0.9200589</v>
      </c>
      <c r="M138" s="19" t="n">
        <v>6</v>
      </c>
      <c r="N138" s="12" t="str">
        <f aca="false">IF(AND(K138&gt;-1,K138&lt;1), "G", IF(AND(61&lt;K138,K138&lt;63), "L", "B"))</f>
        <v>L</v>
      </c>
    </row>
    <row r="139" customFormat="false" ht="15" hidden="false" customHeight="false" outlineLevel="0" collapsed="false">
      <c r="A139" s="26"/>
      <c r="B139" s="16" t="n">
        <v>37</v>
      </c>
      <c r="C139" s="16" t="n">
        <v>-84.4885941</v>
      </c>
      <c r="D139" s="16" t="n">
        <v>-57.4885941</v>
      </c>
      <c r="E139" s="16" t="n">
        <v>158.5114059</v>
      </c>
      <c r="F139" s="17" t="n">
        <v>12</v>
      </c>
      <c r="G139" s="18" t="n">
        <v>0.0024566</v>
      </c>
      <c r="H139" s="16" t="n">
        <v>0</v>
      </c>
      <c r="I139" s="19" t="n">
        <v>40</v>
      </c>
      <c r="J139" s="14" t="str">
        <f aca="false">IF(AND(G139&gt;-1,G139&lt;1), "G", IF(AND(61&lt;G139,G139&lt;63), "L", "B"))</f>
        <v>G</v>
      </c>
      <c r="K139" s="20" t="n">
        <v>62.7492099</v>
      </c>
      <c r="L139" s="16" t="n">
        <v>-0.9211483</v>
      </c>
      <c r="M139" s="19" t="n">
        <v>22</v>
      </c>
      <c r="N139" s="12" t="str">
        <f aca="false">IF(AND(K139&gt;-1,K139&lt;1), "G", IF(AND(61&lt;K139,K139&lt;63), "L", "B"))</f>
        <v>L</v>
      </c>
    </row>
    <row r="140" customFormat="false" ht="15" hidden="false" customHeight="false" outlineLevel="0" collapsed="false">
      <c r="A140" s="26"/>
      <c r="B140" s="16" t="n">
        <v>38</v>
      </c>
      <c r="C140" s="16" t="n">
        <v>25.4768676</v>
      </c>
      <c r="D140" s="16" t="n">
        <v>-55.5231324</v>
      </c>
      <c r="E140" s="16" t="n">
        <v>16.4768676</v>
      </c>
      <c r="F140" s="17" t="n">
        <v>11</v>
      </c>
      <c r="G140" s="18" t="n">
        <v>0.0014796</v>
      </c>
      <c r="H140" s="16" t="n">
        <v>0</v>
      </c>
      <c r="I140" s="19" t="n">
        <v>36</v>
      </c>
      <c r="J140" s="14" t="str">
        <f aca="false">IF(AND(G140&gt;-1,G140&lt;1), "G", IF(AND(61&lt;G140,G140&lt;63), "L", "B"))</f>
        <v>G</v>
      </c>
      <c r="K140" s="20" t="n">
        <v>0</v>
      </c>
      <c r="L140" s="16" t="n">
        <v>0</v>
      </c>
      <c r="M140" s="19" t="n">
        <v>6</v>
      </c>
      <c r="N140" s="12" t="str">
        <f aca="false">IF(AND(K140&gt;-1,K140&lt;1), "G", IF(AND(61&lt;K140,K140&lt;63), "L", "B"))</f>
        <v>G</v>
      </c>
    </row>
    <row r="141" customFormat="false" ht="15" hidden="false" customHeight="false" outlineLevel="0" collapsed="false">
      <c r="A141" s="26"/>
      <c r="B141" s="16" t="n">
        <v>39</v>
      </c>
      <c r="C141" s="16" t="n">
        <v>-98.3812176</v>
      </c>
      <c r="D141" s="16" t="n">
        <v>-71.3812176</v>
      </c>
      <c r="E141" s="16" t="n">
        <v>144.6187824</v>
      </c>
      <c r="F141" s="17" t="n">
        <v>12</v>
      </c>
      <c r="G141" s="18" t="n">
        <v>62.7483064</v>
      </c>
      <c r="H141" s="16" t="n">
        <v>-0.9211483</v>
      </c>
      <c r="I141" s="19" t="n">
        <v>40</v>
      </c>
      <c r="J141" s="14" t="str">
        <f aca="false">IF(AND(G141&gt;-1,G141&lt;1), "G", IF(AND(61&lt;G141,G141&lt;63), "L", "B"))</f>
        <v>L</v>
      </c>
      <c r="K141" s="20" t="n">
        <v>-0.1418133</v>
      </c>
      <c r="L141" s="16" t="n">
        <v>4E-007</v>
      </c>
      <c r="M141" s="19" t="n">
        <v>6</v>
      </c>
      <c r="N141" s="12" t="str">
        <f aca="false">IF(AND(K141&gt;-1,K141&lt;1), "G", IF(AND(61&lt;K141,K141&lt;63), "L", "B"))</f>
        <v>G</v>
      </c>
    </row>
    <row r="142" customFormat="false" ht="15" hidden="false" customHeight="false" outlineLevel="0" collapsed="false">
      <c r="A142" s="26"/>
      <c r="B142" s="16" t="n">
        <v>40</v>
      </c>
      <c r="C142" s="16" t="n">
        <v>36.0574119</v>
      </c>
      <c r="D142" s="16" t="n">
        <v>-44.9425881</v>
      </c>
      <c r="E142" s="16" t="n">
        <v>27.0574119</v>
      </c>
      <c r="F142" s="17" t="n">
        <v>11</v>
      </c>
      <c r="G142" s="18" t="n">
        <v>0.0028664</v>
      </c>
      <c r="H142" s="16" t="n">
        <v>0</v>
      </c>
      <c r="I142" s="19" t="n">
        <v>36</v>
      </c>
      <c r="J142" s="14" t="str">
        <f aca="false">IF(AND(G142&gt;-1,G142&lt;1), "G", IF(AND(61&lt;G142,G142&lt;63), "L", "B"))</f>
        <v>G</v>
      </c>
      <c r="K142" s="20" t="n">
        <v>-0.0013031</v>
      </c>
      <c r="L142" s="16" t="n">
        <v>0</v>
      </c>
      <c r="M142" s="19" t="n">
        <v>6</v>
      </c>
      <c r="N142" s="12" t="str">
        <f aca="false">IF(AND(K142&gt;-1,K142&lt;1), "G", IF(AND(61&lt;K142,K142&lt;63), "L", "B"))</f>
        <v>G</v>
      </c>
    </row>
    <row r="143" customFormat="false" ht="15" hidden="false" customHeight="false" outlineLevel="0" collapsed="false">
      <c r="A143" s="26"/>
      <c r="B143" s="16" t="n">
        <v>41</v>
      </c>
      <c r="C143" s="16" t="n">
        <v>6.7866216</v>
      </c>
      <c r="D143" s="16" t="n">
        <v>-20.2133784</v>
      </c>
      <c r="E143" s="16" t="n">
        <v>3.7866216</v>
      </c>
      <c r="F143" s="17" t="n">
        <v>9</v>
      </c>
      <c r="G143" s="18" t="n">
        <v>-0.0004792</v>
      </c>
      <c r="H143" s="16" t="n">
        <v>0</v>
      </c>
      <c r="I143" s="19" t="n">
        <v>30</v>
      </c>
      <c r="J143" s="14" t="str">
        <f aca="false">IF(AND(G143&gt;-1,G143&lt;1), "G", IF(AND(61&lt;G143,G143&lt;63), "L", "B"))</f>
        <v>G</v>
      </c>
      <c r="K143" s="20" t="n">
        <v>0</v>
      </c>
      <c r="L143" s="16" t="n">
        <v>0</v>
      </c>
      <c r="M143" s="19" t="n">
        <v>6</v>
      </c>
      <c r="N143" s="12" t="str">
        <f aca="false">IF(AND(K143&gt;-1,K143&lt;1), "G", IF(AND(61&lt;K143,K143&lt;63), "L", "B"))</f>
        <v>G</v>
      </c>
    </row>
    <row r="144" customFormat="false" ht="15" hidden="false" customHeight="false" outlineLevel="0" collapsed="false">
      <c r="A144" s="26"/>
      <c r="B144" s="16" t="n">
        <v>42</v>
      </c>
      <c r="C144" s="16" t="n">
        <v>-12.2666336</v>
      </c>
      <c r="D144" s="16" t="n">
        <v>-9.2666336</v>
      </c>
      <c r="E144" s="16" t="n">
        <v>14.7333664</v>
      </c>
      <c r="F144" s="17" t="n">
        <v>8</v>
      </c>
      <c r="G144" s="18" t="n">
        <v>0.0057521</v>
      </c>
      <c r="H144" s="16" t="n">
        <v>0</v>
      </c>
      <c r="I144" s="19" t="n">
        <v>30</v>
      </c>
      <c r="J144" s="14" t="str">
        <f aca="false">IF(AND(G144&gt;-1,G144&lt;1), "G", IF(AND(61&lt;G144,G144&lt;63), "L", "B"))</f>
        <v>G</v>
      </c>
      <c r="K144" s="20" t="n">
        <v>0</v>
      </c>
      <c r="L144" s="16" t="n">
        <v>0</v>
      </c>
      <c r="M144" s="19" t="n">
        <v>6</v>
      </c>
      <c r="N144" s="12" t="str">
        <f aca="false">IF(AND(K144&gt;-1,K144&lt;1), "G", IF(AND(61&lt;K144,K144&lt;63), "L", "B"))</f>
        <v>G</v>
      </c>
    </row>
    <row r="145" customFormat="false" ht="15" hidden="false" customHeight="false" outlineLevel="0" collapsed="false">
      <c r="A145" s="26"/>
      <c r="B145" s="16" t="n">
        <v>43</v>
      </c>
      <c r="C145" s="16" t="n">
        <v>-60.0897567</v>
      </c>
      <c r="D145" s="16" t="n">
        <v>-33.0897567</v>
      </c>
      <c r="E145" s="16" t="n">
        <v>182.9102433</v>
      </c>
      <c r="F145" s="17" t="n">
        <v>12</v>
      </c>
      <c r="G145" s="18" t="n">
        <v>-0.0025228</v>
      </c>
      <c r="H145" s="16" t="n">
        <v>0</v>
      </c>
      <c r="I145" s="19" t="n">
        <v>40</v>
      </c>
      <c r="J145" s="14" t="str">
        <f aca="false">IF(AND(G145&gt;-1,G145&lt;1), "G", IF(AND(61&lt;G145,G145&lt;63), "L", "B"))</f>
        <v>G</v>
      </c>
      <c r="K145" s="20" t="n">
        <v>19.5789604</v>
      </c>
      <c r="L145" s="16" t="n">
        <v>0.0076667</v>
      </c>
      <c r="M145" s="19" t="n">
        <v>6</v>
      </c>
      <c r="N145" s="12" t="str">
        <f aca="false">IF(AND(K145&gt;-1,K145&lt;1), "G", IF(AND(61&lt;K145,K145&lt;63), "L", "B"))</f>
        <v>B</v>
      </c>
    </row>
    <row r="146" customFormat="false" ht="15" hidden="false" customHeight="false" outlineLevel="0" collapsed="false">
      <c r="A146" s="26"/>
      <c r="B146" s="16" t="n">
        <v>44</v>
      </c>
      <c r="C146" s="16" t="n">
        <v>-72.3997348</v>
      </c>
      <c r="D146" s="16" t="n">
        <v>-45.3997348</v>
      </c>
      <c r="E146" s="16" t="n">
        <v>170.6002652</v>
      </c>
      <c r="F146" s="17" t="n">
        <v>12</v>
      </c>
      <c r="G146" s="18" t="n">
        <v>0.0052678</v>
      </c>
      <c r="H146" s="16" t="n">
        <v>0</v>
      </c>
      <c r="I146" s="19" t="n">
        <v>40</v>
      </c>
      <c r="J146" s="14" t="str">
        <f aca="false">IF(AND(G146&gt;-1,G146&lt;1), "G", IF(AND(61&lt;G146,G146&lt;63), "L", "B"))</f>
        <v>G</v>
      </c>
      <c r="K146" s="20" t="n">
        <v>62.7484307</v>
      </c>
      <c r="L146" s="16" t="n">
        <v>-0.9211483</v>
      </c>
      <c r="M146" s="19" t="n">
        <v>18</v>
      </c>
      <c r="N146" s="12" t="str">
        <f aca="false">IF(AND(K146&gt;-1,K146&lt;1), "G", IF(AND(61&lt;K146,K146&lt;63), "L", "B"))</f>
        <v>L</v>
      </c>
    </row>
    <row r="147" customFormat="false" ht="15" hidden="false" customHeight="false" outlineLevel="0" collapsed="false">
      <c r="A147" s="26"/>
      <c r="B147" s="16" t="n">
        <v>45</v>
      </c>
      <c r="C147" s="16" t="n">
        <v>-23.5334126</v>
      </c>
      <c r="D147" s="16" t="n">
        <v>3.4665874</v>
      </c>
      <c r="E147" s="16" t="n">
        <v>219.4665874</v>
      </c>
      <c r="F147" s="17" t="n">
        <v>12</v>
      </c>
      <c r="G147" s="18" t="n">
        <v>62.7504223</v>
      </c>
      <c r="H147" s="16" t="n">
        <v>-0.9211482</v>
      </c>
      <c r="I147" s="19" t="n">
        <v>40</v>
      </c>
      <c r="J147" s="14" t="str">
        <f aca="false">IF(AND(G147&gt;-1,G147&lt;1), "G", IF(AND(61&lt;G147,G147&lt;63), "L", "B"))</f>
        <v>L</v>
      </c>
      <c r="K147" s="20" t="n">
        <v>0</v>
      </c>
      <c r="L147" s="16" t="n">
        <v>0</v>
      </c>
      <c r="M147" s="19" t="n">
        <v>4</v>
      </c>
      <c r="N147" s="12" t="str">
        <f aca="false">IF(AND(K147&gt;-1,K147&lt;1), "G", IF(AND(61&lt;K147,K147&lt;63), "L", "B"))</f>
        <v>G</v>
      </c>
    </row>
    <row r="148" customFormat="false" ht="15" hidden="false" customHeight="false" outlineLevel="0" collapsed="false">
      <c r="A148" s="26"/>
      <c r="B148" s="16" t="n">
        <v>46</v>
      </c>
      <c r="C148" s="16" t="n">
        <v>52.484257</v>
      </c>
      <c r="D148" s="16" t="n">
        <v>55.484257</v>
      </c>
      <c r="E148" s="16" t="n">
        <v>79.484257</v>
      </c>
      <c r="F148" s="17" t="n">
        <v>8</v>
      </c>
      <c r="G148" s="18" t="n">
        <v>62.7428669</v>
      </c>
      <c r="H148" s="16" t="n">
        <v>-0.9211479</v>
      </c>
      <c r="I148" s="19" t="n">
        <v>30</v>
      </c>
      <c r="J148" s="14" t="str">
        <f aca="false">IF(AND(G148&gt;-1,G148&lt;1), "G", IF(AND(61&lt;G148,G148&lt;63), "L", "B"))</f>
        <v>L</v>
      </c>
      <c r="K148" s="20" t="n">
        <v>64.521056</v>
      </c>
      <c r="L148" s="16" t="n">
        <v>-0.8747771</v>
      </c>
      <c r="M148" s="19" t="n">
        <v>6</v>
      </c>
      <c r="N148" s="12" t="str">
        <f aca="false">IF(AND(K148&gt;-1,K148&lt;1), "G", IF(AND(61&lt;K148,K148&lt;63), "L", "B"))</f>
        <v>B</v>
      </c>
    </row>
    <row r="149" customFormat="false" ht="15" hidden="false" customHeight="false" outlineLevel="0" collapsed="false">
      <c r="A149" s="26"/>
      <c r="B149" s="16" t="n">
        <v>47</v>
      </c>
      <c r="C149" s="16" t="n">
        <v>-91.9057777</v>
      </c>
      <c r="D149" s="16" t="n">
        <v>-64.9057777</v>
      </c>
      <c r="E149" s="16" t="n">
        <v>151.0942223</v>
      </c>
      <c r="F149" s="17" t="n">
        <v>12</v>
      </c>
      <c r="G149" s="18" t="n">
        <v>62.7477709</v>
      </c>
      <c r="H149" s="16" t="n">
        <v>-0.9211483</v>
      </c>
      <c r="I149" s="19" t="n">
        <v>40</v>
      </c>
      <c r="J149" s="14" t="str">
        <f aca="false">IF(AND(G149&gt;-1,G149&lt;1), "G", IF(AND(61&lt;G149,G149&lt;63), "L", "B"))</f>
        <v>L</v>
      </c>
      <c r="K149" s="20" t="n">
        <v>-1.5247356</v>
      </c>
      <c r="L149" s="16" t="n">
        <v>4.65E-005</v>
      </c>
      <c r="M149" s="19" t="n">
        <v>6</v>
      </c>
      <c r="N149" s="12" t="str">
        <f aca="false">IF(AND(K149&gt;-1,K149&lt;1), "G", IF(AND(61&lt;K149,K149&lt;63), "L", "B"))</f>
        <v>B</v>
      </c>
    </row>
    <row r="150" customFormat="false" ht="15" hidden="false" customHeight="false" outlineLevel="0" collapsed="false">
      <c r="A150" s="26"/>
      <c r="B150" s="16" t="n">
        <v>48</v>
      </c>
      <c r="C150" s="16" t="n">
        <v>-49.4088052</v>
      </c>
      <c r="D150" s="16" t="n">
        <v>-40.4088052</v>
      </c>
      <c r="E150" s="16" t="n">
        <v>31.5911948</v>
      </c>
      <c r="F150" s="17" t="n">
        <v>10</v>
      </c>
      <c r="G150" s="18" t="n">
        <v>0.0027248</v>
      </c>
      <c r="H150" s="16" t="n">
        <v>0</v>
      </c>
      <c r="I150" s="19" t="n">
        <v>36</v>
      </c>
      <c r="J150" s="14" t="str">
        <f aca="false">IF(AND(G150&gt;-1,G150&lt;1), "G", IF(AND(61&lt;G150,G150&lt;63), "L", "B"))</f>
        <v>G</v>
      </c>
      <c r="K150" s="20" t="n">
        <v>-4.4E-005</v>
      </c>
      <c r="L150" s="16" t="n">
        <v>0</v>
      </c>
      <c r="M150" s="19" t="n">
        <v>12</v>
      </c>
      <c r="N150" s="12" t="str">
        <f aca="false">IF(AND(K150&gt;-1,K150&lt;1), "G", IF(AND(61&lt;K150,K150&lt;63), "L", "B"))</f>
        <v>G</v>
      </c>
    </row>
    <row r="151" customFormat="false" ht="15" hidden="false" customHeight="false" outlineLevel="0" collapsed="false">
      <c r="A151" s="26"/>
      <c r="B151" s="16" t="n">
        <v>49</v>
      </c>
      <c r="C151" s="16" t="n">
        <v>0.9541989</v>
      </c>
      <c r="D151" s="16" t="n">
        <v>-2.0458011</v>
      </c>
      <c r="E151" s="16" t="n">
        <v>0.9541989</v>
      </c>
      <c r="F151" s="17" t="n">
        <v>5</v>
      </c>
      <c r="G151" s="18" t="n">
        <v>0.0014092</v>
      </c>
      <c r="H151" s="16" t="n">
        <v>0</v>
      </c>
      <c r="I151" s="19" t="n">
        <v>22</v>
      </c>
      <c r="J151" s="14" t="str">
        <f aca="false">IF(AND(G151&gt;-1,G151&lt;1), "G", IF(AND(61&lt;G151,G151&lt;63), "L", "B"))</f>
        <v>G</v>
      </c>
      <c r="K151" s="20" t="n">
        <v>0</v>
      </c>
      <c r="L151" s="16" t="n">
        <v>0</v>
      </c>
      <c r="M151" s="19" t="n">
        <v>6</v>
      </c>
      <c r="N151" s="12" t="str">
        <f aca="false">IF(AND(K151&gt;-1,K151&lt;1), "G", IF(AND(61&lt;K151,K151&lt;63), "L", "B"))</f>
        <v>G</v>
      </c>
    </row>
    <row r="152" customFormat="false" ht="15" hidden="false" customHeight="false" outlineLevel="0" collapsed="false">
      <c r="A152" s="26"/>
      <c r="B152" s="16" t="n">
        <v>50</v>
      </c>
      <c r="C152" s="16" t="n">
        <v>64.5209903</v>
      </c>
      <c r="D152" s="16" t="n">
        <v>61.5209903</v>
      </c>
      <c r="E152" s="16" t="n">
        <v>64.5209903</v>
      </c>
      <c r="F152" s="17" t="n">
        <v>5</v>
      </c>
      <c r="G152" s="18" t="n">
        <v>62.7441663</v>
      </c>
      <c r="H152" s="16" t="n">
        <v>-0.9211481</v>
      </c>
      <c r="I152" s="19" t="n">
        <v>22</v>
      </c>
      <c r="J152" s="14" t="str">
        <f aca="false">IF(AND(G152&gt;-1,G152&lt;1), "G", IF(AND(61&lt;G152,G152&lt;63), "L", "B"))</f>
        <v>L</v>
      </c>
      <c r="K152" s="20" t="n">
        <v>62.7495051</v>
      </c>
      <c r="L152" s="16" t="n">
        <v>-0.9211483</v>
      </c>
      <c r="M152" s="19" t="n">
        <v>6</v>
      </c>
      <c r="N152" s="12" t="str">
        <f aca="false">IF(AND(K152&gt;-1,K152&lt;1), "G", IF(AND(61&lt;K152,K152&lt;63), "L", "B"))</f>
        <v>L</v>
      </c>
    </row>
    <row r="153" customFormat="false" ht="15" hidden="false" customHeight="false" outlineLevel="0" collapsed="false">
      <c r="A153" s="26"/>
      <c r="B153" s="16" t="n">
        <v>51</v>
      </c>
      <c r="C153" s="16" t="n">
        <v>96.3446245</v>
      </c>
      <c r="D153" s="16" t="n">
        <v>15.3446245</v>
      </c>
      <c r="E153" s="16" t="n">
        <v>87.3446245</v>
      </c>
      <c r="F153" s="17" t="n">
        <v>11</v>
      </c>
      <c r="G153" s="18" t="n">
        <v>62.7486156</v>
      </c>
      <c r="H153" s="16" t="n">
        <v>-0.9211483</v>
      </c>
      <c r="I153" s="19" t="n">
        <v>36</v>
      </c>
      <c r="J153" s="14" t="str">
        <f aca="false">IF(AND(G153&gt;-1,G153&lt;1), "G", IF(AND(61&lt;G153,G153&lt;63), "L", "B"))</f>
        <v>L</v>
      </c>
      <c r="K153" s="20" t="n">
        <v>62.8304891</v>
      </c>
      <c r="L153" s="16" t="n">
        <v>-0.9210466</v>
      </c>
      <c r="M153" s="19" t="n">
        <v>19</v>
      </c>
      <c r="N153" s="12" t="str">
        <f aca="false">IF(AND(K153&gt;-1,K153&lt;1), "G", IF(AND(61&lt;K153,K153&lt;63), "L", "B"))</f>
        <v>L</v>
      </c>
    </row>
    <row r="154" customFormat="false" ht="15" hidden="false" customHeight="false" outlineLevel="0" collapsed="false">
      <c r="A154" s="26"/>
      <c r="B154" s="16" t="n">
        <v>52</v>
      </c>
      <c r="C154" s="16" t="n">
        <v>64.6910829</v>
      </c>
      <c r="D154" s="16" t="n">
        <v>61.6910829</v>
      </c>
      <c r="E154" s="16" t="n">
        <v>64.6910829</v>
      </c>
      <c r="F154" s="17" t="n">
        <v>5</v>
      </c>
      <c r="G154" s="18" t="n">
        <v>62.7468769</v>
      </c>
      <c r="H154" s="16" t="n">
        <v>-0.9211483</v>
      </c>
      <c r="I154" s="19" t="n">
        <v>22</v>
      </c>
      <c r="J154" s="14" t="str">
        <f aca="false">IF(AND(G154&gt;-1,G154&lt;1), "G", IF(AND(61&lt;G154,G154&lt;63), "L", "B"))</f>
        <v>L</v>
      </c>
      <c r="K154" s="20" t="n">
        <v>62.7507388</v>
      </c>
      <c r="L154" s="16" t="n">
        <v>-0.9211482</v>
      </c>
      <c r="M154" s="19" t="n">
        <v>6</v>
      </c>
      <c r="N154" s="12" t="str">
        <f aca="false">IF(AND(K154&gt;-1,K154&lt;1), "G", IF(AND(61&lt;K154,K154&lt;63), "L", "B"))</f>
        <v>L</v>
      </c>
    </row>
    <row r="155" customFormat="false" ht="15" hidden="false" customHeight="false" outlineLevel="0" collapsed="false">
      <c r="A155" s="26"/>
      <c r="B155" s="16" t="n">
        <v>53</v>
      </c>
      <c r="C155" s="16" t="n">
        <v>-39.6345384</v>
      </c>
      <c r="D155" s="16" t="n">
        <v>-30.6345384</v>
      </c>
      <c r="E155" s="16" t="n">
        <v>41.3654616</v>
      </c>
      <c r="F155" s="17" t="n">
        <v>10</v>
      </c>
      <c r="G155" s="18" t="n">
        <v>-0.0039397</v>
      </c>
      <c r="H155" s="16" t="n">
        <v>0</v>
      </c>
      <c r="I155" s="19" t="n">
        <v>36</v>
      </c>
      <c r="J155" s="14" t="str">
        <f aca="false">IF(AND(G155&gt;-1,G155&lt;1), "G", IF(AND(61&lt;G155,G155&lt;63), "L", "B"))</f>
        <v>G</v>
      </c>
      <c r="K155" s="20" t="n">
        <v>-1.1978732</v>
      </c>
      <c r="L155" s="16" t="n">
        <v>2.87E-005</v>
      </c>
      <c r="M155" s="19" t="n">
        <v>6</v>
      </c>
      <c r="N155" s="12" t="str">
        <f aca="false">IF(AND(K155&gt;-1,K155&lt;1), "G", IF(AND(61&lt;K155,K155&lt;63), "L", "B"))</f>
        <v>B</v>
      </c>
    </row>
    <row r="156" customFormat="false" ht="15" hidden="false" customHeight="false" outlineLevel="0" collapsed="false">
      <c r="A156" s="26"/>
      <c r="B156" s="16" t="n">
        <v>54</v>
      </c>
      <c r="C156" s="16" t="n">
        <v>-90.4111429</v>
      </c>
      <c r="D156" s="16" t="n">
        <v>-63.4111429</v>
      </c>
      <c r="E156" s="16" t="n">
        <v>152.5888571</v>
      </c>
      <c r="F156" s="17" t="n">
        <v>12</v>
      </c>
      <c r="G156" s="18" t="n">
        <v>62.742321</v>
      </c>
      <c r="H156" s="16" t="n">
        <v>-0.9211478</v>
      </c>
      <c r="I156" s="19" t="n">
        <v>40</v>
      </c>
      <c r="J156" s="14" t="str">
        <f aca="false">IF(AND(G156&gt;-1,G156&lt;1), "G", IF(AND(61&lt;G156,G156&lt;63), "L", "B"))</f>
        <v>L</v>
      </c>
      <c r="K156" s="20" t="n">
        <v>-1.7880697</v>
      </c>
      <c r="L156" s="16" t="n">
        <v>6.39E-005</v>
      </c>
      <c r="M156" s="19" t="n">
        <v>6</v>
      </c>
      <c r="N156" s="12" t="str">
        <f aca="false">IF(AND(K156&gt;-1,K156&lt;1), "G", IF(AND(61&lt;K156,K156&lt;63), "L", "B"))</f>
        <v>B</v>
      </c>
    </row>
    <row r="157" customFormat="false" ht="15" hidden="false" customHeight="false" outlineLevel="0" collapsed="false">
      <c r="A157" s="26"/>
      <c r="B157" s="16" t="n">
        <v>55</v>
      </c>
      <c r="C157" s="16" t="n">
        <v>-50.4304795</v>
      </c>
      <c r="D157" s="16" t="n">
        <v>-41.4304795</v>
      </c>
      <c r="E157" s="16" t="n">
        <v>30.5695205</v>
      </c>
      <c r="F157" s="17" t="n">
        <v>10</v>
      </c>
      <c r="G157" s="18" t="n">
        <v>0.0027799</v>
      </c>
      <c r="H157" s="16" t="n">
        <v>0</v>
      </c>
      <c r="I157" s="19" t="n">
        <v>36</v>
      </c>
      <c r="J157" s="14" t="str">
        <f aca="false">IF(AND(G157&gt;-1,G157&lt;1), "G", IF(AND(61&lt;G157,G157&lt;63), "L", "B"))</f>
        <v>G</v>
      </c>
      <c r="K157" s="20" t="n">
        <v>-0.0037114</v>
      </c>
      <c r="L157" s="16" t="n">
        <v>0</v>
      </c>
      <c r="M157" s="19" t="n">
        <v>9</v>
      </c>
      <c r="N157" s="12" t="str">
        <f aca="false">IF(AND(K157&gt;-1,K157&lt;1), "G", IF(AND(61&lt;K157,K157&lt;63), "L", "B"))</f>
        <v>G</v>
      </c>
    </row>
    <row r="158" customFormat="false" ht="15" hidden="false" customHeight="false" outlineLevel="0" collapsed="false">
      <c r="A158" s="26"/>
      <c r="B158" s="16" t="n">
        <v>56</v>
      </c>
      <c r="C158" s="16" t="n">
        <v>8.8112204</v>
      </c>
      <c r="D158" s="16" t="n">
        <v>-18.1887796</v>
      </c>
      <c r="E158" s="16" t="n">
        <v>5.8112204</v>
      </c>
      <c r="F158" s="17" t="n">
        <v>9</v>
      </c>
      <c r="G158" s="18" t="n">
        <v>-0.0046845</v>
      </c>
      <c r="H158" s="16" t="n">
        <v>0</v>
      </c>
      <c r="I158" s="19" t="n">
        <v>30</v>
      </c>
      <c r="J158" s="14" t="str">
        <f aca="false">IF(AND(G158&gt;-1,G158&lt;1), "G", IF(AND(61&lt;G158,G158&lt;63), "L", "B"))</f>
        <v>G</v>
      </c>
      <c r="K158" s="20" t="n">
        <v>0</v>
      </c>
      <c r="L158" s="16" t="n">
        <v>0</v>
      </c>
      <c r="M158" s="19" t="n">
        <v>6</v>
      </c>
      <c r="N158" s="12" t="str">
        <f aca="false">IF(AND(K158&gt;-1,K158&lt;1), "G", IF(AND(61&lt;K158,K158&lt;63), "L", "B"))</f>
        <v>G</v>
      </c>
    </row>
    <row r="159" customFormat="false" ht="15" hidden="false" customHeight="false" outlineLevel="0" collapsed="false">
      <c r="A159" s="26"/>
      <c r="B159" s="16" t="n">
        <v>57</v>
      </c>
      <c r="C159" s="16" t="n">
        <v>77.5452266</v>
      </c>
      <c r="D159" s="16" t="n">
        <v>50.5452266</v>
      </c>
      <c r="E159" s="16" t="n">
        <v>74.5452266</v>
      </c>
      <c r="F159" s="17" t="n">
        <v>9</v>
      </c>
      <c r="G159" s="18" t="n">
        <v>62.748107</v>
      </c>
      <c r="H159" s="16" t="n">
        <v>-0.9211483</v>
      </c>
      <c r="I159" s="19" t="n">
        <v>30</v>
      </c>
      <c r="J159" s="14" t="str">
        <f aca="false">IF(AND(G159&gt;-1,G159&lt;1), "G", IF(AND(61&lt;G159,G159&lt;63), "L", "B"))</f>
        <v>L</v>
      </c>
      <c r="K159" s="20" t="n">
        <v>62.7481302</v>
      </c>
      <c r="L159" s="16" t="n">
        <v>-0.9211483</v>
      </c>
      <c r="M159" s="19" t="n">
        <v>13</v>
      </c>
      <c r="N159" s="12" t="str">
        <f aca="false">IF(AND(K159&gt;-1,K159&lt;1), "G", IF(AND(61&lt;K159,K159&lt;63), "L", "B"))</f>
        <v>L</v>
      </c>
    </row>
    <row r="160" customFormat="false" ht="15" hidden="false" customHeight="false" outlineLevel="0" collapsed="false">
      <c r="A160" s="26"/>
      <c r="B160" s="16" t="n">
        <v>58</v>
      </c>
      <c r="C160" s="16" t="n">
        <v>-31.2320928</v>
      </c>
      <c r="D160" s="16" t="n">
        <v>-22.2320928</v>
      </c>
      <c r="E160" s="16" t="n">
        <v>49.7679072</v>
      </c>
      <c r="F160" s="17" t="n">
        <v>10</v>
      </c>
      <c r="G160" s="18" t="n">
        <v>0.0011666</v>
      </c>
      <c r="H160" s="16" t="n">
        <v>0</v>
      </c>
      <c r="I160" s="19" t="n">
        <v>36</v>
      </c>
      <c r="J160" s="14" t="str">
        <f aca="false">IF(AND(G160&gt;-1,G160&lt;1), "G", IF(AND(61&lt;G160,G160&lt;63), "L", "B"))</f>
        <v>G</v>
      </c>
      <c r="K160" s="20" t="n">
        <v>-0.674284</v>
      </c>
      <c r="L160" s="16" t="n">
        <v>9.1E-006</v>
      </c>
      <c r="M160" s="19" t="n">
        <v>8</v>
      </c>
      <c r="N160" s="12" t="str">
        <f aca="false">IF(AND(K160&gt;-1,K160&lt;1), "G", IF(AND(61&lt;K160,K160&lt;63), "L", "B"))</f>
        <v>G</v>
      </c>
    </row>
    <row r="161" customFormat="false" ht="15" hidden="false" customHeight="false" outlineLevel="0" collapsed="false">
      <c r="A161" s="26"/>
      <c r="B161" s="16" t="n">
        <v>59</v>
      </c>
      <c r="C161" s="16" t="n">
        <v>-93.3462864</v>
      </c>
      <c r="D161" s="16" t="n">
        <v>-66.3462864</v>
      </c>
      <c r="E161" s="16" t="n">
        <v>149.6537136</v>
      </c>
      <c r="F161" s="17" t="n">
        <v>12</v>
      </c>
      <c r="G161" s="18" t="n">
        <v>62.7463679</v>
      </c>
      <c r="H161" s="16" t="n">
        <v>-0.9211483</v>
      </c>
      <c r="I161" s="19" t="n">
        <v>40</v>
      </c>
      <c r="J161" s="14" t="str">
        <f aca="false">IF(AND(G161&gt;-1,G161&lt;1), "G", IF(AND(61&lt;G161,G161&lt;63), "L", "B"))</f>
        <v>L</v>
      </c>
      <c r="K161" s="20" t="n">
        <v>-1.0742038</v>
      </c>
      <c r="L161" s="16" t="n">
        <v>2.31E-005</v>
      </c>
      <c r="M161" s="19" t="n">
        <v>6</v>
      </c>
      <c r="N161" s="12" t="str">
        <f aca="false">IF(AND(K161&gt;-1,K161&lt;1), "G", IF(AND(61&lt;K161,K161&lt;63), "L", "B"))</f>
        <v>B</v>
      </c>
    </row>
    <row r="162" customFormat="false" ht="15" hidden="false" customHeight="false" outlineLevel="0" collapsed="false">
      <c r="A162" s="26"/>
      <c r="B162" s="16" t="n">
        <v>60</v>
      </c>
      <c r="C162" s="16" t="n">
        <v>-67.4255753</v>
      </c>
      <c r="D162" s="16" t="n">
        <v>-40.4255753</v>
      </c>
      <c r="E162" s="16" t="n">
        <v>175.5744247</v>
      </c>
      <c r="F162" s="17" t="n">
        <v>12</v>
      </c>
      <c r="G162" s="18" t="n">
        <v>0.0035366</v>
      </c>
      <c r="H162" s="16" t="n">
        <v>0</v>
      </c>
      <c r="I162" s="19" t="n">
        <v>40</v>
      </c>
      <c r="J162" s="14" t="str">
        <f aca="false">IF(AND(G162&gt;-1,G162&lt;1), "G", IF(AND(61&lt;G162,G162&lt;63), "L", "B"))</f>
        <v>G</v>
      </c>
      <c r="K162" s="20" t="n">
        <v>63.0567042</v>
      </c>
      <c r="L162" s="16" t="n">
        <v>-0.9197189</v>
      </c>
      <c r="M162" s="19" t="n">
        <v>12</v>
      </c>
      <c r="N162" s="12" t="str">
        <f aca="false">IF(AND(K162&gt;-1,K162&lt;1), "G", IF(AND(61&lt;K162,K162&lt;63), "L", "B"))</f>
        <v>B</v>
      </c>
    </row>
    <row r="163" customFormat="false" ht="15" hidden="false" customHeight="false" outlineLevel="0" collapsed="false">
      <c r="A163" s="26"/>
      <c r="B163" s="16" t="n">
        <v>61</v>
      </c>
      <c r="C163" s="16" t="n">
        <v>75.4727829</v>
      </c>
      <c r="D163" s="16" t="n">
        <v>48.4727829</v>
      </c>
      <c r="E163" s="16" t="n">
        <v>72.4727829</v>
      </c>
      <c r="F163" s="17" t="n">
        <v>9</v>
      </c>
      <c r="G163" s="18" t="n">
        <v>62.7495519</v>
      </c>
      <c r="H163" s="16" t="n">
        <v>-0.9211483</v>
      </c>
      <c r="I163" s="19" t="n">
        <v>30</v>
      </c>
      <c r="J163" s="14" t="str">
        <f aca="false">IF(AND(G163&gt;-1,G163&lt;1), "G", IF(AND(61&lt;G163,G163&lt;63), "L", "B"))</f>
        <v>L</v>
      </c>
      <c r="K163" s="20" t="n">
        <v>63.048794</v>
      </c>
      <c r="L163" s="16" t="n">
        <v>-0.9197913</v>
      </c>
      <c r="M163" s="19" t="n">
        <v>12</v>
      </c>
      <c r="N163" s="12" t="str">
        <f aca="false">IF(AND(K163&gt;-1,K163&lt;1), "G", IF(AND(61&lt;K163,K163&lt;63), "L", "B"))</f>
        <v>B</v>
      </c>
    </row>
    <row r="164" customFormat="false" ht="15" hidden="false" customHeight="false" outlineLevel="0" collapsed="false">
      <c r="A164" s="26"/>
      <c r="B164" s="16" t="n">
        <v>62</v>
      </c>
      <c r="C164" s="16" t="n">
        <v>-57.9396262</v>
      </c>
      <c r="D164" s="16" t="n">
        <v>-30.9396262</v>
      </c>
      <c r="E164" s="16" t="n">
        <v>185.0603738</v>
      </c>
      <c r="F164" s="17" t="n">
        <v>12</v>
      </c>
      <c r="G164" s="18" t="n">
        <v>62.7485902</v>
      </c>
      <c r="H164" s="16" t="n">
        <v>-0.9211483</v>
      </c>
      <c r="I164" s="19" t="n">
        <v>40</v>
      </c>
      <c r="J164" s="14" t="str">
        <f aca="false">IF(AND(G164&gt;-1,G164&lt;1), "G", IF(AND(61&lt;G164,G164&lt;63), "L", "B"))</f>
        <v>L</v>
      </c>
      <c r="K164" s="20" t="n">
        <v>5.9350801</v>
      </c>
      <c r="L164" s="16" t="n">
        <v>0.0007045</v>
      </c>
      <c r="M164" s="19" t="n">
        <v>6</v>
      </c>
      <c r="N164" s="12" t="str">
        <f aca="false">IF(AND(K164&gt;-1,K164&lt;1), "G", IF(AND(61&lt;K164,K164&lt;63), "L", "B"))</f>
        <v>B</v>
      </c>
    </row>
    <row r="165" customFormat="false" ht="15" hidden="false" customHeight="false" outlineLevel="0" collapsed="false">
      <c r="A165" s="26"/>
      <c r="B165" s="16" t="n">
        <v>63</v>
      </c>
      <c r="C165" s="16" t="n">
        <v>-45.4493927</v>
      </c>
      <c r="D165" s="16" t="n">
        <v>-36.4493927</v>
      </c>
      <c r="E165" s="16" t="n">
        <v>35.5506073</v>
      </c>
      <c r="F165" s="17" t="n">
        <v>10</v>
      </c>
      <c r="G165" s="18" t="n">
        <v>0.0029355</v>
      </c>
      <c r="H165" s="16" t="n">
        <v>0</v>
      </c>
      <c r="I165" s="19" t="n">
        <v>36</v>
      </c>
      <c r="J165" s="14" t="str">
        <f aca="false">IF(AND(G165&gt;-1,G165&lt;1), "G", IF(AND(61&lt;G165,G165&lt;63), "L", "B"))</f>
        <v>G</v>
      </c>
      <c r="K165" s="20" t="n">
        <v>-0.0020197</v>
      </c>
      <c r="L165" s="16" t="n">
        <v>0</v>
      </c>
      <c r="M165" s="19" t="n">
        <v>12</v>
      </c>
      <c r="N165" s="12" t="str">
        <f aca="false">IF(AND(K165&gt;-1,K165&lt;1), "G", IF(AND(61&lt;K165,K165&lt;63), "L", "B"))</f>
        <v>G</v>
      </c>
    </row>
    <row r="166" customFormat="false" ht="15" hidden="false" customHeight="false" outlineLevel="0" collapsed="false">
      <c r="A166" s="26"/>
      <c r="B166" s="16" t="n">
        <v>64</v>
      </c>
      <c r="C166" s="16" t="n">
        <v>-1.5116023</v>
      </c>
      <c r="D166" s="16" t="n">
        <v>-1.5116023</v>
      </c>
      <c r="E166" s="16" t="n">
        <v>1.4883977</v>
      </c>
      <c r="F166" s="17" t="n">
        <v>4</v>
      </c>
      <c r="G166" s="18" t="n">
        <v>-0.0051645</v>
      </c>
      <c r="H166" s="16" t="n">
        <v>0</v>
      </c>
      <c r="I166" s="19" t="n">
        <v>22</v>
      </c>
      <c r="J166" s="14" t="str">
        <f aca="false">IF(AND(G166&gt;-1,G166&lt;1), "G", IF(AND(61&lt;G166,G166&lt;63), "L", "B"))</f>
        <v>G</v>
      </c>
      <c r="K166" s="20" t="n">
        <v>0</v>
      </c>
      <c r="L166" s="16" t="n">
        <v>0</v>
      </c>
      <c r="M166" s="19" t="n">
        <v>6</v>
      </c>
      <c r="N166" s="12" t="str">
        <f aca="false">IF(AND(K166&gt;-1,K166&lt;1), "G", IF(AND(61&lt;K166,K166&lt;63), "L", "B"))</f>
        <v>G</v>
      </c>
    </row>
    <row r="167" customFormat="false" ht="15" hidden="false" customHeight="false" outlineLevel="0" collapsed="false">
      <c r="A167" s="26"/>
      <c r="B167" s="16" t="n">
        <v>65</v>
      </c>
      <c r="C167" s="16" t="n">
        <v>-55.3160115</v>
      </c>
      <c r="D167" s="16" t="n">
        <v>-28.3160115</v>
      </c>
      <c r="E167" s="16" t="n">
        <v>187.6839885</v>
      </c>
      <c r="F167" s="17" t="n">
        <v>12</v>
      </c>
      <c r="G167" s="18" t="n">
        <v>62.7501056</v>
      </c>
      <c r="H167" s="16" t="n">
        <v>-0.9211482</v>
      </c>
      <c r="I167" s="19" t="n">
        <v>40</v>
      </c>
      <c r="J167" s="14" t="str">
        <f aca="false">IF(AND(G167&gt;-1,G167&lt;1), "G", IF(AND(61&lt;G167,G167&lt;63), "L", "B"))</f>
        <v>L</v>
      </c>
      <c r="K167" s="20" t="n">
        <v>-2.3456564</v>
      </c>
      <c r="L167" s="16" t="n">
        <v>0.00011</v>
      </c>
      <c r="M167" s="19" t="n">
        <v>6</v>
      </c>
      <c r="N167" s="12" t="str">
        <f aca="false">IF(AND(K167&gt;-1,K167&lt;1), "G", IF(AND(61&lt;K167,K167&lt;63), "L", "B"))</f>
        <v>B</v>
      </c>
    </row>
    <row r="168" customFormat="false" ht="15" hidden="false" customHeight="false" outlineLevel="0" collapsed="false">
      <c r="A168" s="26"/>
      <c r="B168" s="16" t="n">
        <v>66</v>
      </c>
      <c r="C168" s="16" t="n">
        <v>-1.9397007</v>
      </c>
      <c r="D168" s="16" t="n">
        <v>-1.9397007</v>
      </c>
      <c r="E168" s="16" t="n">
        <v>1.0602993</v>
      </c>
      <c r="F168" s="17" t="n">
        <v>4</v>
      </c>
      <c r="G168" s="18" t="n">
        <v>0.0045053</v>
      </c>
      <c r="H168" s="16" t="n">
        <v>0</v>
      </c>
      <c r="I168" s="19" t="n">
        <v>22</v>
      </c>
      <c r="J168" s="14" t="str">
        <f aca="false">IF(AND(G168&gt;-1,G168&lt;1), "G", IF(AND(61&lt;G168,G168&lt;63), "L", "B"))</f>
        <v>G</v>
      </c>
      <c r="K168" s="20" t="n">
        <v>0</v>
      </c>
      <c r="L168" s="16" t="n">
        <v>0</v>
      </c>
      <c r="M168" s="19" t="n">
        <v>6</v>
      </c>
      <c r="N168" s="12" t="str">
        <f aca="false">IF(AND(K168&gt;-1,K168&lt;1), "G", IF(AND(61&lt;K168,K168&lt;63), "L", "B"))</f>
        <v>G</v>
      </c>
    </row>
    <row r="169" customFormat="false" ht="15" hidden="false" customHeight="false" outlineLevel="0" collapsed="false">
      <c r="A169" s="26"/>
      <c r="B169" s="16" t="n">
        <v>67</v>
      </c>
      <c r="C169" s="16" t="n">
        <v>90.9886749</v>
      </c>
      <c r="D169" s="16" t="n">
        <v>9.9886749</v>
      </c>
      <c r="E169" s="16" t="n">
        <v>81.9886749</v>
      </c>
      <c r="F169" s="17" t="n">
        <v>11</v>
      </c>
      <c r="G169" s="18" t="n">
        <v>62.7461028</v>
      </c>
      <c r="H169" s="16" t="n">
        <v>-0.9211482</v>
      </c>
      <c r="I169" s="19" t="n">
        <v>36</v>
      </c>
      <c r="J169" s="14" t="str">
        <f aca="false">IF(AND(G169&gt;-1,G169&lt;1), "G", IF(AND(61&lt;G169,G169&lt;63), "L", "B"))</f>
        <v>L</v>
      </c>
      <c r="K169" s="20" t="n">
        <v>-7.832072</v>
      </c>
      <c r="L169" s="16" t="n">
        <v>0.0012268</v>
      </c>
      <c r="M169" s="19" t="n">
        <v>4</v>
      </c>
      <c r="N169" s="12" t="str">
        <f aca="false">IF(AND(K169&gt;-1,K169&lt;1), "G", IF(AND(61&lt;K169,K169&lt;63), "L", "B"))</f>
        <v>B</v>
      </c>
    </row>
    <row r="170" customFormat="false" ht="15" hidden="false" customHeight="false" outlineLevel="0" collapsed="false">
      <c r="A170" s="26"/>
      <c r="B170" s="16" t="n">
        <v>68</v>
      </c>
      <c r="C170" s="16" t="n">
        <v>30.3937344</v>
      </c>
      <c r="D170" s="16" t="n">
        <v>-50.6062656</v>
      </c>
      <c r="E170" s="16" t="n">
        <v>21.3937344</v>
      </c>
      <c r="F170" s="17" t="n">
        <v>11</v>
      </c>
      <c r="G170" s="18" t="n">
        <v>0.0012732</v>
      </c>
      <c r="H170" s="16" t="n">
        <v>0</v>
      </c>
      <c r="I170" s="19" t="n">
        <v>36</v>
      </c>
      <c r="J170" s="14" t="str">
        <f aca="false">IF(AND(G170&gt;-1,G170&lt;1), "G", IF(AND(61&lt;G170,G170&lt;63), "L", "B"))</f>
        <v>G</v>
      </c>
      <c r="K170" s="20" t="n">
        <v>-1.18E-005</v>
      </c>
      <c r="L170" s="16" t="n">
        <v>0</v>
      </c>
      <c r="M170" s="19" t="n">
        <v>6</v>
      </c>
      <c r="N170" s="12" t="str">
        <f aca="false">IF(AND(K170&gt;-1,K170&lt;1), "G", IF(AND(61&lt;K170,K170&lt;63), "L", "B"))</f>
        <v>G</v>
      </c>
    </row>
    <row r="171" customFormat="false" ht="15" hidden="false" customHeight="false" outlineLevel="0" collapsed="false">
      <c r="A171" s="26"/>
      <c r="B171" s="16" t="n">
        <v>69</v>
      </c>
      <c r="C171" s="16" t="n">
        <v>51.5007272</v>
      </c>
      <c r="D171" s="16" t="n">
        <v>54.5007272</v>
      </c>
      <c r="E171" s="16" t="n">
        <v>78.5007272</v>
      </c>
      <c r="F171" s="17" t="n">
        <v>8</v>
      </c>
      <c r="G171" s="18" t="n">
        <v>62.7511968</v>
      </c>
      <c r="H171" s="16" t="n">
        <v>-0.9211482</v>
      </c>
      <c r="I171" s="19" t="n">
        <v>30</v>
      </c>
      <c r="J171" s="14" t="str">
        <f aca="false">IF(AND(G171&gt;-1,G171&lt;1), "G", IF(AND(61&lt;G171,G171&lt;63), "L", "B"))</f>
        <v>L</v>
      </c>
      <c r="K171" s="20" t="n">
        <v>64.6587118</v>
      </c>
      <c r="L171" s="16" t="n">
        <v>-0.8674672</v>
      </c>
      <c r="M171" s="19" t="n">
        <v>6</v>
      </c>
      <c r="N171" s="12" t="str">
        <f aca="false">IF(AND(K171&gt;-1,K171&lt;1), "G", IF(AND(61&lt;K171,K171&lt;63), "L", "B"))</f>
        <v>B</v>
      </c>
    </row>
    <row r="172" customFormat="false" ht="15" hidden="false" customHeight="false" outlineLevel="0" collapsed="false">
      <c r="A172" s="26"/>
      <c r="B172" s="16" t="n">
        <v>70</v>
      </c>
      <c r="C172" s="16" t="n">
        <v>-12.9508628</v>
      </c>
      <c r="D172" s="16" t="n">
        <v>-9.9508628</v>
      </c>
      <c r="E172" s="16" t="n">
        <v>14.0491372</v>
      </c>
      <c r="F172" s="17" t="n">
        <v>8</v>
      </c>
      <c r="G172" s="18" t="n">
        <v>-0.0022091</v>
      </c>
      <c r="H172" s="16" t="n">
        <v>0</v>
      </c>
      <c r="I172" s="19" t="n">
        <v>30</v>
      </c>
      <c r="J172" s="14" t="str">
        <f aca="false">IF(AND(G172&gt;-1,G172&lt;1), "G", IF(AND(61&lt;G172,G172&lt;63), "L", "B"))</f>
        <v>G</v>
      </c>
      <c r="K172" s="20" t="n">
        <v>0</v>
      </c>
      <c r="L172" s="16" t="n">
        <v>0</v>
      </c>
      <c r="M172" s="19" t="n">
        <v>6</v>
      </c>
      <c r="N172" s="12" t="str">
        <f aca="false">IF(AND(K172&gt;-1,K172&lt;1), "G", IF(AND(61&lt;K172,K172&lt;63), "L", "B"))</f>
        <v>G</v>
      </c>
    </row>
    <row r="173" customFormat="false" ht="15" hidden="false" customHeight="false" outlineLevel="0" collapsed="false">
      <c r="A173" s="26"/>
      <c r="B173" s="16" t="n">
        <v>71</v>
      </c>
      <c r="C173" s="16" t="n">
        <v>10.5762417</v>
      </c>
      <c r="D173" s="16" t="n">
        <v>-16.4237583</v>
      </c>
      <c r="E173" s="16" t="n">
        <v>7.5762417</v>
      </c>
      <c r="F173" s="17" t="n">
        <v>9</v>
      </c>
      <c r="G173" s="18" t="n">
        <v>0.00204</v>
      </c>
      <c r="H173" s="16" t="n">
        <v>0</v>
      </c>
      <c r="I173" s="19" t="n">
        <v>30</v>
      </c>
      <c r="J173" s="14" t="str">
        <f aca="false">IF(AND(G173&gt;-1,G173&lt;1), "G", IF(AND(61&lt;G173,G173&lt;63), "L", "B"))</f>
        <v>G</v>
      </c>
      <c r="K173" s="20" t="n">
        <v>0</v>
      </c>
      <c r="L173" s="16" t="n">
        <v>0</v>
      </c>
      <c r="M173" s="19" t="n">
        <v>6</v>
      </c>
      <c r="N173" s="12" t="str">
        <f aca="false">IF(AND(K173&gt;-1,K173&lt;1), "G", IF(AND(61&lt;K173,K173&lt;63), "L", "B"))</f>
        <v>G</v>
      </c>
    </row>
    <row r="174" customFormat="false" ht="15" hidden="false" customHeight="false" outlineLevel="0" collapsed="false">
      <c r="A174" s="26"/>
      <c r="B174" s="16" t="n">
        <v>72</v>
      </c>
      <c r="C174" s="16" t="n">
        <v>-89.3694859</v>
      </c>
      <c r="D174" s="16" t="n">
        <v>-62.3694859</v>
      </c>
      <c r="E174" s="16" t="n">
        <v>153.6305141</v>
      </c>
      <c r="F174" s="17" t="n">
        <v>12</v>
      </c>
      <c r="G174" s="18" t="n">
        <v>62.7473341</v>
      </c>
      <c r="H174" s="16" t="n">
        <v>-0.9211483</v>
      </c>
      <c r="I174" s="19" t="n">
        <v>40</v>
      </c>
      <c r="J174" s="14" t="str">
        <f aca="false">IF(AND(G174&gt;-1,G174&lt;1), "G", IF(AND(61&lt;G174,G174&lt;63), "L", "B"))</f>
        <v>L</v>
      </c>
      <c r="K174" s="20" t="n">
        <v>-1.5614472</v>
      </c>
      <c r="L174" s="16" t="n">
        <v>4.88E-005</v>
      </c>
      <c r="M174" s="19" t="n">
        <v>6</v>
      </c>
      <c r="N174" s="12" t="str">
        <f aca="false">IF(AND(K174&gt;-1,K174&lt;1), "G", IF(AND(61&lt;K174,K174&lt;63), "L", "B"))</f>
        <v>B</v>
      </c>
    </row>
    <row r="175" customFormat="false" ht="15" hidden="false" customHeight="false" outlineLevel="0" collapsed="false">
      <c r="A175" s="26"/>
      <c r="B175" s="16" t="n">
        <v>73</v>
      </c>
      <c r="C175" s="16" t="n">
        <v>-35.4978512</v>
      </c>
      <c r="D175" s="16" t="n">
        <v>-26.4978512</v>
      </c>
      <c r="E175" s="16" t="n">
        <v>45.5021488</v>
      </c>
      <c r="F175" s="17" t="n">
        <v>10</v>
      </c>
      <c r="G175" s="18" t="n">
        <v>0.0032575</v>
      </c>
      <c r="H175" s="16" t="n">
        <v>0</v>
      </c>
      <c r="I175" s="19" t="n">
        <v>36</v>
      </c>
      <c r="J175" s="14" t="str">
        <f aca="false">IF(AND(G175&gt;-1,G175&lt;1), "G", IF(AND(61&lt;G175,G175&lt;63), "L", "B"))</f>
        <v>G</v>
      </c>
      <c r="K175" s="20" t="n">
        <v>-1.1377063</v>
      </c>
      <c r="L175" s="16" t="n">
        <v>2.59E-005</v>
      </c>
      <c r="M175" s="19" t="n">
        <v>6</v>
      </c>
      <c r="N175" s="12" t="str">
        <f aca="false">IF(AND(K175&gt;-1,K175&lt;1), "G", IF(AND(61&lt;K175,K175&lt;63), "L", "B"))</f>
        <v>B</v>
      </c>
    </row>
    <row r="176" customFormat="false" ht="15" hidden="false" customHeight="false" outlineLevel="0" collapsed="false">
      <c r="A176" s="26"/>
      <c r="B176" s="16" t="n">
        <v>74</v>
      </c>
      <c r="C176" s="16" t="n">
        <v>-19.0037233</v>
      </c>
      <c r="D176" s="16" t="n">
        <v>7.9962767</v>
      </c>
      <c r="E176" s="16" t="n">
        <v>223.9962767</v>
      </c>
      <c r="F176" s="17" t="n">
        <v>12</v>
      </c>
      <c r="G176" s="18" t="n">
        <v>62.7432701</v>
      </c>
      <c r="H176" s="16" t="n">
        <v>-0.9211479</v>
      </c>
      <c r="I176" s="19" t="n">
        <v>40</v>
      </c>
      <c r="J176" s="14" t="str">
        <f aca="false">IF(AND(G176&gt;-1,G176&lt;1), "G", IF(AND(61&lt;G176,G176&lt;63), "L", "B"))</f>
        <v>L</v>
      </c>
      <c r="K176" s="20" t="n">
        <v>0</v>
      </c>
      <c r="L176" s="16" t="n">
        <v>0</v>
      </c>
      <c r="M176" s="19" t="n">
        <v>4</v>
      </c>
      <c r="N176" s="12" t="str">
        <f aca="false">IF(AND(K176&gt;-1,K176&lt;1), "G", IF(AND(61&lt;K176,K176&lt;63), "L", "B"))</f>
        <v>G</v>
      </c>
    </row>
    <row r="177" customFormat="false" ht="15" hidden="false" customHeight="false" outlineLevel="0" collapsed="false">
      <c r="A177" s="26"/>
      <c r="B177" s="16" t="n">
        <v>75</v>
      </c>
      <c r="C177" s="16" t="n">
        <v>81.686723</v>
      </c>
      <c r="D177" s="16" t="n">
        <v>0.686723</v>
      </c>
      <c r="E177" s="16" t="n">
        <v>72.686723</v>
      </c>
      <c r="F177" s="17" t="n">
        <v>11</v>
      </c>
      <c r="G177" s="18" t="n">
        <v>0.697366</v>
      </c>
      <c r="H177" s="16" t="n">
        <v>9.7E-006</v>
      </c>
      <c r="I177" s="19" t="n">
        <v>36</v>
      </c>
      <c r="J177" s="14" t="str">
        <f aca="false">IF(AND(G177&gt;-1,G177&lt;1), "G", IF(AND(61&lt;G177,G177&lt;63), "L", "B"))</f>
        <v>G</v>
      </c>
      <c r="K177" s="20" t="n">
        <v>0</v>
      </c>
      <c r="L177" s="16" t="n">
        <v>0</v>
      </c>
      <c r="M177" s="19" t="n">
        <v>3</v>
      </c>
      <c r="N177" s="12" t="str">
        <f aca="false">IF(AND(K177&gt;-1,K177&lt;1), "G", IF(AND(61&lt;K177,K177&lt;63), "L", "B"))</f>
        <v>G</v>
      </c>
    </row>
    <row r="178" customFormat="false" ht="15" hidden="false" customHeight="false" outlineLevel="0" collapsed="false">
      <c r="A178" s="26"/>
      <c r="B178" s="16" t="n">
        <v>76</v>
      </c>
      <c r="C178" s="16" t="n">
        <v>61.8274486</v>
      </c>
      <c r="D178" s="16" t="n">
        <v>61.8274486</v>
      </c>
      <c r="E178" s="16" t="n">
        <v>64.8274486</v>
      </c>
      <c r="F178" s="17" t="n">
        <v>4</v>
      </c>
      <c r="G178" s="18" t="n">
        <v>62.7544873</v>
      </c>
      <c r="H178" s="16" t="n">
        <v>-0.9211477</v>
      </c>
      <c r="I178" s="19" t="n">
        <v>22</v>
      </c>
      <c r="J178" s="14" t="str">
        <f aca="false">IF(AND(G178&gt;-1,G178&lt;1), "G", IF(AND(61&lt;G178,G178&lt;63), "L", "B"))</f>
        <v>L</v>
      </c>
      <c r="K178" s="20" t="n">
        <v>62.7503771</v>
      </c>
      <c r="L178" s="16" t="n">
        <v>-0.9211482</v>
      </c>
      <c r="M178" s="19" t="n">
        <v>6</v>
      </c>
      <c r="N178" s="12" t="str">
        <f aca="false">IF(AND(K178&gt;-1,K178&lt;1), "G", IF(AND(61&lt;K178,K178&lt;63), "L", "B"))</f>
        <v>L</v>
      </c>
    </row>
    <row r="179" customFormat="false" ht="15" hidden="false" customHeight="false" outlineLevel="0" collapsed="false">
      <c r="A179" s="26"/>
      <c r="B179" s="16" t="n">
        <v>77</v>
      </c>
      <c r="C179" s="16" t="n">
        <v>-48.3408204</v>
      </c>
      <c r="D179" s="16" t="n">
        <v>-39.3408204</v>
      </c>
      <c r="E179" s="16" t="n">
        <v>32.6591796</v>
      </c>
      <c r="F179" s="17" t="n">
        <v>10</v>
      </c>
      <c r="G179" s="18" t="n">
        <v>-0.0042351</v>
      </c>
      <c r="H179" s="16" t="n">
        <v>0</v>
      </c>
      <c r="I179" s="19" t="n">
        <v>36</v>
      </c>
      <c r="J179" s="14" t="str">
        <f aca="false">IF(AND(G179&gt;-1,G179&lt;1), "G", IF(AND(61&lt;G179,G179&lt;63), "L", "B"))</f>
        <v>G</v>
      </c>
      <c r="K179" s="20" t="n">
        <v>-0.0001368</v>
      </c>
      <c r="L179" s="16" t="n">
        <v>0</v>
      </c>
      <c r="M179" s="19" t="n">
        <v>12</v>
      </c>
      <c r="N179" s="12" t="str">
        <f aca="false">IF(AND(K179&gt;-1,K179&lt;1), "G", IF(AND(61&lt;K179,K179&lt;63), "L", "B"))</f>
        <v>G</v>
      </c>
    </row>
    <row r="180" customFormat="false" ht="15" hidden="false" customHeight="false" outlineLevel="0" collapsed="false">
      <c r="A180" s="26"/>
      <c r="B180" s="16" t="n">
        <v>78</v>
      </c>
      <c r="C180" s="16" t="n">
        <v>-74.030695</v>
      </c>
      <c r="D180" s="16" t="n">
        <v>-47.030695</v>
      </c>
      <c r="E180" s="16" t="n">
        <v>168.969305</v>
      </c>
      <c r="F180" s="17" t="n">
        <v>12</v>
      </c>
      <c r="G180" s="18" t="n">
        <v>-0.0036496</v>
      </c>
      <c r="H180" s="16" t="n">
        <v>0</v>
      </c>
      <c r="I180" s="19" t="n">
        <v>40</v>
      </c>
      <c r="J180" s="14" t="str">
        <f aca="false">IF(AND(G180&gt;-1,G180&lt;1), "G", IF(AND(61&lt;G180,G180&lt;63), "L", "B"))</f>
        <v>G</v>
      </c>
      <c r="K180" s="20" t="n">
        <v>62.7490169</v>
      </c>
      <c r="L180" s="16" t="n">
        <v>-0.9211483</v>
      </c>
      <c r="M180" s="19" t="n">
        <v>20</v>
      </c>
      <c r="N180" s="12" t="str">
        <f aca="false">IF(AND(K180&gt;-1,K180&lt;1), "G", IF(AND(61&lt;K180,K180&lt;63), "L", "B"))</f>
        <v>L</v>
      </c>
    </row>
    <row r="181" customFormat="false" ht="15" hidden="false" customHeight="false" outlineLevel="0" collapsed="false">
      <c r="A181" s="26"/>
      <c r="B181" s="16" t="n">
        <v>79</v>
      </c>
      <c r="C181" s="16" t="n">
        <v>-1.3346299</v>
      </c>
      <c r="D181" s="16" t="n">
        <v>-1.3346299</v>
      </c>
      <c r="E181" s="16" t="n">
        <v>1.6653701</v>
      </c>
      <c r="F181" s="17" t="n">
        <v>4</v>
      </c>
      <c r="G181" s="18" t="n">
        <v>0.0044259</v>
      </c>
      <c r="H181" s="16" t="n">
        <v>0</v>
      </c>
      <c r="I181" s="19" t="n">
        <v>22</v>
      </c>
      <c r="J181" s="14" t="str">
        <f aca="false">IF(AND(G181&gt;-1,G181&lt;1), "G", IF(AND(61&lt;G181,G181&lt;63), "L", "B"))</f>
        <v>G</v>
      </c>
      <c r="K181" s="20" t="n">
        <v>0</v>
      </c>
      <c r="L181" s="16" t="n">
        <v>0</v>
      </c>
      <c r="M181" s="19" t="n">
        <v>6</v>
      </c>
      <c r="N181" s="12" t="str">
        <f aca="false">IF(AND(K181&gt;-1,K181&lt;1), "G", IF(AND(61&lt;K181,K181&lt;63), "L", "B"))</f>
        <v>G</v>
      </c>
    </row>
    <row r="182" customFormat="false" ht="15" hidden="false" customHeight="false" outlineLevel="0" collapsed="false">
      <c r="A182" s="26"/>
      <c r="B182" s="16" t="n">
        <v>80</v>
      </c>
      <c r="C182" s="16" t="n">
        <v>-24.2999142</v>
      </c>
      <c r="D182" s="16" t="n">
        <v>2.7000858</v>
      </c>
      <c r="E182" s="16" t="n">
        <v>218.7000858</v>
      </c>
      <c r="F182" s="17" t="n">
        <v>12</v>
      </c>
      <c r="G182" s="18" t="n">
        <v>62.7522567</v>
      </c>
      <c r="H182" s="16" t="n">
        <v>-0.9211481</v>
      </c>
      <c r="I182" s="19" t="n">
        <v>40</v>
      </c>
      <c r="J182" s="14" t="str">
        <f aca="false">IF(AND(G182&gt;-1,G182&lt;1), "G", IF(AND(61&lt;G182,G182&lt;63), "L", "B"))</f>
        <v>L</v>
      </c>
      <c r="K182" s="20" t="n">
        <v>0</v>
      </c>
      <c r="L182" s="16" t="n">
        <v>0</v>
      </c>
      <c r="M182" s="19" t="n">
        <v>4</v>
      </c>
      <c r="N182" s="12" t="str">
        <f aca="false">IF(AND(K182&gt;-1,K182&lt;1), "G", IF(AND(61&lt;K182,K182&lt;63), "L", "B"))</f>
        <v>G</v>
      </c>
    </row>
    <row r="183" customFormat="false" ht="15" hidden="false" customHeight="false" outlineLevel="0" collapsed="false">
      <c r="A183" s="26"/>
      <c r="B183" s="16" t="n">
        <v>81</v>
      </c>
      <c r="C183" s="16" t="n">
        <v>43.69399</v>
      </c>
      <c r="D183" s="16" t="n">
        <v>-37.30601</v>
      </c>
      <c r="E183" s="16" t="n">
        <v>34.69399</v>
      </c>
      <c r="F183" s="17" t="n">
        <v>11</v>
      </c>
      <c r="G183" s="18" t="n">
        <v>-0.0022406</v>
      </c>
      <c r="H183" s="16" t="n">
        <v>0</v>
      </c>
      <c r="I183" s="19" t="n">
        <v>36</v>
      </c>
      <c r="J183" s="14" t="str">
        <f aca="false">IF(AND(G183&gt;-1,G183&lt;1), "G", IF(AND(61&lt;G183,G183&lt;63), "L", "B"))</f>
        <v>G</v>
      </c>
      <c r="K183" s="20" t="n">
        <v>-0.0009663</v>
      </c>
      <c r="L183" s="16" t="n">
        <v>0</v>
      </c>
      <c r="M183" s="19" t="n">
        <v>12</v>
      </c>
      <c r="N183" s="12" t="str">
        <f aca="false">IF(AND(K183&gt;-1,K183&lt;1), "G", IF(AND(61&lt;K183,K183&lt;63), "L", "B"))</f>
        <v>G</v>
      </c>
    </row>
    <row r="184" customFormat="false" ht="15" hidden="false" customHeight="false" outlineLevel="0" collapsed="false">
      <c r="A184" s="26"/>
      <c r="B184" s="16" t="n">
        <v>82</v>
      </c>
      <c r="C184" s="16" t="n">
        <v>-42.4390031</v>
      </c>
      <c r="D184" s="16" t="n">
        <v>-33.4390031</v>
      </c>
      <c r="E184" s="16" t="n">
        <v>38.5609969</v>
      </c>
      <c r="F184" s="17" t="n">
        <v>10</v>
      </c>
      <c r="G184" s="18" t="n">
        <v>0.0013516</v>
      </c>
      <c r="H184" s="16" t="n">
        <v>0</v>
      </c>
      <c r="I184" s="19" t="n">
        <v>36</v>
      </c>
      <c r="J184" s="14" t="str">
        <f aca="false">IF(AND(G184&gt;-1,G184&lt;1), "G", IF(AND(61&lt;G184,G184&lt;63), "L", "B"))</f>
        <v>G</v>
      </c>
      <c r="K184" s="20" t="n">
        <v>-0.5979544</v>
      </c>
      <c r="L184" s="16" t="n">
        <v>7.2E-006</v>
      </c>
      <c r="M184" s="19" t="n">
        <v>6</v>
      </c>
      <c r="N184" s="12" t="str">
        <f aca="false">IF(AND(K184&gt;-1,K184&lt;1), "G", IF(AND(61&lt;K184,K184&lt;63), "L", "B"))</f>
        <v>G</v>
      </c>
    </row>
    <row r="185" customFormat="false" ht="15" hidden="false" customHeight="false" outlineLevel="0" collapsed="false">
      <c r="A185" s="26"/>
      <c r="B185" s="16" t="n">
        <v>83</v>
      </c>
      <c r="C185" s="16" t="n">
        <v>24.6871154</v>
      </c>
      <c r="D185" s="16" t="n">
        <v>-56.3128846</v>
      </c>
      <c r="E185" s="16" t="n">
        <v>15.6871154</v>
      </c>
      <c r="F185" s="17" t="n">
        <v>11</v>
      </c>
      <c r="G185" s="18" t="n">
        <v>-0.0006895</v>
      </c>
      <c r="H185" s="16" t="n">
        <v>0</v>
      </c>
      <c r="I185" s="19" t="n">
        <v>36</v>
      </c>
      <c r="J185" s="14" t="str">
        <f aca="false">IF(AND(G185&gt;-1,G185&lt;1), "G", IF(AND(61&lt;G185,G185&lt;63), "L", "B"))</f>
        <v>G</v>
      </c>
      <c r="K185" s="20" t="n">
        <v>0</v>
      </c>
      <c r="L185" s="16" t="n">
        <v>0</v>
      </c>
      <c r="M185" s="19" t="n">
        <v>6</v>
      </c>
      <c r="N185" s="12" t="str">
        <f aca="false">IF(AND(K185&gt;-1,K185&lt;1), "G", IF(AND(61&lt;K185,K185&lt;63), "L", "B"))</f>
        <v>G</v>
      </c>
    </row>
    <row r="186" customFormat="false" ht="15" hidden="false" customHeight="false" outlineLevel="0" collapsed="false">
      <c r="A186" s="26"/>
      <c r="B186" s="16" t="n">
        <v>84</v>
      </c>
      <c r="C186" s="16" t="n">
        <v>62.3747962</v>
      </c>
      <c r="D186" s="16" t="n">
        <v>61.3747962</v>
      </c>
      <c r="E186" s="16" t="n">
        <v>63.3747962</v>
      </c>
      <c r="F186" s="17" t="n">
        <v>3</v>
      </c>
      <c r="G186" s="18" t="n">
        <v>62.7497962</v>
      </c>
      <c r="H186" s="16" t="n">
        <v>-0.9211483</v>
      </c>
      <c r="I186" s="19" t="n">
        <v>20</v>
      </c>
      <c r="J186" s="14" t="str">
        <f aca="false">IF(AND(G186&gt;-1,G186&lt;1), "G", IF(AND(61&lt;G186,G186&lt;63), "L", "B"))</f>
        <v>L</v>
      </c>
      <c r="K186" s="20" t="n">
        <v>62.7481144</v>
      </c>
      <c r="L186" s="16" t="n">
        <v>-0.9211483</v>
      </c>
      <c r="M186" s="19" t="n">
        <v>9</v>
      </c>
      <c r="N186" s="12" t="str">
        <f aca="false">IF(AND(K186&gt;-1,K186&lt;1), "G", IF(AND(61&lt;K186,K186&lt;63), "L", "B"))</f>
        <v>L</v>
      </c>
    </row>
    <row r="187" customFormat="false" ht="15" hidden="false" customHeight="false" outlineLevel="0" collapsed="false">
      <c r="A187" s="26"/>
      <c r="B187" s="16" t="n">
        <v>85</v>
      </c>
      <c r="C187" s="16" t="n">
        <v>-37.4984041</v>
      </c>
      <c r="D187" s="16" t="n">
        <v>-28.4984041</v>
      </c>
      <c r="E187" s="16" t="n">
        <v>43.5015959</v>
      </c>
      <c r="F187" s="17" t="n">
        <v>10</v>
      </c>
      <c r="G187" s="18" t="n">
        <v>0.0035915</v>
      </c>
      <c r="H187" s="16" t="n">
        <v>0</v>
      </c>
      <c r="I187" s="19" t="n">
        <v>36</v>
      </c>
      <c r="J187" s="14" t="str">
        <f aca="false">IF(AND(G187&gt;-1,G187&lt;1), "G", IF(AND(61&lt;G187,G187&lt;63), "L", "B"))</f>
        <v>G</v>
      </c>
      <c r="K187" s="20" t="n">
        <v>-1.4708543</v>
      </c>
      <c r="L187" s="16" t="n">
        <v>4.33E-005</v>
      </c>
      <c r="M187" s="19" t="n">
        <v>6</v>
      </c>
      <c r="N187" s="12" t="str">
        <f aca="false">IF(AND(K187&gt;-1,K187&lt;1), "G", IF(AND(61&lt;K187,K187&lt;63), "L", "B"))</f>
        <v>B</v>
      </c>
    </row>
    <row r="188" customFormat="false" ht="15" hidden="false" customHeight="false" outlineLevel="0" collapsed="false">
      <c r="A188" s="26"/>
      <c r="B188" s="16" t="n">
        <v>86</v>
      </c>
      <c r="C188" s="16" t="n">
        <v>-22.8578956</v>
      </c>
      <c r="D188" s="16" t="n">
        <v>4.1421044</v>
      </c>
      <c r="E188" s="16" t="n">
        <v>220.1421044</v>
      </c>
      <c r="F188" s="17" t="n">
        <v>12</v>
      </c>
      <c r="G188" s="18" t="n">
        <v>62.7429739</v>
      </c>
      <c r="H188" s="16" t="n">
        <v>-0.9211479</v>
      </c>
      <c r="I188" s="19" t="n">
        <v>40</v>
      </c>
      <c r="J188" s="14" t="str">
        <f aca="false">IF(AND(G188&gt;-1,G188&lt;1), "G", IF(AND(61&lt;G188,G188&lt;63), "L", "B"))</f>
        <v>L</v>
      </c>
      <c r="K188" s="20" t="n">
        <v>0</v>
      </c>
      <c r="L188" s="16" t="n">
        <v>0</v>
      </c>
      <c r="M188" s="19" t="n">
        <v>4</v>
      </c>
      <c r="N188" s="12" t="str">
        <f aca="false">IF(AND(K188&gt;-1,K188&lt;1), "G", IF(AND(61&lt;K188,K188&lt;63), "L", "B"))</f>
        <v>G</v>
      </c>
    </row>
    <row r="189" customFormat="false" ht="15" hidden="false" customHeight="false" outlineLevel="0" collapsed="false">
      <c r="A189" s="26"/>
      <c r="B189" s="16" t="n">
        <v>87</v>
      </c>
      <c r="C189" s="16" t="n">
        <v>-31.2140497</v>
      </c>
      <c r="D189" s="16" t="n">
        <v>-22.2140497</v>
      </c>
      <c r="E189" s="16" t="n">
        <v>49.7859503</v>
      </c>
      <c r="F189" s="17" t="n">
        <v>10</v>
      </c>
      <c r="G189" s="18" t="n">
        <v>-0.0020763</v>
      </c>
      <c r="H189" s="16" t="n">
        <v>0</v>
      </c>
      <c r="I189" s="19" t="n">
        <v>36</v>
      </c>
      <c r="J189" s="14" t="str">
        <f aca="false">IF(AND(G189&gt;-1,G189&lt;1), "G", IF(AND(61&lt;G189,G189&lt;63), "L", "B"))</f>
        <v>G</v>
      </c>
      <c r="K189" s="20" t="n">
        <v>52.1647856</v>
      </c>
      <c r="L189" s="16" t="n">
        <v>-0.1003831</v>
      </c>
      <c r="M189" s="19" t="n">
        <v>4</v>
      </c>
      <c r="N189" s="12" t="str">
        <f aca="false">IF(AND(K189&gt;-1,K189&lt;1), "G", IF(AND(61&lt;K189,K189&lt;63), "L", "B"))</f>
        <v>B</v>
      </c>
    </row>
    <row r="190" customFormat="false" ht="15" hidden="false" customHeight="false" outlineLevel="0" collapsed="false">
      <c r="A190" s="26"/>
      <c r="B190" s="16" t="n">
        <v>88</v>
      </c>
      <c r="C190" s="16" t="n">
        <v>63.1538129</v>
      </c>
      <c r="D190" s="16" t="n">
        <v>62.1538129</v>
      </c>
      <c r="E190" s="16" t="n">
        <v>64.1538129</v>
      </c>
      <c r="F190" s="17" t="n">
        <v>3</v>
      </c>
      <c r="G190" s="18" t="n">
        <v>62.7510351</v>
      </c>
      <c r="H190" s="16" t="n">
        <v>-0.9211482</v>
      </c>
      <c r="I190" s="19" t="n">
        <v>20</v>
      </c>
      <c r="J190" s="14" t="str">
        <f aca="false">IF(AND(G190&gt;-1,G190&lt;1), "G", IF(AND(61&lt;G190,G190&lt;63), "L", "B"))</f>
        <v>L</v>
      </c>
      <c r="K190" s="20" t="n">
        <v>62.7485525</v>
      </c>
      <c r="L190" s="16" t="n">
        <v>-0.9211483</v>
      </c>
      <c r="M190" s="19" t="n">
        <v>6</v>
      </c>
      <c r="N190" s="12" t="str">
        <f aca="false">IF(AND(K190&gt;-1,K190&lt;1), "G", IF(AND(61&lt;K190,K190&lt;63), "L", "B"))</f>
        <v>L</v>
      </c>
    </row>
    <row r="191" customFormat="false" ht="15" hidden="false" customHeight="false" outlineLevel="0" collapsed="false">
      <c r="A191" s="26"/>
      <c r="B191" s="16" t="n">
        <v>89</v>
      </c>
      <c r="C191" s="16" t="n">
        <v>33.8570274</v>
      </c>
      <c r="D191" s="16" t="n">
        <v>-47.1429726</v>
      </c>
      <c r="E191" s="16" t="n">
        <v>24.8570274</v>
      </c>
      <c r="F191" s="17" t="n">
        <v>11</v>
      </c>
      <c r="G191" s="18" t="n">
        <v>-0.0050568</v>
      </c>
      <c r="H191" s="16" t="n">
        <v>0</v>
      </c>
      <c r="I191" s="19" t="n">
        <v>36</v>
      </c>
      <c r="J191" s="14" t="str">
        <f aca="false">IF(AND(G191&gt;-1,G191&lt;1), "G", IF(AND(61&lt;G191,G191&lt;63), "L", "B"))</f>
        <v>G</v>
      </c>
      <c r="K191" s="20" t="n">
        <v>-0.0002432</v>
      </c>
      <c r="L191" s="16" t="n">
        <v>0</v>
      </c>
      <c r="M191" s="19" t="n">
        <v>6</v>
      </c>
      <c r="N191" s="12" t="str">
        <f aca="false">IF(AND(K191&gt;-1,K191&lt;1), "G", IF(AND(61&lt;K191,K191&lt;63), "L", "B"))</f>
        <v>G</v>
      </c>
    </row>
    <row r="192" customFormat="false" ht="15" hidden="false" customHeight="false" outlineLevel="0" collapsed="false">
      <c r="A192" s="26"/>
      <c r="B192" s="16" t="n">
        <v>90</v>
      </c>
      <c r="C192" s="16" t="n">
        <v>-24.1162327</v>
      </c>
      <c r="D192" s="16" t="n">
        <v>2.8837673</v>
      </c>
      <c r="E192" s="16" t="n">
        <v>218.8837673</v>
      </c>
      <c r="F192" s="17" t="n">
        <v>12</v>
      </c>
      <c r="G192" s="18" t="n">
        <v>62.7530011</v>
      </c>
      <c r="H192" s="16" t="n">
        <v>-0.921148</v>
      </c>
      <c r="I192" s="19" t="n">
        <v>40</v>
      </c>
      <c r="J192" s="14" t="str">
        <f aca="false">IF(AND(G192&gt;-1,G192&lt;1), "G", IF(AND(61&lt;G192,G192&lt;63), "L", "B"))</f>
        <v>L</v>
      </c>
      <c r="K192" s="20" t="n">
        <v>0</v>
      </c>
      <c r="L192" s="16" t="n">
        <v>0</v>
      </c>
      <c r="M192" s="19" t="n">
        <v>4</v>
      </c>
      <c r="N192" s="12" t="str">
        <f aca="false">IF(AND(K192&gt;-1,K192&lt;1), "G", IF(AND(61&lt;K192,K192&lt;63), "L", "B"))</f>
        <v>G</v>
      </c>
    </row>
    <row r="193" customFormat="false" ht="15" hidden="false" customHeight="false" outlineLevel="0" collapsed="false">
      <c r="A193" s="26"/>
      <c r="B193" s="16" t="n">
        <v>91</v>
      </c>
      <c r="C193" s="16" t="n">
        <v>-8.3006199</v>
      </c>
      <c r="D193" s="16" t="n">
        <v>-5.3006199</v>
      </c>
      <c r="E193" s="16" t="n">
        <v>18.6993801</v>
      </c>
      <c r="F193" s="17" t="n">
        <v>8</v>
      </c>
      <c r="G193" s="18" t="n">
        <v>0.0043269</v>
      </c>
      <c r="H193" s="16" t="n">
        <v>0</v>
      </c>
      <c r="I193" s="19" t="n">
        <v>30</v>
      </c>
      <c r="J193" s="14" t="str">
        <f aca="false">IF(AND(G193&gt;-1,G193&lt;1), "G", IF(AND(61&lt;G193,G193&lt;63), "L", "B"))</f>
        <v>G</v>
      </c>
      <c r="K193" s="20" t="n">
        <v>1E-007</v>
      </c>
      <c r="L193" s="16" t="n">
        <v>0</v>
      </c>
      <c r="M193" s="19" t="n">
        <v>6</v>
      </c>
      <c r="N193" s="12" t="str">
        <f aca="false">IF(AND(K193&gt;-1,K193&lt;1), "G", IF(AND(61&lt;K193,K193&lt;63), "L", "B"))</f>
        <v>G</v>
      </c>
    </row>
    <row r="194" customFormat="false" ht="15" hidden="false" customHeight="false" outlineLevel="0" collapsed="false">
      <c r="A194" s="26"/>
      <c r="B194" s="16" t="n">
        <v>92</v>
      </c>
      <c r="C194" s="16" t="n">
        <v>-39.2772057</v>
      </c>
      <c r="D194" s="16" t="n">
        <v>-30.2772057</v>
      </c>
      <c r="E194" s="16" t="n">
        <v>41.7227943</v>
      </c>
      <c r="F194" s="17" t="n">
        <v>10</v>
      </c>
      <c r="G194" s="18" t="n">
        <v>0.0021734</v>
      </c>
      <c r="H194" s="16" t="n">
        <v>0</v>
      </c>
      <c r="I194" s="19" t="n">
        <v>36</v>
      </c>
      <c r="J194" s="14" t="str">
        <f aca="false">IF(AND(G194&gt;-1,G194&lt;1), "G", IF(AND(61&lt;G194,G194&lt;63), "L", "B"))</f>
        <v>G</v>
      </c>
      <c r="K194" s="20" t="n">
        <v>-1.2678588</v>
      </c>
      <c r="L194" s="16" t="n">
        <v>3.21E-005</v>
      </c>
      <c r="M194" s="19" t="n">
        <v>6</v>
      </c>
      <c r="N194" s="12" t="str">
        <f aca="false">IF(AND(K194&gt;-1,K194&lt;1), "G", IF(AND(61&lt;K194,K194&lt;63), "L", "B"))</f>
        <v>B</v>
      </c>
    </row>
    <row r="195" customFormat="false" ht="15" hidden="false" customHeight="false" outlineLevel="0" collapsed="false">
      <c r="A195" s="26"/>
      <c r="B195" s="16" t="n">
        <v>93</v>
      </c>
      <c r="C195" s="16" t="n">
        <v>82.1129972</v>
      </c>
      <c r="D195" s="16" t="n">
        <v>1.1129972</v>
      </c>
      <c r="E195" s="16" t="n">
        <v>73.1129972</v>
      </c>
      <c r="F195" s="17" t="n">
        <v>11</v>
      </c>
      <c r="G195" s="18" t="n">
        <v>1.1236402</v>
      </c>
      <c r="H195" s="16" t="n">
        <v>2.53E-005</v>
      </c>
      <c r="I195" s="19" t="n">
        <v>36</v>
      </c>
      <c r="J195" s="14" t="str">
        <f aca="false">IF(AND(G195&gt;-1,G195&lt;1), "G", IF(AND(61&lt;G195,G195&lt;63), "L", "B"))</f>
        <v>B</v>
      </c>
      <c r="K195" s="20" t="n">
        <v>0</v>
      </c>
      <c r="L195" s="16" t="n">
        <v>0</v>
      </c>
      <c r="M195" s="19" t="n">
        <v>3</v>
      </c>
      <c r="N195" s="12" t="str">
        <f aca="false">IF(AND(K195&gt;-1,K195&lt;1), "G", IF(AND(61&lt;K195,K195&lt;63), "L", "B"))</f>
        <v>G</v>
      </c>
    </row>
    <row r="196" customFormat="false" ht="15" hidden="false" customHeight="false" outlineLevel="0" collapsed="false">
      <c r="A196" s="26"/>
      <c r="B196" s="16" t="n">
        <v>94</v>
      </c>
      <c r="C196" s="16" t="n">
        <v>-2.2764571</v>
      </c>
      <c r="D196" s="16" t="n">
        <v>-1.2764571</v>
      </c>
      <c r="E196" s="16" t="n">
        <v>6.7235429</v>
      </c>
      <c r="F196" s="17" t="n">
        <v>6</v>
      </c>
      <c r="G196" s="18" t="n">
        <v>-0.0043259</v>
      </c>
      <c r="H196" s="16" t="n">
        <v>0</v>
      </c>
      <c r="I196" s="19" t="n">
        <v>26</v>
      </c>
      <c r="J196" s="14" t="str">
        <f aca="false">IF(AND(G196&gt;-1,G196&lt;1), "G", IF(AND(61&lt;G196,G196&lt;63), "L", "B"))</f>
        <v>G</v>
      </c>
      <c r="K196" s="20" t="n">
        <v>0</v>
      </c>
      <c r="L196" s="16" t="n">
        <v>0</v>
      </c>
      <c r="M196" s="19" t="n">
        <v>6</v>
      </c>
      <c r="N196" s="12" t="str">
        <f aca="false">IF(AND(K196&gt;-1,K196&lt;1), "G", IF(AND(61&lt;K196,K196&lt;63), "L", "B"))</f>
        <v>G</v>
      </c>
    </row>
    <row r="197" customFormat="false" ht="15" hidden="false" customHeight="false" outlineLevel="0" collapsed="false">
      <c r="A197" s="26"/>
      <c r="B197" s="16" t="n">
        <v>95</v>
      </c>
      <c r="C197" s="16" t="n">
        <v>51.1579793</v>
      </c>
      <c r="D197" s="16" t="n">
        <v>54.1579793</v>
      </c>
      <c r="E197" s="16" t="n">
        <v>78.1579793</v>
      </c>
      <c r="F197" s="17" t="n">
        <v>8</v>
      </c>
      <c r="G197" s="18" t="n">
        <v>62.754097</v>
      </c>
      <c r="H197" s="16" t="n">
        <v>-0.9211478</v>
      </c>
      <c r="I197" s="19" t="n">
        <v>30</v>
      </c>
      <c r="J197" s="14" t="str">
        <f aca="false">IF(AND(G197&gt;-1,G197&lt;1), "G", IF(AND(61&lt;G197,G197&lt;63), "L", "B"))</f>
        <v>L</v>
      </c>
      <c r="K197" s="20" t="n">
        <v>64.5834695</v>
      </c>
      <c r="L197" s="16" t="n">
        <v>-0.8715245</v>
      </c>
      <c r="M197" s="19" t="n">
        <v>6</v>
      </c>
      <c r="N197" s="12" t="str">
        <f aca="false">IF(AND(K197&gt;-1,K197&lt;1), "G", IF(AND(61&lt;K197,K197&lt;63), "L", "B"))</f>
        <v>B</v>
      </c>
    </row>
    <row r="198" customFormat="false" ht="15" hidden="false" customHeight="false" outlineLevel="0" collapsed="false">
      <c r="A198" s="26"/>
      <c r="B198" s="16" t="n">
        <v>96</v>
      </c>
      <c r="C198" s="16" t="n">
        <v>-78.3876169</v>
      </c>
      <c r="D198" s="16" t="n">
        <v>-51.3876169</v>
      </c>
      <c r="E198" s="16" t="n">
        <v>164.6123831</v>
      </c>
      <c r="F198" s="17" t="n">
        <v>12</v>
      </c>
      <c r="G198" s="18" t="n">
        <v>0.0055286</v>
      </c>
      <c r="H198" s="16" t="n">
        <v>0</v>
      </c>
      <c r="I198" s="19" t="n">
        <v>40</v>
      </c>
      <c r="J198" s="14" t="str">
        <f aca="false">IF(AND(G198&gt;-1,G198&lt;1), "G", IF(AND(61&lt;G198,G198&lt;63), "L", "B"))</f>
        <v>G</v>
      </c>
      <c r="K198" s="20" t="n">
        <v>62.8432378</v>
      </c>
      <c r="L198" s="16" t="n">
        <v>-0.9210126</v>
      </c>
      <c r="M198" s="19" t="n">
        <v>15</v>
      </c>
      <c r="N198" s="12" t="str">
        <f aca="false">IF(AND(K198&gt;-1,K198&lt;1), "G", IF(AND(61&lt;K198,K198&lt;63), "L", "B"))</f>
        <v>L</v>
      </c>
    </row>
    <row r="199" customFormat="false" ht="15" hidden="false" customHeight="false" outlineLevel="0" collapsed="false">
      <c r="A199" s="26"/>
      <c r="B199" s="16" t="n">
        <v>97</v>
      </c>
      <c r="C199" s="16" t="n">
        <v>-21.2820296</v>
      </c>
      <c r="D199" s="16" t="n">
        <v>5.7179704</v>
      </c>
      <c r="E199" s="16" t="n">
        <v>221.7179704</v>
      </c>
      <c r="F199" s="17" t="n">
        <v>12</v>
      </c>
      <c r="G199" s="18" t="n">
        <v>62.7455804</v>
      </c>
      <c r="H199" s="16" t="n">
        <v>-0.9211482</v>
      </c>
      <c r="I199" s="19" t="n">
        <v>40</v>
      </c>
      <c r="J199" s="14" t="str">
        <f aca="false">IF(AND(G199&gt;-1,G199&lt;1), "G", IF(AND(61&lt;G199,G199&lt;63), "L", "B"))</f>
        <v>L</v>
      </c>
      <c r="K199" s="20" t="n">
        <v>0</v>
      </c>
      <c r="L199" s="16" t="n">
        <v>0</v>
      </c>
      <c r="M199" s="19" t="n">
        <v>4</v>
      </c>
      <c r="N199" s="12" t="str">
        <f aca="false">IF(AND(K199&gt;-1,K199&lt;1), "G", IF(AND(61&lt;K199,K199&lt;63), "L", "B"))</f>
        <v>G</v>
      </c>
    </row>
    <row r="200" customFormat="false" ht="15" hidden="false" customHeight="false" outlineLevel="0" collapsed="false">
      <c r="A200" s="26"/>
      <c r="B200" s="16" t="n">
        <v>98</v>
      </c>
      <c r="C200" s="16" t="n">
        <v>74.0373531</v>
      </c>
      <c r="D200" s="16" t="n">
        <v>47.0373531</v>
      </c>
      <c r="E200" s="16" t="n">
        <v>71.0373531</v>
      </c>
      <c r="F200" s="17" t="n">
        <v>9</v>
      </c>
      <c r="G200" s="18" t="n">
        <v>62.7417989</v>
      </c>
      <c r="H200" s="16" t="n">
        <v>-0.9211477</v>
      </c>
      <c r="I200" s="19" t="n">
        <v>30</v>
      </c>
      <c r="J200" s="14" t="str">
        <f aca="false">IF(AND(G200&gt;-1,G200&lt;1), "G", IF(AND(61&lt;G200,G200&lt;63), "L", "B"))</f>
        <v>L</v>
      </c>
      <c r="K200" s="20" t="n">
        <v>63.0772819</v>
      </c>
      <c r="L200" s="16" t="n">
        <v>-0.919522</v>
      </c>
      <c r="M200" s="19" t="n">
        <v>12</v>
      </c>
      <c r="N200" s="12" t="str">
        <f aca="false">IF(AND(K200&gt;-1,K200&lt;1), "G", IF(AND(61&lt;K200,K200&lt;63), "L", "B"))</f>
        <v>B</v>
      </c>
    </row>
    <row r="201" customFormat="false" ht="15" hidden="false" customHeight="false" outlineLevel="0" collapsed="false">
      <c r="A201" s="26"/>
      <c r="B201" s="16" t="n">
        <v>99</v>
      </c>
      <c r="C201" s="16" t="n">
        <v>-27.8278573</v>
      </c>
      <c r="D201" s="16" t="n">
        <v>-0.8278573</v>
      </c>
      <c r="E201" s="16" t="n">
        <v>215.1721427</v>
      </c>
      <c r="F201" s="17" t="n">
        <v>12</v>
      </c>
      <c r="G201" s="18" t="n">
        <v>62.7489029</v>
      </c>
      <c r="H201" s="16" t="n">
        <v>-0.9211483</v>
      </c>
      <c r="I201" s="19" t="n">
        <v>40</v>
      </c>
      <c r="J201" s="14" t="str">
        <f aca="false">IF(AND(G201&gt;-1,G201&lt;1), "G", IF(AND(61&lt;G201,G201&lt;63), "L", "B"))</f>
        <v>L</v>
      </c>
      <c r="K201" s="20" t="n">
        <v>-4E-007</v>
      </c>
      <c r="L201" s="16" t="n">
        <v>0</v>
      </c>
      <c r="M201" s="19" t="n">
        <v>6</v>
      </c>
      <c r="N201" s="12" t="str">
        <f aca="false">IF(AND(K201&gt;-1,K201&lt;1), "G", IF(AND(61&lt;K201,K201&lt;63), "L", "B"))</f>
        <v>G</v>
      </c>
    </row>
    <row r="202" customFormat="false" ht="15" hidden="false" customHeight="false" outlineLevel="0" collapsed="false">
      <c r="A202" s="26"/>
      <c r="B202" s="32" t="n">
        <v>100</v>
      </c>
      <c r="C202" s="32" t="n">
        <v>83.4235832</v>
      </c>
      <c r="D202" s="32" t="n">
        <v>2.4235832</v>
      </c>
      <c r="E202" s="32" t="n">
        <v>74.4235832</v>
      </c>
      <c r="F202" s="33" t="n">
        <v>11</v>
      </c>
      <c r="G202" s="34" t="n">
        <v>2.4342262</v>
      </c>
      <c r="H202" s="32" t="n">
        <v>0.0001185</v>
      </c>
      <c r="I202" s="35" t="n">
        <v>36</v>
      </c>
      <c r="J202" s="14" t="str">
        <f aca="false">IF(AND(G202&gt;-1,G202&lt;1), "G", IF(AND(61&lt;G202,G202&lt;63), "L", "B"))</f>
        <v>B</v>
      </c>
      <c r="K202" s="36" t="n">
        <v>0</v>
      </c>
      <c r="L202" s="32" t="n">
        <v>0</v>
      </c>
      <c r="M202" s="35" t="n">
        <v>3</v>
      </c>
      <c r="N202" s="12" t="str">
        <f aca="false">IF(AND(K202&gt;-1,K202&lt;1), "G", IF(AND(61&lt;K202,K202&lt;63), "L", "B"))</f>
        <v>G</v>
      </c>
    </row>
    <row r="203" customFormat="false" ht="15" hidden="false" customHeight="false" outlineLevel="0" collapsed="false">
      <c r="A203" s="10"/>
      <c r="B203" s="11" t="n">
        <v>1</v>
      </c>
      <c r="C203" s="11" t="n">
        <v>8.7611006</v>
      </c>
      <c r="D203" s="11" t="n">
        <v>-7.2388994</v>
      </c>
      <c r="E203" s="11" t="n">
        <v>7.7611006</v>
      </c>
      <c r="F203" s="12" t="n">
        <v>7</v>
      </c>
      <c r="G203" s="37" t="n">
        <v>-0.0048568</v>
      </c>
      <c r="H203" s="11" t="n">
        <v>0</v>
      </c>
      <c r="I203" s="14" t="n">
        <v>28</v>
      </c>
      <c r="J203" s="14" t="str">
        <f aca="false">IF(AND(G203&gt;-1,G203&lt;1), "G", IF(AND(61&lt;G203,G203&lt;63), "L", "B"))</f>
        <v>G</v>
      </c>
      <c r="K203" s="15" t="n">
        <v>0</v>
      </c>
      <c r="L203" s="11" t="n">
        <v>0</v>
      </c>
      <c r="M203" s="14" t="n">
        <v>6</v>
      </c>
      <c r="N203" s="12" t="str">
        <f aca="false">IF(AND(K203&gt;-1,K203&lt;1), "G", IF(AND(61&lt;K203,K203&lt;63), "L", "B"))</f>
        <v>G</v>
      </c>
    </row>
    <row r="204" customFormat="false" ht="15" hidden="false" customHeight="false" outlineLevel="0" collapsed="false">
      <c r="A204" s="10"/>
      <c r="B204" s="16" t="n">
        <v>2</v>
      </c>
      <c r="C204" s="16" t="n">
        <v>-71.9712324</v>
      </c>
      <c r="D204" s="16" t="n">
        <v>-55.9712324</v>
      </c>
      <c r="E204" s="16" t="n">
        <v>184.0287676</v>
      </c>
      <c r="F204" s="17" t="n">
        <v>10</v>
      </c>
      <c r="G204" s="18" t="n">
        <v>-0.0060131</v>
      </c>
      <c r="H204" s="16" t="n">
        <v>0</v>
      </c>
      <c r="I204" s="19" t="n">
        <v>40</v>
      </c>
      <c r="J204" s="14" t="str">
        <f aca="false">IF(AND(G204&gt;-1,G204&lt;1), "G", IF(AND(61&lt;G204,G204&lt;63), "L", "B"))</f>
        <v>G</v>
      </c>
      <c r="K204" s="20" t="n">
        <v>64.0055414</v>
      </c>
      <c r="L204" s="16" t="n">
        <v>-0.8975991</v>
      </c>
      <c r="M204" s="19" t="n">
        <v>12</v>
      </c>
      <c r="N204" s="12" t="str">
        <f aca="false">IF(AND(K204&gt;-1,K204&lt;1), "G", IF(AND(61&lt;K204,K204&lt;63), "L", "B"))</f>
        <v>B</v>
      </c>
    </row>
    <row r="205" customFormat="false" ht="15" hidden="false" customHeight="false" outlineLevel="0" collapsed="false">
      <c r="A205" s="10"/>
      <c r="B205" s="16" t="n">
        <v>3</v>
      </c>
      <c r="C205" s="16" t="n">
        <v>-60.025426</v>
      </c>
      <c r="D205" s="16" t="n">
        <v>-44.025426</v>
      </c>
      <c r="E205" s="16" t="n">
        <v>195.974574</v>
      </c>
      <c r="F205" s="17" t="n">
        <v>10</v>
      </c>
      <c r="G205" s="18" t="n">
        <v>0.00145</v>
      </c>
      <c r="H205" s="16" t="n">
        <v>0</v>
      </c>
      <c r="I205" s="19" t="n">
        <v>40</v>
      </c>
      <c r="J205" s="14" t="str">
        <f aca="false">IF(AND(G205&gt;-1,G205&lt;1), "G", IF(AND(61&lt;G205,G205&lt;63), "L", "B"))</f>
        <v>G</v>
      </c>
      <c r="K205" s="20" t="n">
        <v>10.2868996</v>
      </c>
      <c r="L205" s="16" t="n">
        <v>0.0021164</v>
      </c>
      <c r="M205" s="19" t="n">
        <v>6</v>
      </c>
      <c r="N205" s="12" t="str">
        <f aca="false">IF(AND(K205&gt;-1,K205&lt;1), "G", IF(AND(61&lt;K205,K205&lt;63), "L", "B"))</f>
        <v>B</v>
      </c>
    </row>
    <row r="206" customFormat="false" ht="15" hidden="false" customHeight="false" outlineLevel="0" collapsed="false">
      <c r="A206" s="10"/>
      <c r="B206" s="16" t="n">
        <v>4</v>
      </c>
      <c r="C206" s="16" t="n">
        <v>89.7850173</v>
      </c>
      <c r="D206" s="16" t="n">
        <v>25.7850173</v>
      </c>
      <c r="E206" s="16" t="n">
        <v>85.7850173</v>
      </c>
      <c r="F206" s="17" t="n">
        <v>9</v>
      </c>
      <c r="G206" s="18" t="n">
        <v>62.7522501</v>
      </c>
      <c r="H206" s="16" t="n">
        <v>-0.9211481</v>
      </c>
      <c r="I206" s="19" t="n">
        <v>34</v>
      </c>
      <c r="J206" s="14" t="str">
        <f aca="false">IF(AND(G206&gt;-1,G206&lt;1), "G", IF(AND(61&lt;G206,G206&lt;63), "L", "B"))</f>
        <v>L</v>
      </c>
      <c r="K206" s="20" t="n">
        <v>65.5830126</v>
      </c>
      <c r="L206" s="16" t="n">
        <v>-0.8062171</v>
      </c>
      <c r="M206" s="19" t="n">
        <v>11</v>
      </c>
      <c r="N206" s="12" t="str">
        <f aca="false">IF(AND(K206&gt;-1,K206&lt;1), "G", IF(AND(61&lt;K206,K206&lt;63), "L", "B"))</f>
        <v>B</v>
      </c>
    </row>
    <row r="207" customFormat="false" ht="15" hidden="false" customHeight="false" outlineLevel="0" collapsed="false">
      <c r="A207" s="10"/>
      <c r="B207" s="16" t="n">
        <v>5</v>
      </c>
      <c r="C207" s="16" t="n">
        <v>98.021991</v>
      </c>
      <c r="D207" s="16" t="n">
        <v>-157.978009</v>
      </c>
      <c r="E207" s="16" t="n">
        <v>82.021991</v>
      </c>
      <c r="F207" s="17" t="n">
        <v>11</v>
      </c>
      <c r="G207" s="18" t="n">
        <v>-0.0016102</v>
      </c>
      <c r="H207" s="16" t="n">
        <v>0</v>
      </c>
      <c r="I207" s="19" t="n">
        <v>40</v>
      </c>
      <c r="J207" s="14" t="str">
        <f aca="false">IF(AND(G207&gt;-1,G207&lt;1), "G", IF(AND(61&lt;G207,G207&lt;63), "L", "B"))</f>
        <v>G</v>
      </c>
      <c r="K207" s="20" t="n">
        <v>-0.0008616</v>
      </c>
      <c r="L207" s="16" t="n">
        <v>0</v>
      </c>
      <c r="M207" s="19" t="n">
        <v>21</v>
      </c>
      <c r="N207" s="12" t="str">
        <f aca="false">IF(AND(K207&gt;-1,K207&lt;1), "G", IF(AND(61&lt;K207,K207&lt;63), "L", "B"))</f>
        <v>G</v>
      </c>
    </row>
    <row r="208" customFormat="false" ht="15" hidden="false" customHeight="false" outlineLevel="0" collapsed="false">
      <c r="A208" s="10"/>
      <c r="B208" s="16" t="n">
        <v>6</v>
      </c>
      <c r="C208" s="16" t="n">
        <v>-51.98481</v>
      </c>
      <c r="D208" s="16" t="n">
        <v>-35.98481</v>
      </c>
      <c r="E208" s="16" t="n">
        <v>204.01519</v>
      </c>
      <c r="F208" s="17" t="n">
        <v>10</v>
      </c>
      <c r="G208" s="18" t="n">
        <v>62.7470515</v>
      </c>
      <c r="H208" s="16" t="n">
        <v>-0.9211483</v>
      </c>
      <c r="I208" s="19" t="n">
        <v>40</v>
      </c>
      <c r="J208" s="14" t="str">
        <f aca="false">IF(AND(G208&gt;-1,G208&lt;1), "G", IF(AND(61&lt;G208,G208&lt;63), "L", "B"))</f>
        <v>L</v>
      </c>
      <c r="K208" s="20" t="n">
        <v>-1.7440343</v>
      </c>
      <c r="L208" s="16" t="n">
        <v>6.08E-005</v>
      </c>
      <c r="M208" s="19" t="n">
        <v>6</v>
      </c>
      <c r="N208" s="12" t="str">
        <f aca="false">IF(AND(K208&gt;-1,K208&lt;1), "G", IF(AND(61&lt;K208,K208&lt;63), "L", "B"))</f>
        <v>B</v>
      </c>
    </row>
    <row r="209" customFormat="false" ht="15" hidden="false" customHeight="false" outlineLevel="0" collapsed="false">
      <c r="A209" s="10"/>
      <c r="B209" s="16" t="n">
        <v>7</v>
      </c>
      <c r="C209" s="16" t="n">
        <v>-96.6958831</v>
      </c>
      <c r="D209" s="16" t="n">
        <v>-80.6958831</v>
      </c>
      <c r="E209" s="16" t="n">
        <v>159.3041169</v>
      </c>
      <c r="F209" s="17" t="n">
        <v>10</v>
      </c>
      <c r="G209" s="18" t="n">
        <v>62.7539503</v>
      </c>
      <c r="H209" s="16" t="n">
        <v>-0.9211478</v>
      </c>
      <c r="I209" s="19" t="n">
        <v>40</v>
      </c>
      <c r="J209" s="14" t="str">
        <f aca="false">IF(AND(G209&gt;-1,G209&lt;1), "G", IF(AND(61&lt;G209,G209&lt;63), "L", "B"))</f>
        <v>L</v>
      </c>
      <c r="K209" s="20" t="n">
        <v>-0.3829968</v>
      </c>
      <c r="L209" s="16" t="n">
        <v>2.9E-006</v>
      </c>
      <c r="M209" s="19" t="n">
        <v>6</v>
      </c>
      <c r="N209" s="12" t="str">
        <f aca="false">IF(AND(K209&gt;-1,K209&lt;1), "G", IF(AND(61&lt;K209,K209&lt;63), "L", "B"))</f>
        <v>G</v>
      </c>
    </row>
    <row r="210" customFormat="false" ht="15" hidden="false" customHeight="false" outlineLevel="0" collapsed="false">
      <c r="A210" s="10"/>
      <c r="B210" s="16" t="n">
        <v>8</v>
      </c>
      <c r="C210" s="16" t="n">
        <v>-22.2769655</v>
      </c>
      <c r="D210" s="16" t="n">
        <v>-18.2769655</v>
      </c>
      <c r="E210" s="16" t="n">
        <v>41.7230345</v>
      </c>
      <c r="F210" s="17" t="n">
        <v>8</v>
      </c>
      <c r="G210" s="18" t="n">
        <v>0.0057419</v>
      </c>
      <c r="H210" s="16" t="n">
        <v>0</v>
      </c>
      <c r="I210" s="19" t="n">
        <v>34</v>
      </c>
      <c r="J210" s="14" t="str">
        <f aca="false">IF(AND(G210&gt;-1,G210&lt;1), "G", IF(AND(61&lt;G210,G210&lt;63), "L", "B"))</f>
        <v>G</v>
      </c>
      <c r="K210" s="20" t="n">
        <v>-0.4661547</v>
      </c>
      <c r="L210" s="16" t="n">
        <v>4.3E-006</v>
      </c>
      <c r="M210" s="19" t="n">
        <v>6</v>
      </c>
      <c r="N210" s="12" t="str">
        <f aca="false">IF(AND(K210&gt;-1,K210&lt;1), "G", IF(AND(61&lt;K210,K210&lt;63), "L", "B"))</f>
        <v>G</v>
      </c>
    </row>
    <row r="211" customFormat="false" ht="15" hidden="false" customHeight="false" outlineLevel="0" collapsed="false">
      <c r="A211" s="10"/>
      <c r="B211" s="16" t="n">
        <v>9</v>
      </c>
      <c r="C211" s="16" t="n">
        <v>55.9378735</v>
      </c>
      <c r="D211" s="16" t="n">
        <v>56.9378735</v>
      </c>
      <c r="E211" s="16" t="n">
        <v>71.9378735</v>
      </c>
      <c r="F211" s="17" t="n">
        <v>6</v>
      </c>
      <c r="G211" s="18" t="n">
        <v>62.7433446</v>
      </c>
      <c r="H211" s="16" t="n">
        <v>-0.921148</v>
      </c>
      <c r="I211" s="19" t="n">
        <v>28</v>
      </c>
      <c r="J211" s="14" t="str">
        <f aca="false">IF(AND(G211&gt;-1,G211&lt;1), "G", IF(AND(61&lt;G211,G211&lt;63), "L", "B"))</f>
        <v>L</v>
      </c>
      <c r="K211" s="20" t="n">
        <v>63.1834769</v>
      </c>
      <c r="L211" s="16" t="n">
        <v>-0.918304</v>
      </c>
      <c r="M211" s="19" t="n">
        <v>6</v>
      </c>
      <c r="N211" s="12" t="str">
        <f aca="false">IF(AND(K211&gt;-1,K211&lt;1), "G", IF(AND(61&lt;K211,K211&lt;63), "L", "B"))</f>
        <v>B</v>
      </c>
    </row>
    <row r="212" customFormat="false" ht="15" hidden="false" customHeight="false" outlineLevel="0" collapsed="false">
      <c r="A212" s="10"/>
      <c r="B212" s="16" t="n">
        <v>10</v>
      </c>
      <c r="C212" s="16" t="n">
        <v>-4.6723857</v>
      </c>
      <c r="D212" s="16" t="n">
        <v>-3.6723857</v>
      </c>
      <c r="E212" s="16" t="n">
        <v>11.3276143</v>
      </c>
      <c r="F212" s="17" t="n">
        <v>6</v>
      </c>
      <c r="G212" s="18" t="n">
        <v>0.0054259</v>
      </c>
      <c r="H212" s="16" t="n">
        <v>0</v>
      </c>
      <c r="I212" s="19" t="n">
        <v>28</v>
      </c>
      <c r="J212" s="14" t="str">
        <f aca="false">IF(AND(G212&gt;-1,G212&lt;1), "G", IF(AND(61&lt;G212,G212&lt;63), "L", "B"))</f>
        <v>G</v>
      </c>
      <c r="K212" s="20" t="n">
        <v>0</v>
      </c>
      <c r="L212" s="16" t="n">
        <v>0</v>
      </c>
      <c r="M212" s="19" t="n">
        <v>6</v>
      </c>
      <c r="N212" s="12" t="str">
        <f aca="false">IF(AND(K212&gt;-1,K212&lt;1), "G", IF(AND(61&lt;K212,K212&lt;63), "L", "B"))</f>
        <v>G</v>
      </c>
    </row>
    <row r="213" customFormat="false" ht="15" hidden="false" customHeight="false" outlineLevel="0" collapsed="false">
      <c r="A213" s="10"/>
      <c r="B213" s="16" t="n">
        <v>11</v>
      </c>
      <c r="C213" s="16" t="n">
        <v>8.0276012</v>
      </c>
      <c r="D213" s="16" t="n">
        <v>-7.9723988</v>
      </c>
      <c r="E213" s="16" t="n">
        <v>7.0276012</v>
      </c>
      <c r="F213" s="17" t="n">
        <v>7</v>
      </c>
      <c r="G213" s="18" t="n">
        <v>0.0063246</v>
      </c>
      <c r="H213" s="16" t="n">
        <v>0</v>
      </c>
      <c r="I213" s="19" t="n">
        <v>28</v>
      </c>
      <c r="J213" s="14" t="str">
        <f aca="false">IF(AND(G213&gt;-1,G213&lt;1), "G", IF(AND(61&lt;G213,G213&lt;63), "L", "B"))</f>
        <v>G</v>
      </c>
      <c r="K213" s="20" t="n">
        <v>0</v>
      </c>
      <c r="L213" s="16" t="n">
        <v>0</v>
      </c>
      <c r="M213" s="19" t="n">
        <v>6</v>
      </c>
      <c r="N213" s="12" t="str">
        <f aca="false">IF(AND(K213&gt;-1,K213&lt;1), "G", IF(AND(61&lt;K213,K213&lt;63), "L", "B"))</f>
        <v>G</v>
      </c>
    </row>
    <row r="214" customFormat="false" ht="15" hidden="false" customHeight="false" outlineLevel="0" collapsed="false">
      <c r="A214" s="10"/>
      <c r="B214" s="16" t="n">
        <v>12</v>
      </c>
      <c r="C214" s="16" t="n">
        <v>-96.3098313</v>
      </c>
      <c r="D214" s="16" t="n">
        <v>-80.3098313</v>
      </c>
      <c r="E214" s="16" t="n">
        <v>159.6901687</v>
      </c>
      <c r="F214" s="17" t="n">
        <v>10</v>
      </c>
      <c r="G214" s="18" t="n">
        <v>62.747026</v>
      </c>
      <c r="H214" s="16" t="n">
        <v>-0.9211483</v>
      </c>
      <c r="I214" s="19" t="n">
        <v>40</v>
      </c>
      <c r="J214" s="14" t="str">
        <f aca="false">IF(AND(G214&gt;-1,G214&lt;1), "G", IF(AND(61&lt;G214,G214&lt;63), "L", "B"))</f>
        <v>L</v>
      </c>
      <c r="K214" s="20" t="n">
        <v>-0.4454213</v>
      </c>
      <c r="L214" s="16" t="n">
        <v>4E-006</v>
      </c>
      <c r="M214" s="19" t="n">
        <v>6</v>
      </c>
      <c r="N214" s="12" t="str">
        <f aca="false">IF(AND(K214&gt;-1,K214&lt;1), "G", IF(AND(61&lt;K214,K214&lt;63), "L", "B"))</f>
        <v>G</v>
      </c>
    </row>
    <row r="215" customFormat="false" ht="15" hidden="false" customHeight="false" outlineLevel="0" collapsed="false">
      <c r="A215" s="10"/>
      <c r="B215" s="16" t="n">
        <v>13</v>
      </c>
      <c r="C215" s="16" t="n">
        <v>80.0366397</v>
      </c>
      <c r="D215" s="16" t="n">
        <v>16.0366397</v>
      </c>
      <c r="E215" s="16" t="n">
        <v>76.0366397</v>
      </c>
      <c r="F215" s="17" t="n">
        <v>9</v>
      </c>
      <c r="G215" s="18" t="n">
        <v>62.7479528</v>
      </c>
      <c r="H215" s="16" t="n">
        <v>-0.9211483</v>
      </c>
      <c r="I215" s="19" t="n">
        <v>34</v>
      </c>
      <c r="J215" s="14" t="str">
        <f aca="false">IF(AND(G215&gt;-1,G215&lt;1), "G", IF(AND(61&lt;G215,G215&lt;63), "L", "B"))</f>
        <v>L</v>
      </c>
      <c r="K215" s="20" t="n">
        <v>0</v>
      </c>
      <c r="L215" s="16" t="n">
        <v>0</v>
      </c>
      <c r="M215" s="19" t="n">
        <v>3</v>
      </c>
      <c r="N215" s="12" t="str">
        <f aca="false">IF(AND(K215&gt;-1,K215&lt;1), "G", IF(AND(61&lt;K215,K215&lt;63), "L", "B"))</f>
        <v>G</v>
      </c>
    </row>
    <row r="216" customFormat="false" ht="15" hidden="false" customHeight="false" outlineLevel="0" collapsed="false">
      <c r="A216" s="10"/>
      <c r="B216" s="16" t="n">
        <v>14</v>
      </c>
      <c r="C216" s="16" t="n">
        <v>-61.1009233</v>
      </c>
      <c r="D216" s="16" t="n">
        <v>-45.1009233</v>
      </c>
      <c r="E216" s="16" t="n">
        <v>194.8990767</v>
      </c>
      <c r="F216" s="17" t="n">
        <v>10</v>
      </c>
      <c r="G216" s="18" t="n">
        <v>-0.0035262</v>
      </c>
      <c r="H216" s="16" t="n">
        <v>0</v>
      </c>
      <c r="I216" s="19" t="n">
        <v>40</v>
      </c>
      <c r="J216" s="14" t="str">
        <f aca="false">IF(AND(G216&gt;-1,G216&lt;1), "G", IF(AND(61&lt;G216,G216&lt;63), "L", "B"))</f>
        <v>G</v>
      </c>
      <c r="K216" s="20" t="n">
        <v>16.7583156</v>
      </c>
      <c r="L216" s="16" t="n">
        <v>0.0056168</v>
      </c>
      <c r="M216" s="19" t="n">
        <v>6</v>
      </c>
      <c r="N216" s="12" t="str">
        <f aca="false">IF(AND(K216&gt;-1,K216&lt;1), "G", IF(AND(61&lt;K216,K216&lt;63), "L", "B"))</f>
        <v>B</v>
      </c>
    </row>
    <row r="217" customFormat="false" ht="15" hidden="false" customHeight="false" outlineLevel="0" collapsed="false">
      <c r="A217" s="10"/>
      <c r="B217" s="16" t="n">
        <v>15</v>
      </c>
      <c r="C217" s="16" t="n">
        <v>77.1996238</v>
      </c>
      <c r="D217" s="16" t="n">
        <v>13.1996238</v>
      </c>
      <c r="E217" s="16" t="n">
        <v>73.1996238</v>
      </c>
      <c r="F217" s="17" t="n">
        <v>9</v>
      </c>
      <c r="G217" s="18" t="n">
        <v>62.7523624</v>
      </c>
      <c r="H217" s="16" t="n">
        <v>-0.921148</v>
      </c>
      <c r="I217" s="19" t="n">
        <v>34</v>
      </c>
      <c r="J217" s="14" t="str">
        <f aca="false">IF(AND(G217&gt;-1,G217&lt;1), "G", IF(AND(61&lt;G217,G217&lt;63), "L", "B"))</f>
        <v>L</v>
      </c>
      <c r="K217" s="20" t="n">
        <v>0</v>
      </c>
      <c r="L217" s="16" t="n">
        <v>0</v>
      </c>
      <c r="M217" s="19" t="n">
        <v>3</v>
      </c>
      <c r="N217" s="12" t="str">
        <f aca="false">IF(AND(K217&gt;-1,K217&lt;1), "G", IF(AND(61&lt;K217,K217&lt;63), "L", "B"))</f>
        <v>G</v>
      </c>
    </row>
    <row r="218" customFormat="false" ht="15" hidden="false" customHeight="false" outlineLevel="0" collapsed="false">
      <c r="A218" s="10"/>
      <c r="B218" s="16" t="n">
        <v>16</v>
      </c>
      <c r="C218" s="16" t="n">
        <v>-11.7553071</v>
      </c>
      <c r="D218" s="16" t="n">
        <v>4.2446929</v>
      </c>
      <c r="E218" s="16" t="n">
        <v>244.2446929</v>
      </c>
      <c r="F218" s="17" t="n">
        <v>10</v>
      </c>
      <c r="G218" s="18" t="n">
        <v>62.7439306</v>
      </c>
      <c r="H218" s="16" t="n">
        <v>-0.921148</v>
      </c>
      <c r="I218" s="19" t="n">
        <v>40</v>
      </c>
      <c r="J218" s="14" t="str">
        <f aca="false">IF(AND(G218&gt;-1,G218&lt;1), "G", IF(AND(61&lt;G218,G218&lt;63), "L", "B"))</f>
        <v>L</v>
      </c>
      <c r="K218" s="20" t="n">
        <v>0</v>
      </c>
      <c r="L218" s="16" t="n">
        <v>0</v>
      </c>
      <c r="M218" s="19" t="n">
        <v>4</v>
      </c>
      <c r="N218" s="12" t="str">
        <f aca="false">IF(AND(K218&gt;-1,K218&lt;1), "G", IF(AND(61&lt;K218,K218&lt;63), "L", "B"))</f>
        <v>G</v>
      </c>
    </row>
    <row r="219" customFormat="false" ht="15" hidden="false" customHeight="false" outlineLevel="0" collapsed="false">
      <c r="A219" s="10"/>
      <c r="B219" s="16" t="n">
        <v>17</v>
      </c>
      <c r="C219" s="16" t="n">
        <v>-70.434198</v>
      </c>
      <c r="D219" s="16" t="n">
        <v>-54.434198</v>
      </c>
      <c r="E219" s="16" t="n">
        <v>185.565802</v>
      </c>
      <c r="F219" s="17" t="n">
        <v>10</v>
      </c>
      <c r="G219" s="18" t="n">
        <v>-0.0002304</v>
      </c>
      <c r="H219" s="16" t="n">
        <v>0</v>
      </c>
      <c r="I219" s="19" t="n">
        <v>40</v>
      </c>
      <c r="J219" s="14" t="str">
        <f aca="false">IF(AND(G219&gt;-1,G219&lt;1), "G", IF(AND(61&lt;G219,G219&lt;63), "L", "B"))</f>
        <v>G</v>
      </c>
      <c r="K219" s="20" t="n">
        <v>63.8931626</v>
      </c>
      <c r="L219" s="16" t="n">
        <v>-0.9015891</v>
      </c>
      <c r="M219" s="19" t="n">
        <v>12</v>
      </c>
      <c r="N219" s="12" t="str">
        <f aca="false">IF(AND(K219&gt;-1,K219&lt;1), "G", IF(AND(61&lt;K219,K219&lt;63), "L", "B"))</f>
        <v>B</v>
      </c>
    </row>
    <row r="220" customFormat="false" ht="15" hidden="false" customHeight="false" outlineLevel="0" collapsed="false">
      <c r="A220" s="10"/>
      <c r="B220" s="16" t="n">
        <v>18</v>
      </c>
      <c r="C220" s="16" t="n">
        <v>-52.0995073</v>
      </c>
      <c r="D220" s="16" t="n">
        <v>-36.0995073</v>
      </c>
      <c r="E220" s="16" t="n">
        <v>203.9004927</v>
      </c>
      <c r="F220" s="17" t="n">
        <v>10</v>
      </c>
      <c r="G220" s="18" t="n">
        <v>62.7543124</v>
      </c>
      <c r="H220" s="16" t="n">
        <v>-0.9211477</v>
      </c>
      <c r="I220" s="19" t="n">
        <v>40</v>
      </c>
      <c r="J220" s="14" t="str">
        <f aca="false">IF(AND(G220&gt;-1,G220&lt;1), "G", IF(AND(61&lt;G220,G220&lt;63), "L", "B"))</f>
        <v>L</v>
      </c>
      <c r="K220" s="20" t="n">
        <v>-1.7947382</v>
      </c>
      <c r="L220" s="16" t="n">
        <v>6.44E-005</v>
      </c>
      <c r="M220" s="19" t="n">
        <v>6</v>
      </c>
      <c r="N220" s="12" t="str">
        <f aca="false">IF(AND(K220&gt;-1,K220&lt;1), "G", IF(AND(61&lt;K220,K220&lt;63), "L", "B"))</f>
        <v>B</v>
      </c>
    </row>
    <row r="221" customFormat="false" ht="15" hidden="false" customHeight="false" outlineLevel="0" collapsed="false">
      <c r="A221" s="10"/>
      <c r="B221" s="16" t="n">
        <v>19</v>
      </c>
      <c r="C221" s="16" t="n">
        <v>59.930635</v>
      </c>
      <c r="D221" s="16" t="n">
        <v>60.930635</v>
      </c>
      <c r="E221" s="16" t="n">
        <v>75.930635</v>
      </c>
      <c r="F221" s="17" t="n">
        <v>6</v>
      </c>
      <c r="G221" s="18" t="n">
        <v>62.7543432</v>
      </c>
      <c r="H221" s="16" t="n">
        <v>-0.9211477</v>
      </c>
      <c r="I221" s="19" t="n">
        <v>28</v>
      </c>
      <c r="J221" s="14" t="str">
        <f aca="false">IF(AND(G221&gt;-1,G221&lt;1), "G", IF(AND(61&lt;G221,G221&lt;63), "L", "B"))</f>
        <v>L</v>
      </c>
      <c r="K221" s="20" t="n">
        <v>54.1537103</v>
      </c>
      <c r="L221" s="16" t="n">
        <v>-0.2457847</v>
      </c>
      <c r="M221" s="19" t="n">
        <v>4</v>
      </c>
      <c r="N221" s="12" t="str">
        <f aca="false">IF(AND(K221&gt;-1,K221&lt;1), "G", IF(AND(61&lt;K221,K221&lt;63), "L", "B"))</f>
        <v>B</v>
      </c>
    </row>
    <row r="222" customFormat="false" ht="15" hidden="false" customHeight="false" outlineLevel="0" collapsed="false">
      <c r="A222" s="10"/>
      <c r="B222" s="16" t="n">
        <v>20</v>
      </c>
      <c r="C222" s="16" t="n">
        <v>-5.3969879</v>
      </c>
      <c r="D222" s="16" t="n">
        <v>-4.3969879</v>
      </c>
      <c r="E222" s="16" t="n">
        <v>10.6030121</v>
      </c>
      <c r="F222" s="17" t="n">
        <v>6</v>
      </c>
      <c r="G222" s="18" t="n">
        <v>-0.0048907</v>
      </c>
      <c r="H222" s="16" t="n">
        <v>0</v>
      </c>
      <c r="I222" s="19" t="n">
        <v>28</v>
      </c>
      <c r="J222" s="14" t="str">
        <f aca="false">IF(AND(G222&gt;-1,G222&lt;1), "G", IF(AND(61&lt;G222,G222&lt;63), "L", "B"))</f>
        <v>G</v>
      </c>
      <c r="K222" s="20" t="n">
        <v>0</v>
      </c>
      <c r="L222" s="16" t="n">
        <v>0</v>
      </c>
      <c r="M222" s="19" t="n">
        <v>6</v>
      </c>
      <c r="N222" s="12" t="str">
        <f aca="false">IF(AND(K222&gt;-1,K222&lt;1), "G", IF(AND(61&lt;K222,K222&lt;63), "L", "B"))</f>
        <v>G</v>
      </c>
    </row>
    <row r="223" customFormat="false" ht="15" hidden="false" customHeight="false" outlineLevel="0" collapsed="false">
      <c r="A223" s="10"/>
      <c r="B223" s="16" t="n">
        <v>21</v>
      </c>
      <c r="C223" s="16" t="n">
        <v>-82.0353687</v>
      </c>
      <c r="D223" s="16" t="n">
        <v>-66.0353687</v>
      </c>
      <c r="E223" s="16" t="n">
        <v>173.9646313</v>
      </c>
      <c r="F223" s="17" t="n">
        <v>10</v>
      </c>
      <c r="G223" s="18" t="n">
        <v>-0.0018302</v>
      </c>
      <c r="H223" s="16" t="n">
        <v>0</v>
      </c>
      <c r="I223" s="19" t="n">
        <v>40</v>
      </c>
      <c r="J223" s="14" t="str">
        <f aca="false">IF(AND(G223&gt;-1,G223&lt;1), "G", IF(AND(61&lt;G223,G223&lt;63), "L", "B"))</f>
        <v>G</v>
      </c>
      <c r="K223" s="20" t="n">
        <v>62.0620415</v>
      </c>
      <c r="L223" s="16" t="n">
        <v>-0.9141134</v>
      </c>
      <c r="M223" s="19" t="n">
        <v>17</v>
      </c>
      <c r="N223" s="12" t="str">
        <f aca="false">IF(AND(K223&gt;-1,K223&lt;1), "G", IF(AND(61&lt;K223,K223&lt;63), "L", "B"))</f>
        <v>L</v>
      </c>
    </row>
    <row r="224" customFormat="false" ht="15" hidden="false" customHeight="false" outlineLevel="0" collapsed="false">
      <c r="A224" s="10"/>
      <c r="B224" s="16" t="n">
        <v>22</v>
      </c>
      <c r="C224" s="16" t="n">
        <v>28.9101067</v>
      </c>
      <c r="D224" s="16" t="n">
        <v>-35.0898933</v>
      </c>
      <c r="E224" s="16" t="n">
        <v>24.9101067</v>
      </c>
      <c r="F224" s="17" t="n">
        <v>9</v>
      </c>
      <c r="G224" s="18" t="n">
        <v>-0.0025936</v>
      </c>
      <c r="H224" s="16" t="n">
        <v>0</v>
      </c>
      <c r="I224" s="19" t="n">
        <v>34</v>
      </c>
      <c r="J224" s="14" t="str">
        <f aca="false">IF(AND(G224&gt;-1,G224&lt;1), "G", IF(AND(61&lt;G224,G224&lt;63), "L", "B"))</f>
        <v>G</v>
      </c>
      <c r="K224" s="20" t="n">
        <v>-0.0002524</v>
      </c>
      <c r="L224" s="16" t="n">
        <v>0</v>
      </c>
      <c r="M224" s="19" t="n">
        <v>6</v>
      </c>
      <c r="N224" s="12" t="str">
        <f aca="false">IF(AND(K224&gt;-1,K224&lt;1), "G", IF(AND(61&lt;K224,K224&lt;63), "L", "B"))</f>
        <v>G</v>
      </c>
    </row>
    <row r="225" customFormat="false" ht="15" hidden="false" customHeight="false" outlineLevel="0" collapsed="false">
      <c r="A225" s="10"/>
      <c r="B225" s="16" t="n">
        <v>23</v>
      </c>
      <c r="C225" s="16" t="n">
        <v>26.612733</v>
      </c>
      <c r="D225" s="16" t="n">
        <v>-37.387267</v>
      </c>
      <c r="E225" s="16" t="n">
        <v>22.612733</v>
      </c>
      <c r="F225" s="17" t="n">
        <v>9</v>
      </c>
      <c r="G225" s="18" t="n">
        <v>-0.0038659</v>
      </c>
      <c r="H225" s="16" t="n">
        <v>0</v>
      </c>
      <c r="I225" s="19" t="n">
        <v>34</v>
      </c>
      <c r="J225" s="14" t="str">
        <f aca="false">IF(AND(G225&gt;-1,G225&lt;1), "G", IF(AND(61&lt;G225,G225&lt;63), "L", "B"))</f>
        <v>G</v>
      </c>
      <c r="K225" s="20" t="n">
        <v>-3.74E-005</v>
      </c>
      <c r="L225" s="16" t="n">
        <v>0</v>
      </c>
      <c r="M225" s="19" t="n">
        <v>6</v>
      </c>
      <c r="N225" s="12" t="str">
        <f aca="false">IF(AND(K225&gt;-1,K225&lt;1), "G", IF(AND(61&lt;K225,K225&lt;63), "L", "B"))</f>
        <v>G</v>
      </c>
    </row>
    <row r="226" customFormat="false" ht="15" hidden="false" customHeight="false" outlineLevel="0" collapsed="false">
      <c r="A226" s="10"/>
      <c r="B226" s="16" t="n">
        <v>24</v>
      </c>
      <c r="C226" s="16" t="n">
        <v>16.8764467</v>
      </c>
      <c r="D226" s="16" t="n">
        <v>-47.1235533</v>
      </c>
      <c r="E226" s="16" t="n">
        <v>12.8764467</v>
      </c>
      <c r="F226" s="17" t="n">
        <v>9</v>
      </c>
      <c r="G226" s="18" t="n">
        <v>0.0039281</v>
      </c>
      <c r="H226" s="16" t="n">
        <v>0</v>
      </c>
      <c r="I226" s="19" t="n">
        <v>34</v>
      </c>
      <c r="J226" s="14" t="str">
        <f aca="false">IF(AND(G226&gt;-1,G226&lt;1), "G", IF(AND(61&lt;G226,G226&lt;63), "L", "B"))</f>
        <v>G</v>
      </c>
      <c r="K226" s="20" t="n">
        <v>0</v>
      </c>
      <c r="L226" s="16" t="n">
        <v>0</v>
      </c>
      <c r="M226" s="19" t="n">
        <v>6</v>
      </c>
      <c r="N226" s="12" t="str">
        <f aca="false">IF(AND(K226&gt;-1,K226&lt;1), "G", IF(AND(61&lt;K226,K226&lt;63), "L", "B"))</f>
        <v>G</v>
      </c>
    </row>
    <row r="227" customFormat="false" ht="15" hidden="false" customHeight="false" outlineLevel="0" collapsed="false">
      <c r="A227" s="10"/>
      <c r="B227" s="16" t="n">
        <v>25</v>
      </c>
      <c r="C227" s="16" t="n">
        <v>45.3308762</v>
      </c>
      <c r="D227" s="16" t="n">
        <v>49.3308762</v>
      </c>
      <c r="E227" s="16" t="n">
        <v>109.3308762</v>
      </c>
      <c r="F227" s="17" t="n">
        <v>8</v>
      </c>
      <c r="G227" s="18" t="n">
        <v>62.7487189</v>
      </c>
      <c r="H227" s="16" t="n">
        <v>-0.9211483</v>
      </c>
      <c r="I227" s="19" t="n">
        <v>34</v>
      </c>
      <c r="J227" s="14" t="str">
        <f aca="false">IF(AND(G227&gt;-1,G227&lt;1), "G", IF(AND(61&lt;G227,G227&lt;63), "L", "B"))</f>
        <v>L</v>
      </c>
      <c r="K227" s="20" t="n">
        <v>0</v>
      </c>
      <c r="L227" s="16" t="n">
        <v>0</v>
      </c>
      <c r="M227" s="19" t="n">
        <v>3</v>
      </c>
      <c r="N227" s="12" t="str">
        <f aca="false">IF(AND(K227&gt;-1,K227&lt;1), "G", IF(AND(61&lt;K227,K227&lt;63), "L", "B"))</f>
        <v>G</v>
      </c>
    </row>
    <row r="228" customFormat="false" ht="15" hidden="false" customHeight="false" outlineLevel="0" collapsed="false">
      <c r="A228" s="10"/>
      <c r="B228" s="16" t="n">
        <v>26</v>
      </c>
      <c r="C228" s="16" t="n">
        <v>-29.0723734</v>
      </c>
      <c r="D228" s="16" t="n">
        <v>-25.0723734</v>
      </c>
      <c r="E228" s="16" t="n">
        <v>34.9276266</v>
      </c>
      <c r="F228" s="17" t="n">
        <v>8</v>
      </c>
      <c r="G228" s="18" t="n">
        <v>-0.0018161</v>
      </c>
      <c r="H228" s="16" t="n">
        <v>0</v>
      </c>
      <c r="I228" s="19" t="n">
        <v>34</v>
      </c>
      <c r="J228" s="14" t="str">
        <f aca="false">IF(AND(G228&gt;-1,G228&lt;1), "G", IF(AND(61&lt;G228,G228&lt;63), "L", "B"))</f>
        <v>G</v>
      </c>
      <c r="K228" s="20" t="n">
        <v>-0.1079409</v>
      </c>
      <c r="L228" s="16" t="n">
        <v>2E-007</v>
      </c>
      <c r="M228" s="19" t="n">
        <v>6</v>
      </c>
      <c r="N228" s="12" t="str">
        <f aca="false">IF(AND(K228&gt;-1,K228&lt;1), "G", IF(AND(61&lt;K228,K228&lt;63), "L", "B"))</f>
        <v>G</v>
      </c>
    </row>
    <row r="229" customFormat="false" ht="15" hidden="false" customHeight="false" outlineLevel="0" collapsed="false">
      <c r="A229" s="10"/>
      <c r="B229" s="16" t="n">
        <v>27</v>
      </c>
      <c r="C229" s="16" t="n">
        <v>36.0813289</v>
      </c>
      <c r="D229" s="16" t="n">
        <v>-27.9186711</v>
      </c>
      <c r="E229" s="16" t="n">
        <v>32.0813289</v>
      </c>
      <c r="F229" s="17" t="n">
        <v>9</v>
      </c>
      <c r="G229" s="18" t="n">
        <v>-0.0066883</v>
      </c>
      <c r="H229" s="16" t="n">
        <v>0</v>
      </c>
      <c r="I229" s="19" t="n">
        <v>34</v>
      </c>
      <c r="J229" s="14" t="str">
        <f aca="false">IF(AND(G229&gt;-1,G229&lt;1), "G", IF(AND(61&lt;G229,G229&lt;63), "L", "B"))</f>
        <v>G</v>
      </c>
      <c r="K229" s="20" t="n">
        <v>-0.0279478</v>
      </c>
      <c r="L229" s="16" t="n">
        <v>0</v>
      </c>
      <c r="M229" s="19" t="n">
        <v>6</v>
      </c>
      <c r="N229" s="12" t="str">
        <f aca="false">IF(AND(K229&gt;-1,K229&lt;1), "G", IF(AND(61&lt;K229,K229&lt;63), "L", "B"))</f>
        <v>G</v>
      </c>
    </row>
    <row r="230" customFormat="false" ht="15" hidden="false" customHeight="false" outlineLevel="0" collapsed="false">
      <c r="A230" s="10"/>
      <c r="B230" s="16" t="n">
        <v>28</v>
      </c>
      <c r="C230" s="16" t="n">
        <v>41.4643047</v>
      </c>
      <c r="D230" s="16" t="n">
        <v>-214.5356953</v>
      </c>
      <c r="E230" s="16" t="n">
        <v>25.4643047</v>
      </c>
      <c r="F230" s="17" t="n">
        <v>11</v>
      </c>
      <c r="G230" s="18" t="n">
        <v>0.0021626</v>
      </c>
      <c r="H230" s="16" t="n">
        <v>0</v>
      </c>
      <c r="I230" s="19" t="n">
        <v>40</v>
      </c>
      <c r="J230" s="14" t="str">
        <f aca="false">IF(AND(G230&gt;-1,G230&lt;1), "G", IF(AND(61&lt;G230,G230&lt;63), "L", "B"))</f>
        <v>G</v>
      </c>
      <c r="K230" s="20" t="n">
        <v>-0.0001916</v>
      </c>
      <c r="L230" s="16" t="n">
        <v>0</v>
      </c>
      <c r="M230" s="19" t="n">
        <v>6</v>
      </c>
      <c r="N230" s="12" t="str">
        <f aca="false">IF(AND(K230&gt;-1,K230&lt;1), "G", IF(AND(61&lt;K230,K230&lt;63), "L", "B"))</f>
        <v>G</v>
      </c>
    </row>
    <row r="231" customFormat="false" ht="15" hidden="false" customHeight="false" outlineLevel="0" collapsed="false">
      <c r="A231" s="10"/>
      <c r="B231" s="16" t="n">
        <v>29</v>
      </c>
      <c r="C231" s="16" t="n">
        <v>-67.5342963</v>
      </c>
      <c r="D231" s="16" t="n">
        <v>-51.5342963</v>
      </c>
      <c r="E231" s="16" t="n">
        <v>188.4657037</v>
      </c>
      <c r="F231" s="17" t="n">
        <v>10</v>
      </c>
      <c r="G231" s="18" t="n">
        <v>-0.0002215</v>
      </c>
      <c r="H231" s="16" t="n">
        <v>0</v>
      </c>
      <c r="I231" s="19" t="n">
        <v>40</v>
      </c>
      <c r="J231" s="14" t="str">
        <f aca="false">IF(AND(G231&gt;-1,G231&lt;1), "G", IF(AND(61&lt;G231,G231&lt;63), "L", "B"))</f>
        <v>G</v>
      </c>
      <c r="K231" s="20" t="n">
        <v>61.020919</v>
      </c>
      <c r="L231" s="16" t="n">
        <v>-0.877441</v>
      </c>
      <c r="M231" s="19" t="n">
        <v>12</v>
      </c>
      <c r="N231" s="12" t="str">
        <f aca="false">IF(AND(K231&gt;-1,K231&lt;1), "G", IF(AND(61&lt;K231,K231&lt;63), "L", "B"))</f>
        <v>L</v>
      </c>
    </row>
    <row r="232" customFormat="false" ht="15" hidden="false" customHeight="false" outlineLevel="0" collapsed="false">
      <c r="A232" s="10"/>
      <c r="B232" s="16" t="n">
        <v>30</v>
      </c>
      <c r="C232" s="16" t="n">
        <v>-73.2527231</v>
      </c>
      <c r="D232" s="16" t="n">
        <v>-57.2527231</v>
      </c>
      <c r="E232" s="16" t="n">
        <v>182.7472769</v>
      </c>
      <c r="F232" s="17" t="n">
        <v>10</v>
      </c>
      <c r="G232" s="18" t="n">
        <v>-0.0001682</v>
      </c>
      <c r="H232" s="16" t="n">
        <v>0</v>
      </c>
      <c r="I232" s="19" t="n">
        <v>40</v>
      </c>
      <c r="J232" s="14" t="str">
        <f aca="false">IF(AND(G232&gt;-1,G232&lt;1), "G", IF(AND(61&lt;G232,G232&lt;63), "L", "B"))</f>
        <v>G</v>
      </c>
      <c r="K232" s="20" t="n">
        <v>62.748182</v>
      </c>
      <c r="L232" s="16" t="n">
        <v>-0.9211483</v>
      </c>
      <c r="M232" s="19" t="n">
        <v>19</v>
      </c>
      <c r="N232" s="12" t="str">
        <f aca="false">IF(AND(K232&gt;-1,K232&lt;1), "G", IF(AND(61&lt;K232,K232&lt;63), "L", "B"))</f>
        <v>L</v>
      </c>
    </row>
    <row r="233" customFormat="false" ht="15" hidden="false" customHeight="false" outlineLevel="0" collapsed="false">
      <c r="A233" s="10"/>
      <c r="B233" s="16" t="n">
        <v>31</v>
      </c>
      <c r="C233" s="16" t="n">
        <v>-10.0887855</v>
      </c>
      <c r="D233" s="16" t="n">
        <v>5.9112145</v>
      </c>
      <c r="E233" s="16" t="n">
        <v>245.9112145</v>
      </c>
      <c r="F233" s="17" t="n">
        <v>10</v>
      </c>
      <c r="G233" s="18" t="n">
        <v>62.7436915</v>
      </c>
      <c r="H233" s="16" t="n">
        <v>-0.921148</v>
      </c>
      <c r="I233" s="19" t="n">
        <v>40</v>
      </c>
      <c r="J233" s="14" t="str">
        <f aca="false">IF(AND(G233&gt;-1,G233&lt;1), "G", IF(AND(61&lt;G233,G233&lt;63), "L", "B"))</f>
        <v>L</v>
      </c>
      <c r="K233" s="20" t="n">
        <v>0</v>
      </c>
      <c r="L233" s="16" t="n">
        <v>0</v>
      </c>
      <c r="M233" s="19" t="n">
        <v>4</v>
      </c>
      <c r="N233" s="12" t="str">
        <f aca="false">IF(AND(K233&gt;-1,K233&lt;1), "G", IF(AND(61&lt;K233,K233&lt;63), "L", "B"))</f>
        <v>G</v>
      </c>
    </row>
    <row r="234" customFormat="false" ht="15" hidden="false" customHeight="false" outlineLevel="0" collapsed="false">
      <c r="A234" s="10"/>
      <c r="B234" s="16" t="n">
        <v>32</v>
      </c>
      <c r="C234" s="16" t="n">
        <v>-91.5891749</v>
      </c>
      <c r="D234" s="16" t="n">
        <v>-75.5891749</v>
      </c>
      <c r="E234" s="16" t="n">
        <v>164.4108251</v>
      </c>
      <c r="F234" s="17" t="n">
        <v>10</v>
      </c>
      <c r="G234" s="18" t="n">
        <v>62.751969</v>
      </c>
      <c r="H234" s="16" t="n">
        <v>-0.9211481</v>
      </c>
      <c r="I234" s="19" t="n">
        <v>40</v>
      </c>
      <c r="J234" s="14" t="str">
        <f aca="false">IF(AND(G234&gt;-1,G234&lt;1), "G", IF(AND(61&lt;G234,G234&lt;63), "L", "B"))</f>
        <v>L</v>
      </c>
      <c r="K234" s="20" t="n">
        <v>-1.4331748</v>
      </c>
      <c r="L234" s="16" t="n">
        <v>4.11E-005</v>
      </c>
      <c r="M234" s="19" t="n">
        <v>6</v>
      </c>
      <c r="N234" s="12" t="str">
        <f aca="false">IF(AND(K234&gt;-1,K234&lt;1), "G", IF(AND(61&lt;K234,K234&lt;63), "L", "B"))</f>
        <v>B</v>
      </c>
    </row>
    <row r="235" customFormat="false" ht="15" hidden="false" customHeight="false" outlineLevel="0" collapsed="false">
      <c r="A235" s="10"/>
      <c r="B235" s="16" t="n">
        <v>33</v>
      </c>
      <c r="C235" s="16" t="n">
        <v>59.4728213</v>
      </c>
      <c r="D235" s="16" t="n">
        <v>60.4728213</v>
      </c>
      <c r="E235" s="16" t="n">
        <v>75.4728213</v>
      </c>
      <c r="F235" s="17" t="n">
        <v>6</v>
      </c>
      <c r="G235" s="18" t="n">
        <v>62.7524566</v>
      </c>
      <c r="H235" s="16" t="n">
        <v>-0.921148</v>
      </c>
      <c r="I235" s="19" t="n">
        <v>28</v>
      </c>
      <c r="J235" s="14" t="str">
        <f aca="false">IF(AND(G235&gt;-1,G235&lt;1), "G", IF(AND(61&lt;G235,G235&lt;63), "L", "B"))</f>
        <v>L</v>
      </c>
      <c r="K235" s="20" t="n">
        <v>58.5653227</v>
      </c>
      <c r="L235" s="16" t="n">
        <v>-0.6902511</v>
      </c>
      <c r="M235" s="19" t="n">
        <v>4</v>
      </c>
      <c r="N235" s="12" t="str">
        <f aca="false">IF(AND(K235&gt;-1,K235&lt;1), "G", IF(AND(61&lt;K235,K235&lt;63), "L", "B"))</f>
        <v>B</v>
      </c>
    </row>
    <row r="236" customFormat="false" ht="15" hidden="false" customHeight="false" outlineLevel="0" collapsed="false">
      <c r="A236" s="10"/>
      <c r="B236" s="16" t="n">
        <v>34</v>
      </c>
      <c r="C236" s="16" t="n">
        <v>-66.488842</v>
      </c>
      <c r="D236" s="16" t="n">
        <v>-50.488842</v>
      </c>
      <c r="E236" s="16" t="n">
        <v>189.511158</v>
      </c>
      <c r="F236" s="17" t="n">
        <v>10</v>
      </c>
      <c r="G236" s="18" t="n">
        <v>0.0018135</v>
      </c>
      <c r="H236" s="16" t="n">
        <v>0</v>
      </c>
      <c r="I236" s="19" t="n">
        <v>40</v>
      </c>
      <c r="J236" s="14" t="str">
        <f aca="false">IF(AND(G236&gt;-1,G236&lt;1), "G", IF(AND(61&lt;G236,G236&lt;63), "L", "B"))</f>
        <v>G</v>
      </c>
      <c r="K236" s="20" t="n">
        <v>58.9745614</v>
      </c>
      <c r="L236" s="16" t="n">
        <v>-0.7288748</v>
      </c>
      <c r="M236" s="19" t="n">
        <v>12</v>
      </c>
      <c r="N236" s="12" t="str">
        <f aca="false">IF(AND(K236&gt;-1,K236&lt;1), "G", IF(AND(61&lt;K236,K236&lt;63), "L", "B"))</f>
        <v>B</v>
      </c>
    </row>
    <row r="237" customFormat="false" ht="15" hidden="false" customHeight="false" outlineLevel="0" collapsed="false">
      <c r="A237" s="10"/>
      <c r="B237" s="16" t="n">
        <v>35</v>
      </c>
      <c r="C237" s="16" t="n">
        <v>66.2428575</v>
      </c>
      <c r="D237" s="16" t="n">
        <v>50.2428575</v>
      </c>
      <c r="E237" s="16" t="n">
        <v>65.2428575</v>
      </c>
      <c r="F237" s="17" t="n">
        <v>7</v>
      </c>
      <c r="G237" s="18" t="n">
        <v>62.7504563</v>
      </c>
      <c r="H237" s="16" t="n">
        <v>-0.9211482</v>
      </c>
      <c r="I237" s="19" t="n">
        <v>28</v>
      </c>
      <c r="J237" s="14" t="str">
        <f aca="false">IF(AND(G237&gt;-1,G237&lt;1), "G", IF(AND(61&lt;G237,G237&lt;63), "L", "B"))</f>
        <v>L</v>
      </c>
      <c r="K237" s="20" t="n">
        <v>66.0140812</v>
      </c>
      <c r="L237" s="16" t="n">
        <v>-0.7711639</v>
      </c>
      <c r="M237" s="19" t="n">
        <v>4</v>
      </c>
      <c r="N237" s="12" t="str">
        <f aca="false">IF(AND(K237&gt;-1,K237&lt;1), "G", IF(AND(61&lt;K237,K237&lt;63), "L", "B"))</f>
        <v>B</v>
      </c>
    </row>
    <row r="238" customFormat="false" ht="15" hidden="false" customHeight="false" outlineLevel="0" collapsed="false">
      <c r="A238" s="10"/>
      <c r="B238" s="16" t="n">
        <v>36</v>
      </c>
      <c r="C238" s="16" t="n">
        <v>-35.0072929</v>
      </c>
      <c r="D238" s="16" t="n">
        <v>-31.0072929</v>
      </c>
      <c r="E238" s="16" t="n">
        <v>28.9927071</v>
      </c>
      <c r="F238" s="17" t="n">
        <v>8</v>
      </c>
      <c r="G238" s="18" t="n">
        <v>0.0044268</v>
      </c>
      <c r="H238" s="16" t="n">
        <v>0</v>
      </c>
      <c r="I238" s="19" t="n">
        <v>34</v>
      </c>
      <c r="J238" s="14" t="str">
        <f aca="false">IF(AND(G238&gt;-1,G238&lt;1), "G", IF(AND(61&lt;G238,G238&lt;63), "L", "B"))</f>
        <v>G</v>
      </c>
      <c r="K238" s="20" t="n">
        <v>-0.0045916</v>
      </c>
      <c r="L238" s="16" t="n">
        <v>0</v>
      </c>
      <c r="M238" s="19" t="n">
        <v>6</v>
      </c>
      <c r="N238" s="12" t="str">
        <f aca="false">IF(AND(K238&gt;-1,K238&lt;1), "G", IF(AND(61&lt;K238,K238&lt;63), "L", "B"))</f>
        <v>G</v>
      </c>
    </row>
    <row r="239" customFormat="false" ht="15" hidden="false" customHeight="false" outlineLevel="0" collapsed="false">
      <c r="A239" s="10"/>
      <c r="B239" s="16" t="n">
        <v>37</v>
      </c>
      <c r="C239" s="16" t="n">
        <v>31.1559795</v>
      </c>
      <c r="D239" s="16" t="n">
        <v>-32.8440205</v>
      </c>
      <c r="E239" s="16" t="n">
        <v>27.1559795</v>
      </c>
      <c r="F239" s="17" t="n">
        <v>9</v>
      </c>
      <c r="G239" s="18" t="n">
        <v>0.0045803</v>
      </c>
      <c r="H239" s="16" t="n">
        <v>0</v>
      </c>
      <c r="I239" s="19" t="n">
        <v>34</v>
      </c>
      <c r="J239" s="14" t="str">
        <f aca="false">IF(AND(G239&gt;-1,G239&lt;1), "G", IF(AND(61&lt;G239,G239&lt;63), "L", "B"))</f>
        <v>G</v>
      </c>
      <c r="K239" s="20" t="n">
        <v>-0.0013395</v>
      </c>
      <c r="L239" s="16" t="n">
        <v>0</v>
      </c>
      <c r="M239" s="19" t="n">
        <v>6</v>
      </c>
      <c r="N239" s="12" t="str">
        <f aca="false">IF(AND(K239&gt;-1,K239&lt;1), "G", IF(AND(61&lt;K239,K239&lt;63), "L", "B"))</f>
        <v>G</v>
      </c>
    </row>
    <row r="240" customFormat="false" ht="15" hidden="false" customHeight="false" outlineLevel="0" collapsed="false">
      <c r="A240" s="10"/>
      <c r="B240" s="16" t="n">
        <v>38</v>
      </c>
      <c r="C240" s="16" t="n">
        <v>-15.9620097</v>
      </c>
      <c r="D240" s="16" t="n">
        <v>-11.9620097</v>
      </c>
      <c r="E240" s="16" t="n">
        <v>48.0379903</v>
      </c>
      <c r="F240" s="17" t="n">
        <v>8</v>
      </c>
      <c r="G240" s="18" t="n">
        <v>0.0064189</v>
      </c>
      <c r="H240" s="16" t="n">
        <v>0</v>
      </c>
      <c r="I240" s="19" t="n">
        <v>34</v>
      </c>
      <c r="J240" s="14" t="str">
        <f aca="false">IF(AND(G240&gt;-1,G240&lt;1), "G", IF(AND(61&lt;G240,G240&lt;63), "L", "B"))</f>
        <v>G</v>
      </c>
      <c r="K240" s="20" t="n">
        <v>-1.2060926</v>
      </c>
      <c r="L240" s="16" t="n">
        <v>2.91E-005</v>
      </c>
      <c r="M240" s="19" t="n">
        <v>6</v>
      </c>
      <c r="N240" s="12" t="str">
        <f aca="false">IF(AND(K240&gt;-1,K240&lt;1), "G", IF(AND(61&lt;K240,K240&lt;63), "L", "B"))</f>
        <v>B</v>
      </c>
    </row>
    <row r="241" customFormat="false" ht="15" hidden="false" customHeight="false" outlineLevel="0" collapsed="false">
      <c r="A241" s="10"/>
      <c r="B241" s="16" t="n">
        <v>39</v>
      </c>
      <c r="C241" s="16" t="n">
        <v>56.3818304</v>
      </c>
      <c r="D241" s="16" t="n">
        <v>57.3818304</v>
      </c>
      <c r="E241" s="16" t="n">
        <v>72.3818304</v>
      </c>
      <c r="F241" s="17" t="n">
        <v>6</v>
      </c>
      <c r="G241" s="18" t="n">
        <v>62.746572</v>
      </c>
      <c r="H241" s="16" t="n">
        <v>-0.9211483</v>
      </c>
      <c r="I241" s="19" t="n">
        <v>28</v>
      </c>
      <c r="J241" s="14" t="str">
        <f aca="false">IF(AND(G241&gt;-1,G241&lt;1), "G", IF(AND(61&lt;G241,G241&lt;63), "L", "B"))</f>
        <v>L</v>
      </c>
      <c r="K241" s="20" t="n">
        <v>63.243577</v>
      </c>
      <c r="L241" s="16" t="n">
        <v>-0.9174652</v>
      </c>
      <c r="M241" s="19" t="n">
        <v>6</v>
      </c>
      <c r="N241" s="12" t="str">
        <f aca="false">IF(AND(K241&gt;-1,K241&lt;1), "G", IF(AND(61&lt;K241,K241&lt;63), "L", "B"))</f>
        <v>B</v>
      </c>
    </row>
    <row r="242" customFormat="false" ht="15" hidden="false" customHeight="false" outlineLevel="0" collapsed="false">
      <c r="A242" s="10"/>
      <c r="B242" s="16" t="n">
        <v>40</v>
      </c>
      <c r="C242" s="16" t="n">
        <v>-77.3614928</v>
      </c>
      <c r="D242" s="16" t="n">
        <v>-61.3614928</v>
      </c>
      <c r="E242" s="16" t="n">
        <v>178.6385072</v>
      </c>
      <c r="F242" s="17" t="n">
        <v>10</v>
      </c>
      <c r="G242" s="18" t="n">
        <v>-0.003015</v>
      </c>
      <c r="H242" s="16" t="n">
        <v>0</v>
      </c>
      <c r="I242" s="19" t="n">
        <v>40</v>
      </c>
      <c r="J242" s="14" t="str">
        <f aca="false">IF(AND(G242&gt;-1,G242&lt;1), "G", IF(AND(61&lt;G242,G242&lt;63), "L", "B"))</f>
        <v>G</v>
      </c>
      <c r="K242" s="20" t="n">
        <v>63.417319</v>
      </c>
      <c r="L242" s="16" t="n">
        <v>-0.9144355</v>
      </c>
      <c r="M242" s="19" t="n">
        <v>17</v>
      </c>
      <c r="N242" s="12" t="str">
        <f aca="false">IF(AND(K242&gt;-1,K242&lt;1), "G", IF(AND(61&lt;K242,K242&lt;63), "L", "B"))</f>
        <v>B</v>
      </c>
    </row>
    <row r="243" customFormat="false" ht="15" hidden="false" customHeight="false" outlineLevel="0" collapsed="false">
      <c r="A243" s="10"/>
      <c r="B243" s="16" t="n">
        <v>41</v>
      </c>
      <c r="C243" s="16" t="n">
        <v>98.7069436</v>
      </c>
      <c r="D243" s="16" t="n">
        <v>-157.2930564</v>
      </c>
      <c r="E243" s="16" t="n">
        <v>82.7069436</v>
      </c>
      <c r="F243" s="17" t="n">
        <v>11</v>
      </c>
      <c r="G243" s="18" t="n">
        <v>0.0057974</v>
      </c>
      <c r="H243" s="16" t="n">
        <v>0</v>
      </c>
      <c r="I243" s="19" t="n">
        <v>40</v>
      </c>
      <c r="J243" s="14" t="str">
        <f aca="false">IF(AND(G243&gt;-1,G243&lt;1), "G", IF(AND(61&lt;G243,G243&lt;63), "L", "B"))</f>
        <v>G</v>
      </c>
      <c r="K243" s="20" t="n">
        <v>-0.0006082</v>
      </c>
      <c r="L243" s="16" t="n">
        <v>0</v>
      </c>
      <c r="M243" s="19" t="n">
        <v>21</v>
      </c>
      <c r="N243" s="12" t="str">
        <f aca="false">IF(AND(K243&gt;-1,K243&lt;1), "G", IF(AND(61&lt;K243,K243&lt;63), "L", "B"))</f>
        <v>G</v>
      </c>
    </row>
    <row r="244" customFormat="false" ht="15" hidden="false" customHeight="false" outlineLevel="0" collapsed="false">
      <c r="A244" s="10"/>
      <c r="B244" s="16" t="n">
        <v>42</v>
      </c>
      <c r="C244" s="16" t="n">
        <v>-63.6854042</v>
      </c>
      <c r="D244" s="16" t="n">
        <v>-47.6854042</v>
      </c>
      <c r="E244" s="16" t="n">
        <v>192.3145958</v>
      </c>
      <c r="F244" s="17" t="n">
        <v>10</v>
      </c>
      <c r="G244" s="18" t="n">
        <v>0.0002149</v>
      </c>
      <c r="H244" s="16" t="n">
        <v>0</v>
      </c>
      <c r="I244" s="19" t="n">
        <v>40</v>
      </c>
      <c r="J244" s="14" t="str">
        <f aca="false">IF(AND(G244&gt;-1,G244&lt;1), "G", IF(AND(61&lt;G244,G244&lt;63), "L", "B"))</f>
        <v>G</v>
      </c>
      <c r="K244" s="20" t="n">
        <v>54.9452475</v>
      </c>
      <c r="L244" s="16" t="n">
        <v>-0.3180095</v>
      </c>
      <c r="M244" s="19" t="n">
        <v>10</v>
      </c>
      <c r="N244" s="12" t="str">
        <f aca="false">IF(AND(K244&gt;-1,K244&lt;1), "G", IF(AND(61&lt;K244,K244&lt;63), "L", "B"))</f>
        <v>B</v>
      </c>
    </row>
    <row r="245" customFormat="false" ht="15" hidden="false" customHeight="false" outlineLevel="0" collapsed="false">
      <c r="A245" s="10"/>
      <c r="B245" s="16" t="n">
        <v>43</v>
      </c>
      <c r="C245" s="16" t="n">
        <v>52.5862834</v>
      </c>
      <c r="D245" s="16" t="n">
        <v>56.5862834</v>
      </c>
      <c r="E245" s="16" t="n">
        <v>116.5862834</v>
      </c>
      <c r="F245" s="17" t="n">
        <v>8</v>
      </c>
      <c r="G245" s="18" t="n">
        <v>62.7427053</v>
      </c>
      <c r="H245" s="16" t="n">
        <v>-0.9211479</v>
      </c>
      <c r="I245" s="19" t="n">
        <v>34</v>
      </c>
      <c r="J245" s="14" t="str">
        <f aca="false">IF(AND(G245&gt;-1,G245&lt;1), "G", IF(AND(61&lt;G245,G245&lt;63), "L", "B"))</f>
        <v>L</v>
      </c>
      <c r="K245" s="20" t="n">
        <v>0</v>
      </c>
      <c r="L245" s="16" t="n">
        <v>0</v>
      </c>
      <c r="M245" s="19" t="n">
        <v>3</v>
      </c>
      <c r="N245" s="12" t="str">
        <f aca="false">IF(AND(K245&gt;-1,K245&lt;1), "G", IF(AND(61&lt;K245,K245&lt;63), "L", "B"))</f>
        <v>G</v>
      </c>
    </row>
    <row r="246" customFormat="false" ht="15" hidden="false" customHeight="false" outlineLevel="0" collapsed="false">
      <c r="A246" s="10"/>
      <c r="B246" s="16" t="n">
        <v>44</v>
      </c>
      <c r="C246" s="16" t="n">
        <v>-46.8158692</v>
      </c>
      <c r="D246" s="16" t="n">
        <v>-30.8158692</v>
      </c>
      <c r="E246" s="16" t="n">
        <v>209.1841308</v>
      </c>
      <c r="F246" s="17" t="n">
        <v>10</v>
      </c>
      <c r="G246" s="18" t="n">
        <v>62.7530993</v>
      </c>
      <c r="H246" s="16" t="n">
        <v>-0.9211479</v>
      </c>
      <c r="I246" s="19" t="n">
        <v>40</v>
      </c>
      <c r="J246" s="14" t="str">
        <f aca="false">IF(AND(G246&gt;-1,G246&lt;1), "G", IF(AND(61&lt;G246,G246&lt;63), "L", "B"))</f>
        <v>L</v>
      </c>
      <c r="K246" s="20" t="n">
        <v>-0.2618237</v>
      </c>
      <c r="L246" s="16" t="n">
        <v>1.4E-006</v>
      </c>
      <c r="M246" s="19" t="n">
        <v>6</v>
      </c>
      <c r="N246" s="12" t="str">
        <f aca="false">IF(AND(K246&gt;-1,K246&lt;1), "G", IF(AND(61&lt;K246,K246&lt;63), "L", "B"))</f>
        <v>G</v>
      </c>
    </row>
    <row r="247" customFormat="false" ht="15" hidden="false" customHeight="false" outlineLevel="0" collapsed="false">
      <c r="A247" s="10"/>
      <c r="B247" s="16" t="n">
        <v>45</v>
      </c>
      <c r="C247" s="16" t="n">
        <v>-51.1723471</v>
      </c>
      <c r="D247" s="16" t="n">
        <v>-35.1723471</v>
      </c>
      <c r="E247" s="16" t="n">
        <v>204.8276529</v>
      </c>
      <c r="F247" s="17" t="n">
        <v>10</v>
      </c>
      <c r="G247" s="18" t="n">
        <v>62.7464604</v>
      </c>
      <c r="H247" s="16" t="n">
        <v>-0.9211483</v>
      </c>
      <c r="I247" s="19" t="n">
        <v>40</v>
      </c>
      <c r="J247" s="14" t="str">
        <f aca="false">IF(AND(G247&gt;-1,G247&lt;1), "G", IF(AND(61&lt;G247,G247&lt;63), "L", "B"))</f>
        <v>L</v>
      </c>
      <c r="K247" s="20" t="n">
        <v>-1.3948972</v>
      </c>
      <c r="L247" s="16" t="n">
        <v>3.89E-005</v>
      </c>
      <c r="M247" s="19" t="n">
        <v>6</v>
      </c>
      <c r="N247" s="12" t="str">
        <f aca="false">IF(AND(K247&gt;-1,K247&lt;1), "G", IF(AND(61&lt;K247,K247&lt;63), "L", "B"))</f>
        <v>B</v>
      </c>
    </row>
    <row r="248" customFormat="false" ht="15" hidden="false" customHeight="false" outlineLevel="0" collapsed="false">
      <c r="A248" s="10"/>
      <c r="B248" s="16" t="n">
        <v>46</v>
      </c>
      <c r="C248" s="16" t="n">
        <v>-79.8523017</v>
      </c>
      <c r="D248" s="16" t="n">
        <v>-63.8523017</v>
      </c>
      <c r="E248" s="16" t="n">
        <v>176.1476983</v>
      </c>
      <c r="F248" s="17" t="n">
        <v>10</v>
      </c>
      <c r="G248" s="18" t="n">
        <v>-0.0004582</v>
      </c>
      <c r="H248" s="16" t="n">
        <v>0</v>
      </c>
      <c r="I248" s="19" t="n">
        <v>40</v>
      </c>
      <c r="J248" s="14" t="str">
        <f aca="false">IF(AND(G248&gt;-1,G248&lt;1), "G", IF(AND(61&lt;G248,G248&lt;63), "L", "B"))</f>
        <v>G</v>
      </c>
      <c r="K248" s="20" t="n">
        <v>63.3536902</v>
      </c>
      <c r="L248" s="16" t="n">
        <v>-0.9156492</v>
      </c>
      <c r="M248" s="19" t="n">
        <v>15</v>
      </c>
      <c r="N248" s="12" t="str">
        <f aca="false">IF(AND(K248&gt;-1,K248&lt;1), "G", IF(AND(61&lt;K248,K248&lt;63), "L", "B"))</f>
        <v>B</v>
      </c>
    </row>
    <row r="249" customFormat="false" ht="15" hidden="false" customHeight="false" outlineLevel="0" collapsed="false">
      <c r="A249" s="10"/>
      <c r="B249" s="16" t="n">
        <v>47</v>
      </c>
      <c r="C249" s="16" t="n">
        <v>-31.1344162</v>
      </c>
      <c r="D249" s="16" t="n">
        <v>-27.1344162</v>
      </c>
      <c r="E249" s="16" t="n">
        <v>32.8655838</v>
      </c>
      <c r="F249" s="17" t="n">
        <v>8</v>
      </c>
      <c r="G249" s="18" t="n">
        <v>0.0026323</v>
      </c>
      <c r="H249" s="16" t="n">
        <v>0</v>
      </c>
      <c r="I249" s="19" t="n">
        <v>34</v>
      </c>
      <c r="J249" s="14" t="str">
        <f aca="false">IF(AND(G249&gt;-1,G249&lt;1), "G", IF(AND(61&lt;G249,G249&lt;63), "L", "B"))</f>
        <v>G</v>
      </c>
      <c r="K249" s="20" t="n">
        <v>-0.0418572</v>
      </c>
      <c r="L249" s="16" t="n">
        <v>0</v>
      </c>
      <c r="M249" s="19" t="n">
        <v>6</v>
      </c>
      <c r="N249" s="12" t="str">
        <f aca="false">IF(AND(K249&gt;-1,K249&lt;1), "G", IF(AND(61&lt;K249,K249&lt;63), "L", "B"))</f>
        <v>G</v>
      </c>
    </row>
    <row r="250" customFormat="false" ht="15" hidden="false" customHeight="false" outlineLevel="0" collapsed="false">
      <c r="A250" s="10"/>
      <c r="B250" s="16" t="n">
        <v>48</v>
      </c>
      <c r="C250" s="16" t="n">
        <v>-43.6745318</v>
      </c>
      <c r="D250" s="16" t="n">
        <v>-27.6745318</v>
      </c>
      <c r="E250" s="16" t="n">
        <v>212.3254682</v>
      </c>
      <c r="F250" s="17" t="n">
        <v>10</v>
      </c>
      <c r="G250" s="18" t="n">
        <v>62.7506277</v>
      </c>
      <c r="H250" s="16" t="n">
        <v>-0.9211482</v>
      </c>
      <c r="I250" s="19" t="n">
        <v>40</v>
      </c>
      <c r="J250" s="14" t="str">
        <f aca="false">IF(AND(G250&gt;-1,G250&lt;1), "G", IF(AND(61&lt;G250,G250&lt;63), "L", "B"))</f>
        <v>L</v>
      </c>
      <c r="K250" s="20" t="n">
        <v>-0.0525158</v>
      </c>
      <c r="L250" s="16" t="n">
        <v>1E-007</v>
      </c>
      <c r="M250" s="19" t="n">
        <v>6</v>
      </c>
      <c r="N250" s="12" t="str">
        <f aca="false">IF(AND(K250&gt;-1,K250&lt;1), "G", IF(AND(61&lt;K250,K250&lt;63), "L", "B"))</f>
        <v>G</v>
      </c>
    </row>
    <row r="251" customFormat="false" ht="15" hidden="false" customHeight="false" outlineLevel="0" collapsed="false">
      <c r="A251" s="10"/>
      <c r="B251" s="16" t="n">
        <v>49</v>
      </c>
      <c r="C251" s="16" t="n">
        <v>93.7280751</v>
      </c>
      <c r="D251" s="16" t="n">
        <v>-162.2719249</v>
      </c>
      <c r="E251" s="16" t="n">
        <v>77.7280751</v>
      </c>
      <c r="F251" s="17" t="n">
        <v>11</v>
      </c>
      <c r="G251" s="18" t="n">
        <v>0.0001094</v>
      </c>
      <c r="H251" s="16" t="n">
        <v>0</v>
      </c>
      <c r="I251" s="19" t="n">
        <v>40</v>
      </c>
      <c r="J251" s="14" t="str">
        <f aca="false">IF(AND(G251&gt;-1,G251&lt;1), "G", IF(AND(61&lt;G251,G251&lt;63), "L", "B"))</f>
        <v>G</v>
      </c>
      <c r="K251" s="20" t="n">
        <v>1.0310666</v>
      </c>
      <c r="L251" s="16" t="n">
        <v>2.13E-005</v>
      </c>
      <c r="M251" s="19" t="n">
        <v>9</v>
      </c>
      <c r="N251" s="12" t="str">
        <f aca="false">IF(AND(K251&gt;-1,K251&lt;1), "G", IF(AND(61&lt;K251,K251&lt;63), "L", "B"))</f>
        <v>B</v>
      </c>
    </row>
    <row r="252" customFormat="false" ht="15" hidden="false" customHeight="false" outlineLevel="0" collapsed="false">
      <c r="A252" s="10"/>
      <c r="B252" s="16" t="n">
        <v>50</v>
      </c>
      <c r="C252" s="16" t="n">
        <v>-57.2454523</v>
      </c>
      <c r="D252" s="16" t="n">
        <v>-41.2454523</v>
      </c>
      <c r="E252" s="16" t="n">
        <v>198.7545477</v>
      </c>
      <c r="F252" s="17" t="n">
        <v>10</v>
      </c>
      <c r="G252" s="18" t="n">
        <v>62.7441587</v>
      </c>
      <c r="H252" s="16" t="n">
        <v>-0.9211481</v>
      </c>
      <c r="I252" s="19" t="n">
        <v>40</v>
      </c>
      <c r="J252" s="14" t="str">
        <f aca="false">IF(AND(G252&gt;-1,G252&lt;1), "G", IF(AND(61&lt;G252,G252&lt;63), "L", "B"))</f>
        <v>L</v>
      </c>
      <c r="K252" s="20" t="n">
        <v>-0.4679959</v>
      </c>
      <c r="L252" s="16" t="n">
        <v>4.4E-006</v>
      </c>
      <c r="M252" s="19" t="n">
        <v>6</v>
      </c>
      <c r="N252" s="12" t="str">
        <f aca="false">IF(AND(K252&gt;-1,K252&lt;1), "G", IF(AND(61&lt;K252,K252&lt;63), "L", "B"))</f>
        <v>G</v>
      </c>
    </row>
    <row r="253" customFormat="false" ht="15" hidden="false" customHeight="false" outlineLevel="0" collapsed="false">
      <c r="A253" s="10"/>
      <c r="B253" s="16" t="n">
        <v>51</v>
      </c>
      <c r="C253" s="16" t="n">
        <v>21.185642</v>
      </c>
      <c r="D253" s="16" t="n">
        <v>-42.814358</v>
      </c>
      <c r="E253" s="16" t="n">
        <v>17.185642</v>
      </c>
      <c r="F253" s="17" t="n">
        <v>9</v>
      </c>
      <c r="G253" s="18" t="n">
        <v>-0.0064173</v>
      </c>
      <c r="H253" s="16" t="n">
        <v>0</v>
      </c>
      <c r="I253" s="19" t="n">
        <v>34</v>
      </c>
      <c r="J253" s="14" t="str">
        <f aca="false">IF(AND(G253&gt;-1,G253&lt;1), "G", IF(AND(61&lt;G253,G253&lt;63), "L", "B"))</f>
        <v>G</v>
      </c>
      <c r="K253" s="20" t="n">
        <v>-1E-007</v>
      </c>
      <c r="L253" s="16" t="n">
        <v>0</v>
      </c>
      <c r="M253" s="19" t="n">
        <v>6</v>
      </c>
      <c r="N253" s="12" t="str">
        <f aca="false">IF(AND(K253&gt;-1,K253&lt;1), "G", IF(AND(61&lt;K253,K253&lt;63), "L", "B"))</f>
        <v>G</v>
      </c>
    </row>
    <row r="254" customFormat="false" ht="15" hidden="false" customHeight="false" outlineLevel="0" collapsed="false">
      <c r="A254" s="10"/>
      <c r="B254" s="16" t="n">
        <v>52</v>
      </c>
      <c r="C254" s="16" t="n">
        <v>-54.689736</v>
      </c>
      <c r="D254" s="16" t="n">
        <v>-38.689736</v>
      </c>
      <c r="E254" s="16" t="n">
        <v>201.310264</v>
      </c>
      <c r="F254" s="17" t="n">
        <v>10</v>
      </c>
      <c r="G254" s="18" t="n">
        <v>62.7523056</v>
      </c>
      <c r="H254" s="16" t="n">
        <v>-0.9211481</v>
      </c>
      <c r="I254" s="19" t="n">
        <v>40</v>
      </c>
      <c r="J254" s="14" t="str">
        <f aca="false">IF(AND(G254&gt;-1,G254&lt;1), "G", IF(AND(61&lt;G254,G254&lt;63), "L", "B"))</f>
        <v>L</v>
      </c>
      <c r="K254" s="20" t="n">
        <v>-2.6218632</v>
      </c>
      <c r="L254" s="16" t="n">
        <v>0.0001375</v>
      </c>
      <c r="M254" s="19" t="n">
        <v>6</v>
      </c>
      <c r="N254" s="12" t="str">
        <f aca="false">IF(AND(K254&gt;-1,K254&lt;1), "G", IF(AND(61&lt;K254,K254&lt;63), "L", "B"))</f>
        <v>B</v>
      </c>
    </row>
    <row r="255" customFormat="false" ht="15" hidden="false" customHeight="false" outlineLevel="0" collapsed="false">
      <c r="A255" s="10"/>
      <c r="B255" s="16" t="n">
        <v>53</v>
      </c>
      <c r="C255" s="16" t="n">
        <v>-62.0188996</v>
      </c>
      <c r="D255" s="16" t="n">
        <v>-46.0188996</v>
      </c>
      <c r="E255" s="16" t="n">
        <v>193.9811004</v>
      </c>
      <c r="F255" s="17" t="n">
        <v>10</v>
      </c>
      <c r="G255" s="18" t="n">
        <v>-4.13E-005</v>
      </c>
      <c r="H255" s="16" t="n">
        <v>0</v>
      </c>
      <c r="I255" s="19" t="n">
        <v>40</v>
      </c>
      <c r="J255" s="14" t="str">
        <f aca="false">IF(AND(G255&gt;-1,G255&lt;1), "G", IF(AND(61&lt;G255,G255&lt;63), "L", "B"))</f>
        <v>G</v>
      </c>
      <c r="K255" s="20" t="n">
        <v>54.9771298</v>
      </c>
      <c r="L255" s="16" t="n">
        <v>-0.3210617</v>
      </c>
      <c r="M255" s="19" t="n">
        <v>8</v>
      </c>
      <c r="N255" s="12" t="str">
        <f aca="false">IF(AND(K255&gt;-1,K255&lt;1), "G", IF(AND(61&lt;K255,K255&lt;63), "L", "B"))</f>
        <v>B</v>
      </c>
    </row>
    <row r="256" customFormat="false" ht="15" hidden="false" customHeight="false" outlineLevel="0" collapsed="false">
      <c r="A256" s="10"/>
      <c r="B256" s="16" t="n">
        <v>54</v>
      </c>
      <c r="C256" s="16" t="n">
        <v>-19.6857043</v>
      </c>
      <c r="D256" s="16" t="n">
        <v>-15.6857043</v>
      </c>
      <c r="E256" s="16" t="n">
        <v>44.3142957</v>
      </c>
      <c r="F256" s="17" t="n">
        <v>8</v>
      </c>
      <c r="G256" s="18" t="n">
        <v>-0.0004616</v>
      </c>
      <c r="H256" s="16" t="n">
        <v>0</v>
      </c>
      <c r="I256" s="19" t="n">
        <v>34</v>
      </c>
      <c r="J256" s="14" t="str">
        <f aca="false">IF(AND(G256&gt;-1,G256&lt;1), "G", IF(AND(61&lt;G256,G256&lt;63), "L", "B"))</f>
        <v>G</v>
      </c>
      <c r="K256" s="20" t="n">
        <v>-0.1370087</v>
      </c>
      <c r="L256" s="16" t="n">
        <v>4E-007</v>
      </c>
      <c r="M256" s="19" t="n">
        <v>6</v>
      </c>
      <c r="N256" s="12" t="str">
        <f aca="false">IF(AND(K256&gt;-1,K256&lt;1), "G", IF(AND(61&lt;K256,K256&lt;63), "L", "B"))</f>
        <v>G</v>
      </c>
    </row>
    <row r="257" customFormat="false" ht="15" hidden="false" customHeight="false" outlineLevel="0" collapsed="false">
      <c r="A257" s="10"/>
      <c r="B257" s="16" t="n">
        <v>55</v>
      </c>
      <c r="C257" s="16" t="n">
        <v>-17.3418739</v>
      </c>
      <c r="D257" s="16" t="n">
        <v>-13.3418739</v>
      </c>
      <c r="E257" s="16" t="n">
        <v>46.6581261</v>
      </c>
      <c r="F257" s="17" t="n">
        <v>8</v>
      </c>
      <c r="G257" s="18" t="n">
        <v>0.0042156</v>
      </c>
      <c r="H257" s="16" t="n">
        <v>0</v>
      </c>
      <c r="I257" s="19" t="n">
        <v>34</v>
      </c>
      <c r="J257" s="14" t="str">
        <f aca="false">IF(AND(G257&gt;-1,G257&lt;1), "G", IF(AND(61&lt;G257,G257&lt;63), "L", "B"))</f>
        <v>G</v>
      </c>
      <c r="K257" s="20" t="n">
        <v>0.1432259</v>
      </c>
      <c r="L257" s="16" t="n">
        <v>4E-007</v>
      </c>
      <c r="M257" s="19" t="n">
        <v>6</v>
      </c>
      <c r="N257" s="12" t="str">
        <f aca="false">IF(AND(K257&gt;-1,K257&lt;1), "G", IF(AND(61&lt;K257,K257&lt;63), "L", "B"))</f>
        <v>G</v>
      </c>
    </row>
    <row r="258" customFormat="false" ht="15" hidden="false" customHeight="false" outlineLevel="0" collapsed="false">
      <c r="A258" s="10"/>
      <c r="B258" s="16" t="n">
        <v>56</v>
      </c>
      <c r="C258" s="16" t="n">
        <v>-65.9695442</v>
      </c>
      <c r="D258" s="16" t="n">
        <v>-49.9695442</v>
      </c>
      <c r="E258" s="16" t="n">
        <v>190.0304558</v>
      </c>
      <c r="F258" s="17" t="n">
        <v>10</v>
      </c>
      <c r="G258" s="18" t="n">
        <v>0.0061771</v>
      </c>
      <c r="H258" s="16" t="n">
        <v>0</v>
      </c>
      <c r="I258" s="19" t="n">
        <v>40</v>
      </c>
      <c r="J258" s="14" t="str">
        <f aca="false">IF(AND(G258&gt;-1,G258&lt;1), "G", IF(AND(61&lt;G258,G258&lt;63), "L", "B"))</f>
        <v>G</v>
      </c>
      <c r="K258" s="20" t="n">
        <v>69.6264742</v>
      </c>
      <c r="L258" s="16" t="n">
        <v>-0.3933067</v>
      </c>
      <c r="M258" s="19" t="n">
        <v>10</v>
      </c>
      <c r="N258" s="12" t="str">
        <f aca="false">IF(AND(K258&gt;-1,K258&lt;1), "G", IF(AND(61&lt;K258,K258&lt;63), "L", "B"))</f>
        <v>B</v>
      </c>
    </row>
    <row r="259" customFormat="false" ht="15" hidden="false" customHeight="false" outlineLevel="0" collapsed="false">
      <c r="A259" s="10"/>
      <c r="B259" s="16" t="n">
        <v>57</v>
      </c>
      <c r="C259" s="16" t="n">
        <v>-40.1896369</v>
      </c>
      <c r="D259" s="16" t="n">
        <v>-24.1896369</v>
      </c>
      <c r="E259" s="16" t="n">
        <v>215.8103631</v>
      </c>
      <c r="F259" s="17" t="n">
        <v>10</v>
      </c>
      <c r="G259" s="18" t="n">
        <v>62.7529412</v>
      </c>
      <c r="H259" s="16" t="n">
        <v>-0.921148</v>
      </c>
      <c r="I259" s="19" t="n">
        <v>40</v>
      </c>
      <c r="J259" s="14" t="str">
        <f aca="false">IF(AND(G259&gt;-1,G259&lt;1), "G", IF(AND(61&lt;G259,G259&lt;63), "L", "B"))</f>
        <v>L</v>
      </c>
      <c r="K259" s="20" t="n">
        <v>-0.0062146</v>
      </c>
      <c r="L259" s="16" t="n">
        <v>0</v>
      </c>
      <c r="M259" s="19" t="n">
        <v>6</v>
      </c>
      <c r="N259" s="12" t="str">
        <f aca="false">IF(AND(K259&gt;-1,K259&lt;1), "G", IF(AND(61&lt;K259,K259&lt;63), "L", "B"))</f>
        <v>G</v>
      </c>
    </row>
    <row r="260" customFormat="false" ht="15" hidden="false" customHeight="false" outlineLevel="0" collapsed="false">
      <c r="A260" s="10"/>
      <c r="B260" s="16" t="n">
        <v>58</v>
      </c>
      <c r="C260" s="16" t="n">
        <v>27.2937137</v>
      </c>
      <c r="D260" s="16" t="n">
        <v>-36.7062863</v>
      </c>
      <c r="E260" s="16" t="n">
        <v>23.2937137</v>
      </c>
      <c r="F260" s="17" t="n">
        <v>9</v>
      </c>
      <c r="G260" s="18" t="n">
        <v>0.002635</v>
      </c>
      <c r="H260" s="16" t="n">
        <v>0</v>
      </c>
      <c r="I260" s="19" t="n">
        <v>34</v>
      </c>
      <c r="J260" s="14" t="str">
        <f aca="false">IF(AND(G260&gt;-1,G260&lt;1), "G", IF(AND(61&lt;G260,G260&lt;63), "L", "B"))</f>
        <v>G</v>
      </c>
      <c r="K260" s="20" t="n">
        <v>-6.74E-005</v>
      </c>
      <c r="L260" s="16" t="n">
        <v>0</v>
      </c>
      <c r="M260" s="19" t="n">
        <v>6</v>
      </c>
      <c r="N260" s="12" t="str">
        <f aca="false">IF(AND(K260&gt;-1,K260&lt;1), "G", IF(AND(61&lt;K260,K260&lt;63), "L", "B"))</f>
        <v>G</v>
      </c>
    </row>
    <row r="261" customFormat="false" ht="15" hidden="false" customHeight="false" outlineLevel="0" collapsed="false">
      <c r="A261" s="10"/>
      <c r="B261" s="16" t="n">
        <v>59</v>
      </c>
      <c r="C261" s="16" t="n">
        <v>-69.6851683</v>
      </c>
      <c r="D261" s="16" t="n">
        <v>-53.6851683</v>
      </c>
      <c r="E261" s="16" t="n">
        <v>186.3148317</v>
      </c>
      <c r="F261" s="17" t="n">
        <v>10</v>
      </c>
      <c r="G261" s="18" t="n">
        <v>0.0034997</v>
      </c>
      <c r="H261" s="16" t="n">
        <v>0</v>
      </c>
      <c r="I261" s="19" t="n">
        <v>40</v>
      </c>
      <c r="J261" s="14" t="str">
        <f aca="false">IF(AND(G261&gt;-1,G261&lt;1), "G", IF(AND(61&lt;G261,G261&lt;63), "L", "B"))</f>
        <v>G</v>
      </c>
      <c r="K261" s="20" t="n">
        <v>63.528737</v>
      </c>
      <c r="L261" s="16" t="n">
        <v>-0.9120218</v>
      </c>
      <c r="M261" s="19" t="n">
        <v>12</v>
      </c>
      <c r="N261" s="12" t="str">
        <f aca="false">IF(AND(K261&gt;-1,K261&lt;1), "G", IF(AND(61&lt;K261,K261&lt;63), "L", "B"))</f>
        <v>B</v>
      </c>
    </row>
    <row r="262" customFormat="false" ht="15" hidden="false" customHeight="false" outlineLevel="0" collapsed="false">
      <c r="A262" s="10"/>
      <c r="B262" s="16" t="n">
        <v>60</v>
      </c>
      <c r="C262" s="16" t="n">
        <v>53.8486358</v>
      </c>
      <c r="D262" s="16" t="n">
        <v>54.8486358</v>
      </c>
      <c r="E262" s="16" t="n">
        <v>69.8486358</v>
      </c>
      <c r="F262" s="17" t="n">
        <v>6</v>
      </c>
      <c r="G262" s="18" t="n">
        <v>62.7513714</v>
      </c>
      <c r="H262" s="16" t="n">
        <v>-0.9211482</v>
      </c>
      <c r="I262" s="19" t="n">
        <v>28</v>
      </c>
      <c r="J262" s="14" t="str">
        <f aca="false">IF(AND(G262&gt;-1,G262&lt;1), "G", IF(AND(61&lt;G262,G262&lt;63), "L", "B"))</f>
        <v>L</v>
      </c>
      <c r="K262" s="20" t="n">
        <v>62.767208</v>
      </c>
      <c r="L262" s="16" t="n">
        <v>-0.9211429</v>
      </c>
      <c r="M262" s="19" t="n">
        <v>12</v>
      </c>
      <c r="N262" s="12" t="str">
        <f aca="false">IF(AND(K262&gt;-1,K262&lt;1), "G", IF(AND(61&lt;K262,K262&lt;63), "L", "B"))</f>
        <v>L</v>
      </c>
    </row>
    <row r="263" customFormat="false" ht="15" hidden="false" customHeight="false" outlineLevel="0" collapsed="false">
      <c r="A263" s="10"/>
      <c r="B263" s="16" t="n">
        <v>61</v>
      </c>
      <c r="C263" s="16" t="n">
        <v>76.7937202</v>
      </c>
      <c r="D263" s="16" t="n">
        <v>12.7937202</v>
      </c>
      <c r="E263" s="16" t="n">
        <v>72.7937202</v>
      </c>
      <c r="F263" s="17" t="n">
        <v>9</v>
      </c>
      <c r="G263" s="18" t="n">
        <v>62.7482765</v>
      </c>
      <c r="H263" s="16" t="n">
        <v>-0.9211483</v>
      </c>
      <c r="I263" s="19" t="n">
        <v>34</v>
      </c>
      <c r="J263" s="14" t="str">
        <f aca="false">IF(AND(G263&gt;-1,G263&lt;1), "G", IF(AND(61&lt;G263,G263&lt;63), "L", "B"))</f>
        <v>L</v>
      </c>
      <c r="K263" s="20" t="n">
        <v>0</v>
      </c>
      <c r="L263" s="16" t="n">
        <v>0</v>
      </c>
      <c r="M263" s="19" t="n">
        <v>3</v>
      </c>
      <c r="N263" s="12" t="str">
        <f aca="false">IF(AND(K263&gt;-1,K263&lt;1), "G", IF(AND(61&lt;K263,K263&lt;63), "L", "B"))</f>
        <v>G</v>
      </c>
    </row>
    <row r="264" customFormat="false" ht="15" hidden="false" customHeight="false" outlineLevel="0" collapsed="false">
      <c r="A264" s="10"/>
      <c r="B264" s="16" t="n">
        <v>62</v>
      </c>
      <c r="C264" s="16" t="n">
        <v>91.8443211</v>
      </c>
      <c r="D264" s="16" t="n">
        <v>-164.1556789</v>
      </c>
      <c r="E264" s="16" t="n">
        <v>75.8443211</v>
      </c>
      <c r="F264" s="17" t="n">
        <v>11</v>
      </c>
      <c r="G264" s="18" t="n">
        <v>-6.94E-005</v>
      </c>
      <c r="H264" s="16" t="n">
        <v>0</v>
      </c>
      <c r="I264" s="19" t="n">
        <v>40</v>
      </c>
      <c r="J264" s="14" t="str">
        <f aca="false">IF(AND(G264&gt;-1,G264&lt;1), "G", IF(AND(61&lt;G264,G264&lt;63), "L", "B"))</f>
        <v>G</v>
      </c>
      <c r="K264" s="20" t="n">
        <v>7.6880718</v>
      </c>
      <c r="L264" s="16" t="n">
        <v>0.0011821</v>
      </c>
      <c r="M264" s="19" t="n">
        <v>9</v>
      </c>
      <c r="N264" s="12" t="str">
        <f aca="false">IF(AND(K264&gt;-1,K264&lt;1), "G", IF(AND(61&lt;K264,K264&lt;63), "L", "B"))</f>
        <v>B</v>
      </c>
    </row>
    <row r="265" customFormat="false" ht="15" hidden="false" customHeight="false" outlineLevel="0" collapsed="false">
      <c r="A265" s="10"/>
      <c r="B265" s="16" t="n">
        <v>63</v>
      </c>
      <c r="C265" s="16" t="n">
        <v>-96.3867459</v>
      </c>
      <c r="D265" s="16" t="n">
        <v>-80.3867459</v>
      </c>
      <c r="E265" s="16" t="n">
        <v>159.6132541</v>
      </c>
      <c r="F265" s="17" t="n">
        <v>10</v>
      </c>
      <c r="G265" s="18" t="n">
        <v>62.7514168</v>
      </c>
      <c r="H265" s="16" t="n">
        <v>-0.9211481</v>
      </c>
      <c r="I265" s="19" t="n">
        <v>40</v>
      </c>
      <c r="J265" s="14" t="str">
        <f aca="false">IF(AND(G265&gt;-1,G265&lt;1), "G", IF(AND(61&lt;G265,G265&lt;63), "L", "B"))</f>
        <v>L</v>
      </c>
      <c r="K265" s="20" t="n">
        <v>-0.4324309</v>
      </c>
      <c r="L265" s="16" t="n">
        <v>3.7E-006</v>
      </c>
      <c r="M265" s="19" t="n">
        <v>6</v>
      </c>
      <c r="N265" s="12" t="str">
        <f aca="false">IF(AND(K265&gt;-1,K265&lt;1), "G", IF(AND(61&lt;K265,K265&lt;63), "L", "B"))</f>
        <v>G</v>
      </c>
    </row>
    <row r="266" customFormat="false" ht="15" hidden="false" customHeight="false" outlineLevel="0" collapsed="false">
      <c r="A266" s="10"/>
      <c r="B266" s="16" t="n">
        <v>64</v>
      </c>
      <c r="C266" s="16" t="n">
        <v>16.5692769</v>
      </c>
      <c r="D266" s="16" t="n">
        <v>-47.4307231</v>
      </c>
      <c r="E266" s="16" t="n">
        <v>12.5692769</v>
      </c>
      <c r="F266" s="17" t="n">
        <v>9</v>
      </c>
      <c r="G266" s="18" t="n">
        <v>-0.0018783</v>
      </c>
      <c r="H266" s="16" t="n">
        <v>0</v>
      </c>
      <c r="I266" s="19" t="n">
        <v>34</v>
      </c>
      <c r="J266" s="14" t="str">
        <f aca="false">IF(AND(G266&gt;-1,G266&lt;1), "G", IF(AND(61&lt;G266,G266&lt;63), "L", "B"))</f>
        <v>G</v>
      </c>
      <c r="K266" s="20" t="n">
        <v>0</v>
      </c>
      <c r="L266" s="16" t="n">
        <v>0</v>
      </c>
      <c r="M266" s="19" t="n">
        <v>6</v>
      </c>
      <c r="N266" s="12" t="str">
        <f aca="false">IF(AND(K266&gt;-1,K266&lt;1), "G", IF(AND(61&lt;K266,K266&lt;63), "L", "B"))</f>
        <v>G</v>
      </c>
    </row>
    <row r="267" customFormat="false" ht="15" hidden="false" customHeight="false" outlineLevel="0" collapsed="false">
      <c r="A267" s="10"/>
      <c r="B267" s="16" t="n">
        <v>65</v>
      </c>
      <c r="C267" s="16" t="n">
        <v>53.3708171</v>
      </c>
      <c r="D267" s="16" t="n">
        <v>54.3708171</v>
      </c>
      <c r="E267" s="16" t="n">
        <v>69.3708171</v>
      </c>
      <c r="F267" s="17" t="n">
        <v>6</v>
      </c>
      <c r="G267" s="18" t="n">
        <v>62.7446773</v>
      </c>
      <c r="H267" s="16" t="n">
        <v>-0.9211481</v>
      </c>
      <c r="I267" s="19" t="n">
        <v>28</v>
      </c>
      <c r="J267" s="14" t="str">
        <f aca="false">IF(AND(G267&gt;-1,G267&lt;1), "G", IF(AND(61&lt;G267,G267&lt;63), "L", "B"))</f>
        <v>L</v>
      </c>
      <c r="K267" s="20" t="n">
        <v>62.779726</v>
      </c>
      <c r="L267" s="16" t="n">
        <v>-0.9211334</v>
      </c>
      <c r="M267" s="19" t="n">
        <v>12</v>
      </c>
      <c r="N267" s="12" t="str">
        <f aca="false">IF(AND(K267&gt;-1,K267&lt;1), "G", IF(AND(61&lt;K267,K267&lt;63), "L", "B"))</f>
        <v>L</v>
      </c>
    </row>
    <row r="268" customFormat="false" ht="15" hidden="false" customHeight="false" outlineLevel="0" collapsed="false">
      <c r="A268" s="10"/>
      <c r="B268" s="16" t="n">
        <v>66</v>
      </c>
      <c r="C268" s="16" t="n">
        <v>-34.440447</v>
      </c>
      <c r="D268" s="16" t="n">
        <v>-30.440447</v>
      </c>
      <c r="E268" s="16" t="n">
        <v>29.559553</v>
      </c>
      <c r="F268" s="17" t="n">
        <v>8</v>
      </c>
      <c r="G268" s="18" t="n">
        <v>-0.0027526</v>
      </c>
      <c r="H268" s="16" t="n">
        <v>0</v>
      </c>
      <c r="I268" s="19" t="n">
        <v>34</v>
      </c>
      <c r="J268" s="14" t="str">
        <f aca="false">IF(AND(G268&gt;-1,G268&lt;1), "G", IF(AND(61&lt;G268,G268&lt;63), "L", "B"))</f>
        <v>G</v>
      </c>
      <c r="K268" s="20" t="n">
        <v>-0.0065585</v>
      </c>
      <c r="L268" s="16" t="n">
        <v>0</v>
      </c>
      <c r="M268" s="19" t="n">
        <v>6</v>
      </c>
      <c r="N268" s="12" t="str">
        <f aca="false">IF(AND(K268&gt;-1,K268&lt;1), "G", IF(AND(61&lt;K268,K268&lt;63), "L", "B"))</f>
        <v>G</v>
      </c>
    </row>
    <row r="269" customFormat="false" ht="15" hidden="false" customHeight="false" outlineLevel="0" collapsed="false">
      <c r="A269" s="10"/>
      <c r="B269" s="16" t="n">
        <v>67</v>
      </c>
      <c r="C269" s="16" t="n">
        <v>-74.1867672</v>
      </c>
      <c r="D269" s="16" t="n">
        <v>-58.1867672</v>
      </c>
      <c r="E269" s="16" t="n">
        <v>181.8132328</v>
      </c>
      <c r="F269" s="17" t="n">
        <v>10</v>
      </c>
      <c r="G269" s="18" t="n">
        <v>0.0007999</v>
      </c>
      <c r="H269" s="16" t="n">
        <v>0</v>
      </c>
      <c r="I269" s="19" t="n">
        <v>40</v>
      </c>
      <c r="J269" s="14" t="str">
        <f aca="false">IF(AND(G269&gt;-1,G269&lt;1), "G", IF(AND(61&lt;G269,G269&lt;63), "L", "B"))</f>
        <v>G</v>
      </c>
      <c r="K269" s="20" t="n">
        <v>62.7482284</v>
      </c>
      <c r="L269" s="16" t="n">
        <v>-0.9211483</v>
      </c>
      <c r="M269" s="19" t="n">
        <v>20</v>
      </c>
      <c r="N269" s="12" t="str">
        <f aca="false">IF(AND(K269&gt;-1,K269&lt;1), "G", IF(AND(61&lt;K269,K269&lt;63), "L", "B"))</f>
        <v>L</v>
      </c>
    </row>
    <row r="270" customFormat="false" ht="15" hidden="false" customHeight="false" outlineLevel="0" collapsed="false">
      <c r="A270" s="10"/>
      <c r="B270" s="16" t="n">
        <v>68</v>
      </c>
      <c r="C270" s="16" t="n">
        <v>-41.6078432</v>
      </c>
      <c r="D270" s="16" t="n">
        <v>-25.6078432</v>
      </c>
      <c r="E270" s="16" t="n">
        <v>214.3921568</v>
      </c>
      <c r="F270" s="17" t="n">
        <v>10</v>
      </c>
      <c r="G270" s="18" t="n">
        <v>62.7440286</v>
      </c>
      <c r="H270" s="16" t="n">
        <v>-0.921148</v>
      </c>
      <c r="I270" s="19" t="n">
        <v>40</v>
      </c>
      <c r="J270" s="14" t="str">
        <f aca="false">IF(AND(G270&gt;-1,G270&lt;1), "G", IF(AND(61&lt;G270,G270&lt;63), "L", "B"))</f>
        <v>L</v>
      </c>
      <c r="K270" s="20" t="n">
        <v>-0.0154799</v>
      </c>
      <c r="L270" s="16" t="n">
        <v>0</v>
      </c>
      <c r="M270" s="19" t="n">
        <v>6</v>
      </c>
      <c r="N270" s="12" t="str">
        <f aca="false">IF(AND(K270&gt;-1,K270&lt;1), "G", IF(AND(61&lt;K270,K270&lt;63), "L", "B"))</f>
        <v>G</v>
      </c>
    </row>
    <row r="271" customFormat="false" ht="15" hidden="false" customHeight="false" outlineLevel="0" collapsed="false">
      <c r="A271" s="10"/>
      <c r="B271" s="16" t="n">
        <v>69</v>
      </c>
      <c r="C271" s="16" t="n">
        <v>69.4219298</v>
      </c>
      <c r="D271" s="16" t="n">
        <v>53.4219298</v>
      </c>
      <c r="E271" s="16" t="n">
        <v>68.4219298</v>
      </c>
      <c r="F271" s="17" t="n">
        <v>7</v>
      </c>
      <c r="G271" s="18" t="n">
        <v>62.7532368</v>
      </c>
      <c r="H271" s="16" t="n">
        <v>-0.9211479</v>
      </c>
      <c r="I271" s="19" t="n">
        <v>28</v>
      </c>
      <c r="J271" s="14" t="str">
        <f aca="false">IF(AND(G271&gt;-1,G271&lt;1), "G", IF(AND(61&lt;G271,G271&lt;63), "L", "B"))</f>
        <v>L</v>
      </c>
      <c r="K271" s="20" t="n">
        <v>62.7926454</v>
      </c>
      <c r="L271" s="16" t="n">
        <v>-0.9211186</v>
      </c>
      <c r="M271" s="19" t="n">
        <v>12</v>
      </c>
      <c r="N271" s="12" t="str">
        <f aca="false">IF(AND(K271&gt;-1,K271&lt;1), "G", IF(AND(61&lt;K271,K271&lt;63), "L", "B"))</f>
        <v>L</v>
      </c>
    </row>
    <row r="272" customFormat="false" ht="15" hidden="false" customHeight="false" outlineLevel="0" collapsed="false">
      <c r="A272" s="10"/>
      <c r="B272" s="16" t="n">
        <v>70</v>
      </c>
      <c r="C272" s="16" t="n">
        <v>-53.8471215</v>
      </c>
      <c r="D272" s="16" t="n">
        <v>-37.8471215</v>
      </c>
      <c r="E272" s="16" t="n">
        <v>202.1528785</v>
      </c>
      <c r="F272" s="17" t="n">
        <v>10</v>
      </c>
      <c r="G272" s="18" t="n">
        <v>62.7547644</v>
      </c>
      <c r="H272" s="16" t="n">
        <v>-0.9211477</v>
      </c>
      <c r="I272" s="19" t="n">
        <v>40</v>
      </c>
      <c r="J272" s="14" t="str">
        <f aca="false">IF(AND(G272&gt;-1,G272&lt;1), "G", IF(AND(61&lt;G272,G272&lt;63), "L", "B"))</f>
        <v>L</v>
      </c>
      <c r="K272" s="20" t="n">
        <v>-2.4850048</v>
      </c>
      <c r="L272" s="16" t="n">
        <v>0.0001235</v>
      </c>
      <c r="M272" s="19" t="n">
        <v>6</v>
      </c>
      <c r="N272" s="12" t="str">
        <f aca="false">IF(AND(K272&gt;-1,K272&lt;1), "G", IF(AND(61&lt;K272,K272&lt;63), "L", "B"))</f>
        <v>B</v>
      </c>
    </row>
    <row r="273" customFormat="false" ht="15" hidden="false" customHeight="false" outlineLevel="0" collapsed="false">
      <c r="A273" s="10"/>
      <c r="B273" s="16" t="n">
        <v>71</v>
      </c>
      <c r="C273" s="16" t="n">
        <v>0.3948771</v>
      </c>
      <c r="D273" s="16" t="n">
        <v>-0.6051229</v>
      </c>
      <c r="E273" s="16" t="n">
        <v>1.3948771</v>
      </c>
      <c r="F273" s="17" t="n">
        <v>3</v>
      </c>
      <c r="G273" s="18" t="n">
        <v>0.0059882</v>
      </c>
      <c r="H273" s="16" t="n">
        <v>0</v>
      </c>
      <c r="I273" s="19" t="n">
        <v>20</v>
      </c>
      <c r="J273" s="14" t="str">
        <f aca="false">IF(AND(G273&gt;-1,G273&lt;1), "G", IF(AND(61&lt;G273,G273&lt;63), "L", "B"))</f>
        <v>G</v>
      </c>
      <c r="K273" s="20" t="n">
        <v>0</v>
      </c>
      <c r="L273" s="16" t="n">
        <v>0</v>
      </c>
      <c r="M273" s="19" t="n">
        <v>6</v>
      </c>
      <c r="N273" s="12" t="str">
        <f aca="false">IF(AND(K273&gt;-1,K273&lt;1), "G", IF(AND(61&lt;K273,K273&lt;63), "L", "B"))</f>
        <v>G</v>
      </c>
    </row>
    <row r="274" customFormat="false" ht="15" hidden="false" customHeight="false" outlineLevel="0" collapsed="false">
      <c r="A274" s="10"/>
      <c r="B274" s="16" t="n">
        <v>72</v>
      </c>
      <c r="C274" s="16" t="n">
        <v>-99.6804192</v>
      </c>
      <c r="D274" s="16" t="n">
        <v>-83.6804192</v>
      </c>
      <c r="E274" s="16" t="n">
        <v>156.3195808</v>
      </c>
      <c r="F274" s="17" t="n">
        <v>10</v>
      </c>
      <c r="G274" s="18" t="n">
        <v>62.7506124</v>
      </c>
      <c r="H274" s="16" t="n">
        <v>-0.9211482</v>
      </c>
      <c r="I274" s="19" t="n">
        <v>40</v>
      </c>
      <c r="J274" s="14" t="str">
        <f aca="false">IF(AND(G274&gt;-1,G274&lt;1), "G", IF(AND(61&lt;G274,G274&lt;63), "L", "B"))</f>
        <v>L</v>
      </c>
      <c r="K274" s="20" t="n">
        <v>-0.0988138</v>
      </c>
      <c r="L274" s="16" t="n">
        <v>2E-007</v>
      </c>
      <c r="M274" s="19" t="n">
        <v>6</v>
      </c>
      <c r="N274" s="12" t="str">
        <f aca="false">IF(AND(K274&gt;-1,K274&lt;1), "G", IF(AND(61&lt;K274,K274&lt;63), "L", "B"))</f>
        <v>G</v>
      </c>
    </row>
    <row r="275" customFormat="false" ht="15" hidden="false" customHeight="false" outlineLevel="0" collapsed="false">
      <c r="A275" s="10"/>
      <c r="B275" s="16" t="n">
        <v>73</v>
      </c>
      <c r="C275" s="16" t="n">
        <v>-97.4922393</v>
      </c>
      <c r="D275" s="16" t="n">
        <v>-81.4922393</v>
      </c>
      <c r="E275" s="16" t="n">
        <v>158.5077607</v>
      </c>
      <c r="F275" s="17" t="n">
        <v>10</v>
      </c>
      <c r="G275" s="18" t="n">
        <v>62.7435463</v>
      </c>
      <c r="H275" s="16" t="n">
        <v>-0.921148</v>
      </c>
      <c r="I275" s="19" t="n">
        <v>40</v>
      </c>
      <c r="J275" s="14" t="str">
        <f aca="false">IF(AND(G275&gt;-1,G275&lt;1), "G", IF(AND(61&lt;G275,G275&lt;63), "L", "B"))</f>
        <v>L</v>
      </c>
      <c r="K275" s="20" t="n">
        <v>-0.2753455</v>
      </c>
      <c r="L275" s="16" t="n">
        <v>1.5E-006</v>
      </c>
      <c r="M275" s="19" t="n">
        <v>6</v>
      </c>
      <c r="N275" s="12" t="str">
        <f aca="false">IF(AND(K275&gt;-1,K275&lt;1), "G", IF(AND(61&lt;K275,K275&lt;63), "L", "B"))</f>
        <v>G</v>
      </c>
    </row>
    <row r="276" customFormat="false" ht="15" hidden="false" customHeight="false" outlineLevel="0" collapsed="false">
      <c r="A276" s="10"/>
      <c r="B276" s="16" t="n">
        <v>74</v>
      </c>
      <c r="C276" s="16" t="n">
        <v>-42.6826845</v>
      </c>
      <c r="D276" s="16" t="n">
        <v>-26.6826845</v>
      </c>
      <c r="E276" s="16" t="n">
        <v>213.3173155</v>
      </c>
      <c r="F276" s="17" t="n">
        <v>10</v>
      </c>
      <c r="G276" s="18" t="n">
        <v>62.7532592</v>
      </c>
      <c r="H276" s="16" t="n">
        <v>-0.9211479</v>
      </c>
      <c r="I276" s="19" t="n">
        <v>40</v>
      </c>
      <c r="J276" s="14" t="str">
        <f aca="false">IF(AND(G276&gt;-1,G276&lt;1), "G", IF(AND(61&lt;G276,G276&lt;63), "L", "B"))</f>
        <v>L</v>
      </c>
      <c r="K276" s="20" t="n">
        <v>-0.0296928</v>
      </c>
      <c r="L276" s="16" t="n">
        <v>0</v>
      </c>
      <c r="M276" s="19" t="n">
        <v>6</v>
      </c>
      <c r="N276" s="12" t="str">
        <f aca="false">IF(AND(K276&gt;-1,K276&lt;1), "G", IF(AND(61&lt;K276,K276&lt;63), "L", "B"))</f>
        <v>G</v>
      </c>
    </row>
    <row r="277" customFormat="false" ht="15" hidden="false" customHeight="false" outlineLevel="0" collapsed="false">
      <c r="A277" s="10"/>
      <c r="B277" s="16" t="n">
        <v>75</v>
      </c>
      <c r="C277" s="16" t="n">
        <v>-80.2601916</v>
      </c>
      <c r="D277" s="16" t="n">
        <v>-64.2601916</v>
      </c>
      <c r="E277" s="16" t="n">
        <v>175.7398084</v>
      </c>
      <c r="F277" s="17" t="n">
        <v>10</v>
      </c>
      <c r="G277" s="18" t="n">
        <v>-0.0018211</v>
      </c>
      <c r="H277" s="16" t="n">
        <v>0</v>
      </c>
      <c r="I277" s="19" t="n">
        <v>40</v>
      </c>
      <c r="J277" s="14" t="str">
        <f aca="false">IF(AND(G277&gt;-1,G277&lt;1), "G", IF(AND(61&lt;G277,G277&lt;63), "L", "B"))</f>
        <v>G</v>
      </c>
      <c r="K277" s="20" t="n">
        <v>62.8091301</v>
      </c>
      <c r="L277" s="16" t="n">
        <v>-0.9210925</v>
      </c>
      <c r="M277" s="19" t="n">
        <v>18</v>
      </c>
      <c r="N277" s="12" t="str">
        <f aca="false">IF(AND(K277&gt;-1,K277&lt;1), "G", IF(AND(61&lt;K277,K277&lt;63), "L", "B"))</f>
        <v>L</v>
      </c>
    </row>
    <row r="278" customFormat="false" ht="15" hidden="false" customHeight="false" outlineLevel="0" collapsed="false">
      <c r="A278" s="10"/>
      <c r="B278" s="16" t="n">
        <v>76</v>
      </c>
      <c r="C278" s="16" t="n">
        <v>-23.0489586</v>
      </c>
      <c r="D278" s="16" t="n">
        <v>-19.0489586</v>
      </c>
      <c r="E278" s="16" t="n">
        <v>40.9510414</v>
      </c>
      <c r="F278" s="17" t="n">
        <v>8</v>
      </c>
      <c r="G278" s="18" t="n">
        <v>-0.0056675</v>
      </c>
      <c r="H278" s="16" t="n">
        <v>0</v>
      </c>
      <c r="I278" s="19" t="n">
        <v>34</v>
      </c>
      <c r="J278" s="14" t="str">
        <f aca="false">IF(AND(G278&gt;-1,G278&lt;1), "G", IF(AND(61&lt;G278,G278&lt;63), "L", "B"))</f>
        <v>G</v>
      </c>
      <c r="K278" s="20" t="n">
        <v>-0.4783195</v>
      </c>
      <c r="L278" s="16" t="n">
        <v>4.6E-006</v>
      </c>
      <c r="M278" s="19" t="n">
        <v>6</v>
      </c>
      <c r="N278" s="12" t="str">
        <f aca="false">IF(AND(K278&gt;-1,K278&lt;1), "G", IF(AND(61&lt;K278,K278&lt;63), "L", "B"))</f>
        <v>G</v>
      </c>
    </row>
    <row r="279" customFormat="false" ht="15" hidden="false" customHeight="false" outlineLevel="0" collapsed="false">
      <c r="A279" s="10"/>
      <c r="B279" s="16" t="n">
        <v>77</v>
      </c>
      <c r="C279" s="16" t="n">
        <v>-28.9302616</v>
      </c>
      <c r="D279" s="16" t="n">
        <v>-24.9302616</v>
      </c>
      <c r="E279" s="16" t="n">
        <v>35.0697384</v>
      </c>
      <c r="F279" s="17" t="n">
        <v>8</v>
      </c>
      <c r="G279" s="18" t="n">
        <v>-0.0032107</v>
      </c>
      <c r="H279" s="16" t="n">
        <v>0</v>
      </c>
      <c r="I279" s="19" t="n">
        <v>34</v>
      </c>
      <c r="J279" s="14" t="str">
        <f aca="false">IF(AND(G279&gt;-1,G279&lt;1), "G", IF(AND(61&lt;G279,G279&lt;63), "L", "B"))</f>
        <v>G</v>
      </c>
      <c r="K279" s="20" t="n">
        <v>-0.1144733</v>
      </c>
      <c r="L279" s="16" t="n">
        <v>3E-007</v>
      </c>
      <c r="M279" s="19" t="n">
        <v>6</v>
      </c>
      <c r="N279" s="12" t="str">
        <f aca="false">IF(AND(K279&gt;-1,K279&lt;1), "G", IF(AND(61&lt;K279,K279&lt;63), "L", "B"))</f>
        <v>G</v>
      </c>
    </row>
    <row r="280" customFormat="false" ht="15" hidden="false" customHeight="false" outlineLevel="0" collapsed="false">
      <c r="A280" s="10"/>
      <c r="B280" s="16" t="n">
        <v>78</v>
      </c>
      <c r="C280" s="16" t="n">
        <v>43.9941872</v>
      </c>
      <c r="D280" s="16" t="n">
        <v>-212.0058128</v>
      </c>
      <c r="E280" s="16" t="n">
        <v>27.9941872</v>
      </c>
      <c r="F280" s="17" t="n">
        <v>11</v>
      </c>
      <c r="G280" s="18" t="n">
        <v>-0.0019734</v>
      </c>
      <c r="H280" s="16" t="n">
        <v>0</v>
      </c>
      <c r="I280" s="19" t="n">
        <v>40</v>
      </c>
      <c r="J280" s="14" t="str">
        <f aca="false">IF(AND(G280&gt;-1,G280&lt;1), "G", IF(AND(61&lt;G280,G280&lt;63), "L", "B"))</f>
        <v>G</v>
      </c>
      <c r="K280" s="20" t="n">
        <v>-0.0013324</v>
      </c>
      <c r="L280" s="16" t="n">
        <v>0</v>
      </c>
      <c r="M280" s="19" t="n">
        <v>6</v>
      </c>
      <c r="N280" s="12" t="str">
        <f aca="false">IF(AND(K280&gt;-1,K280&lt;1), "G", IF(AND(61&lt;K280,K280&lt;63), "L", "B"))</f>
        <v>G</v>
      </c>
    </row>
    <row r="281" customFormat="false" ht="15" hidden="false" customHeight="false" outlineLevel="0" collapsed="false">
      <c r="A281" s="10"/>
      <c r="B281" s="16" t="n">
        <v>79</v>
      </c>
      <c r="C281" s="16" t="n">
        <v>-86.9109871</v>
      </c>
      <c r="D281" s="16" t="n">
        <v>-70.9109871</v>
      </c>
      <c r="E281" s="16" t="n">
        <v>169.0890129</v>
      </c>
      <c r="F281" s="17" t="n">
        <v>10</v>
      </c>
      <c r="G281" s="18" t="n">
        <v>0.0008756</v>
      </c>
      <c r="H281" s="16" t="n">
        <v>0</v>
      </c>
      <c r="I281" s="19" t="n">
        <v>40</v>
      </c>
      <c r="J281" s="14" t="str">
        <f aca="false">IF(AND(G281&gt;-1,G281&lt;1), "G", IF(AND(61&lt;G281,G281&lt;63), "L", "B"))</f>
        <v>G</v>
      </c>
      <c r="K281" s="20" t="n">
        <v>4.5661335</v>
      </c>
      <c r="L281" s="16" t="n">
        <v>0.000417</v>
      </c>
      <c r="M281" s="19" t="n">
        <v>6</v>
      </c>
      <c r="N281" s="12" t="str">
        <f aca="false">IF(AND(K281&gt;-1,K281&lt;1), "G", IF(AND(61&lt;K281,K281&lt;63), "L", "B"))</f>
        <v>B</v>
      </c>
    </row>
    <row r="282" customFormat="false" ht="15" hidden="false" customHeight="false" outlineLevel="0" collapsed="false">
      <c r="A282" s="10"/>
      <c r="B282" s="16" t="n">
        <v>80</v>
      </c>
      <c r="C282" s="16" t="n">
        <v>2.7718373</v>
      </c>
      <c r="D282" s="16" t="n">
        <v>-13.2281627</v>
      </c>
      <c r="E282" s="16" t="n">
        <v>1.7718373</v>
      </c>
      <c r="F282" s="17" t="n">
        <v>7</v>
      </c>
      <c r="G282" s="18" t="n">
        <v>-0.0062782</v>
      </c>
      <c r="H282" s="16" t="n">
        <v>0</v>
      </c>
      <c r="I282" s="19" t="n">
        <v>28</v>
      </c>
      <c r="J282" s="14" t="str">
        <f aca="false">IF(AND(G282&gt;-1,G282&lt;1), "G", IF(AND(61&lt;G282,G282&lt;63), "L", "B"))</f>
        <v>G</v>
      </c>
      <c r="K282" s="20" t="n">
        <v>0</v>
      </c>
      <c r="L282" s="16" t="n">
        <v>0</v>
      </c>
      <c r="M282" s="19" t="n">
        <v>6</v>
      </c>
      <c r="N282" s="12" t="str">
        <f aca="false">IF(AND(K282&gt;-1,K282&lt;1), "G", IF(AND(61&lt;K282,K282&lt;63), "L", "B"))</f>
        <v>G</v>
      </c>
    </row>
    <row r="283" customFormat="false" ht="15" hidden="false" customHeight="false" outlineLevel="0" collapsed="false">
      <c r="A283" s="10"/>
      <c r="B283" s="16" t="n">
        <v>81</v>
      </c>
      <c r="C283" s="16" t="n">
        <v>-15.2043334</v>
      </c>
      <c r="D283" s="16" t="n">
        <v>-11.2043334</v>
      </c>
      <c r="E283" s="16" t="n">
        <v>48.7956666</v>
      </c>
      <c r="F283" s="17" t="n">
        <v>8</v>
      </c>
      <c r="G283" s="18" t="n">
        <v>0.0035116</v>
      </c>
      <c r="H283" s="16" t="n">
        <v>0</v>
      </c>
      <c r="I283" s="19" t="n">
        <v>34</v>
      </c>
      <c r="J283" s="14" t="str">
        <f aca="false">IF(AND(G283&gt;-1,G283&lt;1), "G", IF(AND(61&lt;G283,G283&lt;63), "L", "B"))</f>
        <v>G</v>
      </c>
      <c r="K283" s="20" t="n">
        <v>-6.881532</v>
      </c>
      <c r="L283" s="16" t="n">
        <v>0.0009471</v>
      </c>
      <c r="M283" s="19" t="n">
        <v>6</v>
      </c>
      <c r="N283" s="12" t="str">
        <f aca="false">IF(AND(K283&gt;-1,K283&lt;1), "G", IF(AND(61&lt;K283,K283&lt;63), "L", "B"))</f>
        <v>B</v>
      </c>
    </row>
    <row r="284" customFormat="false" ht="15" hidden="false" customHeight="false" outlineLevel="0" collapsed="false">
      <c r="A284" s="10"/>
      <c r="B284" s="16" t="n">
        <v>82</v>
      </c>
      <c r="C284" s="16" t="n">
        <v>37.9602519</v>
      </c>
      <c r="D284" s="16" t="n">
        <v>-26.0397481</v>
      </c>
      <c r="E284" s="16" t="n">
        <v>33.9602519</v>
      </c>
      <c r="F284" s="17" t="n">
        <v>9</v>
      </c>
      <c r="G284" s="18" t="n">
        <v>0.0066523</v>
      </c>
      <c r="H284" s="16" t="n">
        <v>0</v>
      </c>
      <c r="I284" s="19" t="n">
        <v>34</v>
      </c>
      <c r="J284" s="14" t="str">
        <f aca="false">IF(AND(G284&gt;-1,G284&lt;1), "G", IF(AND(61&lt;G284,G284&lt;63), "L", "B"))</f>
        <v>G</v>
      </c>
      <c r="K284" s="20" t="n">
        <v>-0.0707145</v>
      </c>
      <c r="L284" s="16" t="n">
        <v>1E-007</v>
      </c>
      <c r="M284" s="19" t="n">
        <v>6</v>
      </c>
      <c r="N284" s="12" t="str">
        <f aca="false">IF(AND(K284&gt;-1,K284&lt;1), "G", IF(AND(61&lt;K284,K284&lt;63), "L", "B"))</f>
        <v>G</v>
      </c>
    </row>
    <row r="285" customFormat="false" ht="15" hidden="false" customHeight="false" outlineLevel="0" collapsed="false">
      <c r="A285" s="10"/>
      <c r="B285" s="16" t="n">
        <v>83</v>
      </c>
      <c r="C285" s="16" t="n">
        <v>-49.2113787</v>
      </c>
      <c r="D285" s="16" t="n">
        <v>-33.2113787</v>
      </c>
      <c r="E285" s="16" t="n">
        <v>206.7886213</v>
      </c>
      <c r="F285" s="17" t="n">
        <v>10</v>
      </c>
      <c r="G285" s="18" t="n">
        <v>62.7425482</v>
      </c>
      <c r="H285" s="16" t="n">
        <v>-0.9211478</v>
      </c>
      <c r="I285" s="19" t="n">
        <v>40</v>
      </c>
      <c r="J285" s="14" t="str">
        <f aca="false">IF(AND(G285&gt;-1,G285&lt;1), "G", IF(AND(61&lt;G285,G285&lt;63), "L", "B"))</f>
        <v>L</v>
      </c>
      <c r="K285" s="20" t="n">
        <v>-0.7179398</v>
      </c>
      <c r="L285" s="16" t="n">
        <v>1.03E-005</v>
      </c>
      <c r="M285" s="19" t="n">
        <v>6</v>
      </c>
      <c r="N285" s="12" t="str">
        <f aca="false">IF(AND(K285&gt;-1,K285&lt;1), "G", IF(AND(61&lt;K285,K285&lt;63), "L", "B"))</f>
        <v>G</v>
      </c>
    </row>
    <row r="286" customFormat="false" ht="15" hidden="false" customHeight="false" outlineLevel="0" collapsed="false">
      <c r="A286" s="10"/>
      <c r="B286" s="16" t="n">
        <v>84</v>
      </c>
      <c r="C286" s="16" t="n">
        <v>-19.6960882</v>
      </c>
      <c r="D286" s="16" t="n">
        <v>-15.6960882</v>
      </c>
      <c r="E286" s="16" t="n">
        <v>44.3039118</v>
      </c>
      <c r="F286" s="17" t="n">
        <v>8</v>
      </c>
      <c r="G286" s="18" t="n">
        <v>0.0035052</v>
      </c>
      <c r="H286" s="16" t="n">
        <v>0</v>
      </c>
      <c r="I286" s="19" t="n">
        <v>34</v>
      </c>
      <c r="J286" s="14" t="str">
        <f aca="false">IF(AND(G286&gt;-1,G286&lt;1), "G", IF(AND(61&lt;G286,G286&lt;63), "L", "B"))</f>
        <v>G</v>
      </c>
      <c r="K286" s="20" t="n">
        <v>-0.139055</v>
      </c>
      <c r="L286" s="16" t="n">
        <v>4E-007</v>
      </c>
      <c r="M286" s="19" t="n">
        <v>6</v>
      </c>
      <c r="N286" s="12" t="str">
        <f aca="false">IF(AND(K286&gt;-1,K286&lt;1), "G", IF(AND(61&lt;K286,K286&lt;63), "L", "B"))</f>
        <v>G</v>
      </c>
    </row>
    <row r="287" customFormat="false" ht="15" hidden="false" customHeight="false" outlineLevel="0" collapsed="false">
      <c r="A287" s="10"/>
      <c r="B287" s="16" t="n">
        <v>85</v>
      </c>
      <c r="C287" s="16" t="n">
        <v>-47.1046897</v>
      </c>
      <c r="D287" s="16" t="n">
        <v>-31.1046897</v>
      </c>
      <c r="E287" s="16" t="n">
        <v>208.8953103</v>
      </c>
      <c r="F287" s="17" t="n">
        <v>10</v>
      </c>
      <c r="G287" s="18" t="n">
        <v>62.7488477</v>
      </c>
      <c r="H287" s="16" t="n">
        <v>-0.9211483</v>
      </c>
      <c r="I287" s="19" t="n">
        <v>40</v>
      </c>
      <c r="J287" s="14" t="str">
        <f aca="false">IF(AND(G287&gt;-1,G287&lt;1), "G", IF(AND(61&lt;G287,G287&lt;63), "L", "B"))</f>
        <v>L</v>
      </c>
      <c r="K287" s="20" t="n">
        <v>-0.2987687</v>
      </c>
      <c r="L287" s="16" t="n">
        <v>1.8E-006</v>
      </c>
      <c r="M287" s="19" t="n">
        <v>6</v>
      </c>
      <c r="N287" s="12" t="str">
        <f aca="false">IF(AND(K287&gt;-1,K287&lt;1), "G", IF(AND(61&lt;K287,K287&lt;63), "L", "B"))</f>
        <v>G</v>
      </c>
    </row>
    <row r="288" customFormat="false" ht="15" hidden="false" customHeight="false" outlineLevel="0" collapsed="false">
      <c r="A288" s="10"/>
      <c r="B288" s="16" t="n">
        <v>86</v>
      </c>
      <c r="C288" s="16" t="n">
        <v>86.8501173</v>
      </c>
      <c r="D288" s="16" t="n">
        <v>22.8501173</v>
      </c>
      <c r="E288" s="16" t="n">
        <v>82.8501173</v>
      </c>
      <c r="F288" s="17" t="n">
        <v>9</v>
      </c>
      <c r="G288" s="18" t="n">
        <v>62.7448793</v>
      </c>
      <c r="H288" s="16" t="n">
        <v>-0.9211481</v>
      </c>
      <c r="I288" s="19" t="n">
        <v>34</v>
      </c>
      <c r="J288" s="14" t="str">
        <f aca="false">IF(AND(G288&gt;-1,G288&lt;1), "G", IF(AND(61&lt;G288,G288&lt;63), "L", "B"))</f>
        <v>L</v>
      </c>
      <c r="K288" s="20" t="n">
        <v>61.8077586</v>
      </c>
      <c r="L288" s="16" t="n">
        <v>-0.9079785</v>
      </c>
      <c r="M288" s="19" t="n">
        <v>13</v>
      </c>
      <c r="N288" s="12" t="str">
        <f aca="false">IF(AND(K288&gt;-1,K288&lt;1), "G", IF(AND(61&lt;K288,K288&lt;63), "L", "B"))</f>
        <v>L</v>
      </c>
    </row>
    <row r="289" customFormat="false" ht="15" hidden="false" customHeight="false" outlineLevel="0" collapsed="false">
      <c r="A289" s="10"/>
      <c r="B289" s="16" t="n">
        <v>87</v>
      </c>
      <c r="C289" s="16" t="n">
        <v>-5.4949517</v>
      </c>
      <c r="D289" s="16" t="n">
        <v>-4.4949517</v>
      </c>
      <c r="E289" s="16" t="n">
        <v>10.5050483</v>
      </c>
      <c r="F289" s="17" t="n">
        <v>6</v>
      </c>
      <c r="G289" s="18" t="n">
        <v>0.0035285</v>
      </c>
      <c r="H289" s="16" t="n">
        <v>0</v>
      </c>
      <c r="I289" s="19" t="n">
        <v>28</v>
      </c>
      <c r="J289" s="14" t="str">
        <f aca="false">IF(AND(G289&gt;-1,G289&lt;1), "G", IF(AND(61&lt;G289,G289&lt;63), "L", "B"))</f>
        <v>G</v>
      </c>
      <c r="K289" s="20" t="n">
        <v>0</v>
      </c>
      <c r="L289" s="16" t="n">
        <v>0</v>
      </c>
      <c r="M289" s="19" t="n">
        <v>6</v>
      </c>
      <c r="N289" s="12" t="str">
        <f aca="false">IF(AND(K289&gt;-1,K289&lt;1), "G", IF(AND(61&lt;K289,K289&lt;63), "L", "B"))</f>
        <v>G</v>
      </c>
    </row>
    <row r="290" customFormat="false" ht="15" hidden="false" customHeight="false" outlineLevel="0" collapsed="false">
      <c r="A290" s="10"/>
      <c r="B290" s="16" t="n">
        <v>88</v>
      </c>
      <c r="C290" s="16" t="n">
        <v>22.1832389</v>
      </c>
      <c r="D290" s="16" t="n">
        <v>-41.8167611</v>
      </c>
      <c r="E290" s="16" t="n">
        <v>18.1832389</v>
      </c>
      <c r="F290" s="17" t="n">
        <v>9</v>
      </c>
      <c r="G290" s="18" t="n">
        <v>0.0009858</v>
      </c>
      <c r="H290" s="16" t="n">
        <v>0</v>
      </c>
      <c r="I290" s="19" t="n">
        <v>34</v>
      </c>
      <c r="J290" s="14" t="str">
        <f aca="false">IF(AND(G290&gt;-1,G290&lt;1), "G", IF(AND(61&lt;G290,G290&lt;63), "L", "B"))</f>
        <v>G</v>
      </c>
      <c r="K290" s="20" t="n">
        <v>-4E-007</v>
      </c>
      <c r="L290" s="16" t="n">
        <v>0</v>
      </c>
      <c r="M290" s="19" t="n">
        <v>6</v>
      </c>
      <c r="N290" s="12" t="str">
        <f aca="false">IF(AND(K290&gt;-1,K290&lt;1), "G", IF(AND(61&lt;K290,K290&lt;63), "L", "B"))</f>
        <v>G</v>
      </c>
    </row>
    <row r="291" customFormat="false" ht="15" hidden="false" customHeight="false" outlineLevel="0" collapsed="false">
      <c r="A291" s="10"/>
      <c r="B291" s="16" t="n">
        <v>89</v>
      </c>
      <c r="C291" s="16" t="n">
        <v>-2.3196228</v>
      </c>
      <c r="D291" s="16" t="n">
        <v>-2.3196228</v>
      </c>
      <c r="E291" s="16" t="n">
        <v>1.6803772</v>
      </c>
      <c r="F291" s="17" t="n">
        <v>4</v>
      </c>
      <c r="G291" s="18" t="n">
        <v>0.0039846</v>
      </c>
      <c r="H291" s="16" t="n">
        <v>0</v>
      </c>
      <c r="I291" s="19" t="n">
        <v>24</v>
      </c>
      <c r="J291" s="14" t="str">
        <f aca="false">IF(AND(G291&gt;-1,G291&lt;1), "G", IF(AND(61&lt;G291,G291&lt;63), "L", "B"))</f>
        <v>G</v>
      </c>
      <c r="K291" s="20" t="n">
        <v>0</v>
      </c>
      <c r="L291" s="16" t="n">
        <v>0</v>
      </c>
      <c r="M291" s="19" t="n">
        <v>6</v>
      </c>
      <c r="N291" s="12" t="str">
        <f aca="false">IF(AND(K291&gt;-1,K291&lt;1), "G", IF(AND(61&lt;K291,K291&lt;63), "L", "B"))</f>
        <v>G</v>
      </c>
    </row>
    <row r="292" customFormat="false" ht="15" hidden="false" customHeight="false" outlineLevel="0" collapsed="false">
      <c r="A292" s="10"/>
      <c r="B292" s="16" t="n">
        <v>90</v>
      </c>
      <c r="C292" s="16" t="n">
        <v>2.9039134</v>
      </c>
      <c r="D292" s="16" t="n">
        <v>-13.0960866</v>
      </c>
      <c r="E292" s="16" t="n">
        <v>1.9039134</v>
      </c>
      <c r="F292" s="17" t="n">
        <v>7</v>
      </c>
      <c r="G292" s="18" t="n">
        <v>0.0042174</v>
      </c>
      <c r="H292" s="16" t="n">
        <v>0</v>
      </c>
      <c r="I292" s="19" t="n">
        <v>28</v>
      </c>
      <c r="J292" s="14" t="str">
        <f aca="false">IF(AND(G292&gt;-1,G292&lt;1), "G", IF(AND(61&lt;G292,G292&lt;63), "L", "B"))</f>
        <v>G</v>
      </c>
      <c r="K292" s="20" t="n">
        <v>0</v>
      </c>
      <c r="L292" s="16" t="n">
        <v>0</v>
      </c>
      <c r="M292" s="19" t="n">
        <v>6</v>
      </c>
      <c r="N292" s="12" t="str">
        <f aca="false">IF(AND(K292&gt;-1,K292&lt;1), "G", IF(AND(61&lt;K292,K292&lt;63), "L", "B"))</f>
        <v>G</v>
      </c>
    </row>
    <row r="293" customFormat="false" ht="15" hidden="false" customHeight="false" outlineLevel="0" collapsed="false">
      <c r="A293" s="10"/>
      <c r="B293" s="16" t="n">
        <v>91</v>
      </c>
      <c r="C293" s="16" t="n">
        <v>-50.9961502</v>
      </c>
      <c r="D293" s="16" t="n">
        <v>-34.9961502</v>
      </c>
      <c r="E293" s="16" t="n">
        <v>205.0038498</v>
      </c>
      <c r="F293" s="17" t="n">
        <v>10</v>
      </c>
      <c r="G293" s="18" t="n">
        <v>62.7464956</v>
      </c>
      <c r="H293" s="16" t="n">
        <v>-0.9211483</v>
      </c>
      <c r="I293" s="19" t="n">
        <v>40</v>
      </c>
      <c r="J293" s="14" t="str">
        <f aca="false">IF(AND(G293&gt;-1,G293&lt;1), "G", IF(AND(61&lt;G293,G293&lt;63), "L", "B"))</f>
        <v>L</v>
      </c>
      <c r="K293" s="20" t="n">
        <v>-1.323123</v>
      </c>
      <c r="L293" s="16" t="n">
        <v>3.5E-005</v>
      </c>
      <c r="M293" s="19" t="n">
        <v>6</v>
      </c>
      <c r="N293" s="12" t="str">
        <f aca="false">IF(AND(K293&gt;-1,K293&lt;1), "G", IF(AND(61&lt;K293,K293&lt;63), "L", "B"))</f>
        <v>B</v>
      </c>
    </row>
    <row r="294" customFormat="false" ht="15" hidden="false" customHeight="false" outlineLevel="0" collapsed="false">
      <c r="A294" s="10"/>
      <c r="B294" s="16" t="n">
        <v>92</v>
      </c>
      <c r="C294" s="16" t="n">
        <v>-33.3989519</v>
      </c>
      <c r="D294" s="16" t="n">
        <v>-29.3989519</v>
      </c>
      <c r="E294" s="16" t="n">
        <v>30.6010481</v>
      </c>
      <c r="F294" s="17" t="n">
        <v>8</v>
      </c>
      <c r="G294" s="18" t="n">
        <v>0.0054968</v>
      </c>
      <c r="H294" s="16" t="n">
        <v>0</v>
      </c>
      <c r="I294" s="19" t="n">
        <v>34</v>
      </c>
      <c r="J294" s="14" t="str">
        <f aca="false">IF(AND(G294&gt;-1,G294&lt;1), "G", IF(AND(61&lt;G294,G294&lt;63), "L", "B"))</f>
        <v>G</v>
      </c>
      <c r="K294" s="20" t="n">
        <v>-0.0122647</v>
      </c>
      <c r="L294" s="16" t="n">
        <v>0</v>
      </c>
      <c r="M294" s="19" t="n">
        <v>6</v>
      </c>
      <c r="N294" s="12" t="str">
        <f aca="false">IF(AND(K294&gt;-1,K294&lt;1), "G", IF(AND(61&lt;K294,K294&lt;63), "L", "B"))</f>
        <v>G</v>
      </c>
    </row>
    <row r="295" customFormat="false" ht="15" hidden="false" customHeight="false" outlineLevel="0" collapsed="false">
      <c r="A295" s="10"/>
      <c r="B295" s="16" t="n">
        <v>93</v>
      </c>
      <c r="C295" s="16" t="n">
        <v>0.4724753</v>
      </c>
      <c r="D295" s="16" t="n">
        <v>-0.5275247</v>
      </c>
      <c r="E295" s="16" t="n">
        <v>1.4724753</v>
      </c>
      <c r="F295" s="17" t="n">
        <v>3</v>
      </c>
      <c r="G295" s="18" t="n">
        <v>0.000253</v>
      </c>
      <c r="H295" s="16" t="n">
        <v>0</v>
      </c>
      <c r="I295" s="19" t="n">
        <v>20</v>
      </c>
      <c r="J295" s="14" t="str">
        <f aca="false">IF(AND(G295&gt;-1,G295&lt;1), "G", IF(AND(61&lt;G295,G295&lt;63), "L", "B"))</f>
        <v>G</v>
      </c>
      <c r="K295" s="20" t="n">
        <v>0</v>
      </c>
      <c r="L295" s="16" t="n">
        <v>0</v>
      </c>
      <c r="M295" s="19" t="n">
        <v>6</v>
      </c>
      <c r="N295" s="12" t="str">
        <f aca="false">IF(AND(K295&gt;-1,K295&lt;1), "G", IF(AND(61&lt;K295,K295&lt;63), "L", "B"))</f>
        <v>G</v>
      </c>
    </row>
    <row r="296" customFormat="false" ht="15" hidden="false" customHeight="false" outlineLevel="0" collapsed="false">
      <c r="A296" s="10"/>
      <c r="B296" s="16" t="n">
        <v>94</v>
      </c>
      <c r="C296" s="16" t="n">
        <v>19.2115867</v>
      </c>
      <c r="D296" s="16" t="n">
        <v>-44.7884133</v>
      </c>
      <c r="E296" s="16" t="n">
        <v>15.2115867</v>
      </c>
      <c r="F296" s="17" t="n">
        <v>9</v>
      </c>
      <c r="G296" s="18" t="n">
        <v>-8.51E-005</v>
      </c>
      <c r="H296" s="16" t="n">
        <v>0</v>
      </c>
      <c r="I296" s="19" t="n">
        <v>34</v>
      </c>
      <c r="J296" s="14" t="str">
        <f aca="false">IF(AND(G296&gt;-1,G296&lt;1), "G", IF(AND(61&lt;G296,G296&lt;63), "L", "B"))</f>
        <v>G</v>
      </c>
      <c r="K296" s="20" t="n">
        <v>0</v>
      </c>
      <c r="L296" s="16" t="n">
        <v>0</v>
      </c>
      <c r="M296" s="19" t="n">
        <v>6</v>
      </c>
      <c r="N296" s="12" t="str">
        <f aca="false">IF(AND(K296&gt;-1,K296&lt;1), "G", IF(AND(61&lt;K296,K296&lt;63), "L", "B"))</f>
        <v>G</v>
      </c>
    </row>
    <row r="297" customFormat="false" ht="15" hidden="false" customHeight="false" outlineLevel="0" collapsed="false">
      <c r="A297" s="10"/>
      <c r="B297" s="16" t="n">
        <v>95</v>
      </c>
      <c r="C297" s="16" t="n">
        <v>-37.9688004</v>
      </c>
      <c r="D297" s="16" t="n">
        <v>-33.9688004</v>
      </c>
      <c r="E297" s="16" t="n">
        <v>26.0311996</v>
      </c>
      <c r="F297" s="17" t="n">
        <v>8</v>
      </c>
      <c r="G297" s="18" t="n">
        <v>-0.0008502</v>
      </c>
      <c r="H297" s="16" t="n">
        <v>0</v>
      </c>
      <c r="I297" s="19" t="n">
        <v>34</v>
      </c>
      <c r="J297" s="14" t="str">
        <f aca="false">IF(AND(G297&gt;-1,G297&lt;1), "G", IF(AND(61&lt;G297,G297&lt;63), "L", "B"))</f>
        <v>G</v>
      </c>
      <c r="K297" s="20" t="n">
        <v>-0.0005941</v>
      </c>
      <c r="L297" s="16" t="n">
        <v>0</v>
      </c>
      <c r="M297" s="19" t="n">
        <v>6</v>
      </c>
      <c r="N297" s="12" t="str">
        <f aca="false">IF(AND(K297&gt;-1,K297&lt;1), "G", IF(AND(61&lt;K297,K297&lt;63), "L", "B"))</f>
        <v>G</v>
      </c>
    </row>
    <row r="298" customFormat="false" ht="15" hidden="false" customHeight="false" outlineLevel="0" collapsed="false">
      <c r="A298" s="10"/>
      <c r="B298" s="16" t="n">
        <v>96</v>
      </c>
      <c r="C298" s="16" t="n">
        <v>92.5995042</v>
      </c>
      <c r="D298" s="16" t="n">
        <v>-163.4004958</v>
      </c>
      <c r="E298" s="16" t="n">
        <v>76.5995042</v>
      </c>
      <c r="F298" s="17" t="n">
        <v>11</v>
      </c>
      <c r="G298" s="18" t="n">
        <v>-0.0037367</v>
      </c>
      <c r="H298" s="16" t="n">
        <v>0</v>
      </c>
      <c r="I298" s="19" t="n">
        <v>40</v>
      </c>
      <c r="J298" s="14" t="str">
        <f aca="false">IF(AND(G298&gt;-1,G298&lt;1), "G", IF(AND(61&lt;G298,G298&lt;63), "L", "B"))</f>
        <v>G</v>
      </c>
      <c r="K298" s="20" t="n">
        <v>3.876006</v>
      </c>
      <c r="L298" s="16" t="n">
        <v>0.0003005</v>
      </c>
      <c r="M298" s="19" t="n">
        <v>9</v>
      </c>
      <c r="N298" s="12" t="str">
        <f aca="false">IF(AND(K298&gt;-1,K298&lt;1), "G", IF(AND(61&lt;K298,K298&lt;63), "L", "B"))</f>
        <v>B</v>
      </c>
    </row>
    <row r="299" customFormat="false" ht="15" hidden="false" customHeight="false" outlineLevel="0" collapsed="false">
      <c r="A299" s="10"/>
      <c r="B299" s="16" t="n">
        <v>97</v>
      </c>
      <c r="C299" s="16" t="n">
        <v>-53.5199291</v>
      </c>
      <c r="D299" s="16" t="n">
        <v>-37.5199291</v>
      </c>
      <c r="E299" s="16" t="n">
        <v>202.4800709</v>
      </c>
      <c r="F299" s="17" t="n">
        <v>10</v>
      </c>
      <c r="G299" s="18" t="n">
        <v>62.7431843</v>
      </c>
      <c r="H299" s="16" t="n">
        <v>-0.9211479</v>
      </c>
      <c r="I299" s="19" t="n">
        <v>40</v>
      </c>
      <c r="J299" s="14" t="str">
        <f aca="false">IF(AND(G299&gt;-1,G299&lt;1), "G", IF(AND(61&lt;G299,G299&lt;63), "L", "B"))</f>
        <v>L</v>
      </c>
      <c r="K299" s="20" t="n">
        <v>-2.3820145</v>
      </c>
      <c r="L299" s="16" t="n">
        <v>0.0001135</v>
      </c>
      <c r="M299" s="19" t="n">
        <v>6</v>
      </c>
      <c r="N299" s="12" t="str">
        <f aca="false">IF(AND(K299&gt;-1,K299&lt;1), "G", IF(AND(61&lt;K299,K299&lt;63), "L", "B"))</f>
        <v>B</v>
      </c>
    </row>
    <row r="300" customFormat="false" ht="15" hidden="false" customHeight="false" outlineLevel="0" collapsed="false">
      <c r="A300" s="10"/>
      <c r="B300" s="16" t="n">
        <v>98</v>
      </c>
      <c r="C300" s="16" t="n">
        <v>49.3808413</v>
      </c>
      <c r="D300" s="16" t="n">
        <v>53.3808413</v>
      </c>
      <c r="E300" s="16" t="n">
        <v>113.3808413</v>
      </c>
      <c r="F300" s="17" t="n">
        <v>8</v>
      </c>
      <c r="G300" s="18" t="n">
        <v>62.7518052</v>
      </c>
      <c r="H300" s="16" t="n">
        <v>-0.9211481</v>
      </c>
      <c r="I300" s="19" t="n">
        <v>34</v>
      </c>
      <c r="J300" s="14" t="str">
        <f aca="false">IF(AND(G300&gt;-1,G300&lt;1), "G", IF(AND(61&lt;G300,G300&lt;63), "L", "B"))</f>
        <v>L</v>
      </c>
      <c r="K300" s="20" t="n">
        <v>0</v>
      </c>
      <c r="L300" s="16" t="n">
        <v>0</v>
      </c>
      <c r="M300" s="19" t="n">
        <v>3</v>
      </c>
      <c r="N300" s="12" t="str">
        <f aca="false">IF(AND(K300&gt;-1,K300&lt;1), "G", IF(AND(61&lt;K300,K300&lt;63), "L", "B"))</f>
        <v>G</v>
      </c>
    </row>
    <row r="301" customFormat="false" ht="15" hidden="false" customHeight="false" outlineLevel="0" collapsed="false">
      <c r="A301" s="10"/>
      <c r="B301" s="16" t="n">
        <v>99</v>
      </c>
      <c r="C301" s="16" t="n">
        <v>-35.4934082</v>
      </c>
      <c r="D301" s="16" t="n">
        <v>-31.4934082</v>
      </c>
      <c r="E301" s="16" t="n">
        <v>28.5065918</v>
      </c>
      <c r="F301" s="17" t="n">
        <v>8</v>
      </c>
      <c r="G301" s="18" t="n">
        <v>0.0062331</v>
      </c>
      <c r="H301" s="16" t="n">
        <v>0</v>
      </c>
      <c r="I301" s="19" t="n">
        <v>34</v>
      </c>
      <c r="J301" s="14" t="str">
        <f aca="false">IF(AND(G301&gt;-1,G301&lt;1), "G", IF(AND(61&lt;G301,G301&lt;63), "L", "B"))</f>
        <v>G</v>
      </c>
      <c r="K301" s="20" t="n">
        <v>-0.0033521</v>
      </c>
      <c r="L301" s="16" t="n">
        <v>0</v>
      </c>
      <c r="M301" s="19" t="n">
        <v>6</v>
      </c>
      <c r="N301" s="12" t="str">
        <f aca="false">IF(AND(K301&gt;-1,K301&lt;1), "G", IF(AND(61&lt;K301,K301&lt;63), "L", "B"))</f>
        <v>G</v>
      </c>
    </row>
    <row r="302" customFormat="false" ht="15" hidden="false" customHeight="false" outlineLevel="0" collapsed="false">
      <c r="A302" s="10"/>
      <c r="B302" s="21" t="n">
        <v>100</v>
      </c>
      <c r="C302" s="21" t="n">
        <v>-36.3535718</v>
      </c>
      <c r="D302" s="32" t="n">
        <v>-32.3535718</v>
      </c>
      <c r="E302" s="32" t="n">
        <v>27.6464282</v>
      </c>
      <c r="F302" s="33" t="n">
        <v>8</v>
      </c>
      <c r="G302" s="23" t="n">
        <v>0.0071075</v>
      </c>
      <c r="H302" s="21" t="n">
        <v>0</v>
      </c>
      <c r="I302" s="24" t="n">
        <v>34</v>
      </c>
      <c r="J302" s="14" t="str">
        <f aca="false">IF(AND(G302&gt;-1,G302&lt;1), "G", IF(AND(61&lt;G302,G302&lt;63), "L", "B"))</f>
        <v>G</v>
      </c>
      <c r="K302" s="25" t="n">
        <v>-0.0018828</v>
      </c>
      <c r="L302" s="21" t="n">
        <v>0</v>
      </c>
      <c r="M302" s="24" t="n">
        <v>6</v>
      </c>
      <c r="N302" s="12" t="str">
        <f aca="false">IF(AND(K302&gt;-1,K302&lt;1), "G", IF(AND(61&lt;K302,K302&lt;63), "L", "B"))</f>
        <v>G</v>
      </c>
    </row>
    <row r="303" customFormat="false" ht="15" hidden="false" customHeight="false" outlineLevel="0" collapsed="false">
      <c r="A303" s="38" t="s">
        <v>12</v>
      </c>
      <c r="B303" s="38"/>
      <c r="C303" s="38" t="s">
        <v>13</v>
      </c>
      <c r="D303" s="39" t="n">
        <v>-100</v>
      </c>
      <c r="E303" s="40" t="n">
        <v>100</v>
      </c>
      <c r="F303" s="41"/>
      <c r="G303" s="39" t="n">
        <v>0.0056462</v>
      </c>
      <c r="H303" s="42" t="n">
        <v>0</v>
      </c>
      <c r="I303" s="43" t="n">
        <v>40</v>
      </c>
      <c r="J303" s="14" t="str">
        <f aca="false">IF(AND(G303&gt;-1,G303&lt;1), "G", IF(AND(61&lt;G303,G303&lt;63), "L", "B"))</f>
        <v>G</v>
      </c>
      <c r="K303" s="44" t="n">
        <v>0</v>
      </c>
      <c r="L303" s="42" t="n">
        <v>0</v>
      </c>
      <c r="M303" s="43" t="n">
        <v>10</v>
      </c>
      <c r="N303" s="12" t="str">
        <f aca="false">IF(AND(K303&gt;-1,K303&lt;1), "G", IF(AND(61&lt;K303,K303&lt;63), "L", "B"))</f>
        <v>G</v>
      </c>
    </row>
  </sheetData>
  <mergeCells count="7">
    <mergeCell ref="A1:F1"/>
    <mergeCell ref="G1:J1"/>
    <mergeCell ref="K1:N1"/>
    <mergeCell ref="A3:A102"/>
    <mergeCell ref="A103:A202"/>
    <mergeCell ref="A203:A302"/>
    <mergeCell ref="A303:C30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3" activeCellId="0" sqref="K3"/>
    </sheetView>
  </sheetViews>
  <sheetFormatPr defaultColWidth="8.73046875" defaultRowHeight="14.25" zeroHeight="false" outlineLevelRow="0" outlineLevelCol="0"/>
  <cols>
    <col collapsed="false" customWidth="true" hidden="false" outlineLevel="0" max="3" min="1" style="0" width="15.72"/>
    <col collapsed="false" customWidth="true" hidden="false" outlineLevel="0" max="4" min="4" style="0" width="20.45"/>
    <col collapsed="false" customWidth="true" hidden="false" outlineLevel="0" max="12" min="5" style="0" width="15.72"/>
  </cols>
  <sheetData>
    <row r="1" customFormat="false" ht="30" hidden="false" customHeight="true" outlineLevel="0" collapsed="false">
      <c r="A1" s="45" t="s">
        <v>3</v>
      </c>
      <c r="B1" s="46" t="s">
        <v>0</v>
      </c>
      <c r="C1" s="46"/>
      <c r="D1" s="47" t="s">
        <v>14</v>
      </c>
      <c r="E1" s="2" t="s">
        <v>1</v>
      </c>
      <c r="F1" s="2"/>
      <c r="G1" s="2"/>
      <c r="H1" s="2"/>
      <c r="I1" s="48" t="s">
        <v>2</v>
      </c>
      <c r="J1" s="48"/>
      <c r="K1" s="48"/>
      <c r="L1" s="48"/>
    </row>
    <row r="2" customFormat="false" ht="30" hidden="false" customHeight="true" outlineLevel="0" collapsed="false">
      <c r="A2" s="45"/>
      <c r="B2" s="49" t="s">
        <v>15</v>
      </c>
      <c r="C2" s="50" t="s">
        <v>8</v>
      </c>
      <c r="D2" s="47"/>
      <c r="E2" s="51" t="s">
        <v>9</v>
      </c>
      <c r="F2" s="52" t="s">
        <v>10</v>
      </c>
      <c r="G2" s="53" t="s">
        <v>8</v>
      </c>
      <c r="H2" s="54" t="s">
        <v>16</v>
      </c>
      <c r="I2" s="55" t="s">
        <v>9</v>
      </c>
      <c r="J2" s="52" t="s">
        <v>10</v>
      </c>
      <c r="K2" s="53" t="s">
        <v>8</v>
      </c>
      <c r="L2" s="54" t="s">
        <v>16</v>
      </c>
    </row>
    <row r="3" customFormat="false" ht="15" hidden="false" customHeight="false" outlineLevel="0" collapsed="false">
      <c r="A3" s="56" t="n">
        <v>2</v>
      </c>
      <c r="B3" s="57" t="n">
        <f aca="false">(SUM( 'Tabela 1'!E3:E102) - SUM( 'Tabela 1'!D3:D102))/100</f>
        <v>62.02</v>
      </c>
      <c r="C3" s="58" t="n">
        <f aca="false">SUM( 'Tabela 1'!F3:F102)/100</f>
        <v>13.11</v>
      </c>
      <c r="D3" s="59" t="s">
        <v>17</v>
      </c>
      <c r="E3" s="60" t="n">
        <f aca="false">AVERAGEIF('Tabela 1'!J3:J102,"G",'Tabela 1'!G3:G102)</f>
        <v>0.000159810638297872</v>
      </c>
      <c r="F3" s="61" t="n">
        <f aca="false">AVERAGEIF('Tabela 1'!J3:J102,"G",'Tabela 1'!H3:H102)</f>
        <v>0</v>
      </c>
      <c r="G3" s="61" t="n">
        <f aca="false">AVERAGEIF('Tabela 1'!J3:J102,"G",'Tabela 1'!I3:I102)</f>
        <v>31.7446808510638</v>
      </c>
      <c r="H3" s="62" t="n">
        <f aca="false">COUNTIF('Tabela 1'!J3:J102, "G")</f>
        <v>47</v>
      </c>
      <c r="I3" s="60" t="n">
        <f aca="false">AVERAGEIF('Tabela 1'!N3:N102,"G",'Tabela 1'!K3:K102)</f>
        <v>-0.0121082345454545</v>
      </c>
      <c r="J3" s="61" t="n">
        <f aca="false">AVERAGEIF('Tabela 1'!N3:N102,"G",'Tabela 1'!L3:L102)</f>
        <v>4.90909090909091E-008</v>
      </c>
      <c r="K3" s="61" t="n">
        <f aca="false">AVERAGEIF('Tabela 1'!N3:N102,"G",'Tabela 1'!M3:M102)</f>
        <v>6.34545454545455</v>
      </c>
      <c r="L3" s="62" t="n">
        <f aca="false">COUNTIF('Tabela 1'!N3:N102, "G")</f>
        <v>55</v>
      </c>
    </row>
    <row r="4" customFormat="false" ht="15" hidden="false" customHeight="false" outlineLevel="0" collapsed="false">
      <c r="A4" s="56"/>
      <c r="B4" s="57"/>
      <c r="C4" s="58"/>
      <c r="D4" s="63" t="s">
        <v>18</v>
      </c>
      <c r="E4" s="64" t="n">
        <f aca="false">AVERAGEIF('Tabela 1'!J3:J102,"L",'Tabela 1'!G3:G102)</f>
        <v>62.7481125792453</v>
      </c>
      <c r="F4" s="65" t="n">
        <f aca="false">AVERAGEIF('Tabela 1'!J3:J102,"L",'Tabela 1'!H3:H102)</f>
        <v>-0.921148081132075</v>
      </c>
      <c r="G4" s="65" t="n">
        <f aca="false">AVERAGEIF('Tabela 1'!J3:J102,"L",'Tabela 1'!I3:I102)</f>
        <v>31.8867924528302</v>
      </c>
      <c r="H4" s="66" t="n">
        <f aca="false">COUNTIF('Tabela 1'!J3:J102, "L")</f>
        <v>53</v>
      </c>
      <c r="I4" s="64" t="n">
        <f aca="false">AVERAGEIF('Tabela 1'!N3:N102,"L",'Tabela 1'!K3:K102)</f>
        <v>62.698302537931</v>
      </c>
      <c r="J4" s="65" t="n">
        <f aca="false">AVERAGEIF('Tabela 1'!N3:N102,"L",'Tabela 1'!L3:L102)</f>
        <v>-0.920608775862069</v>
      </c>
      <c r="K4" s="65" t="n">
        <f aca="false">AVERAGEIF('Tabela 1'!N3:N102,"L",'Tabela 1'!M3:M102)</f>
        <v>11.1034482758621</v>
      </c>
      <c r="L4" s="66" t="n">
        <f aca="false">COUNTIF('Tabela 1'!N3:N102, "L")</f>
        <v>29</v>
      </c>
    </row>
    <row r="5" customFormat="false" ht="15" hidden="false" customHeight="false" outlineLevel="0" collapsed="false">
      <c r="A5" s="56"/>
      <c r="B5" s="57"/>
      <c r="C5" s="58"/>
      <c r="D5" s="67" t="s">
        <v>19</v>
      </c>
      <c r="E5" s="68"/>
      <c r="F5" s="68"/>
      <c r="G5" s="69" t="e">
        <f aca="false">AVERAGEIF('Tabela 1'!J3:J102,"B",'Tabela 1'!I3:I102)</f>
        <v>#DIV/0!</v>
      </c>
      <c r="H5" s="70" t="n">
        <f aca="false">COUNTIF('Tabela 1'!J3:J102, "B")</f>
        <v>0</v>
      </c>
      <c r="I5" s="68"/>
      <c r="J5" s="68"/>
      <c r="K5" s="69" t="n">
        <f aca="false">AVERAGEIF('Tabela 1'!N3:N102,"B",'Tabela 1'!M3:M102)</f>
        <v>6.6875</v>
      </c>
      <c r="L5" s="70" t="n">
        <f aca="false">COUNTIF('Tabela 1'!N3:N102, "B")</f>
        <v>16</v>
      </c>
    </row>
    <row r="6" customFormat="false" ht="15" hidden="false" customHeight="false" outlineLevel="0" collapsed="false">
      <c r="A6" s="56" t="n">
        <v>3</v>
      </c>
      <c r="B6" s="57" t="n">
        <f aca="false">(SUM( 'Tabela 1'!E103:E202) - SUM( 'Tabela 1'!D103:D202))/100</f>
        <v>89.93</v>
      </c>
      <c r="C6" s="58" t="n">
        <f aca="false">SUM( 'Tabela 1'!F103:F202)/100</f>
        <v>9.61</v>
      </c>
      <c r="D6" s="59" t="s">
        <v>17</v>
      </c>
      <c r="E6" s="60" t="n">
        <f aca="false">AVERAGEIF('Tabela 1'!J103:J202,"G",'Tabela 1'!G103:G202)</f>
        <v>0.0129207526315789</v>
      </c>
      <c r="F6" s="61" t="n">
        <f aca="false">AVERAGEIF('Tabela 1'!J103:J202,"G",'Tabela 1'!H103:H202)</f>
        <v>1.70175438596491E-007</v>
      </c>
      <c r="G6" s="61" t="n">
        <f aca="false">AVERAGEIF('Tabela 1'!J103:J202,"G",'Tabela 1'!I103:I202)</f>
        <v>33.2631578947368</v>
      </c>
      <c r="H6" s="62" t="n">
        <f aca="false">COUNTIF('Tabela 1'!J103:J202, "G")</f>
        <v>57</v>
      </c>
      <c r="I6" s="60" t="n">
        <f aca="false">AVERAGEIF('Tabela 1'!N103:N202,"G",'Tabela 1'!K103:K202)</f>
        <v>-0.0342015648148148</v>
      </c>
      <c r="J6" s="61" t="n">
        <f aca="false">AVERAGEIF('Tabela 1'!N103:N202,"G",'Tabela 1'!L103:L202)</f>
        <v>3.74074074074074E-007</v>
      </c>
      <c r="K6" s="61" t="n">
        <f aca="false">AVERAGEIF('Tabela 1'!N103:N202,"G",'Tabela 1'!M103:M202)</f>
        <v>6.31481481481482</v>
      </c>
      <c r="L6" s="62" t="n">
        <f aca="false">COUNTIF('Tabela 1'!N103:N202, "G")</f>
        <v>54</v>
      </c>
    </row>
    <row r="7" customFormat="false" ht="15" hidden="false" customHeight="false" outlineLevel="0" collapsed="false">
      <c r="A7" s="56"/>
      <c r="B7" s="57"/>
      <c r="C7" s="58"/>
      <c r="D7" s="63" t="s">
        <v>18</v>
      </c>
      <c r="E7" s="64" t="n">
        <f aca="false">AVERAGEIF('Tabela 1'!J103:J202,"L",'Tabela 1'!G103:G202)</f>
        <v>62.7481507725</v>
      </c>
      <c r="F7" s="65" t="n">
        <f aca="false">AVERAGEIF('Tabela 1'!J103:J202,"L",'Tabela 1'!H103:H202)</f>
        <v>-0.92114814</v>
      </c>
      <c r="G7" s="65" t="n">
        <f aca="false">AVERAGEIF('Tabela 1'!J103:J202,"L",'Tabela 1'!I103:I202)</f>
        <v>34.1</v>
      </c>
      <c r="H7" s="66" t="n">
        <f aca="false">COUNTIF('Tabela 1'!J103:J202, "L")</f>
        <v>40</v>
      </c>
      <c r="I7" s="64" t="n">
        <f aca="false">AVERAGEIF('Tabela 1'!N103:N202,"L",'Tabela 1'!K103:K202)</f>
        <v>62.637544</v>
      </c>
      <c r="J7" s="65" t="n">
        <f aca="false">AVERAGEIF('Tabela 1'!N103:N202,"L",'Tabela 1'!L103:L202)</f>
        <v>-0.919945195</v>
      </c>
      <c r="K7" s="65" t="n">
        <f aca="false">AVERAGEIF('Tabela 1'!N103:N202,"L",'Tabela 1'!M103:M202)</f>
        <v>13.5</v>
      </c>
      <c r="L7" s="66" t="n">
        <f aca="false">COUNTIF('Tabela 1'!N103:N202, "L")</f>
        <v>20</v>
      </c>
    </row>
    <row r="8" customFormat="false" ht="15" hidden="false" customHeight="false" outlineLevel="0" collapsed="false">
      <c r="A8" s="56"/>
      <c r="B8" s="57"/>
      <c r="C8" s="58"/>
      <c r="D8" s="71" t="s">
        <v>19</v>
      </c>
      <c r="E8" s="68"/>
      <c r="F8" s="68"/>
      <c r="G8" s="69" t="n">
        <f aca="false">AVERAGEIF('Tabela 1'!J103:J202,"B",'Tabela 1'!I103:I202)</f>
        <v>36</v>
      </c>
      <c r="H8" s="70" t="n">
        <f aca="false">COUNTIF('Tabela 1'!J103:J202, "B")</f>
        <v>3</v>
      </c>
      <c r="I8" s="68"/>
      <c r="J8" s="68"/>
      <c r="K8" s="69" t="n">
        <f aca="false">AVERAGEIF('Tabela 1'!N103:N202,"B",'Tabela 1'!M103:M202)</f>
        <v>6.84615384615385</v>
      </c>
      <c r="L8" s="70" t="n">
        <f aca="false">COUNTIF('Tabela 1'!N103:N202, "B")</f>
        <v>26</v>
      </c>
    </row>
    <row r="9" customFormat="false" ht="15" hidden="false" customHeight="false" outlineLevel="0" collapsed="false">
      <c r="A9" s="56" t="n">
        <v>4</v>
      </c>
      <c r="B9" s="57" t="n">
        <f aca="false">(SUM( 'Tabela 1'!E203:E302) - SUM( 'Tabela 1'!D203:D302))/100</f>
        <v>136.13</v>
      </c>
      <c r="C9" s="58" t="n">
        <f aca="false">SUM( 'Tabela 1'!F203:F302)/100</f>
        <v>8.79</v>
      </c>
      <c r="D9" s="72" t="s">
        <v>17</v>
      </c>
      <c r="E9" s="60" t="n">
        <f aca="false">AVERAGEIF('Tabela 1'!J203:J302,"G",'Tabela 1'!G203:G302)</f>
        <v>0.000715831147540984</v>
      </c>
      <c r="F9" s="61" t="n">
        <f aca="false">AVERAGEIF('Tabela 1'!J203:J302,"G",'Tabela 1'!H203:H302)</f>
        <v>0</v>
      </c>
      <c r="G9" s="61" t="n">
        <f aca="false">AVERAGEIF('Tabela 1'!J203:J302,"G",'Tabela 1'!I203:I302)</f>
        <v>35.0491803278689</v>
      </c>
      <c r="H9" s="62" t="n">
        <f aca="false">COUNTIF('Tabela 1'!J203:J302, "G")</f>
        <v>61</v>
      </c>
      <c r="I9" s="60" t="n">
        <f aca="false">AVERAGEIF('Tabela 1'!N203:N302,"G",'Tabela 1'!K203:K302)</f>
        <v>-0.0826603333333333</v>
      </c>
      <c r="J9" s="61" t="n">
        <f aca="false">AVERAGEIF('Tabela 1'!N203:N302,"G",'Tabela 1'!L203:L302)</f>
        <v>6.83333333333334E-007</v>
      </c>
      <c r="K9" s="61" t="n">
        <f aca="false">AVERAGEIF('Tabela 1'!N203:N302,"G",'Tabela 1'!M203:M302)</f>
        <v>6.13333333333333</v>
      </c>
      <c r="L9" s="62" t="n">
        <f aca="false">COUNTIF('Tabela 1'!N203:N302, "G")</f>
        <v>60</v>
      </c>
    </row>
    <row r="10" customFormat="false" ht="15" hidden="false" customHeight="false" outlineLevel="0" collapsed="false">
      <c r="A10" s="56"/>
      <c r="B10" s="57"/>
      <c r="C10" s="58"/>
      <c r="D10" s="63" t="s">
        <v>18</v>
      </c>
      <c r="E10" s="64" t="n">
        <f aca="false">AVERAGEIF('Tabela 1'!J203:J302,"L",'Tabela 1'!G203:G302)</f>
        <v>62.7488624717949</v>
      </c>
      <c r="F10" s="65" t="n">
        <f aca="false">AVERAGEIF('Tabela 1'!J203:J302,"L",'Tabela 1'!H203:H302)</f>
        <v>-0.921148064102564</v>
      </c>
      <c r="G10" s="65" t="n">
        <f aca="false">AVERAGEIF('Tabela 1'!J203:J302,"L",'Tabela 1'!I203:I302)</f>
        <v>36.3076923076923</v>
      </c>
      <c r="H10" s="66" t="n">
        <f aca="false">COUNTIF('Tabela 1'!J203:J302, "L")</f>
        <v>39</v>
      </c>
      <c r="I10" s="64" t="n">
        <f aca="false">AVERAGEIF('Tabela 1'!N203:N302,"L",'Tabela 1'!K203:K302)</f>
        <v>62.392871</v>
      </c>
      <c r="J10" s="65" t="n">
        <f aca="false">AVERAGEIF('Tabela 1'!N203:N302,"L",'Tabela 1'!L203:L302)</f>
        <v>-0.914035211111111</v>
      </c>
      <c r="K10" s="65" t="n">
        <f aca="false">AVERAGEIF('Tabela 1'!N203:N302,"L",'Tabela 1'!M203:M302)</f>
        <v>15</v>
      </c>
      <c r="L10" s="66" t="n">
        <f aca="false">COUNTIF('Tabela 1'!N203:N302, "L")</f>
        <v>9</v>
      </c>
    </row>
    <row r="11" customFormat="false" ht="15" hidden="false" customHeight="false" outlineLevel="0" collapsed="false">
      <c r="A11" s="56"/>
      <c r="B11" s="57"/>
      <c r="C11" s="58"/>
      <c r="D11" s="71" t="s">
        <v>19</v>
      </c>
      <c r="E11" s="68"/>
      <c r="F11" s="68"/>
      <c r="G11" s="73" t="e">
        <f aca="false">AVERAGEIF('Tabela 1'!J203:J302,"B",'Tabela 1'!I203:I302)</f>
        <v>#DIV/0!</v>
      </c>
      <c r="H11" s="74" t="n">
        <f aca="false">COUNTIF('Tabela 1'!J9:J108, "B")</f>
        <v>0</v>
      </c>
      <c r="I11" s="68"/>
      <c r="J11" s="68"/>
      <c r="K11" s="73" t="n">
        <f aca="false">AVERAGEIF('Tabela 1'!N203:N302,"B",'Tabela 1'!M203:M302)</f>
        <v>8</v>
      </c>
      <c r="L11" s="74" t="n">
        <f aca="false">COUNTIF('Tabela 1'!N9:N108, "B")</f>
        <v>17</v>
      </c>
    </row>
  </sheetData>
  <mergeCells count="20">
    <mergeCell ref="A1:A2"/>
    <mergeCell ref="B1:C1"/>
    <mergeCell ref="D1:D2"/>
    <mergeCell ref="E1:H1"/>
    <mergeCell ref="I1:L1"/>
    <mergeCell ref="A3:A5"/>
    <mergeCell ref="B3:B5"/>
    <mergeCell ref="C3:C5"/>
    <mergeCell ref="E5:F5"/>
    <mergeCell ref="I5:J5"/>
    <mergeCell ref="A6:A8"/>
    <mergeCell ref="B6:B8"/>
    <mergeCell ref="C6:C8"/>
    <mergeCell ref="E8:F8"/>
    <mergeCell ref="I8:J8"/>
    <mergeCell ref="A9:A11"/>
    <mergeCell ref="B9:B11"/>
    <mergeCell ref="C9:C11"/>
    <mergeCell ref="E11:F11"/>
    <mergeCell ref="I11:J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ColWidth="8.73046875" defaultRowHeight="14.2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20.72"/>
    <col collapsed="false" customWidth="true" hidden="false" outlineLevel="0" max="3" min="3" style="0" width="24.63"/>
  </cols>
  <sheetData>
    <row r="1" customFormat="false" ht="15" hidden="false" customHeight="true" outlineLevel="0" collapsed="false">
      <c r="A1" s="75"/>
      <c r="B1" s="76" t="s">
        <v>15</v>
      </c>
      <c r="C1" s="76"/>
    </row>
    <row r="2" customFormat="false" ht="45" hidden="false" customHeight="true" outlineLevel="0" collapsed="false">
      <c r="A2" s="75"/>
      <c r="B2" s="77" t="s">
        <v>1</v>
      </c>
      <c r="C2" s="9" t="s">
        <v>2</v>
      </c>
    </row>
    <row r="3" customFormat="false" ht="14.25" hidden="false" customHeight="false" outlineLevel="0" collapsed="false">
      <c r="A3" s="15" t="n">
        <v>0</v>
      </c>
      <c r="B3" s="37" t="n">
        <v>200</v>
      </c>
      <c r="C3" s="12" t="n">
        <v>200</v>
      </c>
    </row>
    <row r="4" customFormat="false" ht="13.8" hidden="false" customHeight="false" outlineLevel="0" collapsed="false">
      <c r="A4" s="15" t="n">
        <v>1</v>
      </c>
      <c r="B4" s="37" t="n">
        <v>123.607</v>
      </c>
      <c r="C4" s="12" t="n">
        <v>100</v>
      </c>
    </row>
    <row r="5" customFormat="false" ht="14.25" hidden="false" customHeight="false" outlineLevel="0" collapsed="false">
      <c r="A5" s="20" t="n">
        <v>2</v>
      </c>
      <c r="B5" s="18" t="n">
        <v>76.3932</v>
      </c>
      <c r="C5" s="17" t="n">
        <v>100</v>
      </c>
    </row>
    <row r="6" customFormat="false" ht="14.25" hidden="false" customHeight="false" outlineLevel="0" collapsed="false">
      <c r="A6" s="20" t="n">
        <v>3</v>
      </c>
      <c r="B6" s="18" t="n">
        <v>47.2136</v>
      </c>
      <c r="C6" s="17" t="n">
        <v>100</v>
      </c>
    </row>
    <row r="7" customFormat="false" ht="14.25" hidden="false" customHeight="false" outlineLevel="0" collapsed="false">
      <c r="A7" s="20" t="n">
        <v>4</v>
      </c>
      <c r="B7" s="18" t="n">
        <v>29.1796</v>
      </c>
      <c r="C7" s="78" t="n">
        <v>2.21067E-013</v>
      </c>
    </row>
    <row r="8" customFormat="false" ht="14.25" hidden="false" customHeight="false" outlineLevel="0" collapsed="false">
      <c r="A8" s="20" t="n">
        <v>5</v>
      </c>
      <c r="B8" s="18" t="n">
        <v>18.034</v>
      </c>
      <c r="C8" s="17"/>
    </row>
    <row r="9" customFormat="false" ht="14.25" hidden="false" customHeight="false" outlineLevel="0" collapsed="false">
      <c r="A9" s="20" t="n">
        <v>6</v>
      </c>
      <c r="B9" s="18" t="n">
        <v>11.1456</v>
      </c>
      <c r="C9" s="17"/>
    </row>
    <row r="10" customFormat="false" ht="14.25" hidden="false" customHeight="false" outlineLevel="0" collapsed="false">
      <c r="A10" s="20" t="n">
        <v>7</v>
      </c>
      <c r="B10" s="18" t="n">
        <v>6.88837</v>
      </c>
      <c r="C10" s="17"/>
    </row>
    <row r="11" customFormat="false" ht="14.25" hidden="false" customHeight="false" outlineLevel="0" collapsed="false">
      <c r="A11" s="20" t="n">
        <v>8</v>
      </c>
      <c r="B11" s="18" t="n">
        <v>4.25724</v>
      </c>
      <c r="C11" s="17"/>
    </row>
    <row r="12" customFormat="false" ht="14.25" hidden="false" customHeight="false" outlineLevel="0" collapsed="false">
      <c r="A12" s="20" t="n">
        <v>9</v>
      </c>
      <c r="B12" s="18" t="n">
        <v>2.63113</v>
      </c>
      <c r="C12" s="17"/>
    </row>
    <row r="13" customFormat="false" ht="14.25" hidden="false" customHeight="false" outlineLevel="0" collapsed="false">
      <c r="A13" s="79" t="n">
        <v>10</v>
      </c>
      <c r="B13" s="18" t="n">
        <v>1.62611</v>
      </c>
      <c r="C13" s="17"/>
    </row>
    <row r="14" customFormat="false" ht="14.25" hidden="false" customHeight="false" outlineLevel="0" collapsed="false">
      <c r="A14" s="80" t="n">
        <v>11</v>
      </c>
      <c r="B14" s="16" t="n">
        <v>1.00503</v>
      </c>
      <c r="C14" s="16"/>
    </row>
    <row r="15" customFormat="false" ht="14.25" hidden="false" customHeight="false" outlineLevel="0" collapsed="false">
      <c r="A15" s="80" t="n">
        <v>12</v>
      </c>
      <c r="B15" s="16" t="n">
        <v>0.621083</v>
      </c>
      <c r="C15" s="16"/>
    </row>
    <row r="16" customFormat="false" ht="14.25" hidden="false" customHeight="false" outlineLevel="0" collapsed="false">
      <c r="A16" s="80" t="n">
        <v>13</v>
      </c>
      <c r="B16" s="16" t="n">
        <v>0.383942</v>
      </c>
      <c r="C16" s="16"/>
    </row>
    <row r="17" customFormat="false" ht="14.25" hidden="false" customHeight="false" outlineLevel="0" collapsed="false">
      <c r="A17" s="80" t="n">
        <v>14</v>
      </c>
      <c r="B17" s="16" t="n">
        <v>0.237141</v>
      </c>
      <c r="C17" s="16"/>
    </row>
    <row r="18" customFormat="false" ht="14.25" hidden="false" customHeight="false" outlineLevel="0" collapsed="false">
      <c r="A18" s="80" t="n">
        <v>15</v>
      </c>
      <c r="B18" s="16" t="n">
        <v>0.146801</v>
      </c>
      <c r="C18" s="16"/>
    </row>
    <row r="19" customFormat="false" ht="14.25" hidden="false" customHeight="false" outlineLevel="0" collapsed="false">
      <c r="A19" s="80" t="n">
        <v>16</v>
      </c>
      <c r="B19" s="16" t="n">
        <v>0.0903393</v>
      </c>
      <c r="C19" s="16"/>
    </row>
    <row r="20" customFormat="false" ht="14.25" hidden="false" customHeight="false" outlineLevel="0" collapsed="false">
      <c r="A20" s="80" t="n">
        <v>17</v>
      </c>
      <c r="B20" s="16" t="n">
        <v>0.0564621</v>
      </c>
      <c r="C20" s="16"/>
    </row>
    <row r="21" customFormat="false" ht="14.25" hidden="false" customHeight="false" outlineLevel="0" collapsed="false">
      <c r="A21" s="80" t="n">
        <v>18</v>
      </c>
      <c r="B21" s="16" t="n">
        <v>0.0338773</v>
      </c>
      <c r="C21" s="16"/>
    </row>
    <row r="22" customFormat="false" ht="14.25" hidden="false" customHeight="false" outlineLevel="0" collapsed="false">
      <c r="A22" s="80" t="n">
        <v>19</v>
      </c>
      <c r="B22" s="16" t="n">
        <v>0.0225848</v>
      </c>
      <c r="C22" s="16"/>
    </row>
    <row r="23" customFormat="false" ht="14.25" hidden="false" customHeight="false" outlineLevel="0" collapsed="false">
      <c r="A23" s="80" t="n">
        <v>20</v>
      </c>
      <c r="B23" s="16" t="n">
        <v>0.0112924</v>
      </c>
      <c r="C23" s="16"/>
    </row>
  </sheetData>
  <mergeCells count="2">
    <mergeCell ref="A1:A2"/>
    <mergeCell ref="B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73046875" defaultRowHeight="14.25" zeroHeight="false" outlineLevelRow="0" outlineLevelCol="0"/>
  <cols>
    <col collapsed="false" customWidth="true" hidden="false" outlineLevel="0" max="6" min="1" style="0" width="15.72"/>
  </cols>
  <sheetData>
    <row r="1" customFormat="false" ht="30" hidden="false" customHeight="true" outlineLevel="0" collapsed="false">
      <c r="A1" s="2" t="s">
        <v>1</v>
      </c>
      <c r="B1" s="2"/>
      <c r="C1" s="2"/>
      <c r="D1" s="48" t="s">
        <v>2</v>
      </c>
      <c r="E1" s="48"/>
      <c r="F1" s="48"/>
    </row>
    <row r="2" customFormat="false" ht="30" hidden="false" customHeight="true" outlineLevel="0" collapsed="false">
      <c r="A2" s="51" t="s">
        <v>20</v>
      </c>
      <c r="B2" s="52" t="s">
        <v>10</v>
      </c>
      <c r="C2" s="54" t="s">
        <v>8</v>
      </c>
      <c r="D2" s="55" t="s">
        <v>20</v>
      </c>
      <c r="E2" s="52" t="s">
        <v>10</v>
      </c>
      <c r="F2" s="54" t="s">
        <v>8</v>
      </c>
    </row>
    <row r="3" customFormat="false" ht="14.25" hidden="false" customHeight="false" outlineLevel="0" collapsed="false">
      <c r="A3" s="39" t="n">
        <v>0.00201829</v>
      </c>
      <c r="B3" s="40" t="n">
        <v>0.00189798</v>
      </c>
      <c r="C3" s="41" t="n">
        <v>37</v>
      </c>
      <c r="D3" s="81" t="n">
        <v>0.0020172</v>
      </c>
      <c r="E3" s="40" t="n">
        <v>0.00604822</v>
      </c>
      <c r="F3" s="41" t="n">
        <v>37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7" activeCellId="0" sqref="V7"/>
    </sheetView>
  </sheetViews>
  <sheetFormatPr defaultColWidth="8.73046875" defaultRowHeight="13.8" zeroHeight="false" outlineLevelRow="0" outlineLevelCol="0"/>
  <cols>
    <col collapsed="false" customWidth="true" hidden="false" outlineLevel="0" max="7" min="1" style="0" width="12.72"/>
  </cols>
  <sheetData>
    <row r="1" customFormat="false" ht="13.8" hidden="false" customHeight="false" outlineLevel="0" collapsed="false">
      <c r="A1" s="82" t="s">
        <v>21</v>
      </c>
      <c r="B1" s="83" t="s">
        <v>22</v>
      </c>
      <c r="C1" s="83"/>
      <c r="D1" s="84" t="s">
        <v>23</v>
      </c>
      <c r="E1" s="84"/>
      <c r="F1" s="85" t="s">
        <v>24</v>
      </c>
      <c r="G1" s="85"/>
    </row>
    <row r="2" customFormat="false" ht="13.8" hidden="false" customHeight="false" outlineLevel="0" collapsed="false">
      <c r="A2" s="82"/>
      <c r="B2" s="86" t="s">
        <v>25</v>
      </c>
      <c r="C2" s="87" t="s">
        <v>26</v>
      </c>
      <c r="D2" s="88" t="s">
        <v>25</v>
      </c>
      <c r="E2" s="89" t="s">
        <v>26</v>
      </c>
      <c r="F2" s="86" t="s">
        <v>25</v>
      </c>
      <c r="G2" s="89" t="s">
        <v>26</v>
      </c>
    </row>
    <row r="3" customFormat="false" ht="13.8" hidden="false" customHeight="false" outlineLevel="0" collapsed="false">
      <c r="A3" s="90" t="n">
        <v>1</v>
      </c>
      <c r="B3" s="0" t="n">
        <v>5</v>
      </c>
      <c r="C3" s="0" t="n">
        <v>5</v>
      </c>
      <c r="D3" s="0" t="n">
        <v>1</v>
      </c>
      <c r="E3" s="0" t="n">
        <v>1</v>
      </c>
      <c r="F3" s="0" t="n">
        <v>10</v>
      </c>
      <c r="G3" s="0" t="n">
        <v>10</v>
      </c>
      <c r="M3" s="0" t="s">
        <v>27</v>
      </c>
    </row>
    <row r="4" customFormat="false" ht="13.8" hidden="false" customHeight="false" outlineLevel="0" collapsed="false">
      <c r="A4" s="90" t="n">
        <v>2</v>
      </c>
      <c r="B4" s="0" t="n">
        <v>4.98526</v>
      </c>
      <c r="C4" s="0" t="n">
        <v>4.98527</v>
      </c>
      <c r="D4" s="0" t="n">
        <v>1.0147</v>
      </c>
      <c r="E4" s="0" t="n">
        <v>1.0147</v>
      </c>
      <c r="F4" s="0" t="n">
        <v>11.1564</v>
      </c>
      <c r="G4" s="0" t="n">
        <v>11.1558</v>
      </c>
      <c r="M4" s="0" t="s">
        <v>27</v>
      </c>
    </row>
    <row r="5" customFormat="false" ht="13.8" hidden="false" customHeight="false" outlineLevel="0" collapsed="false">
      <c r="A5" s="90" t="n">
        <v>3</v>
      </c>
      <c r="B5" s="0" t="n">
        <v>4.97054</v>
      </c>
      <c r="C5" s="0" t="n">
        <v>4.97056</v>
      </c>
      <c r="D5" s="0" t="n">
        <v>1.02931</v>
      </c>
      <c r="E5" s="0" t="n">
        <v>1.0293</v>
      </c>
      <c r="F5" s="0" t="n">
        <v>12.2671</v>
      </c>
      <c r="G5" s="0" t="n">
        <v>12.266</v>
      </c>
      <c r="M5" s="0" t="s">
        <v>27</v>
      </c>
    </row>
    <row r="6" customFormat="false" ht="13.8" hidden="false" customHeight="false" outlineLevel="0" collapsed="false">
      <c r="A6" s="90" t="n">
        <v>4</v>
      </c>
      <c r="B6" s="0" t="n">
        <v>4.95584</v>
      </c>
      <c r="C6" s="0" t="n">
        <v>4.95587</v>
      </c>
      <c r="D6" s="0" t="n">
        <v>1.04383</v>
      </c>
      <c r="E6" s="0" t="n">
        <v>1.04381</v>
      </c>
      <c r="F6" s="0" t="n">
        <v>13.3346</v>
      </c>
      <c r="G6" s="0" t="n">
        <v>13.333</v>
      </c>
      <c r="M6" s="0" t="s">
        <v>27</v>
      </c>
    </row>
    <row r="7" customFormat="false" ht="13.8" hidden="false" customHeight="false" outlineLevel="0" collapsed="false">
      <c r="A7" s="90" t="n">
        <v>5</v>
      </c>
      <c r="B7" s="0" t="n">
        <v>4.94117</v>
      </c>
      <c r="C7" s="0" t="n">
        <v>4.9412</v>
      </c>
      <c r="D7" s="0" t="n">
        <v>1.05825</v>
      </c>
      <c r="E7" s="0" t="n">
        <v>1.05822</v>
      </c>
      <c r="F7" s="0" t="n">
        <v>14.3612</v>
      </c>
      <c r="G7" s="0" t="n">
        <v>14.3592</v>
      </c>
      <c r="M7" s="0" t="s">
        <v>27</v>
      </c>
    </row>
    <row r="8" customFormat="false" ht="13.8" hidden="false" customHeight="false" outlineLevel="0" collapsed="false">
      <c r="A8" s="90" t="n">
        <v>6</v>
      </c>
      <c r="B8" s="0" t="n">
        <v>4.92651</v>
      </c>
      <c r="C8" s="0" t="n">
        <v>4.92655</v>
      </c>
      <c r="D8" s="0" t="n">
        <v>1.07258</v>
      </c>
      <c r="E8" s="0" t="n">
        <v>1.07255</v>
      </c>
      <c r="F8" s="0" t="n">
        <v>15.3492</v>
      </c>
      <c r="G8" s="0" t="n">
        <v>15.3467</v>
      </c>
      <c r="M8" s="0" t="s">
        <v>27</v>
      </c>
    </row>
    <row r="9" customFormat="false" ht="13.8" hidden="false" customHeight="false" outlineLevel="0" collapsed="false">
      <c r="A9" s="90" t="n">
        <v>7</v>
      </c>
      <c r="B9" s="0" t="n">
        <v>4.91188</v>
      </c>
      <c r="C9" s="0" t="n">
        <v>4.91193</v>
      </c>
      <c r="D9" s="0" t="n">
        <v>1.08682</v>
      </c>
      <c r="E9" s="0" t="n">
        <v>1.08678</v>
      </c>
      <c r="F9" s="0" t="n">
        <v>16.3004</v>
      </c>
      <c r="G9" s="0" t="n">
        <v>16.2975</v>
      </c>
      <c r="M9" s="0" t="s">
        <v>27</v>
      </c>
    </row>
    <row r="10" customFormat="false" ht="13.8" hidden="false" customHeight="false" outlineLevel="0" collapsed="false">
      <c r="A10" s="90" t="n">
        <v>8</v>
      </c>
      <c r="B10" s="0" t="n">
        <v>4.89727</v>
      </c>
      <c r="C10" s="0" t="n">
        <v>4.89732</v>
      </c>
      <c r="D10" s="0" t="n">
        <v>1.10098</v>
      </c>
      <c r="E10" s="0" t="n">
        <v>1.10093</v>
      </c>
      <c r="F10" s="0" t="n">
        <v>17.2168</v>
      </c>
      <c r="G10" s="0" t="n">
        <v>17.2135</v>
      </c>
      <c r="M10" s="0" t="s">
        <v>27</v>
      </c>
    </row>
    <row r="11" customFormat="false" ht="13.8" hidden="false" customHeight="false" outlineLevel="0" collapsed="false">
      <c r="A11" s="90" t="n">
        <v>9</v>
      </c>
      <c r="B11" s="0" t="n">
        <v>4.88268</v>
      </c>
      <c r="C11" s="0" t="n">
        <v>4.88274</v>
      </c>
      <c r="D11" s="0" t="n">
        <v>1.11504</v>
      </c>
      <c r="E11" s="0" t="n">
        <v>1.11498</v>
      </c>
      <c r="F11" s="0" t="n">
        <v>18.1001</v>
      </c>
      <c r="G11" s="0" t="n">
        <v>18.0965</v>
      </c>
      <c r="M11" s="0" t="s">
        <v>27</v>
      </c>
    </row>
    <row r="12" customFormat="false" ht="13.8" hidden="false" customHeight="false" outlineLevel="0" collapsed="false">
      <c r="A12" s="90" t="n">
        <v>10</v>
      </c>
      <c r="B12" s="0" t="n">
        <v>4.86812</v>
      </c>
      <c r="C12" s="0" t="n">
        <v>4.86818</v>
      </c>
      <c r="D12" s="0" t="n">
        <v>1.12901</v>
      </c>
      <c r="E12" s="0" t="n">
        <v>1.12895</v>
      </c>
      <c r="F12" s="0" t="n">
        <v>18.952</v>
      </c>
      <c r="G12" s="0" t="n">
        <v>18.9481</v>
      </c>
      <c r="M12" s="0" t="s">
        <v>27</v>
      </c>
    </row>
    <row r="13" customFormat="false" ht="13.8" hidden="false" customHeight="false" outlineLevel="0" collapsed="false">
      <c r="A13" s="90" t="n">
        <v>11</v>
      </c>
      <c r="B13" s="0" t="n">
        <v>4.85357</v>
      </c>
      <c r="C13" s="0" t="n">
        <v>4.85365</v>
      </c>
      <c r="D13" s="0" t="n">
        <v>1.1429</v>
      </c>
      <c r="E13" s="0" t="n">
        <v>1.14283</v>
      </c>
      <c r="F13" s="0" t="n">
        <v>19.774</v>
      </c>
      <c r="G13" s="0" t="n">
        <v>19.7697</v>
      </c>
      <c r="M13" s="0" t="s">
        <v>27</v>
      </c>
    </row>
    <row r="14" customFormat="false" ht="13.8" hidden="false" customHeight="false" outlineLevel="0" collapsed="false">
      <c r="A14" s="90" t="n">
        <v>12</v>
      </c>
      <c r="B14" s="0" t="n">
        <v>4.83905</v>
      </c>
      <c r="C14" s="0" t="n">
        <v>4.83913</v>
      </c>
      <c r="D14" s="0" t="n">
        <v>1.1567</v>
      </c>
      <c r="E14" s="0" t="n">
        <v>1.15662</v>
      </c>
      <c r="F14" s="0" t="n">
        <v>20.5675</v>
      </c>
      <c r="G14" s="0" t="n">
        <v>20.563</v>
      </c>
      <c r="M14" s="0" t="s">
        <v>27</v>
      </c>
    </row>
    <row r="15" customFormat="false" ht="13.8" hidden="false" customHeight="false" outlineLevel="0" collapsed="false">
      <c r="A15" s="90" t="n">
        <v>13</v>
      </c>
      <c r="B15" s="0" t="n">
        <v>4.82455</v>
      </c>
      <c r="C15" s="0" t="n">
        <v>4.82464</v>
      </c>
      <c r="D15" s="0" t="n">
        <v>1.17041</v>
      </c>
      <c r="E15" s="0" t="n">
        <v>1.17033</v>
      </c>
      <c r="F15" s="0" t="n">
        <v>21.3339</v>
      </c>
      <c r="G15" s="0" t="n">
        <v>21.3291</v>
      </c>
      <c r="M15" s="0" t="s">
        <v>27</v>
      </c>
    </row>
    <row r="16" customFormat="false" ht="13.8" hidden="false" customHeight="false" outlineLevel="0" collapsed="false">
      <c r="A16" s="90" t="n">
        <v>14</v>
      </c>
      <c r="B16" s="0" t="n">
        <v>4.81007</v>
      </c>
      <c r="C16" s="0" t="n">
        <v>4.81016</v>
      </c>
      <c r="D16" s="0" t="n">
        <v>1.18404</v>
      </c>
      <c r="E16" s="0" t="n">
        <v>1.18395</v>
      </c>
      <c r="F16" s="0" t="n">
        <v>22.0745</v>
      </c>
      <c r="G16" s="0" t="n">
        <v>22.0694</v>
      </c>
      <c r="M16" s="0" t="s">
        <v>27</v>
      </c>
    </row>
    <row r="17" customFormat="false" ht="13.8" hidden="false" customHeight="false" outlineLevel="0" collapsed="false">
      <c r="A17" s="90" t="n">
        <v>15</v>
      </c>
      <c r="B17" s="0" t="n">
        <v>4.79561</v>
      </c>
      <c r="C17" s="0" t="n">
        <v>4.79571</v>
      </c>
      <c r="D17" s="0" t="n">
        <v>1.19759</v>
      </c>
      <c r="E17" s="0" t="n">
        <v>1.19749</v>
      </c>
      <c r="F17" s="0" t="n">
        <v>22.7904</v>
      </c>
      <c r="G17" s="0" t="n">
        <v>22.7851</v>
      </c>
      <c r="M17" s="0" t="s">
        <v>27</v>
      </c>
    </row>
    <row r="18" customFormat="false" ht="13.8" hidden="false" customHeight="false" outlineLevel="0" collapsed="false">
      <c r="A18" s="90" t="n">
        <v>16</v>
      </c>
      <c r="B18" s="0" t="n">
        <v>4.78118</v>
      </c>
      <c r="C18" s="0" t="n">
        <v>4.78128</v>
      </c>
      <c r="D18" s="0" t="n">
        <v>1.21105</v>
      </c>
      <c r="E18" s="0" t="n">
        <v>1.21095</v>
      </c>
      <c r="F18" s="0" t="n">
        <v>23.4828</v>
      </c>
      <c r="G18" s="0" t="n">
        <v>23.4773</v>
      </c>
      <c r="M18" s="0" t="s">
        <v>27</v>
      </c>
    </row>
    <row r="19" customFormat="false" ht="13.8" hidden="false" customHeight="false" outlineLevel="0" collapsed="false">
      <c r="A19" s="90" t="n">
        <v>17</v>
      </c>
      <c r="B19" s="0" t="n">
        <v>4.76676</v>
      </c>
      <c r="C19" s="0" t="n">
        <v>4.76688</v>
      </c>
      <c r="D19" s="0" t="n">
        <v>1.22443</v>
      </c>
      <c r="E19" s="0" t="n">
        <v>1.22432</v>
      </c>
      <c r="F19" s="0" t="n">
        <v>24.1527</v>
      </c>
      <c r="G19" s="0" t="n">
        <v>24.147</v>
      </c>
      <c r="M19" s="0" t="s">
        <v>27</v>
      </c>
    </row>
    <row r="20" customFormat="false" ht="13.8" hidden="false" customHeight="false" outlineLevel="0" collapsed="false">
      <c r="A20" s="90" t="n">
        <v>18</v>
      </c>
      <c r="B20" s="0" t="n">
        <v>4.75237</v>
      </c>
      <c r="C20" s="0" t="n">
        <v>4.75249</v>
      </c>
      <c r="D20" s="0" t="n">
        <v>1.23773</v>
      </c>
      <c r="E20" s="0" t="n">
        <v>1.23761</v>
      </c>
      <c r="F20" s="0" t="n">
        <v>24.8011</v>
      </c>
      <c r="G20" s="0" t="n">
        <v>24.7952</v>
      </c>
      <c r="M20" s="0" t="s">
        <v>27</v>
      </c>
    </row>
    <row r="21" customFormat="false" ht="13.8" hidden="false" customHeight="false" outlineLevel="0" collapsed="false">
      <c r="A21" s="90" t="n">
        <v>19</v>
      </c>
      <c r="B21" s="0" t="n">
        <v>4.738</v>
      </c>
      <c r="C21" s="0" t="n">
        <v>4.73813</v>
      </c>
      <c r="D21" s="0" t="n">
        <v>1.25094</v>
      </c>
      <c r="E21" s="0" t="n">
        <v>1.25082</v>
      </c>
      <c r="F21" s="0" t="n">
        <v>25.4289</v>
      </c>
      <c r="G21" s="0" t="n">
        <v>25.4229</v>
      </c>
      <c r="M21" s="0" t="s">
        <v>27</v>
      </c>
    </row>
    <row r="22" customFormat="false" ht="13.8" hidden="false" customHeight="false" outlineLevel="0" collapsed="false">
      <c r="A22" s="90" t="n">
        <v>20</v>
      </c>
      <c r="B22" s="0" t="n">
        <v>4.72365</v>
      </c>
      <c r="C22" s="0" t="n">
        <v>4.72378</v>
      </c>
      <c r="D22" s="0" t="n">
        <v>1.26408</v>
      </c>
      <c r="E22" s="0" t="n">
        <v>1.26395</v>
      </c>
      <c r="F22" s="0" t="n">
        <v>26.0371</v>
      </c>
      <c r="G22" s="0" t="n">
        <v>26.0309</v>
      </c>
      <c r="M22" s="0" t="s">
        <v>27</v>
      </c>
    </row>
    <row r="23" customFormat="false" ht="13.8" hidden="false" customHeight="false" outlineLevel="0" collapsed="false">
      <c r="A23" s="90" t="n">
        <v>21</v>
      </c>
      <c r="B23" s="0" t="n">
        <v>4.70932</v>
      </c>
      <c r="C23" s="0" t="n">
        <v>4.70946</v>
      </c>
      <c r="D23" s="0" t="n">
        <v>1.27713</v>
      </c>
      <c r="E23" s="0" t="n">
        <v>1.277</v>
      </c>
      <c r="F23" s="0" t="n">
        <v>26.6265</v>
      </c>
      <c r="G23" s="0" t="n">
        <v>26.6201</v>
      </c>
      <c r="M23" s="0" t="s">
        <v>27</v>
      </c>
    </row>
    <row r="24" customFormat="false" ht="13.8" hidden="false" customHeight="false" outlineLevel="0" collapsed="false">
      <c r="A24" s="90" t="n">
        <v>22</v>
      </c>
      <c r="B24" s="0" t="n">
        <v>4.69502</v>
      </c>
      <c r="C24" s="0" t="n">
        <v>4.69517</v>
      </c>
      <c r="D24" s="0" t="n">
        <v>1.29011</v>
      </c>
      <c r="E24" s="0" t="n">
        <v>1.28997</v>
      </c>
      <c r="F24" s="0" t="n">
        <v>27.1978</v>
      </c>
      <c r="G24" s="0" t="n">
        <v>27.1913</v>
      </c>
      <c r="M24" s="0" t="s">
        <v>27</v>
      </c>
    </row>
    <row r="25" customFormat="false" ht="13.8" hidden="false" customHeight="false" outlineLevel="0" collapsed="false">
      <c r="A25" s="90" t="n">
        <v>23</v>
      </c>
      <c r="B25" s="0" t="n">
        <v>4.68073</v>
      </c>
      <c r="C25" s="0" t="n">
        <v>4.68089</v>
      </c>
      <c r="D25" s="0" t="n">
        <v>1.303</v>
      </c>
      <c r="E25" s="0" t="n">
        <v>1.30286</v>
      </c>
      <c r="F25" s="0" t="n">
        <v>27.7518</v>
      </c>
      <c r="G25" s="0" t="n">
        <v>27.7451</v>
      </c>
      <c r="M25" s="0" t="s">
        <v>27</v>
      </c>
    </row>
    <row r="26" customFormat="false" ht="13.8" hidden="false" customHeight="false" outlineLevel="0" collapsed="false">
      <c r="A26" s="90" t="n">
        <v>24</v>
      </c>
      <c r="B26" s="0" t="n">
        <v>4.66647</v>
      </c>
      <c r="C26" s="0" t="n">
        <v>4.66663</v>
      </c>
      <c r="D26" s="0" t="n">
        <v>1.31582</v>
      </c>
      <c r="E26" s="0" t="n">
        <v>1.31567</v>
      </c>
      <c r="F26" s="0" t="n">
        <v>28.2893</v>
      </c>
      <c r="G26" s="0" t="n">
        <v>28.2824</v>
      </c>
      <c r="M26" s="0" t="s">
        <v>27</v>
      </c>
    </row>
    <row r="27" customFormat="false" ht="13.8" hidden="false" customHeight="false" outlineLevel="0" collapsed="false">
      <c r="A27" s="90" t="n">
        <v>25</v>
      </c>
      <c r="B27" s="0" t="n">
        <v>4.65223</v>
      </c>
      <c r="C27" s="0" t="n">
        <v>4.6524</v>
      </c>
      <c r="D27" s="0" t="n">
        <v>1.32856</v>
      </c>
      <c r="E27" s="0" t="n">
        <v>1.3284</v>
      </c>
      <c r="F27" s="0" t="n">
        <v>28.8108</v>
      </c>
      <c r="G27" s="0" t="n">
        <v>28.8038</v>
      </c>
      <c r="M27" s="0" t="s">
        <v>27</v>
      </c>
    </row>
    <row r="28" customFormat="false" ht="13.8" hidden="false" customHeight="false" outlineLevel="0" collapsed="false">
      <c r="A28" s="90" t="n">
        <v>26</v>
      </c>
      <c r="B28" s="0" t="n">
        <v>4.63801</v>
      </c>
      <c r="C28" s="0" t="n">
        <v>4.63819</v>
      </c>
      <c r="D28" s="0" t="n">
        <v>1.34123</v>
      </c>
      <c r="E28" s="0" t="n">
        <v>1.34106</v>
      </c>
      <c r="F28" s="0" t="n">
        <v>29.317</v>
      </c>
      <c r="G28" s="0" t="n">
        <v>29.3099</v>
      </c>
      <c r="M28" s="0" t="s">
        <v>27</v>
      </c>
    </row>
    <row r="29" customFormat="false" ht="13.8" hidden="false" customHeight="false" outlineLevel="0" collapsed="false">
      <c r="A29" s="90" t="n">
        <v>27</v>
      </c>
      <c r="B29" s="0" t="n">
        <v>4.62382</v>
      </c>
      <c r="C29" s="0" t="n">
        <v>4.624</v>
      </c>
      <c r="D29" s="0" t="n">
        <v>1.35382</v>
      </c>
      <c r="E29" s="0" t="n">
        <v>1.35365</v>
      </c>
      <c r="F29" s="0" t="n">
        <v>29.8085</v>
      </c>
      <c r="G29" s="0" t="n">
        <v>29.8013</v>
      </c>
      <c r="M29" s="0" t="s">
        <v>27</v>
      </c>
    </row>
    <row r="30" customFormat="false" ht="13.8" hidden="false" customHeight="false" outlineLevel="0" collapsed="false">
      <c r="A30" s="90" t="n">
        <v>28</v>
      </c>
      <c r="B30" s="0" t="n">
        <v>4.60964</v>
      </c>
      <c r="C30" s="0" t="n">
        <v>4.60983</v>
      </c>
      <c r="D30" s="0" t="n">
        <v>1.36633</v>
      </c>
      <c r="E30" s="0" t="n">
        <v>1.36615</v>
      </c>
      <c r="F30" s="0" t="n">
        <v>30.286</v>
      </c>
      <c r="G30" s="0" t="n">
        <v>30.2787</v>
      </c>
      <c r="M30" s="0" t="s">
        <v>27</v>
      </c>
    </row>
    <row r="31" customFormat="false" ht="13.8" hidden="false" customHeight="false" outlineLevel="0" collapsed="false">
      <c r="A31" s="90" t="n">
        <v>29</v>
      </c>
      <c r="B31" s="0" t="n">
        <v>4.59549</v>
      </c>
      <c r="C31" s="0" t="n">
        <v>4.59568</v>
      </c>
      <c r="D31" s="0" t="n">
        <v>1.37877</v>
      </c>
      <c r="E31" s="0" t="n">
        <v>1.37858</v>
      </c>
      <c r="F31" s="0" t="n">
        <v>30.7498</v>
      </c>
      <c r="G31" s="0" t="n">
        <v>30.7424</v>
      </c>
      <c r="M31" s="0" t="s">
        <v>27</v>
      </c>
    </row>
    <row r="32" customFormat="false" ht="13.8" hidden="false" customHeight="false" outlineLevel="0" collapsed="false">
      <c r="A32" s="90" t="n">
        <v>30</v>
      </c>
      <c r="B32" s="0" t="n">
        <v>4.58136</v>
      </c>
      <c r="C32" s="0" t="n">
        <v>4.58156</v>
      </c>
      <c r="D32" s="0" t="n">
        <v>1.39113</v>
      </c>
      <c r="E32" s="0" t="n">
        <v>1.39094</v>
      </c>
      <c r="F32" s="0" t="n">
        <v>31.2006</v>
      </c>
      <c r="G32" s="0" t="n">
        <v>31.1931</v>
      </c>
      <c r="M32" s="0" t="s">
        <v>27</v>
      </c>
    </row>
    <row r="33" customFormat="false" ht="13.8" hidden="false" customHeight="false" outlineLevel="0" collapsed="false">
      <c r="A33" s="90" t="n">
        <v>31</v>
      </c>
      <c r="B33" s="0" t="n">
        <v>4.56725</v>
      </c>
      <c r="C33" s="0" t="n">
        <v>4.56746</v>
      </c>
      <c r="D33" s="0" t="n">
        <v>1.40342</v>
      </c>
      <c r="E33" s="0" t="n">
        <v>1.40322</v>
      </c>
      <c r="F33" s="0" t="n">
        <v>31.6388</v>
      </c>
      <c r="G33" s="0" t="n">
        <v>31.6313</v>
      </c>
      <c r="M33" s="0" t="s">
        <v>27</v>
      </c>
    </row>
    <row r="34" customFormat="false" ht="13.8" hidden="false" customHeight="false" outlineLevel="0" collapsed="false">
      <c r="A34" s="90" t="n">
        <v>32</v>
      </c>
      <c r="B34" s="0" t="n">
        <v>4.55316</v>
      </c>
      <c r="C34" s="0" t="n">
        <v>4.55338</v>
      </c>
      <c r="D34" s="0" t="n">
        <v>1.41563</v>
      </c>
      <c r="E34" s="0" t="n">
        <v>1.41543</v>
      </c>
      <c r="F34" s="0" t="n">
        <v>32.065</v>
      </c>
      <c r="G34" s="0" t="n">
        <v>32.0573</v>
      </c>
      <c r="M34" s="0" t="s">
        <v>27</v>
      </c>
    </row>
    <row r="35" customFormat="false" ht="13.8" hidden="false" customHeight="false" outlineLevel="0" collapsed="false">
      <c r="A35" s="90" t="n">
        <v>33</v>
      </c>
      <c r="B35" s="0" t="n">
        <v>4.53909</v>
      </c>
      <c r="C35" s="0" t="n">
        <v>4.53932</v>
      </c>
      <c r="D35" s="0" t="n">
        <v>1.42778</v>
      </c>
      <c r="E35" s="0" t="n">
        <v>1.42757</v>
      </c>
      <c r="F35" s="0" t="n">
        <v>32.4794</v>
      </c>
      <c r="G35" s="0" t="n">
        <v>32.4717</v>
      </c>
      <c r="M35" s="0" t="s">
        <v>27</v>
      </c>
    </row>
    <row r="36" customFormat="false" ht="13.8" hidden="false" customHeight="false" outlineLevel="0" collapsed="false">
      <c r="A36" s="90" t="n">
        <v>34</v>
      </c>
      <c r="B36" s="0" t="n">
        <v>4.52505</v>
      </c>
      <c r="C36" s="0" t="n">
        <v>4.52528</v>
      </c>
      <c r="D36" s="0" t="n">
        <v>1.43985</v>
      </c>
      <c r="E36" s="0" t="n">
        <v>1.43963</v>
      </c>
      <c r="F36" s="0" t="n">
        <v>32.8827</v>
      </c>
      <c r="G36" s="0" t="n">
        <v>32.8749</v>
      </c>
      <c r="M36" s="0" t="s">
        <v>27</v>
      </c>
    </row>
    <row r="37" customFormat="false" ht="13.8" hidden="false" customHeight="false" outlineLevel="0" collapsed="false">
      <c r="A37" s="90" t="n">
        <v>35</v>
      </c>
      <c r="B37" s="0" t="n">
        <v>4.51103</v>
      </c>
      <c r="C37" s="0" t="n">
        <v>4.51126</v>
      </c>
      <c r="D37" s="0" t="n">
        <v>1.45185</v>
      </c>
      <c r="E37" s="0" t="n">
        <v>1.45163</v>
      </c>
      <c r="F37" s="0" t="n">
        <v>33.2751</v>
      </c>
      <c r="G37" s="0" t="n">
        <v>33.2672</v>
      </c>
      <c r="M37" s="0" t="s">
        <v>27</v>
      </c>
    </row>
    <row r="38" customFormat="false" ht="13.8" hidden="false" customHeight="false" outlineLevel="0" collapsed="false">
      <c r="A38" s="90" t="n">
        <v>36</v>
      </c>
      <c r="B38" s="0" t="n">
        <v>4.49703</v>
      </c>
      <c r="C38" s="0" t="n">
        <v>4.49727</v>
      </c>
      <c r="D38" s="0" t="n">
        <v>1.46377</v>
      </c>
      <c r="E38" s="0" t="n">
        <v>1.46355</v>
      </c>
      <c r="F38" s="0" t="n">
        <v>33.6571</v>
      </c>
      <c r="G38" s="0" t="n">
        <v>33.6491</v>
      </c>
      <c r="M38" s="0" t="s">
        <v>27</v>
      </c>
    </row>
    <row r="39" customFormat="false" ht="13.8" hidden="false" customHeight="false" outlineLevel="0" collapsed="false">
      <c r="A39" s="90" t="n">
        <v>37</v>
      </c>
      <c r="B39" s="0" t="n">
        <v>4.48305</v>
      </c>
      <c r="C39" s="0" t="n">
        <v>4.4833</v>
      </c>
      <c r="D39" s="0" t="n">
        <v>1.47563</v>
      </c>
      <c r="E39" s="0" t="n">
        <v>1.4754</v>
      </c>
      <c r="F39" s="0" t="n">
        <v>34.029</v>
      </c>
      <c r="G39" s="0" t="n">
        <v>34.021</v>
      </c>
      <c r="M39" s="0" t="s">
        <v>27</v>
      </c>
    </row>
    <row r="40" customFormat="false" ht="13.8" hidden="false" customHeight="false" outlineLevel="0" collapsed="false">
      <c r="A40" s="90" t="n">
        <v>38</v>
      </c>
      <c r="B40" s="0" t="n">
        <v>4.46909</v>
      </c>
      <c r="C40" s="0" t="n">
        <v>4.46935</v>
      </c>
      <c r="D40" s="0" t="n">
        <v>1.48741</v>
      </c>
      <c r="E40" s="0" t="n">
        <v>1.48718</v>
      </c>
      <c r="F40" s="0" t="n">
        <v>34.3912</v>
      </c>
      <c r="G40" s="0" t="n">
        <v>34.3831</v>
      </c>
      <c r="M40" s="0" t="s">
        <v>27</v>
      </c>
    </row>
    <row r="41" customFormat="false" ht="13.8" hidden="false" customHeight="false" outlineLevel="0" collapsed="false">
      <c r="A41" s="90" t="n">
        <v>39</v>
      </c>
      <c r="B41" s="0" t="n">
        <v>4.45515</v>
      </c>
      <c r="C41" s="0" t="n">
        <v>4.45542</v>
      </c>
      <c r="D41" s="0" t="n">
        <v>1.49913</v>
      </c>
      <c r="E41" s="0" t="n">
        <v>1.49889</v>
      </c>
      <c r="F41" s="0" t="n">
        <v>34.7439</v>
      </c>
      <c r="G41" s="0" t="n">
        <v>34.7358</v>
      </c>
      <c r="M41" s="0" t="s">
        <v>27</v>
      </c>
    </row>
    <row r="42" customFormat="false" ht="13.8" hidden="false" customHeight="false" outlineLevel="0" collapsed="false">
      <c r="A42" s="90" t="n">
        <v>40</v>
      </c>
      <c r="B42" s="0" t="n">
        <v>4.44124</v>
      </c>
      <c r="C42" s="0" t="n">
        <v>4.44151</v>
      </c>
      <c r="D42" s="0" t="n">
        <v>1.51078</v>
      </c>
      <c r="E42" s="0" t="n">
        <v>1.51053</v>
      </c>
      <c r="F42" s="0" t="n">
        <v>35.0876</v>
      </c>
      <c r="G42" s="0" t="n">
        <v>35.0794</v>
      </c>
      <c r="M42" s="0" t="s">
        <v>27</v>
      </c>
    </row>
    <row r="43" customFormat="false" ht="13.8" hidden="false" customHeight="false" outlineLevel="0" collapsed="false">
      <c r="A43" s="90" t="n">
        <v>41</v>
      </c>
      <c r="B43" s="0" t="n">
        <v>4.42735</v>
      </c>
      <c r="C43" s="0" t="n">
        <v>4.42762</v>
      </c>
      <c r="D43" s="0" t="n">
        <v>1.52235</v>
      </c>
      <c r="E43" s="0" t="n">
        <v>1.5221</v>
      </c>
      <c r="F43" s="0" t="n">
        <v>35.4226</v>
      </c>
      <c r="G43" s="0" t="n">
        <v>35.4143</v>
      </c>
      <c r="M43" s="0" t="s">
        <v>27</v>
      </c>
    </row>
    <row r="44" customFormat="false" ht="13.8" hidden="false" customHeight="false" outlineLevel="0" collapsed="false">
      <c r="A44" s="90" t="n">
        <v>42</v>
      </c>
      <c r="B44" s="0" t="n">
        <v>4.41348</v>
      </c>
      <c r="C44" s="0" t="n">
        <v>4.41376</v>
      </c>
      <c r="D44" s="0" t="n">
        <v>1.53386</v>
      </c>
      <c r="E44" s="0" t="n">
        <v>1.5336</v>
      </c>
      <c r="F44" s="0" t="n">
        <v>35.749</v>
      </c>
      <c r="G44" s="0" t="n">
        <v>35.7407</v>
      </c>
      <c r="M44" s="0" t="s">
        <v>27</v>
      </c>
    </row>
    <row r="45" customFormat="false" ht="13.8" hidden="false" customHeight="false" outlineLevel="0" collapsed="false">
      <c r="A45" s="90" t="n">
        <v>43</v>
      </c>
      <c r="B45" s="0" t="n">
        <v>4.39963</v>
      </c>
      <c r="C45" s="0" t="n">
        <v>4.39992</v>
      </c>
      <c r="D45" s="0" t="n">
        <v>1.5453</v>
      </c>
      <c r="E45" s="0" t="n">
        <v>1.54504</v>
      </c>
      <c r="F45" s="0" t="n">
        <v>36.0673</v>
      </c>
      <c r="G45" s="0" t="n">
        <v>36.059</v>
      </c>
      <c r="M45" s="0" t="s">
        <v>27</v>
      </c>
    </row>
    <row r="46" customFormat="false" ht="13.8" hidden="false" customHeight="false" outlineLevel="0" collapsed="false">
      <c r="A46" s="90" t="n">
        <v>44</v>
      </c>
      <c r="B46" s="0" t="n">
        <v>4.3858</v>
      </c>
      <c r="C46" s="0" t="n">
        <v>4.3861</v>
      </c>
      <c r="D46" s="0" t="n">
        <v>1.55667</v>
      </c>
      <c r="E46" s="0" t="n">
        <v>1.55641</v>
      </c>
      <c r="F46" s="0" t="n">
        <v>36.3776</v>
      </c>
      <c r="G46" s="0" t="n">
        <v>36.3693</v>
      </c>
      <c r="M46" s="0" t="s">
        <v>27</v>
      </c>
    </row>
    <row r="47" customFormat="false" ht="13.8" hidden="false" customHeight="false" outlineLevel="0" collapsed="false">
      <c r="A47" s="90" t="n">
        <v>45</v>
      </c>
      <c r="B47" s="0" t="n">
        <v>4.372</v>
      </c>
      <c r="C47" s="0" t="n">
        <v>4.3723</v>
      </c>
      <c r="D47" s="0" t="n">
        <v>1.56798</v>
      </c>
      <c r="E47" s="0" t="n">
        <v>1.56771</v>
      </c>
      <c r="F47" s="0" t="n">
        <v>36.6803</v>
      </c>
      <c r="G47" s="0" t="n">
        <v>36.6719</v>
      </c>
      <c r="M47" s="0" t="s">
        <v>27</v>
      </c>
    </row>
    <row r="48" customFormat="false" ht="13.8" hidden="false" customHeight="false" outlineLevel="0" collapsed="false">
      <c r="A48" s="90" t="n">
        <v>46</v>
      </c>
      <c r="B48" s="0" t="n">
        <v>4.35822</v>
      </c>
      <c r="C48" s="0" t="n">
        <v>4.35852</v>
      </c>
      <c r="D48" s="0" t="n">
        <v>1.57922</v>
      </c>
      <c r="E48" s="0" t="n">
        <v>1.57894</v>
      </c>
      <c r="F48" s="0" t="n">
        <v>36.9755</v>
      </c>
      <c r="G48" s="0" t="n">
        <v>36.9671</v>
      </c>
      <c r="M48" s="0" t="s">
        <v>27</v>
      </c>
    </row>
    <row r="49" customFormat="false" ht="13.8" hidden="false" customHeight="false" outlineLevel="0" collapsed="false">
      <c r="A49" s="90" t="n">
        <v>47</v>
      </c>
      <c r="B49" s="0" t="n">
        <v>4.34445</v>
      </c>
      <c r="C49" s="0" t="n">
        <v>4.34477</v>
      </c>
      <c r="D49" s="0" t="n">
        <v>1.59039</v>
      </c>
      <c r="E49" s="0" t="n">
        <v>1.59011</v>
      </c>
      <c r="F49" s="0" t="n">
        <v>37.2636</v>
      </c>
      <c r="G49" s="0" t="n">
        <v>37.2551</v>
      </c>
      <c r="M49" s="0" t="s">
        <v>27</v>
      </c>
    </row>
    <row r="50" customFormat="false" ht="13.8" hidden="false" customHeight="false" outlineLevel="0" collapsed="false">
      <c r="A50" s="90" t="n">
        <v>48</v>
      </c>
      <c r="B50" s="0" t="n">
        <v>4.33071</v>
      </c>
      <c r="C50" s="0" t="n">
        <v>4.33103</v>
      </c>
      <c r="D50" s="0" t="n">
        <v>1.6015</v>
      </c>
      <c r="E50" s="0" t="n">
        <v>1.60121</v>
      </c>
      <c r="F50" s="0" t="n">
        <v>37.5447</v>
      </c>
      <c r="G50" s="0" t="n">
        <v>37.5362</v>
      </c>
      <c r="M50" s="0" t="s">
        <v>27</v>
      </c>
    </row>
    <row r="51" customFormat="false" ht="13.8" hidden="false" customHeight="false" outlineLevel="0" collapsed="false">
      <c r="A51" s="90" t="n">
        <v>49</v>
      </c>
      <c r="B51" s="0" t="n">
        <v>4.317</v>
      </c>
      <c r="C51" s="0" t="n">
        <v>4.31732</v>
      </c>
      <c r="D51" s="0" t="n">
        <v>1.61254</v>
      </c>
      <c r="E51" s="0" t="n">
        <v>1.61224</v>
      </c>
      <c r="F51" s="0" t="n">
        <v>37.819</v>
      </c>
      <c r="G51" s="0" t="n">
        <v>37.8105</v>
      </c>
      <c r="M51" s="0" t="s">
        <v>27</v>
      </c>
    </row>
    <row r="52" customFormat="false" ht="13.8" hidden="false" customHeight="false" outlineLevel="0" collapsed="false">
      <c r="A52" s="90" t="n">
        <v>50</v>
      </c>
      <c r="B52" s="0" t="n">
        <v>4.3033</v>
      </c>
      <c r="C52" s="0" t="n">
        <v>4.30363</v>
      </c>
      <c r="D52" s="0" t="n">
        <v>1.62351</v>
      </c>
      <c r="E52" s="0" t="n">
        <v>1.62321</v>
      </c>
      <c r="F52" s="0" t="n">
        <v>38.0868</v>
      </c>
      <c r="G52" s="0" t="n">
        <v>38.0782</v>
      </c>
      <c r="M52" s="0" t="s">
        <v>27</v>
      </c>
    </row>
    <row r="53" customFormat="false" ht="13.8" hidden="false" customHeight="false" outlineLevel="0" collapsed="false">
      <c r="A53" s="90" t="n">
        <v>51</v>
      </c>
      <c r="B53" s="0" t="n">
        <v>4.28963</v>
      </c>
      <c r="C53" s="0" t="n">
        <v>4.28997</v>
      </c>
      <c r="D53" s="0" t="n">
        <v>1.63443</v>
      </c>
      <c r="E53" s="0" t="n">
        <v>1.63412</v>
      </c>
      <c r="F53" s="0" t="n">
        <v>38.3483</v>
      </c>
      <c r="G53" s="0" t="n">
        <v>38.3397</v>
      </c>
      <c r="M53" s="0" t="s">
        <v>27</v>
      </c>
    </row>
    <row r="54" customFormat="false" ht="13.8" hidden="false" customHeight="false" outlineLevel="0" collapsed="false">
      <c r="A54" s="90" t="n">
        <v>52</v>
      </c>
      <c r="B54" s="0" t="n">
        <v>4.27597</v>
      </c>
      <c r="C54" s="0" t="n">
        <v>4.27632</v>
      </c>
      <c r="D54" s="0" t="n">
        <v>1.64527</v>
      </c>
      <c r="E54" s="0" t="n">
        <v>1.64496</v>
      </c>
      <c r="F54" s="0" t="n">
        <v>38.6036</v>
      </c>
      <c r="G54" s="0" t="n">
        <v>38.595</v>
      </c>
      <c r="M54" s="0" t="s">
        <v>27</v>
      </c>
    </row>
    <row r="55" customFormat="false" ht="13.8" hidden="false" customHeight="false" outlineLevel="0" collapsed="false">
      <c r="A55" s="90" t="n">
        <v>53</v>
      </c>
      <c r="B55" s="0" t="n">
        <v>4.26234</v>
      </c>
      <c r="C55" s="0" t="n">
        <v>4.26269</v>
      </c>
      <c r="D55" s="0" t="n">
        <v>1.65606</v>
      </c>
      <c r="E55" s="0" t="n">
        <v>1.65574</v>
      </c>
      <c r="F55" s="0" t="n">
        <v>38.8529</v>
      </c>
      <c r="G55" s="0" t="n">
        <v>38.8443</v>
      </c>
      <c r="M55" s="0" t="s">
        <v>27</v>
      </c>
    </row>
    <row r="56" customFormat="false" ht="13.8" hidden="false" customHeight="false" outlineLevel="0" collapsed="false">
      <c r="A56" s="90" t="n">
        <v>54</v>
      </c>
      <c r="B56" s="0" t="n">
        <v>4.24873</v>
      </c>
      <c r="C56" s="0" t="n">
        <v>4.24909</v>
      </c>
      <c r="D56" s="0" t="n">
        <v>1.66677</v>
      </c>
      <c r="E56" s="0" t="n">
        <v>1.66646</v>
      </c>
      <c r="F56" s="0" t="n">
        <v>39.0965</v>
      </c>
      <c r="G56" s="0" t="n">
        <v>39.0878</v>
      </c>
      <c r="M56" s="0" t="s">
        <v>27</v>
      </c>
    </row>
    <row r="57" customFormat="false" ht="13.8" hidden="false" customHeight="false" outlineLevel="0" collapsed="false">
      <c r="A57" s="90" t="n">
        <v>55</v>
      </c>
      <c r="B57" s="0" t="n">
        <v>4.23515</v>
      </c>
      <c r="C57" s="0" t="n">
        <v>4.23551</v>
      </c>
      <c r="D57" s="0" t="n">
        <v>1.67743</v>
      </c>
      <c r="E57" s="0" t="n">
        <v>1.67711</v>
      </c>
      <c r="F57" s="0" t="n">
        <v>39.3344</v>
      </c>
      <c r="G57" s="0" t="n">
        <v>39.3258</v>
      </c>
      <c r="M57" s="0" t="s">
        <v>27</v>
      </c>
    </row>
    <row r="58" customFormat="false" ht="13.8" hidden="false" customHeight="false" outlineLevel="0" collapsed="false">
      <c r="A58" s="90" t="n">
        <v>56</v>
      </c>
      <c r="B58" s="0" t="n">
        <v>4.22158</v>
      </c>
      <c r="C58" s="0" t="n">
        <v>4.22195</v>
      </c>
      <c r="D58" s="0" t="n">
        <v>1.68802</v>
      </c>
      <c r="E58" s="0" t="n">
        <v>1.6877</v>
      </c>
      <c r="F58" s="0" t="n">
        <v>39.5669</v>
      </c>
      <c r="G58" s="0" t="n">
        <v>39.5582</v>
      </c>
      <c r="M58" s="0" t="s">
        <v>27</v>
      </c>
    </row>
    <row r="59" customFormat="false" ht="13.8" hidden="false" customHeight="false" outlineLevel="0" collapsed="false">
      <c r="A59" s="90" t="n">
        <v>57</v>
      </c>
      <c r="B59" s="0" t="n">
        <v>4.20804</v>
      </c>
      <c r="C59" s="0" t="n">
        <v>4.20841</v>
      </c>
      <c r="D59" s="0" t="n">
        <v>1.69856</v>
      </c>
      <c r="E59" s="0" t="n">
        <v>1.69822</v>
      </c>
      <c r="F59" s="0" t="n">
        <v>39.7941</v>
      </c>
      <c r="G59" s="0" t="n">
        <v>39.7854</v>
      </c>
      <c r="M59" s="0" t="s">
        <v>27</v>
      </c>
    </row>
    <row r="60" customFormat="false" ht="13.8" hidden="false" customHeight="false" outlineLevel="0" collapsed="false">
      <c r="A60" s="90" t="n">
        <v>58</v>
      </c>
      <c r="B60" s="0" t="n">
        <v>4.19452</v>
      </c>
      <c r="C60" s="0" t="n">
        <v>4.1949</v>
      </c>
      <c r="D60" s="0" t="n">
        <v>1.70902</v>
      </c>
      <c r="E60" s="0" t="n">
        <v>1.70869</v>
      </c>
      <c r="F60" s="0" t="n">
        <v>40.0162</v>
      </c>
      <c r="G60" s="0" t="n">
        <v>40.0074</v>
      </c>
      <c r="M60" s="0" t="s">
        <v>27</v>
      </c>
    </row>
    <row r="61" customFormat="false" ht="13.8" hidden="false" customHeight="false" outlineLevel="0" collapsed="false">
      <c r="A61" s="90" t="n">
        <v>59</v>
      </c>
      <c r="B61" s="0" t="n">
        <v>4.18102</v>
      </c>
      <c r="C61" s="0" t="n">
        <v>4.1814</v>
      </c>
      <c r="D61" s="0" t="n">
        <v>1.71943</v>
      </c>
      <c r="E61" s="0" t="n">
        <v>1.71909</v>
      </c>
      <c r="F61" s="0" t="n">
        <v>40.2332</v>
      </c>
      <c r="G61" s="0" t="n">
        <v>40.2245</v>
      </c>
      <c r="M61" s="0" t="s">
        <v>27</v>
      </c>
    </row>
    <row r="62" customFormat="false" ht="13.8" hidden="false" customHeight="false" outlineLevel="0" collapsed="false">
      <c r="A62" s="90" t="n">
        <v>60</v>
      </c>
      <c r="B62" s="0" t="n">
        <v>4.16754</v>
      </c>
      <c r="C62" s="0" t="n">
        <v>4.16793</v>
      </c>
      <c r="D62" s="0" t="n">
        <v>1.72978</v>
      </c>
      <c r="E62" s="0" t="n">
        <v>1.72943</v>
      </c>
      <c r="F62" s="0" t="n">
        <v>40.4454</v>
      </c>
      <c r="G62" s="0" t="n">
        <v>40.4367</v>
      </c>
      <c r="M62" s="0" t="s">
        <v>27</v>
      </c>
    </row>
    <row r="63" customFormat="false" ht="13.8" hidden="false" customHeight="false" outlineLevel="0" collapsed="false">
      <c r="A63" s="90" t="n">
        <v>61</v>
      </c>
      <c r="B63" s="0" t="n">
        <v>4.15408</v>
      </c>
      <c r="C63" s="0" t="n">
        <v>4.15448</v>
      </c>
      <c r="D63" s="0" t="n">
        <v>1.74006</v>
      </c>
      <c r="E63" s="0" t="n">
        <v>1.73971</v>
      </c>
      <c r="F63" s="0" t="n">
        <v>40.6529</v>
      </c>
      <c r="G63" s="0" t="n">
        <v>40.6441</v>
      </c>
      <c r="M63" s="0" t="s">
        <v>27</v>
      </c>
    </row>
    <row r="64" customFormat="false" ht="13.8" hidden="false" customHeight="false" outlineLevel="0" collapsed="false">
      <c r="A64" s="90" t="n">
        <v>62</v>
      </c>
      <c r="B64" s="0" t="n">
        <v>4.14065</v>
      </c>
      <c r="C64" s="0" t="n">
        <v>4.14105</v>
      </c>
      <c r="D64" s="0" t="n">
        <v>1.75029</v>
      </c>
      <c r="E64" s="0" t="n">
        <v>1.74993</v>
      </c>
      <c r="F64" s="0" t="n">
        <v>40.8558</v>
      </c>
      <c r="G64" s="0" t="n">
        <v>40.847</v>
      </c>
      <c r="M64" s="0" t="s">
        <v>27</v>
      </c>
    </row>
    <row r="65" customFormat="false" ht="13.8" hidden="false" customHeight="false" outlineLevel="0" collapsed="false">
      <c r="A65" s="90" t="n">
        <v>63</v>
      </c>
      <c r="B65" s="0" t="n">
        <v>4.12723</v>
      </c>
      <c r="C65" s="0" t="n">
        <v>4.12764</v>
      </c>
      <c r="D65" s="0" t="n">
        <v>1.76045</v>
      </c>
      <c r="E65" s="0" t="n">
        <v>1.76009</v>
      </c>
      <c r="F65" s="0" t="n">
        <v>41.0542</v>
      </c>
      <c r="G65" s="0" t="n">
        <v>41.0454</v>
      </c>
      <c r="M65" s="0" t="s">
        <v>27</v>
      </c>
    </row>
    <row r="66" customFormat="false" ht="13.8" hidden="false" customHeight="false" outlineLevel="0" collapsed="false">
      <c r="A66" s="90" t="n">
        <v>64</v>
      </c>
      <c r="B66" s="0" t="n">
        <v>4.11384</v>
      </c>
      <c r="C66" s="0" t="n">
        <v>4.11426</v>
      </c>
      <c r="D66" s="0" t="n">
        <v>1.77056</v>
      </c>
      <c r="E66" s="0" t="n">
        <v>1.77019</v>
      </c>
      <c r="F66" s="0" t="n">
        <v>41.2482</v>
      </c>
      <c r="G66" s="0" t="n">
        <v>41.2395</v>
      </c>
      <c r="M66" s="0" t="s">
        <v>27</v>
      </c>
    </row>
    <row r="67" customFormat="false" ht="13.8" hidden="false" customHeight="false" outlineLevel="0" collapsed="false">
      <c r="A67" s="90" t="n">
        <v>65</v>
      </c>
      <c r="B67" s="0" t="n">
        <v>4.10047</v>
      </c>
      <c r="C67" s="0" t="n">
        <v>4.10089</v>
      </c>
      <c r="D67" s="0" t="n">
        <v>1.7806</v>
      </c>
      <c r="E67" s="0" t="n">
        <v>1.78023</v>
      </c>
      <c r="F67" s="0" t="n">
        <v>41.4381</v>
      </c>
      <c r="G67" s="0" t="n">
        <v>41.4293</v>
      </c>
      <c r="M67" s="0" t="s">
        <v>27</v>
      </c>
    </row>
    <row r="68" customFormat="false" ht="13.8" hidden="false" customHeight="false" outlineLevel="0" collapsed="false">
      <c r="A68" s="90" t="n">
        <v>66</v>
      </c>
      <c r="B68" s="0" t="n">
        <v>4.08712</v>
      </c>
      <c r="C68" s="0" t="n">
        <v>4.08755</v>
      </c>
      <c r="D68" s="0" t="n">
        <v>1.79059</v>
      </c>
      <c r="E68" s="0" t="n">
        <v>1.79021</v>
      </c>
      <c r="F68" s="0" t="n">
        <v>41.6238</v>
      </c>
      <c r="G68" s="0" t="n">
        <v>41.615</v>
      </c>
      <c r="M68" s="0" t="s">
        <v>27</v>
      </c>
    </row>
    <row r="69" customFormat="false" ht="13.8" hidden="false" customHeight="false" outlineLevel="0" collapsed="false">
      <c r="A69" s="90" t="n">
        <v>67</v>
      </c>
      <c r="B69" s="0" t="n">
        <v>4.0738</v>
      </c>
      <c r="C69" s="0" t="n">
        <v>4.07423</v>
      </c>
      <c r="D69" s="0" t="n">
        <v>1.80051</v>
      </c>
      <c r="E69" s="0" t="n">
        <v>1.80013</v>
      </c>
      <c r="F69" s="0" t="n">
        <v>41.8056</v>
      </c>
      <c r="G69" s="0" t="n">
        <v>41.7968</v>
      </c>
      <c r="M69" s="0" t="s">
        <v>27</v>
      </c>
    </row>
    <row r="70" customFormat="false" ht="13.8" hidden="false" customHeight="false" outlineLevel="0" collapsed="false">
      <c r="A70" s="90" t="n">
        <v>68</v>
      </c>
      <c r="B70" s="0" t="n">
        <v>4.06049</v>
      </c>
      <c r="C70" s="0" t="n">
        <v>4.06093</v>
      </c>
      <c r="D70" s="0" t="n">
        <v>1.81038</v>
      </c>
      <c r="E70" s="0" t="n">
        <v>1.81</v>
      </c>
      <c r="F70" s="0" t="n">
        <v>41.9834</v>
      </c>
      <c r="G70" s="0" t="n">
        <v>41.9746</v>
      </c>
      <c r="M70" s="0" t="s">
        <v>27</v>
      </c>
    </row>
    <row r="71" customFormat="false" ht="13.8" hidden="false" customHeight="false" outlineLevel="0" collapsed="false">
      <c r="A71" s="90" t="n">
        <v>69</v>
      </c>
      <c r="B71" s="0" t="n">
        <v>4.04721</v>
      </c>
      <c r="C71" s="0" t="n">
        <v>4.04766</v>
      </c>
      <c r="D71" s="0" t="n">
        <v>1.82019</v>
      </c>
      <c r="E71" s="0" t="n">
        <v>1.8198</v>
      </c>
      <c r="F71" s="0" t="n">
        <v>42.1574</v>
      </c>
      <c r="G71" s="0" t="n">
        <v>42.1486</v>
      </c>
      <c r="M71" s="0" t="s">
        <v>27</v>
      </c>
    </row>
    <row r="72" customFormat="false" ht="13.8" hidden="false" customHeight="false" outlineLevel="0" collapsed="false">
      <c r="A72" s="90" t="n">
        <v>70</v>
      </c>
      <c r="B72" s="0" t="n">
        <v>4.03395</v>
      </c>
      <c r="C72" s="0" t="n">
        <v>4.0344</v>
      </c>
      <c r="D72" s="0" t="n">
        <v>1.82994</v>
      </c>
      <c r="E72" s="0" t="n">
        <v>1.82955</v>
      </c>
      <c r="F72" s="0" t="n">
        <v>42.3278</v>
      </c>
      <c r="G72" s="0" t="n">
        <v>42.3189</v>
      </c>
      <c r="M72" s="0" t="s">
        <v>27</v>
      </c>
    </row>
    <row r="73" customFormat="false" ht="13.8" hidden="false" customHeight="false" outlineLevel="0" collapsed="false">
      <c r="A73" s="90" t="n">
        <v>71</v>
      </c>
      <c r="B73" s="0" t="n">
        <v>4.02071</v>
      </c>
      <c r="C73" s="0" t="n">
        <v>4.02117</v>
      </c>
      <c r="D73" s="0" t="n">
        <v>1.83963</v>
      </c>
      <c r="E73" s="0" t="n">
        <v>1.83924</v>
      </c>
      <c r="F73" s="0" t="n">
        <v>42.4945</v>
      </c>
      <c r="G73" s="0" t="n">
        <v>42.4857</v>
      </c>
      <c r="M73" s="0" t="s">
        <v>27</v>
      </c>
    </row>
    <row r="74" customFormat="false" ht="13.8" hidden="false" customHeight="false" outlineLevel="0" collapsed="false">
      <c r="A74" s="90" t="n">
        <v>72</v>
      </c>
      <c r="B74" s="0" t="n">
        <v>4.00749</v>
      </c>
      <c r="C74" s="0" t="n">
        <v>4.00796</v>
      </c>
      <c r="D74" s="0" t="n">
        <v>1.84927</v>
      </c>
      <c r="E74" s="0" t="n">
        <v>1.84887</v>
      </c>
      <c r="F74" s="0" t="n">
        <v>42.6577</v>
      </c>
      <c r="G74" s="0" t="n">
        <v>42.6489</v>
      </c>
      <c r="M74" s="0" t="s">
        <v>27</v>
      </c>
    </row>
    <row r="75" customFormat="false" ht="13.8" hidden="false" customHeight="false" outlineLevel="0" collapsed="false">
      <c r="A75" s="90" t="n">
        <v>73</v>
      </c>
      <c r="B75" s="0" t="n">
        <v>3.9943</v>
      </c>
      <c r="C75" s="0" t="n">
        <v>3.99477</v>
      </c>
      <c r="D75" s="0" t="n">
        <v>1.85885</v>
      </c>
      <c r="E75" s="0" t="n">
        <v>1.85844</v>
      </c>
      <c r="F75" s="0" t="n">
        <v>42.8175</v>
      </c>
      <c r="G75" s="0" t="n">
        <v>42.8087</v>
      </c>
      <c r="M75" s="0" t="s">
        <v>27</v>
      </c>
    </row>
    <row r="76" customFormat="false" ht="13.8" hidden="false" customHeight="false" outlineLevel="0" collapsed="false">
      <c r="A76" s="90" t="n">
        <v>74</v>
      </c>
      <c r="B76" s="0" t="n">
        <v>3.98112</v>
      </c>
      <c r="C76" s="0" t="n">
        <v>3.9816</v>
      </c>
      <c r="D76" s="0" t="n">
        <v>1.86837</v>
      </c>
      <c r="E76" s="0" t="n">
        <v>1.86796</v>
      </c>
      <c r="F76" s="0" t="n">
        <v>42.974</v>
      </c>
      <c r="G76" s="0" t="n">
        <v>42.9651</v>
      </c>
      <c r="M76" s="0" t="s">
        <v>27</v>
      </c>
    </row>
    <row r="77" customFormat="false" ht="13.8" hidden="false" customHeight="false" outlineLevel="0" collapsed="false">
      <c r="A77" s="90" t="n">
        <v>75</v>
      </c>
      <c r="B77" s="0" t="n">
        <v>3.96797</v>
      </c>
      <c r="C77" s="0" t="n">
        <v>3.96845</v>
      </c>
      <c r="D77" s="0" t="n">
        <v>1.87784</v>
      </c>
      <c r="E77" s="0" t="n">
        <v>1.87742</v>
      </c>
      <c r="F77" s="0" t="n">
        <v>43.1272</v>
      </c>
      <c r="G77" s="0" t="n">
        <v>43.1184</v>
      </c>
      <c r="M77" s="0" t="s">
        <v>27</v>
      </c>
    </row>
    <row r="78" customFormat="false" ht="13.8" hidden="false" customHeight="false" outlineLevel="0" collapsed="false">
      <c r="A78" s="90" t="n">
        <v>76</v>
      </c>
      <c r="B78" s="0" t="n">
        <v>3.95484</v>
      </c>
      <c r="C78" s="0" t="n">
        <v>3.95533</v>
      </c>
      <c r="D78" s="0" t="n">
        <v>1.88725</v>
      </c>
      <c r="E78" s="0" t="n">
        <v>1.88683</v>
      </c>
      <c r="F78" s="0" t="n">
        <v>43.2772</v>
      </c>
      <c r="G78" s="0" t="n">
        <v>43.2684</v>
      </c>
      <c r="M78" s="0" t="s">
        <v>27</v>
      </c>
    </row>
    <row r="79" customFormat="false" ht="13.8" hidden="false" customHeight="false" outlineLevel="0" collapsed="false">
      <c r="A79" s="90" t="n">
        <v>77</v>
      </c>
      <c r="B79" s="0" t="n">
        <v>3.94173</v>
      </c>
      <c r="C79" s="0" t="n">
        <v>3.94223</v>
      </c>
      <c r="D79" s="0" t="n">
        <v>1.8966</v>
      </c>
      <c r="E79" s="0" t="n">
        <v>1.89618</v>
      </c>
      <c r="F79" s="0" t="n">
        <v>43.4242</v>
      </c>
      <c r="G79" s="0" t="n">
        <v>43.4153</v>
      </c>
      <c r="M79" s="0" t="s">
        <v>27</v>
      </c>
    </row>
    <row r="80" customFormat="false" ht="13.8" hidden="false" customHeight="false" outlineLevel="0" collapsed="false">
      <c r="A80" s="90" t="n">
        <v>78</v>
      </c>
      <c r="B80" s="0" t="n">
        <v>3.92865</v>
      </c>
      <c r="C80" s="0" t="n">
        <v>3.92914</v>
      </c>
      <c r="D80" s="0" t="n">
        <v>1.9059</v>
      </c>
      <c r="E80" s="0" t="n">
        <v>1.90547</v>
      </c>
      <c r="F80" s="0" t="n">
        <v>43.5681</v>
      </c>
      <c r="G80" s="0" t="n">
        <v>43.5592</v>
      </c>
      <c r="M80" s="0" t="s">
        <v>27</v>
      </c>
    </row>
    <row r="81" customFormat="false" ht="13.8" hidden="false" customHeight="false" outlineLevel="0" collapsed="false">
      <c r="A81" s="90" t="n">
        <v>79</v>
      </c>
      <c r="B81" s="0" t="n">
        <v>3.91558</v>
      </c>
      <c r="C81" s="0" t="n">
        <v>3.91608</v>
      </c>
      <c r="D81" s="0" t="n">
        <v>1.91514</v>
      </c>
      <c r="E81" s="0" t="n">
        <v>1.91471</v>
      </c>
      <c r="F81" s="0" t="n">
        <v>43.709</v>
      </c>
      <c r="G81" s="0" t="n">
        <v>43.7002</v>
      </c>
      <c r="M81" s="0" t="s">
        <v>27</v>
      </c>
    </row>
    <row r="82" customFormat="false" ht="13.8" hidden="false" customHeight="false" outlineLevel="0" collapsed="false">
      <c r="A82" s="90" t="n">
        <v>80</v>
      </c>
      <c r="B82" s="0" t="n">
        <v>3.90254</v>
      </c>
      <c r="C82" s="0" t="n">
        <v>3.90305</v>
      </c>
      <c r="D82" s="0" t="n">
        <v>1.92433</v>
      </c>
      <c r="E82" s="0" t="n">
        <v>1.9239</v>
      </c>
      <c r="F82" s="0" t="n">
        <v>43.8471</v>
      </c>
      <c r="G82" s="0" t="n">
        <v>43.8383</v>
      </c>
      <c r="M82" s="0" t="s">
        <v>27</v>
      </c>
    </row>
    <row r="83" customFormat="false" ht="13.8" hidden="false" customHeight="false" outlineLevel="0" collapsed="false">
      <c r="A83" s="90" t="n">
        <v>81</v>
      </c>
      <c r="B83" s="0" t="n">
        <v>3.88952</v>
      </c>
      <c r="C83" s="0" t="n">
        <v>3.89003</v>
      </c>
      <c r="D83" s="0" t="n">
        <v>1.93346</v>
      </c>
      <c r="E83" s="0" t="n">
        <v>1.93302</v>
      </c>
      <c r="F83" s="0" t="n">
        <v>43.9824</v>
      </c>
      <c r="G83" s="0" t="n">
        <v>43.9736</v>
      </c>
      <c r="M83" s="0" t="s">
        <v>27</v>
      </c>
    </row>
    <row r="84" customFormat="false" ht="13.8" hidden="false" customHeight="false" outlineLevel="0" collapsed="false">
      <c r="A84" s="90" t="n">
        <v>82</v>
      </c>
      <c r="B84" s="0" t="n">
        <v>3.87652</v>
      </c>
      <c r="C84" s="0" t="n">
        <v>3.87704</v>
      </c>
      <c r="D84" s="0" t="n">
        <v>1.94254</v>
      </c>
      <c r="E84" s="0" t="n">
        <v>1.9421</v>
      </c>
      <c r="F84" s="0" t="n">
        <v>44.115</v>
      </c>
      <c r="G84" s="0" t="n">
        <v>44.1061</v>
      </c>
      <c r="M84" s="0" t="s">
        <v>27</v>
      </c>
    </row>
    <row r="85" customFormat="false" ht="13.8" hidden="false" customHeight="false" outlineLevel="0" collapsed="false">
      <c r="A85" s="90" t="n">
        <v>83</v>
      </c>
      <c r="B85" s="0" t="n">
        <v>3.86354</v>
      </c>
      <c r="C85" s="0" t="n">
        <v>3.86406</v>
      </c>
      <c r="D85" s="0" t="n">
        <v>1.95157</v>
      </c>
      <c r="E85" s="0" t="n">
        <v>1.95112</v>
      </c>
      <c r="F85" s="0" t="n">
        <v>44.2448</v>
      </c>
      <c r="G85" s="0" t="n">
        <v>44.236</v>
      </c>
      <c r="M85" s="0" t="s">
        <v>27</v>
      </c>
    </row>
    <row r="86" customFormat="false" ht="13.8" hidden="false" customHeight="false" outlineLevel="0" collapsed="false">
      <c r="A86" s="90" t="n">
        <v>84</v>
      </c>
      <c r="B86" s="0" t="n">
        <v>3.85058</v>
      </c>
      <c r="C86" s="0" t="n">
        <v>3.85111</v>
      </c>
      <c r="D86" s="0" t="n">
        <v>1.96054</v>
      </c>
      <c r="E86" s="0" t="n">
        <v>1.96009</v>
      </c>
      <c r="F86" s="0" t="n">
        <v>44.3721</v>
      </c>
      <c r="G86" s="0" t="n">
        <v>44.3633</v>
      </c>
      <c r="M86" s="0" t="s">
        <v>27</v>
      </c>
    </row>
    <row r="87" customFormat="false" ht="13.8" hidden="false" customHeight="false" outlineLevel="0" collapsed="false">
      <c r="A87" s="90" t="n">
        <v>85</v>
      </c>
      <c r="B87" s="0" t="n">
        <v>3.83765</v>
      </c>
      <c r="C87" s="0" t="n">
        <v>3.83818</v>
      </c>
      <c r="D87" s="0" t="n">
        <v>1.96945</v>
      </c>
      <c r="E87" s="0" t="n">
        <v>1.969</v>
      </c>
      <c r="F87" s="0" t="n">
        <v>44.4968</v>
      </c>
      <c r="G87" s="0" t="n">
        <v>44.4879</v>
      </c>
      <c r="M87" s="0" t="s">
        <v>27</v>
      </c>
    </row>
    <row r="88" customFormat="false" ht="13.8" hidden="false" customHeight="false" outlineLevel="0" collapsed="false">
      <c r="A88" s="90" t="n">
        <v>86</v>
      </c>
      <c r="B88" s="0" t="n">
        <v>3.82473</v>
      </c>
      <c r="C88" s="0" t="n">
        <v>3.82528</v>
      </c>
      <c r="D88" s="0" t="n">
        <v>1.97832</v>
      </c>
      <c r="E88" s="0" t="n">
        <v>1.97786</v>
      </c>
      <c r="F88" s="0" t="n">
        <v>44.619</v>
      </c>
      <c r="G88" s="0" t="n">
        <v>44.6101</v>
      </c>
      <c r="M88" s="0" t="s">
        <v>27</v>
      </c>
    </row>
    <row r="89" customFormat="false" ht="13.8" hidden="false" customHeight="false" outlineLevel="0" collapsed="false">
      <c r="A89" s="90" t="n">
        <v>87</v>
      </c>
      <c r="B89" s="0" t="n">
        <v>3.81184</v>
      </c>
      <c r="C89" s="0" t="n">
        <v>3.81239</v>
      </c>
      <c r="D89" s="0" t="n">
        <v>1.98713</v>
      </c>
      <c r="E89" s="0" t="n">
        <v>1.98666</v>
      </c>
      <c r="F89" s="0" t="n">
        <v>44.7387</v>
      </c>
      <c r="G89" s="0" t="n">
        <v>44.7299</v>
      </c>
      <c r="M89" s="0" t="s">
        <v>27</v>
      </c>
    </row>
    <row r="90" customFormat="false" ht="13.8" hidden="false" customHeight="false" outlineLevel="0" collapsed="false">
      <c r="A90" s="90" t="n">
        <v>88</v>
      </c>
      <c r="B90" s="0" t="n">
        <v>3.79897</v>
      </c>
      <c r="C90" s="0" t="n">
        <v>3.79953</v>
      </c>
      <c r="D90" s="0" t="n">
        <v>1.99588</v>
      </c>
      <c r="E90" s="0" t="n">
        <v>1.99542</v>
      </c>
      <c r="F90" s="0" t="n">
        <v>44.8561</v>
      </c>
      <c r="G90" s="0" t="n">
        <v>44.8473</v>
      </c>
      <c r="M90" s="0" t="s">
        <v>27</v>
      </c>
    </row>
    <row r="91" customFormat="false" ht="13.8" hidden="false" customHeight="false" outlineLevel="0" collapsed="false">
      <c r="A91" s="90" t="n">
        <v>89</v>
      </c>
      <c r="B91" s="0" t="n">
        <v>3.78613</v>
      </c>
      <c r="C91" s="0" t="n">
        <v>3.78669</v>
      </c>
      <c r="D91" s="0" t="n">
        <v>2.00459</v>
      </c>
      <c r="E91" s="0" t="n">
        <v>2.00412</v>
      </c>
      <c r="F91" s="0" t="n">
        <v>44.9711</v>
      </c>
      <c r="G91" s="0" t="n">
        <v>44.9623</v>
      </c>
      <c r="M91" s="0" t="s">
        <v>27</v>
      </c>
    </row>
    <row r="92" customFormat="false" ht="13.8" hidden="false" customHeight="false" outlineLevel="0" collapsed="false">
      <c r="A92" s="90" t="n">
        <v>90</v>
      </c>
      <c r="B92" s="0" t="n">
        <v>3.7733</v>
      </c>
      <c r="C92" s="0" t="n">
        <v>3.77387</v>
      </c>
      <c r="D92" s="0" t="n">
        <v>2.01324</v>
      </c>
      <c r="E92" s="0" t="n">
        <v>2.01277</v>
      </c>
      <c r="F92" s="0" t="n">
        <v>45.0839</v>
      </c>
      <c r="G92" s="0" t="n">
        <v>45.0751</v>
      </c>
      <c r="M92" s="0" t="s">
        <v>27</v>
      </c>
    </row>
    <row r="93" customFormat="false" ht="13.8" hidden="false" customHeight="false" outlineLevel="0" collapsed="false">
      <c r="A93" s="90" t="n">
        <v>91</v>
      </c>
      <c r="B93" s="0" t="n">
        <v>3.7605</v>
      </c>
      <c r="C93" s="0" t="n">
        <v>3.76107</v>
      </c>
      <c r="D93" s="0" t="n">
        <v>2.02184</v>
      </c>
      <c r="E93" s="0" t="n">
        <v>2.02136</v>
      </c>
      <c r="F93" s="0" t="n">
        <v>45.1944</v>
      </c>
      <c r="G93" s="0" t="n">
        <v>45.1856</v>
      </c>
      <c r="M93" s="0" t="s">
        <v>27</v>
      </c>
    </row>
    <row r="94" customFormat="false" ht="13.8" hidden="false" customHeight="false" outlineLevel="0" collapsed="false">
      <c r="A94" s="90" t="n">
        <v>92</v>
      </c>
      <c r="B94" s="0" t="n">
        <v>3.74771</v>
      </c>
      <c r="C94" s="0" t="n">
        <v>3.74829</v>
      </c>
      <c r="D94" s="0" t="n">
        <v>2.03039</v>
      </c>
      <c r="E94" s="0" t="n">
        <v>2.02991</v>
      </c>
      <c r="F94" s="0" t="n">
        <v>45.3028</v>
      </c>
      <c r="G94" s="0" t="n">
        <v>45.294</v>
      </c>
      <c r="M94" s="0" t="s">
        <v>27</v>
      </c>
    </row>
    <row r="95" customFormat="false" ht="13.8" hidden="false" customHeight="false" outlineLevel="0" collapsed="false">
      <c r="A95" s="90" t="n">
        <v>93</v>
      </c>
      <c r="B95" s="0" t="n">
        <v>3.73495</v>
      </c>
      <c r="C95" s="0" t="n">
        <v>3.73554</v>
      </c>
      <c r="D95" s="0" t="n">
        <v>2.03889</v>
      </c>
      <c r="E95" s="0" t="n">
        <v>2.0384</v>
      </c>
      <c r="F95" s="0" t="n">
        <v>45.409</v>
      </c>
      <c r="G95" s="0" t="n">
        <v>45.4002</v>
      </c>
      <c r="M95" s="0" t="s">
        <v>27</v>
      </c>
    </row>
    <row r="96" customFormat="false" ht="13.8" hidden="false" customHeight="false" outlineLevel="0" collapsed="false">
      <c r="A96" s="90" t="n">
        <v>94</v>
      </c>
      <c r="B96" s="0" t="n">
        <v>3.72222</v>
      </c>
      <c r="C96" s="0" t="n">
        <v>3.7228</v>
      </c>
      <c r="D96" s="0" t="n">
        <v>2.04733</v>
      </c>
      <c r="E96" s="0" t="n">
        <v>2.04684</v>
      </c>
      <c r="F96" s="0" t="n">
        <v>45.5131</v>
      </c>
      <c r="G96" s="0" t="n">
        <v>45.5043</v>
      </c>
      <c r="M96" s="0" t="s">
        <v>27</v>
      </c>
    </row>
    <row r="97" customFormat="false" ht="13.8" hidden="false" customHeight="false" outlineLevel="0" collapsed="false">
      <c r="A97" s="90" t="n">
        <v>95</v>
      </c>
      <c r="B97" s="0" t="n">
        <v>3.7095</v>
      </c>
      <c r="C97" s="0" t="n">
        <v>3.71009</v>
      </c>
      <c r="D97" s="0" t="n">
        <v>2.05572</v>
      </c>
      <c r="E97" s="0" t="n">
        <v>2.05523</v>
      </c>
      <c r="F97" s="0" t="n">
        <v>45.6152</v>
      </c>
      <c r="G97" s="0" t="n">
        <v>45.6064</v>
      </c>
      <c r="M97" s="0" t="s">
        <v>27</v>
      </c>
    </row>
    <row r="98" customFormat="false" ht="13.8" hidden="false" customHeight="false" outlineLevel="0" collapsed="false">
      <c r="A98" s="90" t="n">
        <v>96</v>
      </c>
      <c r="B98" s="0" t="n">
        <v>3.6968</v>
      </c>
      <c r="C98" s="0" t="n">
        <v>3.6974</v>
      </c>
      <c r="D98" s="0" t="n">
        <v>2.06407</v>
      </c>
      <c r="E98" s="0" t="n">
        <v>2.06357</v>
      </c>
      <c r="F98" s="0" t="n">
        <v>45.7153</v>
      </c>
      <c r="G98" s="0" t="n">
        <v>45.7065</v>
      </c>
      <c r="M98" s="0" t="s">
        <v>27</v>
      </c>
    </row>
    <row r="99" customFormat="false" ht="13.8" hidden="false" customHeight="false" outlineLevel="0" collapsed="false">
      <c r="A99" s="90" t="n">
        <v>97</v>
      </c>
      <c r="B99" s="0" t="n">
        <v>3.68413</v>
      </c>
      <c r="C99" s="0" t="n">
        <v>3.68473</v>
      </c>
      <c r="D99" s="0" t="n">
        <v>2.07236</v>
      </c>
      <c r="E99" s="0" t="n">
        <v>2.07186</v>
      </c>
      <c r="F99" s="0" t="n">
        <v>45.8134</v>
      </c>
      <c r="G99" s="0" t="n">
        <v>45.8047</v>
      </c>
      <c r="M99" s="0" t="s">
        <v>27</v>
      </c>
    </row>
    <row r="100" customFormat="false" ht="13.8" hidden="false" customHeight="false" outlineLevel="0" collapsed="false">
      <c r="A100" s="90" t="n">
        <v>98</v>
      </c>
      <c r="B100" s="0" t="n">
        <v>3.67148</v>
      </c>
      <c r="C100" s="0" t="n">
        <v>3.67209</v>
      </c>
      <c r="D100" s="0" t="n">
        <v>2.0806</v>
      </c>
      <c r="E100" s="0" t="n">
        <v>2.0801</v>
      </c>
      <c r="F100" s="0" t="n">
        <v>45.9096</v>
      </c>
      <c r="G100" s="0" t="n">
        <v>45.9009</v>
      </c>
      <c r="M100" s="0" t="s">
        <v>27</v>
      </c>
    </row>
    <row r="101" customFormat="false" ht="13.8" hidden="false" customHeight="false" outlineLevel="0" collapsed="false">
      <c r="A101" s="90" t="n">
        <v>99</v>
      </c>
      <c r="B101" s="0" t="n">
        <v>3.65885</v>
      </c>
      <c r="C101" s="0" t="n">
        <v>3.65946</v>
      </c>
      <c r="D101" s="0" t="n">
        <v>2.08879</v>
      </c>
      <c r="E101" s="0" t="n">
        <v>2.08828</v>
      </c>
      <c r="F101" s="0" t="n">
        <v>46.004</v>
      </c>
      <c r="G101" s="0" t="n">
        <v>45.9953</v>
      </c>
      <c r="M101" s="0" t="s">
        <v>27</v>
      </c>
    </row>
    <row r="102" customFormat="false" ht="13.8" hidden="false" customHeight="false" outlineLevel="0" collapsed="false">
      <c r="A102" s="90" t="n">
        <v>100</v>
      </c>
      <c r="B102" s="0" t="n">
        <v>3.64624</v>
      </c>
      <c r="C102" s="0" t="n">
        <v>3.64686</v>
      </c>
      <c r="D102" s="0" t="n">
        <v>2.09693</v>
      </c>
      <c r="E102" s="0" t="n">
        <v>2.09642</v>
      </c>
      <c r="F102" s="0" t="n">
        <v>46.0965</v>
      </c>
      <c r="G102" s="0" t="n">
        <v>46.0878</v>
      </c>
      <c r="M102" s="0" t="s">
        <v>27</v>
      </c>
    </row>
    <row r="103" customFormat="false" ht="13.8" hidden="false" customHeight="false" outlineLevel="0" collapsed="false">
      <c r="A103" s="90" t="n">
        <v>101</v>
      </c>
      <c r="B103" s="0" t="n">
        <v>3.63365</v>
      </c>
      <c r="C103" s="0" t="n">
        <v>3.63428</v>
      </c>
      <c r="D103" s="0" t="n">
        <v>2.10502</v>
      </c>
      <c r="E103" s="0" t="n">
        <v>2.10451</v>
      </c>
      <c r="F103" s="0" t="n">
        <v>46.1872</v>
      </c>
      <c r="G103" s="0" t="n">
        <v>46.1785</v>
      </c>
      <c r="M103" s="0" t="s">
        <v>27</v>
      </c>
    </row>
    <row r="104" customFormat="false" ht="13.8" hidden="false" customHeight="false" outlineLevel="0" collapsed="false">
      <c r="A104" s="90" t="n">
        <v>102</v>
      </c>
      <c r="B104" s="0" t="n">
        <v>3.62109</v>
      </c>
      <c r="C104" s="0" t="n">
        <v>3.62172</v>
      </c>
      <c r="D104" s="0" t="n">
        <v>2.11307</v>
      </c>
      <c r="E104" s="0" t="n">
        <v>2.11255</v>
      </c>
      <c r="F104" s="0" t="n">
        <v>46.2762</v>
      </c>
      <c r="G104" s="0" t="n">
        <v>46.2675</v>
      </c>
      <c r="M104" s="0" t="s">
        <v>27</v>
      </c>
    </row>
    <row r="105" customFormat="false" ht="13.8" hidden="false" customHeight="false" outlineLevel="0" collapsed="false">
      <c r="A105" s="90" t="n">
        <v>103</v>
      </c>
      <c r="B105" s="0" t="n">
        <v>3.60855</v>
      </c>
      <c r="C105" s="0" t="n">
        <v>3.60918</v>
      </c>
      <c r="D105" s="0" t="n">
        <v>2.12106</v>
      </c>
      <c r="E105" s="0" t="n">
        <v>2.12054</v>
      </c>
      <c r="F105" s="0" t="n">
        <v>46.3634</v>
      </c>
      <c r="G105" s="0" t="n">
        <v>46.3547</v>
      </c>
      <c r="M105" s="0" t="s">
        <v>27</v>
      </c>
    </row>
    <row r="106" customFormat="false" ht="13.8" hidden="false" customHeight="false" outlineLevel="0" collapsed="false">
      <c r="A106" s="90" t="n">
        <v>104</v>
      </c>
      <c r="B106" s="0" t="n">
        <v>3.59603</v>
      </c>
      <c r="C106" s="0" t="n">
        <v>3.59666</v>
      </c>
      <c r="D106" s="0" t="n">
        <v>2.129</v>
      </c>
      <c r="E106" s="0" t="n">
        <v>2.12848</v>
      </c>
      <c r="F106" s="0" t="n">
        <v>46.4489</v>
      </c>
      <c r="G106" s="0" t="n">
        <v>46.4403</v>
      </c>
      <c r="M106" s="0" t="s">
        <v>27</v>
      </c>
    </row>
    <row r="107" customFormat="false" ht="13.8" hidden="false" customHeight="false" outlineLevel="0" collapsed="false">
      <c r="A107" s="90" t="n">
        <v>105</v>
      </c>
      <c r="B107" s="0" t="n">
        <v>3.58353</v>
      </c>
      <c r="C107" s="0" t="n">
        <v>3.58417</v>
      </c>
      <c r="D107" s="0" t="n">
        <v>2.1369</v>
      </c>
      <c r="E107" s="0" t="n">
        <v>2.13637</v>
      </c>
      <c r="F107" s="0" t="n">
        <v>46.5328</v>
      </c>
      <c r="G107" s="0" t="n">
        <v>46.5242</v>
      </c>
      <c r="M107" s="0" t="s">
        <v>27</v>
      </c>
    </row>
    <row r="108" customFormat="false" ht="13.8" hidden="false" customHeight="false" outlineLevel="0" collapsed="false">
      <c r="A108" s="90" t="n">
        <v>106</v>
      </c>
      <c r="B108" s="0" t="n">
        <v>3.57105</v>
      </c>
      <c r="C108" s="0" t="n">
        <v>3.5717</v>
      </c>
      <c r="D108" s="0" t="n">
        <v>2.14474</v>
      </c>
      <c r="E108" s="0" t="n">
        <v>2.14421</v>
      </c>
      <c r="F108" s="0" t="n">
        <v>46.6151</v>
      </c>
      <c r="G108" s="0" t="n">
        <v>46.6064</v>
      </c>
      <c r="M108" s="0" t="s">
        <v>27</v>
      </c>
    </row>
    <row r="109" customFormat="false" ht="13.8" hidden="false" customHeight="false" outlineLevel="0" collapsed="false">
      <c r="A109" s="90" t="n">
        <v>107</v>
      </c>
      <c r="B109" s="0" t="n">
        <v>3.55859</v>
      </c>
      <c r="C109" s="0" t="n">
        <v>3.55925</v>
      </c>
      <c r="D109" s="0" t="n">
        <v>2.15254</v>
      </c>
      <c r="E109" s="0" t="n">
        <v>2.15201</v>
      </c>
      <c r="F109" s="0" t="n">
        <v>46.6958</v>
      </c>
      <c r="G109" s="0" t="n">
        <v>46.6871</v>
      </c>
      <c r="M109" s="0" t="s">
        <v>27</v>
      </c>
    </row>
    <row r="110" customFormat="false" ht="13.8" hidden="false" customHeight="false" outlineLevel="0" collapsed="false">
      <c r="A110" s="90" t="n">
        <v>108</v>
      </c>
      <c r="B110" s="0" t="n">
        <v>3.54616</v>
      </c>
      <c r="C110" s="0" t="n">
        <v>3.54682</v>
      </c>
      <c r="D110" s="0" t="n">
        <v>2.16029</v>
      </c>
      <c r="E110" s="0" t="n">
        <v>2.15975</v>
      </c>
      <c r="F110" s="0" t="n">
        <v>46.7749</v>
      </c>
      <c r="G110" s="0" t="n">
        <v>46.7662</v>
      </c>
      <c r="M110" s="0" t="s">
        <v>27</v>
      </c>
    </row>
    <row r="111" customFormat="false" ht="13.8" hidden="false" customHeight="false" outlineLevel="0" collapsed="false">
      <c r="A111" s="90" t="n">
        <v>109</v>
      </c>
      <c r="B111" s="0" t="n">
        <v>3.53375</v>
      </c>
      <c r="C111" s="0" t="n">
        <v>3.53441</v>
      </c>
      <c r="D111" s="0" t="n">
        <v>2.16799</v>
      </c>
      <c r="E111" s="0" t="n">
        <v>2.16745</v>
      </c>
      <c r="F111" s="0" t="n">
        <v>46.8525</v>
      </c>
      <c r="G111" s="0" t="n">
        <v>46.8438</v>
      </c>
      <c r="M111" s="0" t="s">
        <v>27</v>
      </c>
    </row>
    <row r="112" customFormat="false" ht="13.8" hidden="false" customHeight="false" outlineLevel="0" collapsed="false">
      <c r="A112" s="90" t="n">
        <v>110</v>
      </c>
      <c r="B112" s="0" t="n">
        <v>3.52136</v>
      </c>
      <c r="C112" s="0" t="n">
        <v>3.52203</v>
      </c>
      <c r="D112" s="0" t="n">
        <v>2.17564</v>
      </c>
      <c r="E112" s="0" t="n">
        <v>2.1751</v>
      </c>
      <c r="F112" s="0" t="n">
        <v>46.9285</v>
      </c>
      <c r="G112" s="0" t="n">
        <v>46.9199</v>
      </c>
      <c r="M112" s="0" t="s">
        <v>27</v>
      </c>
    </row>
    <row r="113" customFormat="false" ht="13.8" hidden="false" customHeight="false" outlineLevel="0" collapsed="false">
      <c r="A113" s="90" t="n">
        <v>111</v>
      </c>
      <c r="B113" s="0" t="n">
        <v>3.50899</v>
      </c>
      <c r="C113" s="0" t="n">
        <v>3.50966</v>
      </c>
      <c r="D113" s="0" t="n">
        <v>2.18325</v>
      </c>
      <c r="E113" s="0" t="n">
        <v>2.1827</v>
      </c>
      <c r="F113" s="0" t="n">
        <v>47.0032</v>
      </c>
      <c r="G113" s="0" t="n">
        <v>46.9945</v>
      </c>
      <c r="M113" s="0" t="s">
        <v>27</v>
      </c>
    </row>
    <row r="114" customFormat="false" ht="13.8" hidden="false" customHeight="false" outlineLevel="0" collapsed="false">
      <c r="A114" s="90" t="n">
        <v>112</v>
      </c>
      <c r="B114" s="0" t="n">
        <v>3.49664</v>
      </c>
      <c r="C114" s="0" t="n">
        <v>3.49732</v>
      </c>
      <c r="D114" s="0" t="n">
        <v>2.19081</v>
      </c>
      <c r="E114" s="0" t="n">
        <v>2.19026</v>
      </c>
      <c r="F114" s="0" t="n">
        <v>47.0763</v>
      </c>
      <c r="G114" s="0" t="n">
        <v>47.0677</v>
      </c>
      <c r="M114" s="0" t="s">
        <v>27</v>
      </c>
    </row>
    <row r="115" customFormat="false" ht="13.8" hidden="false" customHeight="false" outlineLevel="0" collapsed="false">
      <c r="A115" s="90" t="n">
        <v>113</v>
      </c>
      <c r="B115" s="0" t="n">
        <v>3.48432</v>
      </c>
      <c r="C115" s="0" t="n">
        <v>3.485</v>
      </c>
      <c r="D115" s="0" t="n">
        <v>2.19832</v>
      </c>
      <c r="E115" s="0" t="n">
        <v>2.19777</v>
      </c>
      <c r="F115" s="0" t="n">
        <v>47.1481</v>
      </c>
      <c r="G115" s="0" t="n">
        <v>47.1395</v>
      </c>
      <c r="M115" s="0" t="s">
        <v>27</v>
      </c>
    </row>
    <row r="116" customFormat="false" ht="13.8" hidden="false" customHeight="false" outlineLevel="0" collapsed="false">
      <c r="A116" s="90" t="n">
        <v>114</v>
      </c>
      <c r="B116" s="0" t="n">
        <v>3.47201</v>
      </c>
      <c r="C116" s="0" t="n">
        <v>3.4727</v>
      </c>
      <c r="D116" s="0" t="n">
        <v>2.20578</v>
      </c>
      <c r="E116" s="0" t="n">
        <v>2.20523</v>
      </c>
      <c r="F116" s="0" t="n">
        <v>47.2185</v>
      </c>
      <c r="G116" s="0" t="n">
        <v>47.2099</v>
      </c>
      <c r="M116" s="0" t="s">
        <v>27</v>
      </c>
    </row>
    <row r="117" customFormat="false" ht="13.8" hidden="false" customHeight="false" outlineLevel="0" collapsed="false">
      <c r="A117" s="90" t="n">
        <v>115</v>
      </c>
      <c r="B117" s="0" t="n">
        <v>3.45973</v>
      </c>
      <c r="C117" s="0" t="n">
        <v>3.46042</v>
      </c>
      <c r="D117" s="0" t="n">
        <v>2.2132</v>
      </c>
      <c r="E117" s="0" t="n">
        <v>2.21264</v>
      </c>
      <c r="F117" s="0" t="n">
        <v>47.2875</v>
      </c>
      <c r="G117" s="0" t="n">
        <v>47.2789</v>
      </c>
      <c r="M117" s="0" t="s">
        <v>27</v>
      </c>
    </row>
    <row r="118" customFormat="false" ht="13.8" hidden="false" customHeight="false" outlineLevel="0" collapsed="false">
      <c r="A118" s="90" t="n">
        <v>116</v>
      </c>
      <c r="B118" s="0" t="n">
        <v>3.44747</v>
      </c>
      <c r="C118" s="0" t="n">
        <v>3.44817</v>
      </c>
      <c r="D118" s="0" t="n">
        <v>2.22057</v>
      </c>
      <c r="E118" s="0" t="n">
        <v>2.22001</v>
      </c>
      <c r="F118" s="0" t="n">
        <v>47.3551</v>
      </c>
      <c r="G118" s="0" t="n">
        <v>47.3466</v>
      </c>
      <c r="M118" s="0" t="s">
        <v>27</v>
      </c>
    </row>
    <row r="119" customFormat="false" ht="13.8" hidden="false" customHeight="false" outlineLevel="0" collapsed="false">
      <c r="A119" s="90" t="n">
        <v>117</v>
      </c>
      <c r="B119" s="0" t="n">
        <v>3.43523</v>
      </c>
      <c r="C119" s="0" t="n">
        <v>3.43594</v>
      </c>
      <c r="D119" s="0" t="n">
        <v>2.2279</v>
      </c>
      <c r="E119" s="0" t="n">
        <v>2.22733</v>
      </c>
      <c r="F119" s="0" t="n">
        <v>47.4215</v>
      </c>
      <c r="G119" s="0" t="n">
        <v>47.4129</v>
      </c>
      <c r="M119" s="0" t="s">
        <v>27</v>
      </c>
    </row>
    <row r="120" customFormat="false" ht="13.8" hidden="false" customHeight="false" outlineLevel="0" collapsed="false">
      <c r="A120" s="90" t="n">
        <v>118</v>
      </c>
      <c r="B120" s="0" t="n">
        <v>3.42302</v>
      </c>
      <c r="C120" s="0" t="n">
        <v>3.42372</v>
      </c>
      <c r="D120" s="0" t="n">
        <v>2.23517</v>
      </c>
      <c r="E120" s="0" t="n">
        <v>2.23461</v>
      </c>
      <c r="F120" s="0" t="n">
        <v>47.4866</v>
      </c>
      <c r="G120" s="0" t="n">
        <v>47.478</v>
      </c>
      <c r="M120" s="0" t="s">
        <v>27</v>
      </c>
    </row>
    <row r="121" customFormat="false" ht="13.8" hidden="false" customHeight="false" outlineLevel="0" collapsed="false">
      <c r="A121" s="90" t="n">
        <v>119</v>
      </c>
      <c r="B121" s="0" t="n">
        <v>3.41082</v>
      </c>
      <c r="C121" s="0" t="n">
        <v>3.41153</v>
      </c>
      <c r="D121" s="0" t="n">
        <v>2.24241</v>
      </c>
      <c r="E121" s="0" t="n">
        <v>2.24184</v>
      </c>
      <c r="F121" s="0" t="n">
        <v>47.5504</v>
      </c>
      <c r="G121" s="0" t="n">
        <v>47.5418</v>
      </c>
      <c r="M121" s="0" t="s">
        <v>27</v>
      </c>
    </row>
    <row r="122" customFormat="false" ht="13.8" hidden="false" customHeight="false" outlineLevel="0" collapsed="false">
      <c r="A122" s="90" t="n">
        <v>120</v>
      </c>
      <c r="B122" s="0" t="n">
        <v>3.39865</v>
      </c>
      <c r="C122" s="0" t="n">
        <v>3.39937</v>
      </c>
      <c r="D122" s="0" t="n">
        <v>2.24959</v>
      </c>
      <c r="E122" s="0" t="n">
        <v>2.24902</v>
      </c>
      <c r="F122" s="0" t="n">
        <v>47.613</v>
      </c>
      <c r="G122" s="0" t="n">
        <v>47.6044</v>
      </c>
      <c r="M122" s="0" t="s">
        <v>27</v>
      </c>
    </row>
    <row r="123" customFormat="false" ht="13.8" hidden="false" customHeight="false" outlineLevel="0" collapsed="false">
      <c r="A123" s="90" t="n">
        <v>121</v>
      </c>
      <c r="B123" s="0" t="n">
        <v>3.3865</v>
      </c>
      <c r="C123" s="0" t="n">
        <v>3.38722</v>
      </c>
      <c r="D123" s="0" t="n">
        <v>2.25673</v>
      </c>
      <c r="E123" s="0" t="n">
        <v>2.25616</v>
      </c>
      <c r="F123" s="0" t="n">
        <v>47.6743</v>
      </c>
      <c r="G123" s="0" t="n">
        <v>47.6658</v>
      </c>
      <c r="M123" s="0" t="s">
        <v>27</v>
      </c>
    </row>
    <row r="124" customFormat="false" ht="13.8" hidden="false" customHeight="false" outlineLevel="0" collapsed="false">
      <c r="A124" s="90" t="n">
        <v>122</v>
      </c>
      <c r="B124" s="0" t="n">
        <v>3.37437</v>
      </c>
      <c r="C124" s="0" t="n">
        <v>3.3751</v>
      </c>
      <c r="D124" s="0" t="n">
        <v>2.26383</v>
      </c>
      <c r="E124" s="0" t="n">
        <v>2.26325</v>
      </c>
      <c r="F124" s="0" t="n">
        <v>47.7345</v>
      </c>
      <c r="G124" s="0" t="n">
        <v>47.726</v>
      </c>
      <c r="M124" s="0" t="s">
        <v>27</v>
      </c>
    </row>
    <row r="125" customFormat="false" ht="13.8" hidden="false" customHeight="false" outlineLevel="0" collapsed="false">
      <c r="A125" s="90" t="n">
        <v>123</v>
      </c>
      <c r="B125" s="0" t="n">
        <v>3.36226</v>
      </c>
      <c r="C125" s="0" t="n">
        <v>3.36299</v>
      </c>
      <c r="D125" s="0" t="n">
        <v>2.27088</v>
      </c>
      <c r="E125" s="0" t="n">
        <v>2.2703</v>
      </c>
      <c r="F125" s="0" t="n">
        <v>47.7934</v>
      </c>
      <c r="G125" s="0" t="n">
        <v>47.7849</v>
      </c>
      <c r="M125" s="0" t="s">
        <v>27</v>
      </c>
    </row>
    <row r="126" customFormat="false" ht="13.8" hidden="false" customHeight="false" outlineLevel="0" collapsed="false">
      <c r="A126" s="90" t="n">
        <v>124</v>
      </c>
      <c r="B126" s="0" t="n">
        <v>3.35018</v>
      </c>
      <c r="C126" s="0" t="n">
        <v>3.35091</v>
      </c>
      <c r="D126" s="0" t="n">
        <v>2.27788</v>
      </c>
      <c r="E126" s="0" t="n">
        <v>2.2773</v>
      </c>
      <c r="F126" s="0" t="n">
        <v>47.8513</v>
      </c>
      <c r="G126" s="0" t="n">
        <v>47.8428</v>
      </c>
      <c r="M126" s="0" t="s">
        <v>27</v>
      </c>
    </row>
    <row r="127" customFormat="false" ht="13.8" hidden="false" customHeight="false" outlineLevel="0" collapsed="false">
      <c r="A127" s="90" t="n">
        <v>125</v>
      </c>
      <c r="B127" s="0" t="n">
        <v>3.33811</v>
      </c>
      <c r="C127" s="0" t="n">
        <v>3.33885</v>
      </c>
      <c r="D127" s="0" t="n">
        <v>2.28484</v>
      </c>
      <c r="E127" s="0" t="n">
        <v>2.28426</v>
      </c>
      <c r="F127" s="0" t="n">
        <v>47.908</v>
      </c>
      <c r="G127" s="0" t="n">
        <v>47.8995</v>
      </c>
      <c r="M127" s="0" t="s">
        <v>27</v>
      </c>
    </row>
    <row r="128" customFormat="false" ht="13.8" hidden="false" customHeight="false" outlineLevel="0" collapsed="false">
      <c r="A128" s="90" t="n">
        <v>126</v>
      </c>
      <c r="B128" s="0" t="n">
        <v>3.32607</v>
      </c>
      <c r="C128" s="0" t="n">
        <v>3.32681</v>
      </c>
      <c r="D128" s="0" t="n">
        <v>2.29176</v>
      </c>
      <c r="E128" s="0" t="n">
        <v>2.29117</v>
      </c>
      <c r="F128" s="0" t="n">
        <v>47.9636</v>
      </c>
      <c r="G128" s="0" t="n">
        <v>47.9551</v>
      </c>
      <c r="M128" s="0" t="s">
        <v>27</v>
      </c>
    </row>
    <row r="129" customFormat="false" ht="13.8" hidden="false" customHeight="false" outlineLevel="0" collapsed="false">
      <c r="A129" s="90" t="n">
        <v>127</v>
      </c>
      <c r="B129" s="0" t="n">
        <v>3.31405</v>
      </c>
      <c r="C129" s="0" t="n">
        <v>3.3148</v>
      </c>
      <c r="D129" s="0" t="n">
        <v>2.29863</v>
      </c>
      <c r="E129" s="0" t="n">
        <v>2.29804</v>
      </c>
      <c r="F129" s="0" t="n">
        <v>48.018</v>
      </c>
      <c r="G129" s="0" t="n">
        <v>48.0096</v>
      </c>
      <c r="M129" s="0" t="s">
        <v>27</v>
      </c>
    </row>
    <row r="130" customFormat="false" ht="13.8" hidden="false" customHeight="false" outlineLevel="0" collapsed="false">
      <c r="A130" s="90" t="n">
        <v>128</v>
      </c>
      <c r="B130" s="0" t="n">
        <v>3.30205</v>
      </c>
      <c r="C130" s="0" t="n">
        <v>3.3028</v>
      </c>
      <c r="D130" s="0" t="n">
        <v>2.30545</v>
      </c>
      <c r="E130" s="0" t="n">
        <v>2.30486</v>
      </c>
      <c r="F130" s="0" t="n">
        <v>48.0715</v>
      </c>
      <c r="G130" s="0" t="n">
        <v>48.063</v>
      </c>
      <c r="M130" s="0" t="s">
        <v>27</v>
      </c>
    </row>
    <row r="131" customFormat="false" ht="13.8" hidden="false" customHeight="false" outlineLevel="0" collapsed="false">
      <c r="A131" s="90" t="n">
        <v>129</v>
      </c>
      <c r="B131" s="0" t="n">
        <v>3.29007</v>
      </c>
      <c r="C131" s="0" t="n">
        <v>3.29083</v>
      </c>
      <c r="D131" s="0" t="n">
        <v>2.31224</v>
      </c>
      <c r="E131" s="0" t="n">
        <v>2.31164</v>
      </c>
      <c r="F131" s="0" t="n">
        <v>48.1238</v>
      </c>
      <c r="G131" s="0" t="n">
        <v>48.1154</v>
      </c>
      <c r="M131" s="0" t="s">
        <v>27</v>
      </c>
    </row>
    <row r="132" customFormat="false" ht="13.8" hidden="false" customHeight="false" outlineLevel="0" collapsed="false">
      <c r="A132" s="90" t="n">
        <v>130</v>
      </c>
      <c r="B132" s="0" t="n">
        <v>3.27812</v>
      </c>
      <c r="C132" s="0" t="n">
        <v>3.27888</v>
      </c>
      <c r="D132" s="0" t="n">
        <v>2.31897</v>
      </c>
      <c r="E132" s="0" t="n">
        <v>2.31838</v>
      </c>
      <c r="F132" s="0" t="n">
        <v>48.1751</v>
      </c>
      <c r="G132" s="0" t="n">
        <v>48.1667</v>
      </c>
      <c r="M132" s="0" t="s">
        <v>27</v>
      </c>
    </row>
    <row r="133" customFormat="false" ht="13.8" hidden="false" customHeight="false" outlineLevel="0" collapsed="false">
      <c r="A133" s="90" t="n">
        <v>131</v>
      </c>
      <c r="B133" s="0" t="n">
        <v>3.26618</v>
      </c>
      <c r="C133" s="0" t="n">
        <v>3.26695</v>
      </c>
      <c r="D133" s="0" t="n">
        <v>2.32567</v>
      </c>
      <c r="E133" s="0" t="n">
        <v>2.32507</v>
      </c>
      <c r="F133" s="0" t="n">
        <v>48.2254</v>
      </c>
      <c r="G133" s="0" t="n">
        <v>48.217</v>
      </c>
      <c r="M133" s="0" t="s">
        <v>27</v>
      </c>
    </row>
    <row r="134" customFormat="false" ht="13.8" hidden="false" customHeight="false" outlineLevel="0" collapsed="false">
      <c r="A134" s="90" t="n">
        <v>132</v>
      </c>
      <c r="B134" s="0" t="n">
        <v>3.25427</v>
      </c>
      <c r="C134" s="0" t="n">
        <v>3.25505</v>
      </c>
      <c r="D134" s="0" t="n">
        <v>2.33232</v>
      </c>
      <c r="E134" s="0" t="n">
        <v>2.33172</v>
      </c>
      <c r="F134" s="0" t="n">
        <v>48.2747</v>
      </c>
      <c r="G134" s="0" t="n">
        <v>48.2663</v>
      </c>
      <c r="M134" s="0" t="s">
        <v>27</v>
      </c>
    </row>
    <row r="135" customFormat="false" ht="13.8" hidden="false" customHeight="false" outlineLevel="0" collapsed="false">
      <c r="A135" s="90" t="n">
        <v>133</v>
      </c>
      <c r="B135" s="0" t="n">
        <v>3.24238</v>
      </c>
      <c r="C135" s="0" t="n">
        <v>3.24316</v>
      </c>
      <c r="D135" s="0" t="n">
        <v>2.33893</v>
      </c>
      <c r="E135" s="0" t="n">
        <v>2.33832</v>
      </c>
      <c r="F135" s="0" t="n">
        <v>48.323</v>
      </c>
      <c r="G135" s="0" t="n">
        <v>48.3147</v>
      </c>
      <c r="M135" s="0" t="s">
        <v>27</v>
      </c>
    </row>
    <row r="136" customFormat="false" ht="13.8" hidden="false" customHeight="false" outlineLevel="0" collapsed="false">
      <c r="A136" s="90" t="n">
        <v>134</v>
      </c>
      <c r="B136" s="0" t="n">
        <v>3.23051</v>
      </c>
      <c r="C136" s="0" t="n">
        <v>3.2313</v>
      </c>
      <c r="D136" s="0" t="n">
        <v>2.34549</v>
      </c>
      <c r="E136" s="0" t="n">
        <v>2.34488</v>
      </c>
      <c r="F136" s="0" t="n">
        <v>48.3704</v>
      </c>
      <c r="G136" s="0" t="n">
        <v>48.362</v>
      </c>
      <c r="M136" s="0" t="s">
        <v>27</v>
      </c>
    </row>
    <row r="137" customFormat="false" ht="13.8" hidden="false" customHeight="false" outlineLevel="0" collapsed="false">
      <c r="A137" s="90" t="n">
        <v>135</v>
      </c>
      <c r="B137" s="0" t="n">
        <v>3.21867</v>
      </c>
      <c r="C137" s="0" t="n">
        <v>3.21945</v>
      </c>
      <c r="D137" s="0" t="n">
        <v>2.35201</v>
      </c>
      <c r="E137" s="0" t="n">
        <v>2.3514</v>
      </c>
      <c r="F137" s="0" t="n">
        <v>48.4168</v>
      </c>
      <c r="G137" s="0" t="n">
        <v>48.4084</v>
      </c>
      <c r="M137" s="0" t="s">
        <v>27</v>
      </c>
    </row>
    <row r="138" customFormat="false" ht="13.8" hidden="false" customHeight="false" outlineLevel="0" collapsed="false">
      <c r="A138" s="90" t="n">
        <v>136</v>
      </c>
      <c r="B138" s="0" t="n">
        <v>3.20684</v>
      </c>
      <c r="C138" s="0" t="n">
        <v>3.20763</v>
      </c>
      <c r="D138" s="0" t="n">
        <v>2.35849</v>
      </c>
      <c r="E138" s="0" t="n">
        <v>2.35788</v>
      </c>
      <c r="F138" s="0" t="n">
        <v>48.4622</v>
      </c>
      <c r="G138" s="0" t="n">
        <v>48.4539</v>
      </c>
      <c r="M138" s="0" t="s">
        <v>27</v>
      </c>
    </row>
    <row r="139" customFormat="false" ht="13.8" hidden="false" customHeight="false" outlineLevel="0" collapsed="false">
      <c r="A139" s="90" t="n">
        <v>137</v>
      </c>
      <c r="B139" s="0" t="n">
        <v>3.19504</v>
      </c>
      <c r="C139" s="0" t="n">
        <v>3.19584</v>
      </c>
      <c r="D139" s="0" t="n">
        <v>2.36492</v>
      </c>
      <c r="E139" s="0" t="n">
        <v>2.36431</v>
      </c>
      <c r="F139" s="0" t="n">
        <v>48.5067</v>
      </c>
      <c r="G139" s="0" t="n">
        <v>48.4984</v>
      </c>
      <c r="M139" s="0" t="s">
        <v>27</v>
      </c>
    </row>
    <row r="140" customFormat="false" ht="13.8" hidden="false" customHeight="false" outlineLevel="0" collapsed="false">
      <c r="A140" s="90" t="n">
        <v>138</v>
      </c>
      <c r="B140" s="0" t="n">
        <v>3.18326</v>
      </c>
      <c r="C140" s="0" t="n">
        <v>3.18406</v>
      </c>
      <c r="D140" s="0" t="n">
        <v>2.37132</v>
      </c>
      <c r="E140" s="0" t="n">
        <v>2.3707</v>
      </c>
      <c r="F140" s="0" t="n">
        <v>48.5504</v>
      </c>
      <c r="G140" s="0" t="n">
        <v>48.542</v>
      </c>
      <c r="M140" s="0" t="s">
        <v>27</v>
      </c>
    </row>
    <row r="141" customFormat="false" ht="13.8" hidden="false" customHeight="false" outlineLevel="0" collapsed="false">
      <c r="A141" s="90" t="n">
        <v>139</v>
      </c>
      <c r="B141" s="0" t="n">
        <v>3.1715</v>
      </c>
      <c r="C141" s="0" t="n">
        <v>3.1723</v>
      </c>
      <c r="D141" s="0" t="n">
        <v>2.37767</v>
      </c>
      <c r="E141" s="0" t="n">
        <v>2.37705</v>
      </c>
      <c r="F141" s="0" t="n">
        <v>48.5931</v>
      </c>
      <c r="G141" s="0" t="n">
        <v>48.5848</v>
      </c>
      <c r="M141" s="0" t="s">
        <v>27</v>
      </c>
    </row>
    <row r="142" customFormat="false" ht="13.8" hidden="false" customHeight="false" outlineLevel="0" collapsed="false">
      <c r="A142" s="90" t="n">
        <v>140</v>
      </c>
      <c r="B142" s="0" t="n">
        <v>3.15976</v>
      </c>
      <c r="C142" s="0" t="n">
        <v>3.16057</v>
      </c>
      <c r="D142" s="0" t="n">
        <v>2.38397</v>
      </c>
      <c r="E142" s="0" t="n">
        <v>2.38335</v>
      </c>
      <c r="F142" s="0" t="n">
        <v>48.6349</v>
      </c>
      <c r="G142" s="0" t="n">
        <v>48.6266</v>
      </c>
      <c r="M142" s="0" t="s">
        <v>27</v>
      </c>
    </row>
    <row r="143" customFormat="false" ht="13.8" hidden="false" customHeight="false" outlineLevel="0" collapsed="false">
      <c r="A143" s="90" t="n">
        <v>141</v>
      </c>
      <c r="B143" s="0" t="n">
        <v>3.14805</v>
      </c>
      <c r="C143" s="0" t="n">
        <v>3.14886</v>
      </c>
      <c r="D143" s="0" t="n">
        <v>2.39024</v>
      </c>
      <c r="E143" s="0" t="n">
        <v>2.38961</v>
      </c>
      <c r="F143" s="0" t="n">
        <v>48.6759</v>
      </c>
      <c r="G143" s="0" t="n">
        <v>48.6676</v>
      </c>
      <c r="M143" s="0" t="s">
        <v>27</v>
      </c>
    </row>
    <row r="144" customFormat="false" ht="13.8" hidden="false" customHeight="false" outlineLevel="0" collapsed="false">
      <c r="A144" s="90" t="n">
        <v>142</v>
      </c>
      <c r="B144" s="0" t="n">
        <v>3.13635</v>
      </c>
      <c r="C144" s="0" t="n">
        <v>3.13717</v>
      </c>
      <c r="D144" s="0" t="n">
        <v>2.39646</v>
      </c>
      <c r="E144" s="0" t="n">
        <v>2.39584</v>
      </c>
      <c r="F144" s="0" t="n">
        <v>48.7161</v>
      </c>
      <c r="G144" s="0" t="n">
        <v>48.7078</v>
      </c>
      <c r="M144" s="0" t="s">
        <v>27</v>
      </c>
    </row>
    <row r="145" customFormat="false" ht="13.8" hidden="false" customHeight="false" outlineLevel="0" collapsed="false">
      <c r="A145" s="90" t="n">
        <v>143</v>
      </c>
      <c r="B145" s="0" t="n">
        <v>3.12468</v>
      </c>
      <c r="C145" s="0" t="n">
        <v>3.1255</v>
      </c>
      <c r="D145" s="0" t="n">
        <v>2.40265</v>
      </c>
      <c r="E145" s="0" t="n">
        <v>2.40202</v>
      </c>
      <c r="F145" s="0" t="n">
        <v>48.7553</v>
      </c>
      <c r="G145" s="0" t="n">
        <v>48.7471</v>
      </c>
      <c r="M145" s="0" t="s">
        <v>27</v>
      </c>
    </row>
    <row r="146" customFormat="false" ht="13.8" hidden="false" customHeight="false" outlineLevel="0" collapsed="false">
      <c r="A146" s="90" t="n">
        <v>144</v>
      </c>
      <c r="B146" s="0" t="n">
        <v>3.11303</v>
      </c>
      <c r="C146" s="0" t="n">
        <v>3.11385</v>
      </c>
      <c r="D146" s="0" t="n">
        <v>2.40879</v>
      </c>
      <c r="E146" s="0" t="n">
        <v>2.40815</v>
      </c>
      <c r="F146" s="0" t="n">
        <v>48.7938</v>
      </c>
      <c r="G146" s="0" t="n">
        <v>48.7856</v>
      </c>
      <c r="M146" s="0" t="s">
        <v>27</v>
      </c>
    </row>
    <row r="147" customFormat="false" ht="13.8" hidden="false" customHeight="false" outlineLevel="0" collapsed="false">
      <c r="A147" s="90" t="n">
        <v>145</v>
      </c>
      <c r="B147" s="0" t="n">
        <v>3.1014</v>
      </c>
      <c r="C147" s="0" t="n">
        <v>3.10223</v>
      </c>
      <c r="D147" s="0" t="n">
        <v>2.41488</v>
      </c>
      <c r="E147" s="0" t="n">
        <v>2.41425</v>
      </c>
      <c r="F147" s="0" t="n">
        <v>48.8315</v>
      </c>
      <c r="G147" s="0" t="n">
        <v>48.8232</v>
      </c>
      <c r="M147" s="0" t="s">
        <v>27</v>
      </c>
    </row>
    <row r="148" customFormat="false" ht="13.8" hidden="false" customHeight="false" outlineLevel="0" collapsed="false">
      <c r="A148" s="90" t="n">
        <v>146</v>
      </c>
      <c r="B148" s="0" t="n">
        <v>3.08979</v>
      </c>
      <c r="C148" s="0" t="n">
        <v>3.09063</v>
      </c>
      <c r="D148" s="0" t="n">
        <v>2.42094</v>
      </c>
      <c r="E148" s="0" t="n">
        <v>2.42031</v>
      </c>
      <c r="F148" s="0" t="n">
        <v>48.8683</v>
      </c>
      <c r="G148" s="0" t="n">
        <v>48.8601</v>
      </c>
      <c r="M148" s="0" t="s">
        <v>27</v>
      </c>
    </row>
    <row r="149" customFormat="false" ht="13.8" hidden="false" customHeight="false" outlineLevel="0" collapsed="false">
      <c r="A149" s="90" t="n">
        <v>147</v>
      </c>
      <c r="B149" s="0" t="n">
        <v>3.07821</v>
      </c>
      <c r="C149" s="0" t="n">
        <v>3.07905</v>
      </c>
      <c r="D149" s="0" t="n">
        <v>2.42696</v>
      </c>
      <c r="E149" s="0" t="n">
        <v>2.42632</v>
      </c>
      <c r="F149" s="0" t="n">
        <v>48.9044</v>
      </c>
      <c r="G149" s="0" t="n">
        <v>48.8962</v>
      </c>
      <c r="M149" s="0" t="s">
        <v>27</v>
      </c>
    </row>
    <row r="150" customFormat="false" ht="13.8" hidden="false" customHeight="false" outlineLevel="0" collapsed="false">
      <c r="A150" s="90" t="n">
        <v>148</v>
      </c>
      <c r="B150" s="0" t="n">
        <v>3.06664</v>
      </c>
      <c r="C150" s="0" t="n">
        <v>3.06749</v>
      </c>
      <c r="D150" s="0" t="n">
        <v>2.43293</v>
      </c>
      <c r="E150" s="0" t="n">
        <v>2.43229</v>
      </c>
      <c r="F150" s="0" t="n">
        <v>48.9397</v>
      </c>
      <c r="G150" s="0" t="n">
        <v>48.9315</v>
      </c>
      <c r="M150" s="0" t="s">
        <v>27</v>
      </c>
    </row>
    <row r="151" customFormat="false" ht="13.8" hidden="false" customHeight="false" outlineLevel="0" collapsed="false">
      <c r="A151" s="90" t="n">
        <v>149</v>
      </c>
      <c r="B151" s="0" t="n">
        <v>3.0551</v>
      </c>
      <c r="C151" s="0" t="n">
        <v>3.05595</v>
      </c>
      <c r="D151" s="0" t="n">
        <v>2.43887</v>
      </c>
      <c r="E151" s="0" t="n">
        <v>2.43822</v>
      </c>
      <c r="F151" s="0" t="n">
        <v>48.9743</v>
      </c>
      <c r="G151" s="0" t="n">
        <v>48.9661</v>
      </c>
      <c r="M151" s="0" t="s">
        <v>27</v>
      </c>
    </row>
    <row r="152" customFormat="false" ht="13.8" hidden="false" customHeight="false" outlineLevel="0" collapsed="false">
      <c r="A152" s="90" t="n">
        <v>150</v>
      </c>
      <c r="B152" s="0" t="n">
        <v>3.04358</v>
      </c>
      <c r="C152" s="0" t="n">
        <v>3.04443</v>
      </c>
      <c r="D152" s="0" t="n">
        <v>2.44476</v>
      </c>
      <c r="E152" s="0" t="n">
        <v>2.44412</v>
      </c>
      <c r="F152" s="0" t="n">
        <v>49.0081</v>
      </c>
      <c r="G152" s="0" t="n">
        <v>48.9999</v>
      </c>
      <c r="M152" s="0" t="s">
        <v>27</v>
      </c>
    </row>
    <row r="153" customFormat="false" ht="13.8" hidden="false" customHeight="false" outlineLevel="0" collapsed="false">
      <c r="A153" s="90" t="n">
        <v>151</v>
      </c>
      <c r="B153" s="0" t="n">
        <v>3.03208</v>
      </c>
      <c r="C153" s="0" t="n">
        <v>3.03294</v>
      </c>
      <c r="D153" s="0" t="n">
        <v>2.45062</v>
      </c>
      <c r="E153" s="0" t="n">
        <v>2.44997</v>
      </c>
      <c r="F153" s="0" t="n">
        <v>49.0411</v>
      </c>
      <c r="G153" s="0" t="n">
        <v>49.0329</v>
      </c>
      <c r="M153" s="0" t="s">
        <v>27</v>
      </c>
    </row>
    <row r="154" customFormat="false" ht="13.8" hidden="false" customHeight="false" outlineLevel="0" collapsed="false">
      <c r="A154" s="90" t="n">
        <v>152</v>
      </c>
      <c r="B154" s="0" t="n">
        <v>3.02061</v>
      </c>
      <c r="C154" s="0" t="n">
        <v>3.02147</v>
      </c>
      <c r="D154" s="0" t="n">
        <v>2.45643</v>
      </c>
      <c r="E154" s="0" t="n">
        <v>2.45578</v>
      </c>
      <c r="F154" s="0" t="n">
        <v>49.0734</v>
      </c>
      <c r="G154" s="0" t="n">
        <v>49.0653</v>
      </c>
      <c r="M154" s="0" t="s">
        <v>27</v>
      </c>
    </row>
    <row r="155" customFormat="false" ht="13.8" hidden="false" customHeight="false" outlineLevel="0" collapsed="false">
      <c r="A155" s="90" t="n">
        <v>153</v>
      </c>
      <c r="B155" s="0" t="n">
        <v>3.00915</v>
      </c>
      <c r="C155" s="0" t="n">
        <v>3.01002</v>
      </c>
      <c r="D155" s="0" t="n">
        <v>2.4622</v>
      </c>
      <c r="E155" s="0" t="n">
        <v>2.46155</v>
      </c>
      <c r="F155" s="0" t="n">
        <v>49.105</v>
      </c>
      <c r="G155" s="0" t="n">
        <v>49.0969</v>
      </c>
      <c r="M155" s="0" t="s">
        <v>27</v>
      </c>
    </row>
    <row r="156" customFormat="false" ht="13.8" hidden="false" customHeight="false" outlineLevel="0" collapsed="false">
      <c r="A156" s="90" t="n">
        <v>154</v>
      </c>
      <c r="B156" s="0" t="n">
        <v>2.99772</v>
      </c>
      <c r="C156" s="0" t="n">
        <v>2.99859</v>
      </c>
      <c r="D156" s="0" t="n">
        <v>2.46793</v>
      </c>
      <c r="E156" s="0" t="n">
        <v>2.46728</v>
      </c>
      <c r="F156" s="0" t="n">
        <v>49.1359</v>
      </c>
      <c r="G156" s="0" t="n">
        <v>49.1278</v>
      </c>
      <c r="M156" s="0" t="s">
        <v>27</v>
      </c>
    </row>
    <row r="157" customFormat="false" ht="13.8" hidden="false" customHeight="false" outlineLevel="0" collapsed="false">
      <c r="A157" s="90" t="n">
        <v>155</v>
      </c>
      <c r="B157" s="0" t="n">
        <v>2.98631</v>
      </c>
      <c r="C157" s="0" t="n">
        <v>2.98718</v>
      </c>
      <c r="D157" s="0" t="n">
        <v>2.47363</v>
      </c>
      <c r="E157" s="0" t="n">
        <v>2.47297</v>
      </c>
      <c r="F157" s="0" t="n">
        <v>49.1661</v>
      </c>
      <c r="G157" s="0" t="n">
        <v>49.158</v>
      </c>
      <c r="M157" s="0" t="s">
        <v>27</v>
      </c>
    </row>
    <row r="158" customFormat="false" ht="13.8" hidden="false" customHeight="false" outlineLevel="0" collapsed="false">
      <c r="A158" s="90" t="n">
        <v>156</v>
      </c>
      <c r="B158" s="0" t="n">
        <v>2.97492</v>
      </c>
      <c r="C158" s="0" t="n">
        <v>2.97579</v>
      </c>
      <c r="D158" s="0" t="n">
        <v>2.47928</v>
      </c>
      <c r="E158" s="0" t="n">
        <v>2.47862</v>
      </c>
      <c r="F158" s="0" t="n">
        <v>49.1957</v>
      </c>
      <c r="G158" s="0" t="n">
        <v>49.1875</v>
      </c>
      <c r="M158" s="0" t="s">
        <v>27</v>
      </c>
    </row>
    <row r="159" customFormat="false" ht="13.8" hidden="false" customHeight="false" outlineLevel="0" collapsed="false">
      <c r="A159" s="90" t="n">
        <v>157</v>
      </c>
      <c r="B159" s="0" t="n">
        <v>2.96355</v>
      </c>
      <c r="C159" s="0" t="n">
        <v>2.96443</v>
      </c>
      <c r="D159" s="0" t="n">
        <v>2.48489</v>
      </c>
      <c r="E159" s="0" t="n">
        <v>2.48423</v>
      </c>
      <c r="F159" s="0" t="n">
        <v>49.2245</v>
      </c>
      <c r="G159" s="0" t="n">
        <v>49.2164</v>
      </c>
      <c r="M159" s="0" t="s">
        <v>27</v>
      </c>
    </row>
    <row r="160" customFormat="false" ht="13.8" hidden="false" customHeight="false" outlineLevel="0" collapsed="false">
      <c r="A160" s="90" t="n">
        <v>158</v>
      </c>
      <c r="B160" s="0" t="n">
        <v>2.95221</v>
      </c>
      <c r="C160" s="0" t="n">
        <v>2.95309</v>
      </c>
      <c r="D160" s="0" t="n">
        <v>2.49047</v>
      </c>
      <c r="E160" s="0" t="n">
        <v>2.4898</v>
      </c>
      <c r="F160" s="0" t="n">
        <v>49.2527</v>
      </c>
      <c r="G160" s="0" t="n">
        <v>49.2446</v>
      </c>
      <c r="M160" s="0" t="s">
        <v>27</v>
      </c>
    </row>
    <row r="161" customFormat="false" ht="13.8" hidden="false" customHeight="false" outlineLevel="0" collapsed="false">
      <c r="A161" s="90" t="n">
        <v>159</v>
      </c>
      <c r="B161" s="0" t="n">
        <v>2.94088</v>
      </c>
      <c r="C161" s="0" t="n">
        <v>2.94177</v>
      </c>
      <c r="D161" s="0" t="n">
        <v>2.496</v>
      </c>
      <c r="E161" s="0" t="n">
        <v>2.49534</v>
      </c>
      <c r="F161" s="0" t="n">
        <v>49.2802</v>
      </c>
      <c r="G161" s="0" t="n">
        <v>49.2721</v>
      </c>
      <c r="M161" s="0" t="s">
        <v>27</v>
      </c>
    </row>
    <row r="162" customFormat="false" ht="13.8" hidden="false" customHeight="false" outlineLevel="0" collapsed="false">
      <c r="A162" s="90" t="n">
        <v>160</v>
      </c>
      <c r="B162" s="0" t="n">
        <v>2.92958</v>
      </c>
      <c r="C162" s="0" t="n">
        <v>2.93047</v>
      </c>
      <c r="D162" s="0" t="n">
        <v>2.50149</v>
      </c>
      <c r="E162" s="0" t="n">
        <v>2.50083</v>
      </c>
      <c r="F162" s="0" t="n">
        <v>49.3071</v>
      </c>
      <c r="G162" s="0" t="n">
        <v>49.299</v>
      </c>
      <c r="M162" s="0" t="s">
        <v>27</v>
      </c>
    </row>
    <row r="163" customFormat="false" ht="13.8" hidden="false" customHeight="false" outlineLevel="0" collapsed="false">
      <c r="A163" s="90" t="n">
        <v>161</v>
      </c>
      <c r="B163" s="0" t="n">
        <v>2.9183</v>
      </c>
      <c r="C163" s="0" t="n">
        <v>2.91919</v>
      </c>
      <c r="D163" s="0" t="n">
        <v>2.50695</v>
      </c>
      <c r="E163" s="0" t="n">
        <v>2.50628</v>
      </c>
      <c r="F163" s="0" t="n">
        <v>49.3333</v>
      </c>
      <c r="G163" s="0" t="n">
        <v>49.3252</v>
      </c>
      <c r="M163" s="0" t="s">
        <v>27</v>
      </c>
    </row>
    <row r="164" customFormat="false" ht="13.8" hidden="false" customHeight="false" outlineLevel="0" collapsed="false">
      <c r="A164" s="90" t="n">
        <v>162</v>
      </c>
      <c r="B164" s="0" t="n">
        <v>2.90704</v>
      </c>
      <c r="C164" s="0" t="n">
        <v>2.90794</v>
      </c>
      <c r="D164" s="0" t="n">
        <v>2.51237</v>
      </c>
      <c r="E164" s="0" t="n">
        <v>2.5117</v>
      </c>
      <c r="F164" s="0" t="n">
        <v>49.3589</v>
      </c>
      <c r="G164" s="0" t="n">
        <v>49.3509</v>
      </c>
      <c r="M164" s="0" t="s">
        <v>27</v>
      </c>
    </row>
    <row r="165" customFormat="false" ht="13.8" hidden="false" customHeight="false" outlineLevel="0" collapsed="false">
      <c r="A165" s="90" t="n">
        <v>163</v>
      </c>
      <c r="B165" s="0" t="n">
        <v>2.8958</v>
      </c>
      <c r="C165" s="0" t="n">
        <v>2.8967</v>
      </c>
      <c r="D165" s="0" t="n">
        <v>2.51775</v>
      </c>
      <c r="E165" s="0" t="n">
        <v>2.51708</v>
      </c>
      <c r="F165" s="0" t="n">
        <v>49.3839</v>
      </c>
      <c r="G165" s="0" t="n">
        <v>49.3759</v>
      </c>
      <c r="M165" s="0" t="s">
        <v>27</v>
      </c>
    </row>
    <row r="166" customFormat="false" ht="13.8" hidden="false" customHeight="false" outlineLevel="0" collapsed="false">
      <c r="A166" s="90" t="n">
        <v>164</v>
      </c>
      <c r="B166" s="0" t="n">
        <v>2.88459</v>
      </c>
      <c r="C166" s="0" t="n">
        <v>2.88549</v>
      </c>
      <c r="D166" s="0" t="n">
        <v>2.52308</v>
      </c>
      <c r="E166" s="0" t="n">
        <v>2.52241</v>
      </c>
      <c r="F166" s="0" t="n">
        <v>49.4083</v>
      </c>
      <c r="G166" s="0" t="n">
        <v>49.4002</v>
      </c>
      <c r="M166" s="0" t="s">
        <v>27</v>
      </c>
    </row>
    <row r="167" customFormat="false" ht="13.8" hidden="false" customHeight="false" outlineLevel="0" collapsed="false">
      <c r="A167" s="90" t="n">
        <v>165</v>
      </c>
      <c r="B167" s="0" t="n">
        <v>2.87339</v>
      </c>
      <c r="C167" s="0" t="n">
        <v>2.8743</v>
      </c>
      <c r="D167" s="0" t="n">
        <v>2.52839</v>
      </c>
      <c r="E167" s="0" t="n">
        <v>2.52771</v>
      </c>
      <c r="F167" s="0" t="n">
        <v>49.432</v>
      </c>
      <c r="G167" s="0" t="n">
        <v>49.424</v>
      </c>
      <c r="M167" s="0" t="s">
        <v>27</v>
      </c>
    </row>
    <row r="168" customFormat="false" ht="13.8" hidden="false" customHeight="false" outlineLevel="0" collapsed="false">
      <c r="A168" s="90" t="n">
        <v>166</v>
      </c>
      <c r="B168" s="0" t="n">
        <v>2.86222</v>
      </c>
      <c r="C168" s="0" t="n">
        <v>2.86313</v>
      </c>
      <c r="D168" s="0" t="n">
        <v>2.53365</v>
      </c>
      <c r="E168" s="0" t="n">
        <v>2.53297</v>
      </c>
      <c r="F168" s="0" t="n">
        <v>49.4552</v>
      </c>
      <c r="G168" s="0" t="n">
        <v>49.4472</v>
      </c>
      <c r="M168" s="0" t="s">
        <v>27</v>
      </c>
    </row>
    <row r="169" customFormat="false" ht="13.8" hidden="false" customHeight="false" outlineLevel="0" collapsed="false">
      <c r="A169" s="90" t="n">
        <v>167</v>
      </c>
      <c r="B169" s="0" t="n">
        <v>2.85107</v>
      </c>
      <c r="C169" s="0" t="n">
        <v>2.85199</v>
      </c>
      <c r="D169" s="0" t="n">
        <v>2.53887</v>
      </c>
      <c r="E169" s="0" t="n">
        <v>2.5382</v>
      </c>
      <c r="F169" s="0" t="n">
        <v>49.4778</v>
      </c>
      <c r="G169" s="0" t="n">
        <v>49.4698</v>
      </c>
      <c r="M169" s="0" t="s">
        <v>27</v>
      </c>
    </row>
    <row r="170" customFormat="false" ht="13.8" hidden="false" customHeight="false" outlineLevel="0" collapsed="false">
      <c r="A170" s="90" t="n">
        <v>168</v>
      </c>
      <c r="B170" s="0" t="n">
        <v>2.83994</v>
      </c>
      <c r="C170" s="0" t="n">
        <v>2.84086</v>
      </c>
      <c r="D170" s="0" t="n">
        <v>2.54406</v>
      </c>
      <c r="E170" s="0" t="n">
        <v>2.54338</v>
      </c>
      <c r="F170" s="0" t="n">
        <v>49.4998</v>
      </c>
      <c r="G170" s="0" t="n">
        <v>49.4918</v>
      </c>
      <c r="M170" s="0" t="s">
        <v>27</v>
      </c>
    </row>
    <row r="171" customFormat="false" ht="13.8" hidden="false" customHeight="false" outlineLevel="0" collapsed="false">
      <c r="A171" s="90" t="n">
        <v>169</v>
      </c>
      <c r="B171" s="0" t="n">
        <v>2.82884</v>
      </c>
      <c r="C171" s="0" t="n">
        <v>2.82976</v>
      </c>
      <c r="D171" s="0" t="n">
        <v>2.54921</v>
      </c>
      <c r="E171" s="0" t="n">
        <v>2.54853</v>
      </c>
      <c r="F171" s="0" t="n">
        <v>49.5212</v>
      </c>
      <c r="G171" s="0" t="n">
        <v>49.5133</v>
      </c>
      <c r="M171" s="0" t="s">
        <v>27</v>
      </c>
    </row>
    <row r="172" customFormat="false" ht="13.8" hidden="false" customHeight="false" outlineLevel="0" collapsed="false">
      <c r="A172" s="90" t="n">
        <v>170</v>
      </c>
      <c r="B172" s="0" t="n">
        <v>2.81775</v>
      </c>
      <c r="C172" s="0" t="n">
        <v>2.81868</v>
      </c>
      <c r="D172" s="0" t="n">
        <v>2.55432</v>
      </c>
      <c r="E172" s="0" t="n">
        <v>2.55364</v>
      </c>
      <c r="F172" s="0" t="n">
        <v>49.5421</v>
      </c>
      <c r="G172" s="0" t="n">
        <v>49.5342</v>
      </c>
      <c r="M172" s="0" t="s">
        <v>27</v>
      </c>
    </row>
    <row r="173" customFormat="false" ht="13.8" hidden="false" customHeight="false" outlineLevel="0" collapsed="false">
      <c r="A173" s="90" t="n">
        <v>171</v>
      </c>
      <c r="B173" s="0" t="n">
        <v>2.80669</v>
      </c>
      <c r="C173" s="0" t="n">
        <v>2.80762</v>
      </c>
      <c r="D173" s="0" t="n">
        <v>2.55939</v>
      </c>
      <c r="E173" s="0" t="n">
        <v>2.55871</v>
      </c>
      <c r="F173" s="0" t="n">
        <v>49.5624</v>
      </c>
      <c r="G173" s="0" t="n">
        <v>49.5545</v>
      </c>
      <c r="M173" s="0" t="s">
        <v>27</v>
      </c>
    </row>
    <row r="174" customFormat="false" ht="13.8" hidden="false" customHeight="false" outlineLevel="0" collapsed="false">
      <c r="A174" s="90" t="n">
        <v>172</v>
      </c>
      <c r="B174" s="0" t="n">
        <v>2.79565</v>
      </c>
      <c r="C174" s="0" t="n">
        <v>2.79658</v>
      </c>
      <c r="D174" s="0" t="n">
        <v>2.56443</v>
      </c>
      <c r="E174" s="0" t="n">
        <v>2.56374</v>
      </c>
      <c r="F174" s="0" t="n">
        <v>49.5822</v>
      </c>
      <c r="G174" s="0" t="n">
        <v>49.5743</v>
      </c>
      <c r="M174" s="0" t="s">
        <v>27</v>
      </c>
    </row>
    <row r="175" customFormat="false" ht="13.8" hidden="false" customHeight="false" outlineLevel="0" collapsed="false">
      <c r="A175" s="90" t="n">
        <v>173</v>
      </c>
      <c r="B175" s="0" t="n">
        <v>2.78463</v>
      </c>
      <c r="C175" s="0" t="n">
        <v>2.78557</v>
      </c>
      <c r="D175" s="0" t="n">
        <v>2.56942</v>
      </c>
      <c r="E175" s="0" t="n">
        <v>2.56874</v>
      </c>
      <c r="F175" s="0" t="n">
        <v>49.6014</v>
      </c>
      <c r="G175" s="0" t="n">
        <v>49.5935</v>
      </c>
      <c r="M175" s="0" t="s">
        <v>27</v>
      </c>
    </row>
    <row r="176" customFormat="false" ht="13.8" hidden="false" customHeight="false" outlineLevel="0" collapsed="false">
      <c r="A176" s="90" t="n">
        <v>174</v>
      </c>
      <c r="B176" s="0" t="n">
        <v>2.77363</v>
      </c>
      <c r="C176" s="0" t="n">
        <v>2.77457</v>
      </c>
      <c r="D176" s="0" t="n">
        <v>2.57439</v>
      </c>
      <c r="E176" s="0" t="n">
        <v>2.5737</v>
      </c>
      <c r="F176" s="0" t="n">
        <v>49.6201</v>
      </c>
      <c r="G176" s="0" t="n">
        <v>49.6122</v>
      </c>
      <c r="M176" s="0" t="s">
        <v>27</v>
      </c>
    </row>
    <row r="177" customFormat="false" ht="13.8" hidden="false" customHeight="false" outlineLevel="0" collapsed="false">
      <c r="A177" s="90" t="n">
        <v>175</v>
      </c>
      <c r="B177" s="0" t="n">
        <v>2.76265</v>
      </c>
      <c r="C177" s="0" t="n">
        <v>2.7636</v>
      </c>
      <c r="D177" s="0" t="n">
        <v>2.57931</v>
      </c>
      <c r="E177" s="0" t="n">
        <v>2.57862</v>
      </c>
      <c r="F177" s="0" t="n">
        <v>49.6383</v>
      </c>
      <c r="G177" s="0" t="n">
        <v>49.6304</v>
      </c>
      <c r="M177" s="0" t="s">
        <v>27</v>
      </c>
    </row>
    <row r="178" customFormat="false" ht="13.8" hidden="false" customHeight="false" outlineLevel="0" collapsed="false">
      <c r="A178" s="90" t="n">
        <v>176</v>
      </c>
      <c r="B178" s="0" t="n">
        <v>2.7517</v>
      </c>
      <c r="C178" s="0" t="n">
        <v>2.75265</v>
      </c>
      <c r="D178" s="0" t="n">
        <v>2.5842</v>
      </c>
      <c r="E178" s="0" t="n">
        <v>2.58351</v>
      </c>
      <c r="F178" s="0" t="n">
        <v>49.6559</v>
      </c>
      <c r="G178" s="0" t="n">
        <v>49.6481</v>
      </c>
      <c r="M178" s="0" t="s">
        <v>27</v>
      </c>
    </row>
    <row r="179" customFormat="false" ht="13.8" hidden="false" customHeight="false" outlineLevel="0" collapsed="false">
      <c r="A179" s="90" t="n">
        <v>177</v>
      </c>
      <c r="B179" s="0" t="n">
        <v>2.74077</v>
      </c>
      <c r="C179" s="0" t="n">
        <v>2.74172</v>
      </c>
      <c r="D179" s="0" t="n">
        <v>2.58904</v>
      </c>
      <c r="E179" s="0" t="n">
        <v>2.58835</v>
      </c>
      <c r="F179" s="0" t="n">
        <v>49.6731</v>
      </c>
      <c r="G179" s="0" t="n">
        <v>49.6652</v>
      </c>
      <c r="M179" s="0" t="s">
        <v>27</v>
      </c>
    </row>
    <row r="180" customFormat="false" ht="13.8" hidden="false" customHeight="false" outlineLevel="0" collapsed="false">
      <c r="A180" s="90" t="n">
        <v>178</v>
      </c>
      <c r="B180" s="0" t="n">
        <v>2.72986</v>
      </c>
      <c r="C180" s="0" t="n">
        <v>2.73081</v>
      </c>
      <c r="D180" s="0" t="n">
        <v>2.59386</v>
      </c>
      <c r="E180" s="0" t="n">
        <v>2.59316</v>
      </c>
      <c r="F180" s="0" t="n">
        <v>49.6897</v>
      </c>
      <c r="G180" s="0" t="n">
        <v>49.6819</v>
      </c>
      <c r="M180" s="0" t="s">
        <v>27</v>
      </c>
    </row>
    <row r="181" customFormat="false" ht="13.8" hidden="false" customHeight="false" outlineLevel="0" collapsed="false">
      <c r="A181" s="90" t="n">
        <v>179</v>
      </c>
      <c r="B181" s="0" t="n">
        <v>2.71897</v>
      </c>
      <c r="C181" s="0" t="n">
        <v>2.71993</v>
      </c>
      <c r="D181" s="0" t="n">
        <v>2.59863</v>
      </c>
      <c r="E181" s="0" t="n">
        <v>2.59794</v>
      </c>
      <c r="F181" s="0" t="n">
        <v>49.7058</v>
      </c>
      <c r="G181" s="0" t="n">
        <v>49.698</v>
      </c>
      <c r="M181" s="0" t="s">
        <v>27</v>
      </c>
    </row>
    <row r="182" customFormat="false" ht="13.8" hidden="false" customHeight="false" outlineLevel="0" collapsed="false">
      <c r="A182" s="90" t="n">
        <v>180</v>
      </c>
      <c r="B182" s="0" t="n">
        <v>2.7081</v>
      </c>
      <c r="C182" s="0" t="n">
        <v>2.70906</v>
      </c>
      <c r="D182" s="0" t="n">
        <v>2.60337</v>
      </c>
      <c r="E182" s="0" t="n">
        <v>2.60268</v>
      </c>
      <c r="F182" s="0" t="n">
        <v>49.7215</v>
      </c>
      <c r="G182" s="0" t="n">
        <v>49.7137</v>
      </c>
      <c r="M182" s="0" t="s">
        <v>27</v>
      </c>
    </row>
    <row r="183" customFormat="false" ht="13.8" hidden="false" customHeight="false" outlineLevel="0" collapsed="false">
      <c r="A183" s="90" t="n">
        <v>181</v>
      </c>
      <c r="B183" s="0" t="n">
        <v>2.69726</v>
      </c>
      <c r="C183" s="0" t="n">
        <v>2.69822</v>
      </c>
      <c r="D183" s="0" t="n">
        <v>2.60808</v>
      </c>
      <c r="E183" s="0" t="n">
        <v>2.60738</v>
      </c>
      <c r="F183" s="0" t="n">
        <v>49.7366</v>
      </c>
      <c r="G183" s="0" t="n">
        <v>49.7288</v>
      </c>
      <c r="M183" s="0" t="s">
        <v>27</v>
      </c>
    </row>
    <row r="184" customFormat="false" ht="13.8" hidden="false" customHeight="false" outlineLevel="0" collapsed="false">
      <c r="A184" s="90" t="n">
        <v>182</v>
      </c>
      <c r="B184" s="0" t="n">
        <v>2.68643</v>
      </c>
      <c r="C184" s="0" t="n">
        <v>2.6874</v>
      </c>
      <c r="D184" s="0" t="n">
        <v>2.61274</v>
      </c>
      <c r="E184" s="0" t="n">
        <v>2.61205</v>
      </c>
      <c r="F184" s="0" t="n">
        <v>49.7513</v>
      </c>
      <c r="G184" s="0" t="n">
        <v>49.7435</v>
      </c>
      <c r="M184" s="0" t="s">
        <v>27</v>
      </c>
    </row>
    <row r="185" customFormat="false" ht="13.8" hidden="false" customHeight="false" outlineLevel="0" collapsed="false">
      <c r="A185" s="90" t="n">
        <v>183</v>
      </c>
      <c r="B185" s="0" t="n">
        <v>2.67563</v>
      </c>
      <c r="C185" s="0" t="n">
        <v>2.6766</v>
      </c>
      <c r="D185" s="0" t="n">
        <v>2.61737</v>
      </c>
      <c r="E185" s="0" t="n">
        <v>2.61668</v>
      </c>
      <c r="F185" s="0" t="n">
        <v>49.7655</v>
      </c>
      <c r="G185" s="0" t="n">
        <v>49.7577</v>
      </c>
      <c r="M185" s="0" t="s">
        <v>27</v>
      </c>
    </row>
    <row r="186" customFormat="false" ht="13.8" hidden="false" customHeight="false" outlineLevel="0" collapsed="false">
      <c r="A186" s="90" t="n">
        <v>184</v>
      </c>
      <c r="B186" s="0" t="n">
        <v>2.66485</v>
      </c>
      <c r="C186" s="0" t="n">
        <v>2.66583</v>
      </c>
      <c r="D186" s="0" t="n">
        <v>2.62197</v>
      </c>
      <c r="E186" s="0" t="n">
        <v>2.62127</v>
      </c>
      <c r="F186" s="0" t="n">
        <v>49.7792</v>
      </c>
      <c r="G186" s="0" t="n">
        <v>49.7714</v>
      </c>
      <c r="M186" s="0" t="s">
        <v>27</v>
      </c>
    </row>
    <row r="187" customFormat="false" ht="13.8" hidden="false" customHeight="false" outlineLevel="0" collapsed="false">
      <c r="A187" s="90" t="n">
        <v>185</v>
      </c>
      <c r="B187" s="0" t="n">
        <v>2.65409</v>
      </c>
      <c r="C187" s="0" t="n">
        <v>2.65507</v>
      </c>
      <c r="D187" s="0" t="n">
        <v>2.62653</v>
      </c>
      <c r="E187" s="0" t="n">
        <v>2.62583</v>
      </c>
      <c r="F187" s="0" t="n">
        <v>49.7924</v>
      </c>
      <c r="G187" s="0" t="n">
        <v>49.7847</v>
      </c>
      <c r="M187" s="0" t="s">
        <v>27</v>
      </c>
    </row>
    <row r="188" customFormat="false" ht="13.8" hidden="false" customHeight="false" outlineLevel="0" collapsed="false">
      <c r="A188" s="90" t="n">
        <v>186</v>
      </c>
      <c r="B188" s="0" t="n">
        <v>2.64335</v>
      </c>
      <c r="C188" s="0" t="n">
        <v>2.64434</v>
      </c>
      <c r="D188" s="0" t="n">
        <v>2.63105</v>
      </c>
      <c r="E188" s="0" t="n">
        <v>2.63035</v>
      </c>
      <c r="F188" s="0" t="n">
        <v>49.8052</v>
      </c>
      <c r="G188" s="0" t="n">
        <v>49.7975</v>
      </c>
      <c r="M188" s="0" t="s">
        <v>27</v>
      </c>
    </row>
    <row r="189" customFormat="false" ht="13.8" hidden="false" customHeight="false" outlineLevel="0" collapsed="false">
      <c r="A189" s="90" t="n">
        <v>187</v>
      </c>
      <c r="B189" s="0" t="n">
        <v>2.63264</v>
      </c>
      <c r="C189" s="0" t="n">
        <v>2.63363</v>
      </c>
      <c r="D189" s="0" t="n">
        <v>2.63554</v>
      </c>
      <c r="E189" s="0" t="n">
        <v>2.63483</v>
      </c>
      <c r="F189" s="0" t="n">
        <v>49.8176</v>
      </c>
      <c r="G189" s="0" t="n">
        <v>49.8099</v>
      </c>
      <c r="M189" s="0" t="s">
        <v>27</v>
      </c>
    </row>
    <row r="190" customFormat="false" ht="13.8" hidden="false" customHeight="false" outlineLevel="0" collapsed="false">
      <c r="A190" s="90" t="n">
        <v>188</v>
      </c>
      <c r="B190" s="0" t="n">
        <v>2.62195</v>
      </c>
      <c r="C190" s="0" t="n">
        <v>2.62294</v>
      </c>
      <c r="D190" s="0" t="n">
        <v>2.63999</v>
      </c>
      <c r="E190" s="0" t="n">
        <v>2.63929</v>
      </c>
      <c r="F190" s="0" t="n">
        <v>49.8295</v>
      </c>
      <c r="G190" s="0" t="n">
        <v>49.8218</v>
      </c>
      <c r="M190" s="0" t="s">
        <v>27</v>
      </c>
    </row>
    <row r="191" customFormat="false" ht="13.8" hidden="false" customHeight="false" outlineLevel="0" collapsed="false">
      <c r="A191" s="90" t="n">
        <v>189</v>
      </c>
      <c r="B191" s="0" t="n">
        <v>2.61127</v>
      </c>
      <c r="C191" s="0" t="n">
        <v>2.61227</v>
      </c>
      <c r="D191" s="0" t="n">
        <v>2.64441</v>
      </c>
      <c r="E191" s="0" t="n">
        <v>2.6437</v>
      </c>
      <c r="F191" s="0" t="n">
        <v>49.8409</v>
      </c>
      <c r="G191" s="0" t="n">
        <v>49.8332</v>
      </c>
      <c r="M191" s="0" t="s">
        <v>27</v>
      </c>
    </row>
    <row r="192" customFormat="false" ht="13.8" hidden="false" customHeight="false" outlineLevel="0" collapsed="false">
      <c r="A192" s="90" t="n">
        <v>190</v>
      </c>
      <c r="B192" s="0" t="n">
        <v>2.60063</v>
      </c>
      <c r="C192" s="0" t="n">
        <v>2.60162</v>
      </c>
      <c r="D192" s="0" t="n">
        <v>2.64879</v>
      </c>
      <c r="E192" s="0" t="n">
        <v>2.64808</v>
      </c>
      <c r="F192" s="0" t="n">
        <v>49.8519</v>
      </c>
      <c r="G192" s="0" t="n">
        <v>49.8443</v>
      </c>
      <c r="M192" s="0" t="s">
        <v>27</v>
      </c>
    </row>
    <row r="193" customFormat="false" ht="13.8" hidden="false" customHeight="false" outlineLevel="0" collapsed="false">
      <c r="A193" s="90" t="n">
        <v>191</v>
      </c>
      <c r="B193" s="0" t="n">
        <v>2.59</v>
      </c>
      <c r="C193" s="0" t="n">
        <v>2.591</v>
      </c>
      <c r="D193" s="0" t="n">
        <v>2.65313</v>
      </c>
      <c r="E193" s="0" t="n">
        <v>2.65243</v>
      </c>
      <c r="F193" s="0" t="n">
        <v>49.8625</v>
      </c>
      <c r="G193" s="0" t="n">
        <v>49.8549</v>
      </c>
      <c r="M193" s="0" t="s">
        <v>27</v>
      </c>
    </row>
    <row r="194" customFormat="false" ht="13.8" hidden="false" customHeight="false" outlineLevel="0" collapsed="false">
      <c r="A194" s="90" t="n">
        <v>192</v>
      </c>
      <c r="B194" s="0" t="n">
        <v>2.57939</v>
      </c>
      <c r="C194" s="0" t="n">
        <v>2.58039</v>
      </c>
      <c r="D194" s="0" t="n">
        <v>2.65745</v>
      </c>
      <c r="E194" s="0" t="n">
        <v>2.65674</v>
      </c>
      <c r="F194" s="0" t="n">
        <v>49.8727</v>
      </c>
      <c r="G194" s="0" t="n">
        <v>49.865</v>
      </c>
      <c r="M194" s="0" t="s">
        <v>27</v>
      </c>
    </row>
    <row r="195" customFormat="false" ht="13.8" hidden="false" customHeight="false" outlineLevel="0" collapsed="false">
      <c r="A195" s="90" t="n">
        <v>193</v>
      </c>
      <c r="B195" s="0" t="n">
        <v>2.56881</v>
      </c>
      <c r="C195" s="0" t="n">
        <v>2.56981</v>
      </c>
      <c r="D195" s="0" t="n">
        <v>2.66172</v>
      </c>
      <c r="E195" s="0" t="n">
        <v>2.66101</v>
      </c>
      <c r="F195" s="0" t="n">
        <v>49.8824</v>
      </c>
      <c r="G195" s="0" t="n">
        <v>49.8748</v>
      </c>
      <c r="M195" s="0" t="s">
        <v>27</v>
      </c>
    </row>
    <row r="196" customFormat="false" ht="13.8" hidden="false" customHeight="false" outlineLevel="0" collapsed="false">
      <c r="A196" s="90" t="n">
        <v>194</v>
      </c>
      <c r="B196" s="0" t="n">
        <v>2.55824</v>
      </c>
      <c r="C196" s="0" t="n">
        <v>2.55925</v>
      </c>
      <c r="D196" s="0" t="n">
        <v>2.66596</v>
      </c>
      <c r="E196" s="0" t="n">
        <v>2.66525</v>
      </c>
      <c r="F196" s="0" t="n">
        <v>49.8917</v>
      </c>
      <c r="G196" s="0" t="n">
        <v>49.8841</v>
      </c>
      <c r="M196" s="0" t="s">
        <v>27</v>
      </c>
    </row>
    <row r="197" customFormat="false" ht="13.8" hidden="false" customHeight="false" outlineLevel="0" collapsed="false">
      <c r="A197" s="90" t="n">
        <v>195</v>
      </c>
      <c r="B197" s="0" t="n">
        <v>2.5477</v>
      </c>
      <c r="C197" s="0" t="n">
        <v>2.54872</v>
      </c>
      <c r="D197" s="0" t="n">
        <v>2.67017</v>
      </c>
      <c r="E197" s="0" t="n">
        <v>2.66946</v>
      </c>
      <c r="F197" s="0" t="n">
        <v>49.9006</v>
      </c>
      <c r="G197" s="0" t="n">
        <v>49.893</v>
      </c>
      <c r="M197" s="0" t="s">
        <v>27</v>
      </c>
    </row>
    <row r="198" customFormat="false" ht="13.8" hidden="false" customHeight="false" outlineLevel="0" collapsed="false">
      <c r="A198" s="90" t="n">
        <v>196</v>
      </c>
      <c r="B198" s="0" t="n">
        <v>2.53718</v>
      </c>
      <c r="C198" s="0" t="n">
        <v>2.5382</v>
      </c>
      <c r="D198" s="0" t="n">
        <v>2.67434</v>
      </c>
      <c r="E198" s="0" t="n">
        <v>2.67363</v>
      </c>
      <c r="F198" s="0" t="n">
        <v>49.9091</v>
      </c>
      <c r="G198" s="0" t="n">
        <v>49.9015</v>
      </c>
      <c r="M198" s="0" t="s">
        <v>27</v>
      </c>
    </row>
    <row r="199" customFormat="false" ht="13.8" hidden="false" customHeight="false" outlineLevel="0" collapsed="false">
      <c r="A199" s="90" t="n">
        <v>197</v>
      </c>
      <c r="B199" s="0" t="n">
        <v>2.52669</v>
      </c>
      <c r="C199" s="0" t="n">
        <v>2.52771</v>
      </c>
      <c r="D199" s="0" t="n">
        <v>2.67848</v>
      </c>
      <c r="E199" s="0" t="n">
        <v>2.67776</v>
      </c>
      <c r="F199" s="0" t="n">
        <v>49.9172</v>
      </c>
      <c r="G199" s="0" t="n">
        <v>49.9097</v>
      </c>
      <c r="M199" s="0" t="s">
        <v>27</v>
      </c>
    </row>
    <row r="200" customFormat="false" ht="13.8" hidden="false" customHeight="false" outlineLevel="0" collapsed="false">
      <c r="A200" s="90" t="n">
        <v>198</v>
      </c>
      <c r="B200" s="0" t="n">
        <v>2.51621</v>
      </c>
      <c r="C200" s="0" t="n">
        <v>2.51723</v>
      </c>
      <c r="D200" s="0" t="n">
        <v>2.68258</v>
      </c>
      <c r="E200" s="0" t="n">
        <v>2.68187</v>
      </c>
      <c r="F200" s="0" t="n">
        <v>49.9249</v>
      </c>
      <c r="G200" s="0" t="n">
        <v>49.9174</v>
      </c>
      <c r="M200" s="0" t="s">
        <v>27</v>
      </c>
    </row>
    <row r="201" customFormat="false" ht="13.8" hidden="false" customHeight="false" outlineLevel="0" collapsed="false">
      <c r="A201" s="90" t="n">
        <v>199</v>
      </c>
      <c r="B201" s="0" t="n">
        <v>2.50576</v>
      </c>
      <c r="C201" s="0" t="n">
        <v>2.50678</v>
      </c>
      <c r="D201" s="0" t="n">
        <v>2.68665</v>
      </c>
      <c r="E201" s="0" t="n">
        <v>2.68594</v>
      </c>
      <c r="F201" s="0" t="n">
        <v>49.9322</v>
      </c>
      <c r="G201" s="0" t="n">
        <v>49.9247</v>
      </c>
      <c r="M201" s="0" t="s">
        <v>27</v>
      </c>
    </row>
    <row r="202" customFormat="false" ht="13.8" hidden="false" customHeight="false" outlineLevel="0" collapsed="false">
      <c r="A202" s="90" t="n">
        <v>200</v>
      </c>
      <c r="B202" s="0" t="n">
        <v>2.49533</v>
      </c>
      <c r="C202" s="0" t="n">
        <v>2.49635</v>
      </c>
      <c r="D202" s="0" t="n">
        <v>2.69069</v>
      </c>
      <c r="E202" s="0" t="n">
        <v>2.68997</v>
      </c>
      <c r="F202" s="0" t="n">
        <v>49.9392</v>
      </c>
      <c r="G202" s="0" t="n">
        <v>49.9316</v>
      </c>
      <c r="M202" s="0" t="s">
        <v>27</v>
      </c>
    </row>
    <row r="203" customFormat="false" ht="13.8" hidden="false" customHeight="false" outlineLevel="0" collapsed="false">
      <c r="A203" s="90" t="n">
        <v>201</v>
      </c>
      <c r="B203" s="0" t="n">
        <v>2.48492</v>
      </c>
      <c r="C203" s="0" t="n">
        <v>2.48595</v>
      </c>
      <c r="D203" s="0" t="n">
        <v>2.69469</v>
      </c>
      <c r="E203" s="0" t="n">
        <v>2.69397</v>
      </c>
      <c r="F203" s="0" t="n">
        <v>49.9457</v>
      </c>
      <c r="G203" s="0" t="n">
        <v>49.9382</v>
      </c>
      <c r="M203" s="0" t="s">
        <v>27</v>
      </c>
    </row>
    <row r="204" customFormat="false" ht="13.8" hidden="false" customHeight="false" outlineLevel="0" collapsed="false">
      <c r="A204" s="90" t="n">
        <v>202</v>
      </c>
      <c r="B204" s="0" t="n">
        <v>2.47453</v>
      </c>
      <c r="C204" s="0" t="n">
        <v>2.47556</v>
      </c>
      <c r="D204" s="0" t="n">
        <v>2.69865</v>
      </c>
      <c r="E204" s="0" t="n">
        <v>2.69794</v>
      </c>
      <c r="F204" s="0" t="n">
        <v>49.9518</v>
      </c>
      <c r="G204" s="0" t="n">
        <v>49.9443</v>
      </c>
      <c r="M204" s="0" t="s">
        <v>27</v>
      </c>
    </row>
    <row r="205" customFormat="false" ht="13.8" hidden="false" customHeight="false" outlineLevel="0" collapsed="false">
      <c r="A205" s="90" t="n">
        <v>203</v>
      </c>
      <c r="B205" s="0" t="n">
        <v>2.46416</v>
      </c>
      <c r="C205" s="0" t="n">
        <v>2.4652</v>
      </c>
      <c r="D205" s="0" t="n">
        <v>2.70259</v>
      </c>
      <c r="E205" s="0" t="n">
        <v>2.70187</v>
      </c>
      <c r="F205" s="0" t="n">
        <v>49.9576</v>
      </c>
      <c r="G205" s="0" t="n">
        <v>49.9501</v>
      </c>
      <c r="M205" s="0" t="s">
        <v>27</v>
      </c>
    </row>
    <row r="206" customFormat="false" ht="13.8" hidden="false" customHeight="false" outlineLevel="0" collapsed="false">
      <c r="A206" s="90" t="n">
        <v>204</v>
      </c>
      <c r="B206" s="0" t="n">
        <v>2.45382</v>
      </c>
      <c r="C206" s="0" t="n">
        <v>2.45486</v>
      </c>
      <c r="D206" s="0" t="n">
        <v>2.70649</v>
      </c>
      <c r="E206" s="0" t="n">
        <v>2.70577</v>
      </c>
      <c r="F206" s="0" t="n">
        <v>49.963</v>
      </c>
      <c r="G206" s="0" t="n">
        <v>49.9555</v>
      </c>
      <c r="M206" s="0" t="s">
        <v>27</v>
      </c>
    </row>
    <row r="207" customFormat="false" ht="13.8" hidden="false" customHeight="false" outlineLevel="0" collapsed="false">
      <c r="A207" s="90" t="n">
        <v>205</v>
      </c>
      <c r="B207" s="0" t="n">
        <v>2.44349</v>
      </c>
      <c r="C207" s="0" t="n">
        <v>2.44454</v>
      </c>
      <c r="D207" s="0" t="n">
        <v>2.71035</v>
      </c>
      <c r="E207" s="0" t="n">
        <v>2.70963</v>
      </c>
      <c r="F207" s="0" t="n">
        <v>49.968</v>
      </c>
      <c r="G207" s="0" t="n">
        <v>49.9606</v>
      </c>
      <c r="M207" s="0" t="s">
        <v>27</v>
      </c>
    </row>
    <row r="208" customFormat="false" ht="13.8" hidden="false" customHeight="false" outlineLevel="0" collapsed="false">
      <c r="A208" s="90" t="n">
        <v>206</v>
      </c>
      <c r="B208" s="0" t="n">
        <v>2.43319</v>
      </c>
      <c r="C208" s="0" t="n">
        <v>2.43424</v>
      </c>
      <c r="D208" s="0" t="n">
        <v>2.71418</v>
      </c>
      <c r="E208" s="0" t="n">
        <v>2.71346</v>
      </c>
      <c r="F208" s="0" t="n">
        <v>49.9727</v>
      </c>
      <c r="G208" s="0" t="n">
        <v>49.9653</v>
      </c>
      <c r="M208" s="0" t="s">
        <v>27</v>
      </c>
    </row>
    <row r="209" customFormat="false" ht="13.8" hidden="false" customHeight="false" outlineLevel="0" collapsed="false">
      <c r="A209" s="90" t="n">
        <v>207</v>
      </c>
      <c r="B209" s="0" t="n">
        <v>2.42291</v>
      </c>
      <c r="C209" s="0" t="n">
        <v>2.42396</v>
      </c>
      <c r="D209" s="0" t="n">
        <v>2.71798</v>
      </c>
      <c r="E209" s="0" t="n">
        <v>2.71726</v>
      </c>
      <c r="F209" s="0" t="n">
        <v>49.977</v>
      </c>
      <c r="G209" s="0" t="n">
        <v>49.9696</v>
      </c>
      <c r="M209" s="0" t="s">
        <v>27</v>
      </c>
    </row>
    <row r="210" customFormat="false" ht="13.8" hidden="false" customHeight="false" outlineLevel="0" collapsed="false">
      <c r="A210" s="90" t="n">
        <v>208</v>
      </c>
      <c r="B210" s="0" t="n">
        <v>2.41265</v>
      </c>
      <c r="C210" s="0" t="n">
        <v>2.4137</v>
      </c>
      <c r="D210" s="0" t="n">
        <v>2.72175</v>
      </c>
      <c r="E210" s="0" t="n">
        <v>2.72103</v>
      </c>
      <c r="F210" s="0" t="n">
        <v>49.981</v>
      </c>
      <c r="G210" s="0" t="n">
        <v>49.9735</v>
      </c>
      <c r="M210" s="0" t="s">
        <v>27</v>
      </c>
    </row>
    <row r="211" customFormat="false" ht="13.8" hidden="false" customHeight="false" outlineLevel="0" collapsed="false">
      <c r="A211" s="90" t="n">
        <v>209</v>
      </c>
      <c r="B211" s="0" t="n">
        <v>2.40242</v>
      </c>
      <c r="C211" s="0" t="n">
        <v>2.40347</v>
      </c>
      <c r="D211" s="0" t="n">
        <v>2.72548</v>
      </c>
      <c r="E211" s="0" t="n">
        <v>2.72476</v>
      </c>
      <c r="F211" s="0" t="n">
        <v>49.9846</v>
      </c>
      <c r="G211" s="0" t="n">
        <v>49.9771</v>
      </c>
      <c r="M211" s="0" t="s">
        <v>27</v>
      </c>
    </row>
    <row r="212" customFormat="false" ht="13.8" hidden="false" customHeight="false" outlineLevel="0" collapsed="false">
      <c r="A212" s="90" t="n">
        <v>210</v>
      </c>
      <c r="B212" s="0" t="n">
        <v>2.3922</v>
      </c>
      <c r="C212" s="0" t="n">
        <v>2.39326</v>
      </c>
      <c r="D212" s="0" t="n">
        <v>2.72918</v>
      </c>
      <c r="E212" s="0" t="n">
        <v>2.72846</v>
      </c>
      <c r="F212" s="0" t="n">
        <v>49.9878</v>
      </c>
      <c r="G212" s="0" t="n">
        <v>49.9804</v>
      </c>
      <c r="M212" s="0" t="s">
        <v>27</v>
      </c>
    </row>
    <row r="213" customFormat="false" ht="13.8" hidden="false" customHeight="false" outlineLevel="0" collapsed="false">
      <c r="A213" s="90" t="n">
        <v>211</v>
      </c>
      <c r="B213" s="0" t="n">
        <v>2.38201</v>
      </c>
      <c r="C213" s="0" t="n">
        <v>2.38307</v>
      </c>
      <c r="D213" s="0" t="n">
        <v>2.73285</v>
      </c>
      <c r="E213" s="0" t="n">
        <v>2.73212</v>
      </c>
      <c r="F213" s="0" t="n">
        <v>49.9907</v>
      </c>
      <c r="G213" s="0" t="n">
        <v>49.9833</v>
      </c>
      <c r="M213" s="0" t="s">
        <v>27</v>
      </c>
    </row>
    <row r="214" customFormat="false" ht="13.8" hidden="false" customHeight="false" outlineLevel="0" collapsed="false">
      <c r="A214" s="90" t="n">
        <v>212</v>
      </c>
      <c r="B214" s="0" t="n">
        <v>2.37184</v>
      </c>
      <c r="C214" s="0" t="n">
        <v>2.3729</v>
      </c>
      <c r="D214" s="0" t="n">
        <v>2.73648</v>
      </c>
      <c r="E214" s="0" t="n">
        <v>2.73576</v>
      </c>
      <c r="F214" s="0" t="n">
        <v>49.9933</v>
      </c>
      <c r="G214" s="0" t="n">
        <v>49.9859</v>
      </c>
      <c r="M214" s="0" t="s">
        <v>27</v>
      </c>
    </row>
    <row r="215" customFormat="false" ht="13.8" hidden="false" customHeight="false" outlineLevel="0" collapsed="false">
      <c r="A215" s="90" t="n">
        <v>213</v>
      </c>
      <c r="B215" s="0" t="n">
        <v>2.36169</v>
      </c>
      <c r="C215" s="0" t="n">
        <v>2.36276</v>
      </c>
      <c r="D215" s="0" t="n">
        <v>2.74008</v>
      </c>
      <c r="E215" s="0" t="n">
        <v>2.73936</v>
      </c>
      <c r="F215" s="0" t="n">
        <v>49.9955</v>
      </c>
      <c r="G215" s="0" t="n">
        <v>49.9881</v>
      </c>
      <c r="M215" s="0" t="s">
        <v>27</v>
      </c>
    </row>
    <row r="216" customFormat="false" ht="13.8" hidden="false" customHeight="false" outlineLevel="0" collapsed="false">
      <c r="A216" s="90" t="n">
        <v>214</v>
      </c>
      <c r="B216" s="0" t="n">
        <v>2.35156</v>
      </c>
      <c r="C216" s="0" t="n">
        <v>2.35263</v>
      </c>
      <c r="D216" s="0" t="n">
        <v>2.74365</v>
      </c>
      <c r="E216" s="0" t="n">
        <v>2.74293</v>
      </c>
      <c r="F216" s="0" t="n">
        <v>49.9974</v>
      </c>
      <c r="G216" s="0" t="n">
        <v>49.99</v>
      </c>
      <c r="M216" s="0" t="s">
        <v>27</v>
      </c>
    </row>
    <row r="217" customFormat="false" ht="13.8" hidden="false" customHeight="false" outlineLevel="0" collapsed="false">
      <c r="A217" s="90" t="n">
        <v>215</v>
      </c>
      <c r="B217" s="0" t="n">
        <v>2.34146</v>
      </c>
      <c r="C217" s="0" t="n">
        <v>2.34253</v>
      </c>
      <c r="D217" s="0" t="n">
        <v>2.74719</v>
      </c>
      <c r="E217" s="0" t="n">
        <v>2.74646</v>
      </c>
      <c r="F217" s="0" t="n">
        <v>49.9989</v>
      </c>
      <c r="G217" s="0" t="n">
        <v>49.9916</v>
      </c>
      <c r="M217" s="0" t="s">
        <v>27</v>
      </c>
    </row>
    <row r="218" customFormat="false" ht="13.8" hidden="false" customHeight="false" outlineLevel="0" collapsed="false">
      <c r="A218" s="90" t="n">
        <v>216</v>
      </c>
      <c r="B218" s="0" t="n">
        <v>2.33137</v>
      </c>
      <c r="C218" s="0" t="n">
        <v>2.33245</v>
      </c>
      <c r="D218" s="0" t="n">
        <v>2.75069</v>
      </c>
      <c r="E218" s="0" t="n">
        <v>2.74997</v>
      </c>
      <c r="F218" s="0" t="n">
        <v>50.0001</v>
      </c>
      <c r="G218" s="0" t="n">
        <v>49.9928</v>
      </c>
      <c r="M218" s="0" t="s">
        <v>27</v>
      </c>
    </row>
    <row r="219" customFormat="false" ht="13.8" hidden="false" customHeight="false" outlineLevel="0" collapsed="false">
      <c r="A219" s="90" t="n">
        <v>217</v>
      </c>
      <c r="B219" s="0" t="n">
        <v>2.32131</v>
      </c>
      <c r="C219" s="0" t="n">
        <v>2.32239</v>
      </c>
      <c r="D219" s="0" t="n">
        <v>2.75417</v>
      </c>
      <c r="E219" s="0" t="n">
        <v>2.75344</v>
      </c>
      <c r="F219" s="0" t="n">
        <v>50.001</v>
      </c>
      <c r="G219" s="0" t="n">
        <v>49.9937</v>
      </c>
      <c r="M219" s="0" t="s">
        <v>27</v>
      </c>
    </row>
    <row r="220" customFormat="false" ht="13.8" hidden="false" customHeight="false" outlineLevel="0" collapsed="false">
      <c r="A220" s="90" t="n">
        <v>218</v>
      </c>
      <c r="B220" s="0" t="n">
        <v>2.31127</v>
      </c>
      <c r="C220" s="0" t="n">
        <v>2.31235</v>
      </c>
      <c r="D220" s="0" t="n">
        <v>2.7576</v>
      </c>
      <c r="E220" s="0" t="n">
        <v>2.75688</v>
      </c>
      <c r="F220" s="0" t="n">
        <v>50.0016</v>
      </c>
      <c r="G220" s="0" t="n">
        <v>49.9943</v>
      </c>
      <c r="M220" s="0" t="s">
        <v>27</v>
      </c>
    </row>
    <row r="221" customFormat="false" ht="13.8" hidden="false" customHeight="false" outlineLevel="0" collapsed="false">
      <c r="A221" s="90" t="n">
        <v>219</v>
      </c>
      <c r="B221" s="0" t="n">
        <v>2.30125</v>
      </c>
      <c r="C221" s="0" t="n">
        <v>2.30233</v>
      </c>
      <c r="D221" s="0" t="n">
        <v>2.76101</v>
      </c>
      <c r="E221" s="0" t="n">
        <v>2.76028</v>
      </c>
      <c r="F221" s="0" t="n">
        <v>50.0019</v>
      </c>
      <c r="G221" s="0" t="n">
        <v>49.9946</v>
      </c>
      <c r="M221" s="0" t="s">
        <v>27</v>
      </c>
    </row>
    <row r="222" customFormat="false" ht="13.8" hidden="false" customHeight="false" outlineLevel="0" collapsed="false">
      <c r="A222" s="90" t="n">
        <v>220</v>
      </c>
      <c r="B222" s="0" t="n">
        <v>2.29126</v>
      </c>
      <c r="C222" s="0" t="n">
        <v>2.29234</v>
      </c>
      <c r="D222" s="0" t="n">
        <v>2.76439</v>
      </c>
      <c r="E222" s="0" t="n">
        <v>2.76366</v>
      </c>
      <c r="F222" s="0" t="n">
        <v>50.0018</v>
      </c>
      <c r="G222" s="0" t="n">
        <v>49.9946</v>
      </c>
      <c r="M222" s="0" t="s">
        <v>27</v>
      </c>
    </row>
    <row r="223" customFormat="false" ht="13.8" hidden="false" customHeight="false" outlineLevel="0" collapsed="false">
      <c r="A223" s="90" t="n">
        <v>221</v>
      </c>
      <c r="B223" s="0" t="n">
        <v>2.28128</v>
      </c>
      <c r="C223" s="0" t="n">
        <v>2.28237</v>
      </c>
      <c r="D223" s="0" t="n">
        <v>2.76773</v>
      </c>
      <c r="E223" s="0" t="n">
        <v>2.767</v>
      </c>
      <c r="F223" s="0" t="n">
        <v>50.0014</v>
      </c>
      <c r="G223" s="0" t="n">
        <v>49.9942</v>
      </c>
      <c r="M223" s="0" t="s">
        <v>27</v>
      </c>
    </row>
    <row r="224" customFormat="false" ht="13.8" hidden="false" customHeight="false" outlineLevel="0" collapsed="false">
      <c r="A224" s="90" t="n">
        <v>222</v>
      </c>
      <c r="B224" s="0" t="n">
        <v>2.27133</v>
      </c>
      <c r="C224" s="0" t="n">
        <v>2.27242</v>
      </c>
      <c r="D224" s="0" t="n">
        <v>2.77104</v>
      </c>
      <c r="E224" s="0" t="n">
        <v>2.77031</v>
      </c>
      <c r="F224" s="0" t="n">
        <v>50.0008</v>
      </c>
      <c r="G224" s="0" t="n">
        <v>49.9935</v>
      </c>
      <c r="M224" s="0" t="s">
        <v>27</v>
      </c>
    </row>
    <row r="225" customFormat="false" ht="13.8" hidden="false" customHeight="false" outlineLevel="0" collapsed="false">
      <c r="A225" s="90" t="n">
        <v>223</v>
      </c>
      <c r="B225" s="0" t="n">
        <v>2.2614</v>
      </c>
      <c r="C225" s="0" t="n">
        <v>2.26249</v>
      </c>
      <c r="D225" s="0" t="n">
        <v>2.77432</v>
      </c>
      <c r="E225" s="0" t="n">
        <v>2.77359</v>
      </c>
      <c r="F225" s="0" t="n">
        <v>49.9998</v>
      </c>
      <c r="G225" s="0" t="n">
        <v>49.9926</v>
      </c>
      <c r="M225" s="0" t="s">
        <v>27</v>
      </c>
    </row>
    <row r="226" customFormat="false" ht="13.8" hidden="false" customHeight="false" outlineLevel="0" collapsed="false">
      <c r="A226" s="90" t="n">
        <v>224</v>
      </c>
      <c r="B226" s="0" t="n">
        <v>2.25149</v>
      </c>
      <c r="C226" s="0" t="n">
        <v>2.25258</v>
      </c>
      <c r="D226" s="0" t="n">
        <v>2.77757</v>
      </c>
      <c r="E226" s="0" t="n">
        <v>2.77684</v>
      </c>
      <c r="F226" s="0" t="n">
        <v>49.9985</v>
      </c>
      <c r="G226" s="0" t="n">
        <v>49.9913</v>
      </c>
      <c r="M226" s="0" t="s">
        <v>27</v>
      </c>
    </row>
    <row r="227" customFormat="false" ht="13.8" hidden="false" customHeight="false" outlineLevel="0" collapsed="false">
      <c r="A227" s="90" t="n">
        <v>225</v>
      </c>
      <c r="B227" s="0" t="n">
        <v>2.2416</v>
      </c>
      <c r="C227" s="0" t="n">
        <v>2.24269</v>
      </c>
      <c r="D227" s="0" t="n">
        <v>2.78079</v>
      </c>
      <c r="E227" s="0" t="n">
        <v>2.78006</v>
      </c>
      <c r="F227" s="0" t="n">
        <v>49.9969</v>
      </c>
      <c r="G227" s="0" t="n">
        <v>49.9897</v>
      </c>
      <c r="M227" s="0" t="s">
        <v>27</v>
      </c>
    </row>
    <row r="228" customFormat="false" ht="13.8" hidden="false" customHeight="false" outlineLevel="0" collapsed="false">
      <c r="A228" s="90" t="n">
        <v>226</v>
      </c>
      <c r="B228" s="0" t="n">
        <v>2.23173</v>
      </c>
      <c r="C228" s="0" t="n">
        <v>2.23283</v>
      </c>
      <c r="D228" s="0" t="n">
        <v>2.78397</v>
      </c>
      <c r="E228" s="0" t="n">
        <v>2.78324</v>
      </c>
      <c r="F228" s="0" t="n">
        <v>49.995</v>
      </c>
      <c r="G228" s="0" t="n">
        <v>49.9878</v>
      </c>
      <c r="M228" s="0" t="s">
        <v>27</v>
      </c>
    </row>
    <row r="229" customFormat="false" ht="13.8" hidden="false" customHeight="false" outlineLevel="0" collapsed="false">
      <c r="A229" s="90" t="n">
        <v>227</v>
      </c>
      <c r="B229" s="0" t="n">
        <v>2.22189</v>
      </c>
      <c r="C229" s="0" t="n">
        <v>2.22299</v>
      </c>
      <c r="D229" s="0" t="n">
        <v>2.78713</v>
      </c>
      <c r="E229" s="0" t="n">
        <v>2.7864</v>
      </c>
      <c r="F229" s="0" t="n">
        <v>49.9928</v>
      </c>
      <c r="G229" s="0" t="n">
        <v>49.9856</v>
      </c>
      <c r="M229" s="0" t="s">
        <v>27</v>
      </c>
    </row>
    <row r="230" customFormat="false" ht="13.8" hidden="false" customHeight="false" outlineLevel="0" collapsed="false">
      <c r="A230" s="90" t="n">
        <v>228</v>
      </c>
      <c r="B230" s="0" t="n">
        <v>2.21207</v>
      </c>
      <c r="C230" s="0" t="n">
        <v>2.21317</v>
      </c>
      <c r="D230" s="0" t="n">
        <v>2.79025</v>
      </c>
      <c r="E230" s="0" t="n">
        <v>2.78952</v>
      </c>
      <c r="F230" s="0" t="n">
        <v>49.9903</v>
      </c>
      <c r="G230" s="0" t="n">
        <v>49.9832</v>
      </c>
      <c r="M230" s="0" t="s">
        <v>27</v>
      </c>
    </row>
    <row r="231" customFormat="false" ht="13.8" hidden="false" customHeight="false" outlineLevel="0" collapsed="false">
      <c r="A231" s="90" t="n">
        <v>229</v>
      </c>
      <c r="B231" s="0" t="n">
        <v>2.20226</v>
      </c>
      <c r="C231" s="0" t="n">
        <v>2.20337</v>
      </c>
      <c r="D231" s="0" t="n">
        <v>2.79334</v>
      </c>
      <c r="E231" s="0" t="n">
        <v>2.79261</v>
      </c>
      <c r="F231" s="0" t="n">
        <v>49.9875</v>
      </c>
      <c r="G231" s="0" t="n">
        <v>49.9804</v>
      </c>
      <c r="M231" s="0" t="s">
        <v>27</v>
      </c>
    </row>
    <row r="232" customFormat="false" ht="13.8" hidden="false" customHeight="false" outlineLevel="0" collapsed="false">
      <c r="A232" s="90" t="n">
        <v>230</v>
      </c>
      <c r="B232" s="0" t="n">
        <v>2.19248</v>
      </c>
      <c r="C232" s="0" t="n">
        <v>2.19359</v>
      </c>
      <c r="D232" s="0" t="n">
        <v>2.79641</v>
      </c>
      <c r="E232" s="0" t="n">
        <v>2.79567</v>
      </c>
      <c r="F232" s="0" t="n">
        <v>49.9845</v>
      </c>
      <c r="G232" s="0" t="n">
        <v>49.9774</v>
      </c>
      <c r="M232" s="0" t="s">
        <v>27</v>
      </c>
    </row>
    <row r="233" customFormat="false" ht="13.8" hidden="false" customHeight="false" outlineLevel="0" collapsed="false">
      <c r="A233" s="90" t="n">
        <v>231</v>
      </c>
      <c r="B233" s="0" t="n">
        <v>2.18273</v>
      </c>
      <c r="C233" s="0" t="n">
        <v>2.18384</v>
      </c>
      <c r="D233" s="0" t="n">
        <v>2.79944</v>
      </c>
      <c r="E233" s="0" t="n">
        <v>2.7987</v>
      </c>
      <c r="F233" s="0" t="n">
        <v>49.9811</v>
      </c>
      <c r="G233" s="0" t="n">
        <v>49.974</v>
      </c>
      <c r="M233" s="0" t="s">
        <v>27</v>
      </c>
    </row>
    <row r="234" customFormat="false" ht="13.8" hidden="false" customHeight="false" outlineLevel="0" collapsed="false">
      <c r="A234" s="90" t="n">
        <v>232</v>
      </c>
      <c r="B234" s="0" t="n">
        <v>2.17299</v>
      </c>
      <c r="C234" s="0" t="n">
        <v>2.1741</v>
      </c>
      <c r="D234" s="0" t="n">
        <v>2.80244</v>
      </c>
      <c r="E234" s="0" t="n">
        <v>2.8017</v>
      </c>
      <c r="F234" s="0" t="n">
        <v>49.9775</v>
      </c>
      <c r="G234" s="0" t="n">
        <v>49.9704</v>
      </c>
      <c r="M234" s="0" t="s">
        <v>27</v>
      </c>
    </row>
    <row r="235" customFormat="false" ht="13.8" hidden="false" customHeight="false" outlineLevel="0" collapsed="false">
      <c r="A235" s="90" t="n">
        <v>233</v>
      </c>
      <c r="B235" s="0" t="n">
        <v>2.16328</v>
      </c>
      <c r="C235" s="0" t="n">
        <v>2.16439</v>
      </c>
      <c r="D235" s="0" t="n">
        <v>2.8054</v>
      </c>
      <c r="E235" s="0" t="n">
        <v>2.80467</v>
      </c>
      <c r="F235" s="0" t="n">
        <v>49.9736</v>
      </c>
      <c r="G235" s="0" t="n">
        <v>49.9665</v>
      </c>
      <c r="M235" s="0" t="s">
        <v>27</v>
      </c>
    </row>
    <row r="236" customFormat="false" ht="13.8" hidden="false" customHeight="false" outlineLevel="0" collapsed="false">
      <c r="A236" s="90" t="n">
        <v>234</v>
      </c>
      <c r="B236" s="0" t="n">
        <v>2.15359</v>
      </c>
      <c r="C236" s="0" t="n">
        <v>2.1547</v>
      </c>
      <c r="D236" s="0" t="n">
        <v>2.80834</v>
      </c>
      <c r="E236" s="0" t="n">
        <v>2.80761</v>
      </c>
      <c r="F236" s="0" t="n">
        <v>49.9694</v>
      </c>
      <c r="G236" s="0" t="n">
        <v>49.9624</v>
      </c>
      <c r="M236" s="0" t="s">
        <v>27</v>
      </c>
    </row>
    <row r="237" customFormat="false" ht="13.8" hidden="false" customHeight="false" outlineLevel="0" collapsed="false">
      <c r="A237" s="90" t="n">
        <v>235</v>
      </c>
      <c r="B237" s="0" t="n">
        <v>2.14392</v>
      </c>
      <c r="C237" s="0" t="n">
        <v>2.14504</v>
      </c>
      <c r="D237" s="0" t="n">
        <v>2.81125</v>
      </c>
      <c r="E237" s="0" t="n">
        <v>2.81052</v>
      </c>
      <c r="F237" s="0" t="n">
        <v>49.9649</v>
      </c>
      <c r="G237" s="0" t="n">
        <v>49.9579</v>
      </c>
      <c r="M237" s="0" t="s">
        <v>27</v>
      </c>
    </row>
    <row r="238" customFormat="false" ht="13.8" hidden="false" customHeight="false" outlineLevel="0" collapsed="false">
      <c r="A238" s="90" t="n">
        <v>236</v>
      </c>
      <c r="B238" s="0" t="n">
        <v>2.13427</v>
      </c>
      <c r="C238" s="0" t="n">
        <v>2.13539</v>
      </c>
      <c r="D238" s="0" t="n">
        <v>2.81413</v>
      </c>
      <c r="E238" s="0" t="n">
        <v>2.8134</v>
      </c>
      <c r="F238" s="0" t="n">
        <v>49.9602</v>
      </c>
      <c r="G238" s="0" t="n">
        <v>49.9532</v>
      </c>
      <c r="M238" s="0" t="s">
        <v>27</v>
      </c>
    </row>
    <row r="239" customFormat="false" ht="13.8" hidden="false" customHeight="false" outlineLevel="0" collapsed="false">
      <c r="A239" s="90" t="n">
        <v>237</v>
      </c>
      <c r="B239" s="0" t="n">
        <v>2.12464</v>
      </c>
      <c r="C239" s="0" t="n">
        <v>2.12576</v>
      </c>
      <c r="D239" s="0" t="n">
        <v>2.81698</v>
      </c>
      <c r="E239" s="0" t="n">
        <v>2.81624</v>
      </c>
      <c r="F239" s="0" t="n">
        <v>49.9552</v>
      </c>
      <c r="G239" s="0" t="n">
        <v>49.9482</v>
      </c>
      <c r="M239" s="0" t="s">
        <v>27</v>
      </c>
    </row>
    <row r="240" customFormat="false" ht="13.8" hidden="false" customHeight="false" outlineLevel="0" collapsed="false">
      <c r="A240" s="90" t="n">
        <v>238</v>
      </c>
      <c r="B240" s="0" t="n">
        <v>2.11503</v>
      </c>
      <c r="C240" s="0" t="n">
        <v>2.11616</v>
      </c>
      <c r="D240" s="0" t="n">
        <v>2.81979</v>
      </c>
      <c r="E240" s="0" t="n">
        <v>2.81906</v>
      </c>
      <c r="F240" s="0" t="n">
        <v>49.9499</v>
      </c>
      <c r="G240" s="0" t="n">
        <v>49.9429</v>
      </c>
      <c r="M240" s="0" t="s">
        <v>27</v>
      </c>
    </row>
    <row r="241" customFormat="false" ht="13.8" hidden="false" customHeight="false" outlineLevel="0" collapsed="false">
      <c r="A241" s="90" t="n">
        <v>239</v>
      </c>
      <c r="B241" s="0" t="n">
        <v>2.10545</v>
      </c>
      <c r="C241" s="0" t="n">
        <v>2.10658</v>
      </c>
      <c r="D241" s="0" t="n">
        <v>2.82258</v>
      </c>
      <c r="E241" s="0" t="n">
        <v>2.82185</v>
      </c>
      <c r="F241" s="0" t="n">
        <v>49.9444</v>
      </c>
      <c r="G241" s="0" t="n">
        <v>49.9374</v>
      </c>
      <c r="M241" s="0" t="s">
        <v>27</v>
      </c>
    </row>
    <row r="242" customFormat="false" ht="13.8" hidden="false" customHeight="false" outlineLevel="0" collapsed="false">
      <c r="A242" s="90" t="n">
        <v>240</v>
      </c>
      <c r="B242" s="0" t="n">
        <v>2.09589</v>
      </c>
      <c r="C242" s="0" t="n">
        <v>2.09702</v>
      </c>
      <c r="D242" s="0" t="n">
        <v>2.82534</v>
      </c>
      <c r="E242" s="0" t="n">
        <v>2.8246</v>
      </c>
      <c r="F242" s="0" t="n">
        <v>49.9386</v>
      </c>
      <c r="G242" s="0" t="n">
        <v>49.9316</v>
      </c>
      <c r="M242" s="0" t="s">
        <v>27</v>
      </c>
    </row>
    <row r="243" customFormat="false" ht="13.8" hidden="false" customHeight="false" outlineLevel="0" collapsed="false">
      <c r="A243" s="90" t="n">
        <v>241</v>
      </c>
      <c r="B243" s="0" t="n">
        <v>2.08635</v>
      </c>
      <c r="C243" s="0" t="n">
        <v>2.08748</v>
      </c>
      <c r="D243" s="0" t="n">
        <v>2.82806</v>
      </c>
      <c r="E243" s="0" t="n">
        <v>2.82733</v>
      </c>
      <c r="F243" s="0" t="n">
        <v>49.9325</v>
      </c>
      <c r="G243" s="0" t="n">
        <v>49.9256</v>
      </c>
      <c r="M243" s="0" t="s">
        <v>27</v>
      </c>
    </row>
    <row r="244" customFormat="false" ht="13.8" hidden="false" customHeight="false" outlineLevel="0" collapsed="false">
      <c r="A244" s="90" t="n">
        <v>242</v>
      </c>
      <c r="B244" s="0" t="n">
        <v>2.07683</v>
      </c>
      <c r="C244" s="0" t="n">
        <v>2.07797</v>
      </c>
      <c r="D244" s="0" t="n">
        <v>2.83076</v>
      </c>
      <c r="E244" s="0" t="n">
        <v>2.83003</v>
      </c>
      <c r="F244" s="0" t="n">
        <v>49.9262</v>
      </c>
      <c r="G244" s="0" t="n">
        <v>49.9193</v>
      </c>
      <c r="M244" s="0" t="s">
        <v>27</v>
      </c>
    </row>
    <row r="245" customFormat="false" ht="13.8" hidden="false" customHeight="false" outlineLevel="0" collapsed="false">
      <c r="A245" s="90" t="n">
        <v>243</v>
      </c>
      <c r="B245" s="0" t="n">
        <v>2.06734</v>
      </c>
      <c r="C245" s="0" t="n">
        <v>2.06847</v>
      </c>
      <c r="D245" s="0" t="n">
        <v>2.83343</v>
      </c>
      <c r="E245" s="0" t="n">
        <v>2.8327</v>
      </c>
      <c r="F245" s="0" t="n">
        <v>49.9196</v>
      </c>
      <c r="G245" s="0" t="n">
        <v>49.9127</v>
      </c>
      <c r="M245" s="0" t="s">
        <v>27</v>
      </c>
    </row>
    <row r="246" customFormat="false" ht="13.8" hidden="false" customHeight="false" outlineLevel="0" collapsed="false">
      <c r="A246" s="90" t="n">
        <v>244</v>
      </c>
      <c r="B246" s="0" t="n">
        <v>2.05786</v>
      </c>
      <c r="C246" s="0" t="n">
        <v>2.059</v>
      </c>
      <c r="D246" s="0" t="n">
        <v>2.83607</v>
      </c>
      <c r="E246" s="0" t="n">
        <v>2.83533</v>
      </c>
      <c r="F246" s="0" t="n">
        <v>49.9128</v>
      </c>
      <c r="G246" s="0" t="n">
        <v>49.9059</v>
      </c>
      <c r="M246" s="0" t="s">
        <v>27</v>
      </c>
    </row>
    <row r="247" customFormat="false" ht="13.8" hidden="false" customHeight="false" outlineLevel="0" collapsed="false">
      <c r="A247" s="90" t="n">
        <v>245</v>
      </c>
      <c r="B247" s="0" t="n">
        <v>2.04841</v>
      </c>
      <c r="C247" s="0" t="n">
        <v>2.04955</v>
      </c>
      <c r="D247" s="0" t="n">
        <v>2.83867</v>
      </c>
      <c r="E247" s="0" t="n">
        <v>2.83794</v>
      </c>
      <c r="F247" s="0" t="n">
        <v>49.9057</v>
      </c>
      <c r="G247" s="0" t="n">
        <v>49.8988</v>
      </c>
      <c r="M247" s="0" t="s">
        <v>27</v>
      </c>
    </row>
    <row r="248" customFormat="false" ht="13.8" hidden="false" customHeight="false" outlineLevel="0" collapsed="false">
      <c r="A248" s="90" t="n">
        <v>246</v>
      </c>
      <c r="B248" s="0" t="n">
        <v>2.03898</v>
      </c>
      <c r="C248" s="0" t="n">
        <v>2.04012</v>
      </c>
      <c r="D248" s="0" t="n">
        <v>2.84125</v>
      </c>
      <c r="E248" s="0" t="n">
        <v>2.84052</v>
      </c>
      <c r="F248" s="0" t="n">
        <v>49.8983</v>
      </c>
      <c r="G248" s="0" t="n">
        <v>49.8915</v>
      </c>
      <c r="M248" s="0" t="s">
        <v>27</v>
      </c>
    </row>
    <row r="249" customFormat="false" ht="13.8" hidden="false" customHeight="false" outlineLevel="0" collapsed="false">
      <c r="A249" s="90" t="n">
        <v>247</v>
      </c>
      <c r="B249" s="0" t="n">
        <v>2.02957</v>
      </c>
      <c r="C249" s="0" t="n">
        <v>2.03071</v>
      </c>
      <c r="D249" s="0" t="n">
        <v>2.8438</v>
      </c>
      <c r="E249" s="0" t="n">
        <v>2.84307</v>
      </c>
      <c r="F249" s="0" t="n">
        <v>49.8907</v>
      </c>
      <c r="G249" s="0" t="n">
        <v>49.8839</v>
      </c>
      <c r="M249" s="0" t="s">
        <v>27</v>
      </c>
    </row>
    <row r="250" customFormat="false" ht="13.8" hidden="false" customHeight="false" outlineLevel="0" collapsed="false">
      <c r="A250" s="90" t="n">
        <v>248</v>
      </c>
      <c r="B250" s="0" t="n">
        <v>2.02018</v>
      </c>
      <c r="C250" s="0" t="n">
        <v>2.02133</v>
      </c>
      <c r="D250" s="0" t="n">
        <v>2.84632</v>
      </c>
      <c r="E250" s="0" t="n">
        <v>2.84559</v>
      </c>
      <c r="F250" s="0" t="n">
        <v>49.8829</v>
      </c>
      <c r="G250" s="0" t="n">
        <v>49.8761</v>
      </c>
      <c r="M250" s="0" t="s">
        <v>27</v>
      </c>
    </row>
    <row r="251" customFormat="false" ht="13.8" hidden="false" customHeight="false" outlineLevel="0" collapsed="false">
      <c r="A251" s="90" t="n">
        <v>249</v>
      </c>
      <c r="B251" s="0" t="n">
        <v>2.01081</v>
      </c>
      <c r="C251" s="0" t="n">
        <v>2.01196</v>
      </c>
      <c r="D251" s="0" t="n">
        <v>2.84881</v>
      </c>
      <c r="E251" s="0" t="n">
        <v>2.84808</v>
      </c>
      <c r="F251" s="0" t="n">
        <v>49.8748</v>
      </c>
      <c r="G251" s="0" t="n">
        <v>49.868</v>
      </c>
      <c r="M251" s="0" t="s">
        <v>27</v>
      </c>
    </row>
    <row r="252" customFormat="false" ht="13.8" hidden="false" customHeight="false" outlineLevel="0" collapsed="false">
      <c r="A252" s="90" t="n">
        <v>250</v>
      </c>
      <c r="B252" s="0" t="n">
        <v>2.00147</v>
      </c>
      <c r="C252" s="0" t="n">
        <v>2.00262</v>
      </c>
      <c r="D252" s="0" t="n">
        <v>2.85128</v>
      </c>
      <c r="E252" s="0" t="n">
        <v>2.85055</v>
      </c>
      <c r="F252" s="0" t="n">
        <v>49.8665</v>
      </c>
      <c r="G252" s="0" t="n">
        <v>49.8597</v>
      </c>
      <c r="M252" s="0" t="s">
        <v>27</v>
      </c>
    </row>
    <row r="253" customFormat="false" ht="13.8" hidden="false" customHeight="false" outlineLevel="0" collapsed="false">
      <c r="A253" s="90" t="n">
        <v>251</v>
      </c>
      <c r="B253" s="0" t="n">
        <v>1.99215</v>
      </c>
      <c r="C253" s="0" t="n">
        <v>1.9933</v>
      </c>
      <c r="D253" s="0" t="n">
        <v>2.85371</v>
      </c>
      <c r="E253" s="0" t="n">
        <v>2.85298</v>
      </c>
      <c r="F253" s="0" t="n">
        <v>49.8579</v>
      </c>
      <c r="G253" s="0" t="n">
        <v>49.8511</v>
      </c>
      <c r="M253" s="0" t="s">
        <v>27</v>
      </c>
    </row>
    <row r="254" customFormat="false" ht="13.8" hidden="false" customHeight="false" outlineLevel="0" collapsed="false">
      <c r="A254" s="90" t="n">
        <v>252</v>
      </c>
      <c r="B254" s="0" t="n">
        <v>1.98285</v>
      </c>
      <c r="C254" s="0" t="n">
        <v>1.984</v>
      </c>
      <c r="D254" s="0" t="n">
        <v>2.85611</v>
      </c>
      <c r="E254" s="0" t="n">
        <v>2.85538</v>
      </c>
      <c r="F254" s="0" t="n">
        <v>49.8491</v>
      </c>
      <c r="G254" s="0" t="n">
        <v>49.8423</v>
      </c>
      <c r="M254" s="0" t="s">
        <v>27</v>
      </c>
    </row>
    <row r="255" customFormat="false" ht="13.8" hidden="false" customHeight="false" outlineLevel="0" collapsed="false">
      <c r="A255" s="90" t="n">
        <v>253</v>
      </c>
      <c r="B255" s="0" t="n">
        <v>1.97357</v>
      </c>
      <c r="C255" s="0" t="n">
        <v>1.97473</v>
      </c>
      <c r="D255" s="0" t="n">
        <v>2.85849</v>
      </c>
      <c r="E255" s="0" t="n">
        <v>2.85776</v>
      </c>
      <c r="F255" s="0" t="n">
        <v>49.84</v>
      </c>
      <c r="G255" s="0" t="n">
        <v>49.8333</v>
      </c>
      <c r="M255" s="0" t="s">
        <v>27</v>
      </c>
    </row>
    <row r="256" customFormat="false" ht="13.8" hidden="false" customHeight="false" outlineLevel="0" collapsed="false">
      <c r="A256" s="90" t="n">
        <v>254</v>
      </c>
      <c r="B256" s="0" t="n">
        <v>1.96431</v>
      </c>
      <c r="C256" s="0" t="n">
        <v>1.96547</v>
      </c>
      <c r="D256" s="0" t="n">
        <v>2.86083</v>
      </c>
      <c r="E256" s="0" t="n">
        <v>2.8601</v>
      </c>
      <c r="F256" s="0" t="n">
        <v>49.8308</v>
      </c>
      <c r="G256" s="0" t="n">
        <v>49.824</v>
      </c>
      <c r="M256" s="0" t="s">
        <v>27</v>
      </c>
    </row>
    <row r="257" customFormat="false" ht="13.8" hidden="false" customHeight="false" outlineLevel="0" collapsed="false">
      <c r="A257" s="90" t="n">
        <v>255</v>
      </c>
      <c r="B257" s="0" t="n">
        <v>1.95508</v>
      </c>
      <c r="C257" s="0" t="n">
        <v>1.95624</v>
      </c>
      <c r="D257" s="0" t="n">
        <v>2.86315</v>
      </c>
      <c r="E257" s="0" t="n">
        <v>2.86242</v>
      </c>
      <c r="F257" s="0" t="n">
        <v>49.8212</v>
      </c>
      <c r="G257" s="0" t="n">
        <v>49.8145</v>
      </c>
      <c r="M257" s="0" t="s">
        <v>27</v>
      </c>
    </row>
    <row r="258" customFormat="false" ht="13.8" hidden="false" customHeight="false" outlineLevel="0" collapsed="false">
      <c r="A258" s="90" t="n">
        <v>256</v>
      </c>
      <c r="B258" s="0" t="n">
        <v>1.94586</v>
      </c>
      <c r="C258" s="0" t="n">
        <v>1.94703</v>
      </c>
      <c r="D258" s="0" t="n">
        <v>2.86544</v>
      </c>
      <c r="E258" s="0" t="n">
        <v>2.86471</v>
      </c>
      <c r="F258" s="0" t="n">
        <v>49.8115</v>
      </c>
      <c r="G258" s="0" t="n">
        <v>49.8048</v>
      </c>
      <c r="M258" s="0" t="s">
        <v>27</v>
      </c>
    </row>
    <row r="259" customFormat="false" ht="13.8" hidden="false" customHeight="false" outlineLevel="0" collapsed="false">
      <c r="A259" s="90" t="n">
        <v>257</v>
      </c>
      <c r="B259" s="0" t="n">
        <v>1.93667</v>
      </c>
      <c r="C259" s="0" t="n">
        <v>1.93784</v>
      </c>
      <c r="D259" s="0" t="n">
        <v>2.8677</v>
      </c>
      <c r="E259" s="0" t="n">
        <v>2.86697</v>
      </c>
      <c r="F259" s="0" t="n">
        <v>49.8015</v>
      </c>
      <c r="G259" s="0" t="n">
        <v>49.7948</v>
      </c>
      <c r="M259" s="0" t="s">
        <v>27</v>
      </c>
    </row>
    <row r="260" customFormat="false" ht="13.8" hidden="false" customHeight="false" outlineLevel="0" collapsed="false">
      <c r="A260" s="90" t="n">
        <v>258</v>
      </c>
      <c r="B260" s="0" t="n">
        <v>1.9275</v>
      </c>
      <c r="C260" s="0" t="n">
        <v>1.92867</v>
      </c>
      <c r="D260" s="0" t="n">
        <v>2.86993</v>
      </c>
      <c r="E260" s="0" t="n">
        <v>2.86921</v>
      </c>
      <c r="F260" s="0" t="n">
        <v>49.7913</v>
      </c>
      <c r="G260" s="0" t="n">
        <v>49.7846</v>
      </c>
      <c r="M260" s="0" t="s">
        <v>27</v>
      </c>
    </row>
    <row r="261" customFormat="false" ht="13.8" hidden="false" customHeight="false" outlineLevel="0" collapsed="false">
      <c r="A261" s="90" t="n">
        <v>259</v>
      </c>
      <c r="B261" s="0" t="n">
        <v>1.91835</v>
      </c>
      <c r="C261" s="0" t="n">
        <v>1.91952</v>
      </c>
      <c r="D261" s="0" t="n">
        <v>2.87214</v>
      </c>
      <c r="E261" s="0" t="n">
        <v>2.87141</v>
      </c>
      <c r="F261" s="0" t="n">
        <v>49.7808</v>
      </c>
      <c r="G261" s="0" t="n">
        <v>49.7742</v>
      </c>
      <c r="M261" s="0" t="s">
        <v>27</v>
      </c>
    </row>
    <row r="262" customFormat="false" ht="13.8" hidden="false" customHeight="false" outlineLevel="0" collapsed="false">
      <c r="A262" s="90" t="n">
        <v>260</v>
      </c>
      <c r="B262" s="0" t="n">
        <v>1.90923</v>
      </c>
      <c r="C262" s="0" t="n">
        <v>1.9104</v>
      </c>
      <c r="D262" s="0" t="n">
        <v>2.87431</v>
      </c>
      <c r="E262" s="0" t="n">
        <v>2.87359</v>
      </c>
      <c r="F262" s="0" t="n">
        <v>49.7702</v>
      </c>
      <c r="G262" s="0" t="n">
        <v>49.7636</v>
      </c>
      <c r="M262" s="0" t="s">
        <v>27</v>
      </c>
    </row>
    <row r="263" customFormat="false" ht="13.8" hidden="false" customHeight="false" outlineLevel="0" collapsed="false">
      <c r="A263" s="90" t="n">
        <v>261</v>
      </c>
      <c r="B263" s="0" t="n">
        <v>1.90012</v>
      </c>
      <c r="C263" s="0" t="n">
        <v>1.9013</v>
      </c>
      <c r="D263" s="0" t="n">
        <v>2.87646</v>
      </c>
      <c r="E263" s="0" t="n">
        <v>2.87573</v>
      </c>
      <c r="F263" s="0" t="n">
        <v>49.7593</v>
      </c>
      <c r="G263" s="0" t="n">
        <v>49.7527</v>
      </c>
      <c r="M263" s="0" t="s">
        <v>27</v>
      </c>
    </row>
    <row r="264" customFormat="false" ht="13.8" hidden="false" customHeight="false" outlineLevel="0" collapsed="false">
      <c r="A264" s="90" t="n">
        <v>262</v>
      </c>
      <c r="B264" s="0" t="n">
        <v>1.89104</v>
      </c>
      <c r="C264" s="0" t="n">
        <v>1.89221</v>
      </c>
      <c r="D264" s="0" t="n">
        <v>2.87858</v>
      </c>
      <c r="E264" s="0" t="n">
        <v>2.87785</v>
      </c>
      <c r="F264" s="0" t="n">
        <v>49.7482</v>
      </c>
      <c r="G264" s="0" t="n">
        <v>49.7416</v>
      </c>
      <c r="M264" s="0" t="s">
        <v>27</v>
      </c>
    </row>
    <row r="265" customFormat="false" ht="13.8" hidden="false" customHeight="false" outlineLevel="0" collapsed="false">
      <c r="A265" s="90" t="n">
        <v>263</v>
      </c>
      <c r="B265" s="0" t="n">
        <v>1.88198</v>
      </c>
      <c r="C265" s="0" t="n">
        <v>1.88315</v>
      </c>
      <c r="D265" s="0" t="n">
        <v>2.88067</v>
      </c>
      <c r="E265" s="0" t="n">
        <v>2.87995</v>
      </c>
      <c r="F265" s="0" t="n">
        <v>49.7368</v>
      </c>
      <c r="G265" s="0" t="n">
        <v>49.7303</v>
      </c>
      <c r="M265" s="0" t="s">
        <v>27</v>
      </c>
    </row>
    <row r="266" customFormat="false" ht="13.8" hidden="false" customHeight="false" outlineLevel="0" collapsed="false">
      <c r="A266" s="90" t="n">
        <v>264</v>
      </c>
      <c r="B266" s="0" t="n">
        <v>1.87294</v>
      </c>
      <c r="C266" s="0" t="n">
        <v>1.87412</v>
      </c>
      <c r="D266" s="0" t="n">
        <v>2.88274</v>
      </c>
      <c r="E266" s="0" t="n">
        <v>2.88201</v>
      </c>
      <c r="F266" s="0" t="n">
        <v>49.7253</v>
      </c>
      <c r="G266" s="0" t="n">
        <v>49.7187</v>
      </c>
      <c r="M266" s="0" t="s">
        <v>27</v>
      </c>
    </row>
    <row r="267" customFormat="false" ht="13.8" hidden="false" customHeight="false" outlineLevel="0" collapsed="false">
      <c r="A267" s="90" t="n">
        <v>265</v>
      </c>
      <c r="B267" s="0" t="n">
        <v>1.86392</v>
      </c>
      <c r="C267" s="0" t="n">
        <v>1.8651</v>
      </c>
      <c r="D267" s="0" t="n">
        <v>2.88477</v>
      </c>
      <c r="E267" s="0" t="n">
        <v>2.88405</v>
      </c>
      <c r="F267" s="0" t="n">
        <v>49.7135</v>
      </c>
      <c r="G267" s="0" t="n">
        <v>49.707</v>
      </c>
      <c r="M267" s="0" t="s">
        <v>27</v>
      </c>
    </row>
    <row r="268" customFormat="false" ht="13.8" hidden="false" customHeight="false" outlineLevel="0" collapsed="false">
      <c r="A268" s="90" t="n">
        <v>266</v>
      </c>
      <c r="B268" s="0" t="n">
        <v>1.85493</v>
      </c>
      <c r="C268" s="0" t="n">
        <v>1.85611</v>
      </c>
      <c r="D268" s="0" t="n">
        <v>2.88678</v>
      </c>
      <c r="E268" s="0" t="n">
        <v>2.88606</v>
      </c>
      <c r="F268" s="0" t="n">
        <v>49.7015</v>
      </c>
      <c r="G268" s="0" t="n">
        <v>49.695</v>
      </c>
      <c r="M268" s="0" t="s">
        <v>27</v>
      </c>
    </row>
    <row r="269" customFormat="false" ht="13.8" hidden="false" customHeight="false" outlineLevel="0" collapsed="false">
      <c r="A269" s="90" t="n">
        <v>267</v>
      </c>
      <c r="B269" s="0" t="n">
        <v>1.84595</v>
      </c>
      <c r="C269" s="0" t="n">
        <v>1.84713</v>
      </c>
      <c r="D269" s="0" t="n">
        <v>2.88876</v>
      </c>
      <c r="E269" s="0" t="n">
        <v>2.88804</v>
      </c>
      <c r="F269" s="0" t="n">
        <v>49.6893</v>
      </c>
      <c r="G269" s="0" t="n">
        <v>49.6828</v>
      </c>
      <c r="M269" s="0" t="s">
        <v>27</v>
      </c>
    </row>
    <row r="270" customFormat="false" ht="13.8" hidden="false" customHeight="false" outlineLevel="0" collapsed="false">
      <c r="A270" s="90" t="n">
        <v>268</v>
      </c>
      <c r="B270" s="0" t="n">
        <v>1.837</v>
      </c>
      <c r="C270" s="0" t="n">
        <v>1.83818</v>
      </c>
      <c r="D270" s="0" t="n">
        <v>2.89071</v>
      </c>
      <c r="E270" s="0" t="n">
        <v>2.88999</v>
      </c>
      <c r="F270" s="0" t="n">
        <v>49.6769</v>
      </c>
      <c r="G270" s="0" t="n">
        <v>49.6704</v>
      </c>
      <c r="M270" s="0" t="s">
        <v>27</v>
      </c>
    </row>
    <row r="271" customFormat="false" ht="13.8" hidden="false" customHeight="false" outlineLevel="0" collapsed="false">
      <c r="A271" s="90" t="n">
        <v>269</v>
      </c>
      <c r="B271" s="0" t="n">
        <v>1.82807</v>
      </c>
      <c r="C271" s="0" t="n">
        <v>1.82925</v>
      </c>
      <c r="D271" s="0" t="n">
        <v>2.89264</v>
      </c>
      <c r="E271" s="0" t="n">
        <v>2.89192</v>
      </c>
      <c r="F271" s="0" t="n">
        <v>49.6642</v>
      </c>
      <c r="G271" s="0" t="n">
        <v>49.6578</v>
      </c>
      <c r="M271" s="0" t="s">
        <v>27</v>
      </c>
    </row>
    <row r="272" customFormat="false" ht="13.8" hidden="false" customHeight="false" outlineLevel="0" collapsed="false">
      <c r="A272" s="90" t="n">
        <v>270</v>
      </c>
      <c r="B272" s="0" t="n">
        <v>1.81916</v>
      </c>
      <c r="C272" s="0" t="n">
        <v>1.82035</v>
      </c>
      <c r="D272" s="0" t="n">
        <v>2.89454</v>
      </c>
      <c r="E272" s="0" t="n">
        <v>2.89382</v>
      </c>
      <c r="F272" s="0" t="n">
        <v>49.6514</v>
      </c>
      <c r="G272" s="0" t="n">
        <v>49.6449</v>
      </c>
      <c r="M272" s="0" t="s">
        <v>27</v>
      </c>
    </row>
    <row r="273" customFormat="false" ht="13.8" hidden="false" customHeight="false" outlineLevel="0" collapsed="false">
      <c r="A273" s="90" t="n">
        <v>271</v>
      </c>
      <c r="B273" s="0" t="n">
        <v>1.81027</v>
      </c>
      <c r="C273" s="0" t="n">
        <v>1.81146</v>
      </c>
      <c r="D273" s="0" t="n">
        <v>2.89641</v>
      </c>
      <c r="E273" s="0" t="n">
        <v>2.89569</v>
      </c>
      <c r="F273" s="0" t="n">
        <v>49.6383</v>
      </c>
      <c r="G273" s="0" t="n">
        <v>49.6319</v>
      </c>
      <c r="M273" s="0" t="s">
        <v>27</v>
      </c>
    </row>
    <row r="274" customFormat="false" ht="13.8" hidden="false" customHeight="false" outlineLevel="0" collapsed="false">
      <c r="A274" s="90" t="n">
        <v>272</v>
      </c>
      <c r="B274" s="0" t="n">
        <v>1.80141</v>
      </c>
      <c r="C274" s="0" t="n">
        <v>1.8026</v>
      </c>
      <c r="D274" s="0" t="n">
        <v>2.89825</v>
      </c>
      <c r="E274" s="0" t="n">
        <v>2.89753</v>
      </c>
      <c r="F274" s="0" t="n">
        <v>49.625</v>
      </c>
      <c r="G274" s="0" t="n">
        <v>49.6187</v>
      </c>
      <c r="M274" s="0" t="s">
        <v>27</v>
      </c>
    </row>
    <row r="275" customFormat="false" ht="13.8" hidden="false" customHeight="false" outlineLevel="0" collapsed="false">
      <c r="A275" s="90" t="n">
        <v>273</v>
      </c>
      <c r="B275" s="0" t="n">
        <v>1.79257</v>
      </c>
      <c r="C275" s="0" t="n">
        <v>1.79376</v>
      </c>
      <c r="D275" s="0" t="n">
        <v>2.90007</v>
      </c>
      <c r="E275" s="0" t="n">
        <v>2.89935</v>
      </c>
      <c r="F275" s="0" t="n">
        <v>49.6116</v>
      </c>
      <c r="G275" s="0" t="n">
        <v>49.6052</v>
      </c>
      <c r="M275" s="0" t="s">
        <v>27</v>
      </c>
    </row>
    <row r="276" customFormat="false" ht="13.8" hidden="false" customHeight="false" outlineLevel="0" collapsed="false">
      <c r="A276" s="90" t="n">
        <v>274</v>
      </c>
      <c r="B276" s="0" t="n">
        <v>1.78374</v>
      </c>
      <c r="C276" s="0" t="n">
        <v>1.78494</v>
      </c>
      <c r="D276" s="0" t="n">
        <v>2.90186</v>
      </c>
      <c r="E276" s="0" t="n">
        <v>2.90114</v>
      </c>
      <c r="F276" s="0" t="n">
        <v>49.5979</v>
      </c>
      <c r="G276" s="0" t="n">
        <v>49.5915</v>
      </c>
      <c r="M276" s="0" t="s">
        <v>27</v>
      </c>
    </row>
    <row r="277" customFormat="false" ht="13.8" hidden="false" customHeight="false" outlineLevel="0" collapsed="false">
      <c r="A277" s="90" t="n">
        <v>275</v>
      </c>
      <c r="B277" s="0" t="n">
        <v>1.77494</v>
      </c>
      <c r="C277" s="0" t="n">
        <v>1.77614</v>
      </c>
      <c r="D277" s="0" t="n">
        <v>2.90362</v>
      </c>
      <c r="E277" s="0" t="n">
        <v>2.9029</v>
      </c>
      <c r="F277" s="0" t="n">
        <v>49.584</v>
      </c>
      <c r="G277" s="0" t="n">
        <v>49.5777</v>
      </c>
      <c r="M277" s="0" t="s">
        <v>27</v>
      </c>
    </row>
    <row r="278" customFormat="false" ht="13.8" hidden="false" customHeight="false" outlineLevel="0" collapsed="false">
      <c r="A278" s="90" t="n">
        <v>276</v>
      </c>
      <c r="B278" s="0" t="n">
        <v>1.76617</v>
      </c>
      <c r="C278" s="0" t="n">
        <v>1.76736</v>
      </c>
      <c r="D278" s="0" t="n">
        <v>2.90536</v>
      </c>
      <c r="E278" s="0" t="n">
        <v>2.90464</v>
      </c>
      <c r="F278" s="0" t="n">
        <v>49.5699</v>
      </c>
      <c r="G278" s="0" t="n">
        <v>49.5636</v>
      </c>
      <c r="M278" s="0" t="s">
        <v>27</v>
      </c>
    </row>
    <row r="279" customFormat="false" ht="13.8" hidden="false" customHeight="false" outlineLevel="0" collapsed="false">
      <c r="A279" s="90" t="n">
        <v>277</v>
      </c>
      <c r="B279" s="0" t="n">
        <v>1.75741</v>
      </c>
      <c r="C279" s="0" t="n">
        <v>1.75861</v>
      </c>
      <c r="D279" s="0" t="n">
        <v>2.90707</v>
      </c>
      <c r="E279" s="0" t="n">
        <v>2.90635</v>
      </c>
      <c r="F279" s="0" t="n">
        <v>49.5556</v>
      </c>
      <c r="G279" s="0" t="n">
        <v>49.5493</v>
      </c>
      <c r="M279" s="0" t="s">
        <v>27</v>
      </c>
    </row>
    <row r="280" customFormat="false" ht="13.8" hidden="false" customHeight="false" outlineLevel="0" collapsed="false">
      <c r="A280" s="90" t="n">
        <v>278</v>
      </c>
      <c r="B280" s="0" t="n">
        <v>1.74867</v>
      </c>
      <c r="C280" s="0" t="n">
        <v>1.74987</v>
      </c>
      <c r="D280" s="0" t="n">
        <v>2.90875</v>
      </c>
      <c r="E280" s="0" t="n">
        <v>2.90803</v>
      </c>
      <c r="F280" s="0" t="n">
        <v>49.5411</v>
      </c>
      <c r="G280" s="0" t="n">
        <v>49.5348</v>
      </c>
      <c r="M280" s="0" t="s">
        <v>27</v>
      </c>
    </row>
    <row r="281" customFormat="false" ht="13.8" hidden="false" customHeight="false" outlineLevel="0" collapsed="false">
      <c r="A281" s="90" t="n">
        <v>279</v>
      </c>
      <c r="B281" s="0" t="n">
        <v>1.73996</v>
      </c>
      <c r="C281" s="0" t="n">
        <v>1.74116</v>
      </c>
      <c r="D281" s="0" t="n">
        <v>2.9104</v>
      </c>
      <c r="E281" s="0" t="n">
        <v>2.90969</v>
      </c>
      <c r="F281" s="0" t="n">
        <v>49.5264</v>
      </c>
      <c r="G281" s="0" t="n">
        <v>49.5202</v>
      </c>
      <c r="M281" s="0" t="s">
        <v>27</v>
      </c>
    </row>
    <row r="282" customFormat="false" ht="13.8" hidden="false" customHeight="false" outlineLevel="0" collapsed="false">
      <c r="A282" s="90" t="n">
        <v>280</v>
      </c>
      <c r="B282" s="0" t="n">
        <v>1.73127</v>
      </c>
      <c r="C282" s="0" t="n">
        <v>1.73247</v>
      </c>
      <c r="D282" s="0" t="n">
        <v>2.91203</v>
      </c>
      <c r="E282" s="0" t="n">
        <v>2.91132</v>
      </c>
      <c r="F282" s="0" t="n">
        <v>49.5115</v>
      </c>
      <c r="G282" s="0" t="n">
        <v>49.5053</v>
      </c>
      <c r="M282" s="0" t="s">
        <v>27</v>
      </c>
    </row>
    <row r="283" customFormat="false" ht="13.8" hidden="false" customHeight="false" outlineLevel="0" collapsed="false">
      <c r="A283" s="90" t="n">
        <v>281</v>
      </c>
      <c r="B283" s="0" t="n">
        <v>1.7226</v>
      </c>
      <c r="C283" s="0" t="n">
        <v>1.7238</v>
      </c>
      <c r="D283" s="0" t="n">
        <v>2.91364</v>
      </c>
      <c r="E283" s="0" t="n">
        <v>2.91292</v>
      </c>
      <c r="F283" s="0" t="n">
        <v>49.4964</v>
      </c>
      <c r="G283" s="0" t="n">
        <v>49.4902</v>
      </c>
      <c r="M283" s="0" t="s">
        <v>27</v>
      </c>
    </row>
    <row r="284" customFormat="false" ht="13.8" hidden="false" customHeight="false" outlineLevel="0" collapsed="false">
      <c r="A284" s="90" t="n">
        <v>282</v>
      </c>
      <c r="B284" s="0" t="n">
        <v>1.71395</v>
      </c>
      <c r="C284" s="0" t="n">
        <v>1.71516</v>
      </c>
      <c r="D284" s="0" t="n">
        <v>2.91521</v>
      </c>
      <c r="E284" s="0" t="n">
        <v>2.9145</v>
      </c>
      <c r="F284" s="0" t="n">
        <v>49.4811</v>
      </c>
      <c r="G284" s="0" t="n">
        <v>49.4749</v>
      </c>
      <c r="M284" s="0" t="s">
        <v>27</v>
      </c>
    </row>
    <row r="285" customFormat="false" ht="13.8" hidden="false" customHeight="false" outlineLevel="0" collapsed="false">
      <c r="A285" s="90" t="n">
        <v>283</v>
      </c>
      <c r="B285" s="0" t="n">
        <v>1.70533</v>
      </c>
      <c r="C285" s="0" t="n">
        <v>1.70653</v>
      </c>
      <c r="D285" s="0" t="n">
        <v>2.91676</v>
      </c>
      <c r="E285" s="0" t="n">
        <v>2.91605</v>
      </c>
      <c r="F285" s="0" t="n">
        <v>49.4657</v>
      </c>
      <c r="G285" s="0" t="n">
        <v>49.4595</v>
      </c>
      <c r="M285" s="0" t="s">
        <v>27</v>
      </c>
    </row>
    <row r="286" customFormat="false" ht="13.8" hidden="false" customHeight="false" outlineLevel="0" collapsed="false">
      <c r="A286" s="90" t="n">
        <v>284</v>
      </c>
      <c r="B286" s="0" t="n">
        <v>1.69672</v>
      </c>
      <c r="C286" s="0" t="n">
        <v>1.69793</v>
      </c>
      <c r="D286" s="0" t="n">
        <v>2.91828</v>
      </c>
      <c r="E286" s="0" t="n">
        <v>2.91757</v>
      </c>
      <c r="F286" s="0" t="n">
        <v>49.45</v>
      </c>
      <c r="G286" s="0" t="n">
        <v>49.4438</v>
      </c>
      <c r="M286" s="0" t="s">
        <v>27</v>
      </c>
    </row>
    <row r="287" customFormat="false" ht="13.8" hidden="false" customHeight="false" outlineLevel="0" collapsed="false">
      <c r="A287" s="90" t="n">
        <v>285</v>
      </c>
      <c r="B287" s="0" t="n">
        <v>1.68814</v>
      </c>
      <c r="C287" s="0" t="n">
        <v>1.68935</v>
      </c>
      <c r="D287" s="0" t="n">
        <v>2.91978</v>
      </c>
      <c r="E287" s="0" t="n">
        <v>2.91907</v>
      </c>
      <c r="F287" s="0" t="n">
        <v>49.4341</v>
      </c>
      <c r="G287" s="0" t="n">
        <v>49.4279</v>
      </c>
      <c r="M287" s="0" t="s">
        <v>27</v>
      </c>
    </row>
    <row r="288" customFormat="false" ht="13.8" hidden="false" customHeight="false" outlineLevel="0" collapsed="false">
      <c r="A288" s="90" t="n">
        <v>286</v>
      </c>
      <c r="B288" s="0" t="n">
        <v>1.67958</v>
      </c>
      <c r="C288" s="0" t="n">
        <v>1.68079</v>
      </c>
      <c r="D288" s="0" t="n">
        <v>2.92125</v>
      </c>
      <c r="E288" s="0" t="n">
        <v>2.92054</v>
      </c>
      <c r="F288" s="0" t="n">
        <v>49.418</v>
      </c>
      <c r="G288" s="0" t="n">
        <v>49.4119</v>
      </c>
      <c r="M288" s="0" t="s">
        <v>27</v>
      </c>
    </row>
    <row r="289" customFormat="false" ht="13.8" hidden="false" customHeight="false" outlineLevel="0" collapsed="false">
      <c r="A289" s="90" t="n">
        <v>287</v>
      </c>
      <c r="B289" s="0" t="n">
        <v>1.67104</v>
      </c>
      <c r="C289" s="0" t="n">
        <v>1.67225</v>
      </c>
      <c r="D289" s="0" t="n">
        <v>2.9227</v>
      </c>
      <c r="E289" s="0" t="n">
        <v>2.92199</v>
      </c>
      <c r="F289" s="0" t="n">
        <v>49.4018</v>
      </c>
      <c r="G289" s="0" t="n">
        <v>49.3957</v>
      </c>
      <c r="M289" s="0" t="s">
        <v>27</v>
      </c>
    </row>
    <row r="290" customFormat="false" ht="13.8" hidden="false" customHeight="false" outlineLevel="0" collapsed="false">
      <c r="A290" s="90" t="n">
        <v>288</v>
      </c>
      <c r="B290" s="0" t="n">
        <v>1.66252</v>
      </c>
      <c r="C290" s="0" t="n">
        <v>1.66373</v>
      </c>
      <c r="D290" s="0" t="n">
        <v>2.92412</v>
      </c>
      <c r="E290" s="0" t="n">
        <v>2.92341</v>
      </c>
      <c r="F290" s="0" t="n">
        <v>49.3853</v>
      </c>
      <c r="G290" s="0" t="n">
        <v>49.3792</v>
      </c>
      <c r="M290" s="0" t="s">
        <v>27</v>
      </c>
    </row>
    <row r="291" customFormat="false" ht="13.8" hidden="false" customHeight="false" outlineLevel="0" collapsed="false">
      <c r="A291" s="90" t="n">
        <v>289</v>
      </c>
      <c r="B291" s="0" t="n">
        <v>1.65403</v>
      </c>
      <c r="C291" s="0" t="n">
        <v>1.65524</v>
      </c>
      <c r="D291" s="0" t="n">
        <v>2.92551</v>
      </c>
      <c r="E291" s="0" t="n">
        <v>2.9248</v>
      </c>
      <c r="F291" s="0" t="n">
        <v>49.3687</v>
      </c>
      <c r="G291" s="0" t="n">
        <v>49.3626</v>
      </c>
      <c r="M291" s="0" t="s">
        <v>27</v>
      </c>
    </row>
    <row r="292" customFormat="false" ht="13.8" hidden="false" customHeight="false" outlineLevel="0" collapsed="false">
      <c r="A292" s="90" t="n">
        <v>290</v>
      </c>
      <c r="B292" s="0" t="n">
        <v>1.64556</v>
      </c>
      <c r="C292" s="0" t="n">
        <v>1.64677</v>
      </c>
      <c r="D292" s="0" t="n">
        <v>2.92688</v>
      </c>
      <c r="E292" s="0" t="n">
        <v>2.92617</v>
      </c>
      <c r="F292" s="0" t="n">
        <v>49.3519</v>
      </c>
      <c r="G292" s="0" t="n">
        <v>49.3458</v>
      </c>
      <c r="M292" s="0" t="s">
        <v>27</v>
      </c>
    </row>
    <row r="293" customFormat="false" ht="13.8" hidden="false" customHeight="false" outlineLevel="0" collapsed="false">
      <c r="A293" s="90" t="n">
        <v>291</v>
      </c>
      <c r="B293" s="0" t="n">
        <v>1.6371</v>
      </c>
      <c r="C293" s="0" t="n">
        <v>1.63832</v>
      </c>
      <c r="D293" s="0" t="n">
        <v>2.92822</v>
      </c>
      <c r="E293" s="0" t="n">
        <v>2.92751</v>
      </c>
      <c r="F293" s="0" t="n">
        <v>49.3348</v>
      </c>
      <c r="G293" s="0" t="n">
        <v>49.3288</v>
      </c>
      <c r="M293" s="0" t="s">
        <v>27</v>
      </c>
    </row>
    <row r="294" customFormat="false" ht="13.8" hidden="false" customHeight="false" outlineLevel="0" collapsed="false">
      <c r="A294" s="90" t="n">
        <v>292</v>
      </c>
      <c r="B294" s="0" t="n">
        <v>1.62867</v>
      </c>
      <c r="C294" s="0" t="n">
        <v>1.62989</v>
      </c>
      <c r="D294" s="0" t="n">
        <v>2.92953</v>
      </c>
      <c r="E294" s="0" t="n">
        <v>2.92883</v>
      </c>
      <c r="F294" s="0" t="n">
        <v>49.3176</v>
      </c>
      <c r="G294" s="0" t="n">
        <v>49.3116</v>
      </c>
      <c r="M294" s="0" t="s">
        <v>27</v>
      </c>
    </row>
    <row r="295" customFormat="false" ht="13.8" hidden="false" customHeight="false" outlineLevel="0" collapsed="false">
      <c r="A295" s="90" t="n">
        <v>293</v>
      </c>
      <c r="B295" s="0" t="n">
        <v>1.62027</v>
      </c>
      <c r="C295" s="0" t="n">
        <v>1.62148</v>
      </c>
      <c r="D295" s="0" t="n">
        <v>2.93083</v>
      </c>
      <c r="E295" s="0" t="n">
        <v>2.93012</v>
      </c>
      <c r="F295" s="0" t="n">
        <v>49.3003</v>
      </c>
      <c r="G295" s="0" t="n">
        <v>49.2943</v>
      </c>
      <c r="M295" s="0" t="s">
        <v>27</v>
      </c>
    </row>
    <row r="296" customFormat="false" ht="13.8" hidden="false" customHeight="false" outlineLevel="0" collapsed="false">
      <c r="A296" s="90" t="n">
        <v>294</v>
      </c>
      <c r="B296" s="0" t="n">
        <v>1.61188</v>
      </c>
      <c r="C296" s="0" t="n">
        <v>1.6131</v>
      </c>
      <c r="D296" s="0" t="n">
        <v>2.93209</v>
      </c>
      <c r="E296" s="0" t="n">
        <v>2.93139</v>
      </c>
      <c r="F296" s="0" t="n">
        <v>49.2827</v>
      </c>
      <c r="G296" s="0" t="n">
        <v>49.2767</v>
      </c>
      <c r="M296" s="0" t="s">
        <v>27</v>
      </c>
    </row>
    <row r="297" customFormat="false" ht="13.8" hidden="false" customHeight="false" outlineLevel="0" collapsed="false">
      <c r="A297" s="90" t="n">
        <v>295</v>
      </c>
      <c r="B297" s="0" t="n">
        <v>1.60351</v>
      </c>
      <c r="C297" s="0" t="n">
        <v>1.60473</v>
      </c>
      <c r="D297" s="0" t="n">
        <v>2.93333</v>
      </c>
      <c r="E297" s="0" t="n">
        <v>2.93263</v>
      </c>
      <c r="F297" s="0" t="n">
        <v>49.2649</v>
      </c>
      <c r="G297" s="0" t="n">
        <v>49.259</v>
      </c>
      <c r="M297" s="0" t="s">
        <v>27</v>
      </c>
    </row>
    <row r="298" customFormat="false" ht="13.8" hidden="false" customHeight="false" outlineLevel="0" collapsed="false">
      <c r="A298" s="90" t="n">
        <v>296</v>
      </c>
      <c r="B298" s="0" t="n">
        <v>1.59517</v>
      </c>
      <c r="C298" s="0" t="n">
        <v>1.59639</v>
      </c>
      <c r="D298" s="0" t="n">
        <v>2.93454</v>
      </c>
      <c r="E298" s="0" t="n">
        <v>2.93384</v>
      </c>
      <c r="F298" s="0" t="n">
        <v>49.247</v>
      </c>
      <c r="G298" s="0" t="n">
        <v>49.241</v>
      </c>
      <c r="M298" s="0" t="s">
        <v>27</v>
      </c>
    </row>
    <row r="299" customFormat="false" ht="13.8" hidden="false" customHeight="false" outlineLevel="0" collapsed="false">
      <c r="A299" s="90" t="n">
        <v>297</v>
      </c>
      <c r="B299" s="0" t="n">
        <v>1.58685</v>
      </c>
      <c r="C299" s="0" t="n">
        <v>1.58807</v>
      </c>
      <c r="D299" s="0" t="n">
        <v>2.93573</v>
      </c>
      <c r="E299" s="0" t="n">
        <v>2.93503</v>
      </c>
      <c r="F299" s="0" t="n">
        <v>49.2289</v>
      </c>
      <c r="G299" s="0" t="n">
        <v>49.2229</v>
      </c>
      <c r="M299" s="0" t="s">
        <v>27</v>
      </c>
    </row>
    <row r="300" customFormat="false" ht="13.8" hidden="false" customHeight="false" outlineLevel="0" collapsed="false">
      <c r="A300" s="90" t="n">
        <v>298</v>
      </c>
      <c r="B300" s="0" t="n">
        <v>1.57855</v>
      </c>
      <c r="C300" s="0" t="n">
        <v>1.57977</v>
      </c>
      <c r="D300" s="0" t="n">
        <v>2.9369</v>
      </c>
      <c r="E300" s="0" t="n">
        <v>2.9362</v>
      </c>
      <c r="F300" s="0" t="n">
        <v>49.2106</v>
      </c>
      <c r="G300" s="0" t="n">
        <v>49.2047</v>
      </c>
      <c r="M300" s="0" t="s">
        <v>27</v>
      </c>
    </row>
    <row r="301" customFormat="false" ht="13.8" hidden="false" customHeight="false" outlineLevel="0" collapsed="false">
      <c r="A301" s="90" t="n">
        <v>299</v>
      </c>
      <c r="B301" s="0" t="n">
        <v>1.57027</v>
      </c>
      <c r="C301" s="0" t="n">
        <v>1.57149</v>
      </c>
      <c r="D301" s="0" t="n">
        <v>2.93804</v>
      </c>
      <c r="E301" s="0" t="n">
        <v>2.93734</v>
      </c>
      <c r="F301" s="0" t="n">
        <v>49.1921</v>
      </c>
      <c r="G301" s="0" t="n">
        <v>49.1862</v>
      </c>
      <c r="M301" s="0" t="s">
        <v>27</v>
      </c>
    </row>
    <row r="302" customFormat="false" ht="13.8" hidden="false" customHeight="false" outlineLevel="0" collapsed="false">
      <c r="A302" s="90" t="n">
        <v>300</v>
      </c>
      <c r="B302" s="0" t="n">
        <v>1.56202</v>
      </c>
      <c r="C302" s="0" t="n">
        <v>1.56324</v>
      </c>
      <c r="D302" s="0" t="n">
        <v>2.93915</v>
      </c>
      <c r="E302" s="0" t="n">
        <v>2.93845</v>
      </c>
      <c r="F302" s="0" t="n">
        <v>49.1734</v>
      </c>
      <c r="G302" s="0" t="n">
        <v>49.1675</v>
      </c>
      <c r="M302" s="0" t="s">
        <v>27</v>
      </c>
    </row>
    <row r="303" customFormat="false" ht="13.8" hidden="false" customHeight="false" outlineLevel="0" collapsed="false">
      <c r="A303" s="90" t="n">
        <v>301</v>
      </c>
      <c r="B303" s="0" t="n">
        <v>1.55378</v>
      </c>
      <c r="C303" s="0" t="n">
        <v>1.55501</v>
      </c>
      <c r="D303" s="0" t="n">
        <v>2.94024</v>
      </c>
      <c r="E303" s="0" t="n">
        <v>2.93954</v>
      </c>
      <c r="F303" s="0" t="n">
        <v>49.1546</v>
      </c>
      <c r="G303" s="0" t="n">
        <v>49.1487</v>
      </c>
      <c r="M303" s="0" t="s">
        <v>27</v>
      </c>
    </row>
    <row r="304" customFormat="false" ht="13.8" hidden="false" customHeight="false" outlineLevel="0" collapsed="false">
      <c r="A304" s="90" t="n">
        <v>302</v>
      </c>
      <c r="B304" s="0" t="n">
        <v>1.54557</v>
      </c>
      <c r="C304" s="0" t="n">
        <v>1.54679</v>
      </c>
      <c r="D304" s="0" t="n">
        <v>2.9413</v>
      </c>
      <c r="E304" s="0" t="n">
        <v>2.94061</v>
      </c>
      <c r="F304" s="0" t="n">
        <v>49.1356</v>
      </c>
      <c r="G304" s="0" t="n">
        <v>49.1297</v>
      </c>
      <c r="M304" s="0" t="s">
        <v>27</v>
      </c>
    </row>
    <row r="305" customFormat="false" ht="13.8" hidden="false" customHeight="false" outlineLevel="0" collapsed="false">
      <c r="A305" s="90" t="n">
        <v>303</v>
      </c>
      <c r="B305" s="0" t="n">
        <v>1.53738</v>
      </c>
      <c r="C305" s="0" t="n">
        <v>1.5386</v>
      </c>
      <c r="D305" s="0" t="n">
        <v>2.94234</v>
      </c>
      <c r="E305" s="0" t="n">
        <v>2.94165</v>
      </c>
      <c r="F305" s="0" t="n">
        <v>49.1164</v>
      </c>
      <c r="G305" s="0" t="n">
        <v>49.1106</v>
      </c>
      <c r="M305" s="0" t="s">
        <v>27</v>
      </c>
    </row>
    <row r="306" customFormat="false" ht="13.8" hidden="false" customHeight="false" outlineLevel="0" collapsed="false">
      <c r="A306" s="90" t="n">
        <v>304</v>
      </c>
      <c r="B306" s="0" t="n">
        <v>1.52921</v>
      </c>
      <c r="C306" s="0" t="n">
        <v>1.53044</v>
      </c>
      <c r="D306" s="0" t="n">
        <v>2.94335</v>
      </c>
      <c r="E306" s="0" t="n">
        <v>2.94266</v>
      </c>
      <c r="F306" s="0" t="n">
        <v>49.097</v>
      </c>
      <c r="G306" s="0" t="n">
        <v>49.0912</v>
      </c>
      <c r="M306" s="0" t="s">
        <v>27</v>
      </c>
    </row>
    <row r="307" customFormat="false" ht="13.8" hidden="false" customHeight="false" outlineLevel="0" collapsed="false">
      <c r="A307" s="90" t="n">
        <v>305</v>
      </c>
      <c r="B307" s="0" t="n">
        <v>1.52106</v>
      </c>
      <c r="C307" s="0" t="n">
        <v>1.52229</v>
      </c>
      <c r="D307" s="0" t="n">
        <v>2.94434</v>
      </c>
      <c r="E307" s="0" t="n">
        <v>2.94365</v>
      </c>
      <c r="F307" s="0" t="n">
        <v>49.0774</v>
      </c>
      <c r="G307" s="0" t="n">
        <v>49.0717</v>
      </c>
      <c r="M307" s="0" t="s">
        <v>27</v>
      </c>
    </row>
    <row r="308" customFormat="false" ht="13.8" hidden="false" customHeight="false" outlineLevel="0" collapsed="false">
      <c r="A308" s="90" t="n">
        <v>306</v>
      </c>
      <c r="B308" s="0" t="n">
        <v>1.51294</v>
      </c>
      <c r="C308" s="0" t="n">
        <v>1.51417</v>
      </c>
      <c r="D308" s="0" t="n">
        <v>2.94531</v>
      </c>
      <c r="E308" s="0" t="n">
        <v>2.94462</v>
      </c>
      <c r="F308" s="0" t="n">
        <v>49.0577</v>
      </c>
      <c r="G308" s="0" t="n">
        <v>49.052</v>
      </c>
      <c r="M308" s="0" t="s">
        <v>27</v>
      </c>
    </row>
    <row r="309" customFormat="false" ht="13.8" hidden="false" customHeight="false" outlineLevel="0" collapsed="false">
      <c r="A309" s="90" t="n">
        <v>307</v>
      </c>
      <c r="B309" s="0" t="n">
        <v>1.50484</v>
      </c>
      <c r="C309" s="0" t="n">
        <v>1.50606</v>
      </c>
      <c r="D309" s="0" t="n">
        <v>2.94625</v>
      </c>
      <c r="E309" s="0" t="n">
        <v>2.94556</v>
      </c>
      <c r="F309" s="0" t="n">
        <v>49.0378</v>
      </c>
      <c r="G309" s="0" t="n">
        <v>49.0321</v>
      </c>
      <c r="M309" s="0" t="s">
        <v>27</v>
      </c>
    </row>
    <row r="310" customFormat="false" ht="13.8" hidden="false" customHeight="false" outlineLevel="0" collapsed="false">
      <c r="A310" s="90" t="n">
        <v>308</v>
      </c>
      <c r="B310" s="0" t="n">
        <v>1.49675</v>
      </c>
      <c r="C310" s="0" t="n">
        <v>1.49798</v>
      </c>
      <c r="D310" s="0" t="n">
        <v>2.94717</v>
      </c>
      <c r="E310" s="0" t="n">
        <v>2.94648</v>
      </c>
      <c r="F310" s="0" t="n">
        <v>49.0177</v>
      </c>
      <c r="G310" s="0" t="n">
        <v>49.012</v>
      </c>
      <c r="M310" s="0" t="s">
        <v>27</v>
      </c>
    </row>
    <row r="311" customFormat="false" ht="13.8" hidden="false" customHeight="false" outlineLevel="0" collapsed="false">
      <c r="A311" s="90" t="n">
        <v>309</v>
      </c>
      <c r="B311" s="0" t="n">
        <v>1.48869</v>
      </c>
      <c r="C311" s="0" t="n">
        <v>1.48992</v>
      </c>
      <c r="D311" s="0" t="n">
        <v>2.94806</v>
      </c>
      <c r="E311" s="0" t="n">
        <v>2.94737</v>
      </c>
      <c r="F311" s="0" t="n">
        <v>48.9975</v>
      </c>
      <c r="G311" s="0" t="n">
        <v>48.9918</v>
      </c>
      <c r="M311" s="0" t="s">
        <v>27</v>
      </c>
    </row>
    <row r="312" customFormat="false" ht="13.8" hidden="false" customHeight="false" outlineLevel="0" collapsed="false">
      <c r="A312" s="90" t="n">
        <v>310</v>
      </c>
      <c r="B312" s="0" t="n">
        <v>1.48065</v>
      </c>
      <c r="C312" s="0" t="n">
        <v>1.48188</v>
      </c>
      <c r="D312" s="0" t="n">
        <v>2.94892</v>
      </c>
      <c r="E312" s="0" t="n">
        <v>2.94824</v>
      </c>
      <c r="F312" s="0" t="n">
        <v>48.9771</v>
      </c>
      <c r="G312" s="0" t="n">
        <v>48.9714</v>
      </c>
      <c r="M312" s="0" t="s">
        <v>27</v>
      </c>
    </row>
    <row r="313" customFormat="false" ht="13.8" hidden="false" customHeight="false" outlineLevel="0" collapsed="false">
      <c r="A313" s="90" t="n">
        <v>311</v>
      </c>
      <c r="B313" s="0" t="n">
        <v>1.47264</v>
      </c>
      <c r="C313" s="0" t="n">
        <v>1.47387</v>
      </c>
      <c r="D313" s="0" t="n">
        <v>2.94977</v>
      </c>
      <c r="E313" s="0" t="n">
        <v>2.94909</v>
      </c>
      <c r="F313" s="0" t="n">
        <v>48.9565</v>
      </c>
      <c r="G313" s="0" t="n">
        <v>48.9508</v>
      </c>
      <c r="M313" s="0" t="s">
        <v>27</v>
      </c>
    </row>
    <row r="314" customFormat="false" ht="13.8" hidden="false" customHeight="false" outlineLevel="0" collapsed="false">
      <c r="A314" s="90" t="n">
        <v>312</v>
      </c>
      <c r="B314" s="0" t="n">
        <v>1.46464</v>
      </c>
      <c r="C314" s="0" t="n">
        <v>1.46587</v>
      </c>
      <c r="D314" s="0" t="n">
        <v>2.95059</v>
      </c>
      <c r="E314" s="0" t="n">
        <v>2.94991</v>
      </c>
      <c r="F314" s="0" t="n">
        <v>48.9357</v>
      </c>
      <c r="G314" s="0" t="n">
        <v>48.9301</v>
      </c>
      <c r="M314" s="0" t="s">
        <v>27</v>
      </c>
    </row>
    <row r="315" customFormat="false" ht="13.8" hidden="false" customHeight="false" outlineLevel="0" collapsed="false">
      <c r="A315" s="90" t="n">
        <v>313</v>
      </c>
      <c r="B315" s="0" t="n">
        <v>1.45667</v>
      </c>
      <c r="C315" s="0" t="n">
        <v>1.4579</v>
      </c>
      <c r="D315" s="0" t="n">
        <v>2.95138</v>
      </c>
      <c r="E315" s="0" t="n">
        <v>2.9507</v>
      </c>
      <c r="F315" s="0" t="n">
        <v>48.9148</v>
      </c>
      <c r="G315" s="0" t="n">
        <v>48.9092</v>
      </c>
      <c r="M315" s="0" t="s">
        <v>27</v>
      </c>
    </row>
    <row r="316" customFormat="false" ht="13.8" hidden="false" customHeight="false" outlineLevel="0" collapsed="false">
      <c r="A316" s="90" t="n">
        <v>314</v>
      </c>
      <c r="B316" s="0" t="n">
        <v>1.44872</v>
      </c>
      <c r="C316" s="0" t="n">
        <v>1.44995</v>
      </c>
      <c r="D316" s="0" t="n">
        <v>2.95215</v>
      </c>
      <c r="E316" s="0" t="n">
        <v>2.95147</v>
      </c>
      <c r="F316" s="0" t="n">
        <v>48.8937</v>
      </c>
      <c r="G316" s="0" t="n">
        <v>48.8881</v>
      </c>
      <c r="M316" s="0" t="s">
        <v>27</v>
      </c>
    </row>
    <row r="317" customFormat="false" ht="13.8" hidden="false" customHeight="false" outlineLevel="0" collapsed="false">
      <c r="A317" s="90" t="n">
        <v>315</v>
      </c>
      <c r="B317" s="0" t="n">
        <v>1.44079</v>
      </c>
      <c r="C317" s="0" t="n">
        <v>1.44202</v>
      </c>
      <c r="D317" s="0" t="n">
        <v>2.9529</v>
      </c>
      <c r="E317" s="0" t="n">
        <v>2.95222</v>
      </c>
      <c r="F317" s="0" t="n">
        <v>48.8724</v>
      </c>
      <c r="G317" s="0" t="n">
        <v>48.8669</v>
      </c>
      <c r="M317" s="0" t="s">
        <v>27</v>
      </c>
    </row>
    <row r="318" customFormat="false" ht="13.8" hidden="false" customHeight="false" outlineLevel="0" collapsed="false">
      <c r="A318" s="90" t="n">
        <v>316</v>
      </c>
      <c r="B318" s="0" t="n">
        <v>1.43288</v>
      </c>
      <c r="C318" s="0" t="n">
        <v>1.43411</v>
      </c>
      <c r="D318" s="0" t="n">
        <v>2.95362</v>
      </c>
      <c r="E318" s="0" t="n">
        <v>2.95295</v>
      </c>
      <c r="F318" s="0" t="n">
        <v>48.851</v>
      </c>
      <c r="G318" s="0" t="n">
        <v>48.8455</v>
      </c>
      <c r="M318" s="0" t="s">
        <v>27</v>
      </c>
    </row>
    <row r="319" customFormat="false" ht="13.8" hidden="false" customHeight="false" outlineLevel="0" collapsed="false">
      <c r="A319" s="90" t="n">
        <v>317</v>
      </c>
      <c r="B319" s="0" t="n">
        <v>1.425</v>
      </c>
      <c r="C319" s="0" t="n">
        <v>1.42623</v>
      </c>
      <c r="D319" s="0" t="n">
        <v>2.95432</v>
      </c>
      <c r="E319" s="0" t="n">
        <v>2.95365</v>
      </c>
      <c r="F319" s="0" t="n">
        <v>48.8294</v>
      </c>
      <c r="G319" s="0" t="n">
        <v>48.8239</v>
      </c>
      <c r="M319" s="0" t="s">
        <v>27</v>
      </c>
    </row>
    <row r="320" customFormat="false" ht="13.8" hidden="false" customHeight="false" outlineLevel="0" collapsed="false">
      <c r="A320" s="90" t="n">
        <v>318</v>
      </c>
      <c r="B320" s="0" t="n">
        <v>1.41713</v>
      </c>
      <c r="C320" s="0" t="n">
        <v>1.41837</v>
      </c>
      <c r="D320" s="0" t="n">
        <v>2.95499</v>
      </c>
      <c r="E320" s="0" t="n">
        <v>2.95432</v>
      </c>
      <c r="F320" s="0" t="n">
        <v>48.8076</v>
      </c>
      <c r="G320" s="0" t="n">
        <v>48.8021</v>
      </c>
      <c r="M320" s="0" t="s">
        <v>27</v>
      </c>
    </row>
    <row r="321" customFormat="false" ht="13.8" hidden="false" customHeight="false" outlineLevel="0" collapsed="false">
      <c r="A321" s="90" t="n">
        <v>319</v>
      </c>
      <c r="B321" s="0" t="n">
        <v>1.40929</v>
      </c>
      <c r="C321" s="0" t="n">
        <v>1.41052</v>
      </c>
      <c r="D321" s="0" t="n">
        <v>2.95565</v>
      </c>
      <c r="E321" s="0" t="n">
        <v>2.95498</v>
      </c>
      <c r="F321" s="0" t="n">
        <v>48.7857</v>
      </c>
      <c r="G321" s="0" t="n">
        <v>48.7802</v>
      </c>
      <c r="M321" s="0" t="s">
        <v>27</v>
      </c>
    </row>
    <row r="322" customFormat="false" ht="13.8" hidden="false" customHeight="false" outlineLevel="0" collapsed="false">
      <c r="A322" s="90" t="n">
        <v>320</v>
      </c>
      <c r="B322" s="0" t="n">
        <v>1.40147</v>
      </c>
      <c r="C322" s="0" t="n">
        <v>1.4027</v>
      </c>
      <c r="D322" s="0" t="n">
        <v>2.95627</v>
      </c>
      <c r="E322" s="0" t="n">
        <v>2.9556</v>
      </c>
      <c r="F322" s="0" t="n">
        <v>48.7636</v>
      </c>
      <c r="G322" s="0" t="n">
        <v>48.7581</v>
      </c>
      <c r="M322" s="0" t="s">
        <v>27</v>
      </c>
    </row>
    <row r="323" customFormat="false" ht="13.8" hidden="false" customHeight="false" outlineLevel="0" collapsed="false">
      <c r="A323" s="90" t="n">
        <v>321</v>
      </c>
      <c r="B323" s="0" t="n">
        <v>1.39367</v>
      </c>
      <c r="C323" s="0" t="n">
        <v>1.3949</v>
      </c>
      <c r="D323" s="0" t="n">
        <v>2.95688</v>
      </c>
      <c r="E323" s="0" t="n">
        <v>2.95621</v>
      </c>
      <c r="F323" s="0" t="n">
        <v>48.7413</v>
      </c>
      <c r="G323" s="0" t="n">
        <v>48.7359</v>
      </c>
      <c r="M323" s="0" t="s">
        <v>27</v>
      </c>
    </row>
    <row r="324" customFormat="false" ht="13.8" hidden="false" customHeight="false" outlineLevel="0" collapsed="false">
      <c r="A324" s="90" t="n">
        <v>322</v>
      </c>
      <c r="B324" s="0" t="n">
        <v>1.38589</v>
      </c>
      <c r="C324" s="0" t="n">
        <v>1.38713</v>
      </c>
      <c r="D324" s="0" t="n">
        <v>2.95746</v>
      </c>
      <c r="E324" s="0" t="n">
        <v>2.95679</v>
      </c>
      <c r="F324" s="0" t="n">
        <v>48.7189</v>
      </c>
      <c r="G324" s="0" t="n">
        <v>48.7135</v>
      </c>
      <c r="M324" s="0" t="s">
        <v>27</v>
      </c>
    </row>
    <row r="325" customFormat="false" ht="13.8" hidden="false" customHeight="false" outlineLevel="0" collapsed="false">
      <c r="A325" s="90" t="n">
        <v>323</v>
      </c>
      <c r="B325" s="0" t="n">
        <v>1.37814</v>
      </c>
      <c r="C325" s="0" t="n">
        <v>1.37937</v>
      </c>
      <c r="D325" s="0" t="n">
        <v>2.95802</v>
      </c>
      <c r="E325" s="0" t="n">
        <v>2.95735</v>
      </c>
      <c r="F325" s="0" t="n">
        <v>48.6963</v>
      </c>
      <c r="G325" s="0" t="n">
        <v>48.6909</v>
      </c>
      <c r="M325" s="0" t="s">
        <v>27</v>
      </c>
    </row>
    <row r="326" customFormat="false" ht="13.8" hidden="false" customHeight="false" outlineLevel="0" collapsed="false">
      <c r="A326" s="90" t="n">
        <v>324</v>
      </c>
      <c r="B326" s="0" t="n">
        <v>1.3704</v>
      </c>
      <c r="C326" s="0" t="n">
        <v>1.37164</v>
      </c>
      <c r="D326" s="0" t="n">
        <v>2.95855</v>
      </c>
      <c r="E326" s="0" t="n">
        <v>2.95789</v>
      </c>
      <c r="F326" s="0" t="n">
        <v>48.6735</v>
      </c>
      <c r="G326" s="0" t="n">
        <v>48.6682</v>
      </c>
      <c r="M326" s="0" t="s">
        <v>27</v>
      </c>
    </row>
    <row r="327" customFormat="false" ht="13.8" hidden="false" customHeight="false" outlineLevel="0" collapsed="false">
      <c r="A327" s="90" t="n">
        <v>325</v>
      </c>
      <c r="B327" s="0" t="n">
        <v>1.36269</v>
      </c>
      <c r="C327" s="0" t="n">
        <v>1.36393</v>
      </c>
      <c r="D327" s="0" t="n">
        <v>2.95906</v>
      </c>
      <c r="E327" s="0" t="n">
        <v>2.9584</v>
      </c>
      <c r="F327" s="0" t="n">
        <v>48.6506</v>
      </c>
      <c r="G327" s="0" t="n">
        <v>48.6453</v>
      </c>
      <c r="M327" s="0" t="s">
        <v>27</v>
      </c>
    </row>
    <row r="328" customFormat="false" ht="13.8" hidden="false" customHeight="false" outlineLevel="0" collapsed="false">
      <c r="A328" s="90" t="n">
        <v>326</v>
      </c>
      <c r="B328" s="0" t="n">
        <v>1.355</v>
      </c>
      <c r="C328" s="0" t="n">
        <v>1.35624</v>
      </c>
      <c r="D328" s="0" t="n">
        <v>2.95955</v>
      </c>
      <c r="E328" s="0" t="n">
        <v>2.95889</v>
      </c>
      <c r="F328" s="0" t="n">
        <v>48.6275</v>
      </c>
      <c r="G328" s="0" t="n">
        <v>48.6222</v>
      </c>
      <c r="M328" s="0" t="s">
        <v>27</v>
      </c>
    </row>
    <row r="329" customFormat="false" ht="13.8" hidden="false" customHeight="false" outlineLevel="0" collapsed="false">
      <c r="A329" s="90" t="n">
        <v>327</v>
      </c>
      <c r="B329" s="0" t="n">
        <v>1.34733</v>
      </c>
      <c r="C329" s="0" t="n">
        <v>1.34857</v>
      </c>
      <c r="D329" s="0" t="n">
        <v>2.96001</v>
      </c>
      <c r="E329" s="0" t="n">
        <v>2.95935</v>
      </c>
      <c r="F329" s="0" t="n">
        <v>48.6043</v>
      </c>
      <c r="G329" s="0" t="n">
        <v>48.599</v>
      </c>
      <c r="M329" s="0" t="s">
        <v>27</v>
      </c>
    </row>
    <row r="330" customFormat="false" ht="13.8" hidden="false" customHeight="false" outlineLevel="0" collapsed="false">
      <c r="A330" s="90" t="n">
        <v>328</v>
      </c>
      <c r="B330" s="0" t="n">
        <v>1.33969</v>
      </c>
      <c r="C330" s="0" t="n">
        <v>1.34092</v>
      </c>
      <c r="D330" s="0" t="n">
        <v>2.96045</v>
      </c>
      <c r="E330" s="0" t="n">
        <v>2.9598</v>
      </c>
      <c r="F330" s="0" t="n">
        <v>48.5809</v>
      </c>
      <c r="G330" s="0" t="n">
        <v>48.5756</v>
      </c>
      <c r="M330" s="0" t="s">
        <v>27</v>
      </c>
    </row>
    <row r="331" customFormat="false" ht="13.8" hidden="false" customHeight="false" outlineLevel="0" collapsed="false">
      <c r="A331" s="90" t="n">
        <v>329</v>
      </c>
      <c r="B331" s="0" t="n">
        <v>1.33206</v>
      </c>
      <c r="C331" s="0" t="n">
        <v>1.3333</v>
      </c>
      <c r="D331" s="0" t="n">
        <v>2.96087</v>
      </c>
      <c r="E331" s="0" t="n">
        <v>2.96022</v>
      </c>
      <c r="F331" s="0" t="n">
        <v>48.5573</v>
      </c>
      <c r="G331" s="0" t="n">
        <v>48.552</v>
      </c>
      <c r="M331" s="0" t="s">
        <v>27</v>
      </c>
    </row>
    <row r="332" customFormat="false" ht="13.8" hidden="false" customHeight="false" outlineLevel="0" collapsed="false">
      <c r="A332" s="90" t="n">
        <v>330</v>
      </c>
      <c r="B332" s="0" t="n">
        <v>1.32446</v>
      </c>
      <c r="C332" s="0" t="n">
        <v>1.3257</v>
      </c>
      <c r="D332" s="0" t="n">
        <v>2.96127</v>
      </c>
      <c r="E332" s="0" t="n">
        <v>2.96061</v>
      </c>
      <c r="F332" s="0" t="n">
        <v>48.5336</v>
      </c>
      <c r="G332" s="0" t="n">
        <v>48.5283</v>
      </c>
      <c r="M332" s="0" t="s">
        <v>27</v>
      </c>
    </row>
    <row r="333" customFormat="false" ht="13.8" hidden="false" customHeight="false" outlineLevel="0" collapsed="false">
      <c r="A333" s="90" t="n">
        <v>331</v>
      </c>
      <c r="B333" s="0" t="n">
        <v>1.31688</v>
      </c>
      <c r="C333" s="0" t="n">
        <v>1.31811</v>
      </c>
      <c r="D333" s="0" t="n">
        <v>2.96164</v>
      </c>
      <c r="E333" s="0" t="n">
        <v>2.96099</v>
      </c>
      <c r="F333" s="0" t="n">
        <v>48.5097</v>
      </c>
      <c r="G333" s="0" t="n">
        <v>48.5045</v>
      </c>
      <c r="M333" s="0" t="s">
        <v>27</v>
      </c>
    </row>
    <row r="334" customFormat="false" ht="13.8" hidden="false" customHeight="false" outlineLevel="0" collapsed="false">
      <c r="A334" s="90" t="n">
        <v>332</v>
      </c>
      <c r="B334" s="0" t="n">
        <v>1.30932</v>
      </c>
      <c r="C334" s="0" t="n">
        <v>1.31056</v>
      </c>
      <c r="D334" s="0" t="n">
        <v>2.96199</v>
      </c>
      <c r="E334" s="0" t="n">
        <v>2.96134</v>
      </c>
      <c r="F334" s="0" t="n">
        <v>48.4856</v>
      </c>
      <c r="G334" s="0" t="n">
        <v>48.4804</v>
      </c>
      <c r="M334" s="0" t="s">
        <v>27</v>
      </c>
    </row>
    <row r="335" customFormat="false" ht="13.8" hidden="false" customHeight="false" outlineLevel="0" collapsed="false">
      <c r="A335" s="90" t="n">
        <v>333</v>
      </c>
      <c r="B335" s="0" t="n">
        <v>1.30178</v>
      </c>
      <c r="C335" s="0" t="n">
        <v>1.30302</v>
      </c>
      <c r="D335" s="0" t="n">
        <v>2.96232</v>
      </c>
      <c r="E335" s="0" t="n">
        <v>2.96167</v>
      </c>
      <c r="F335" s="0" t="n">
        <v>48.4614</v>
      </c>
      <c r="G335" s="0" t="n">
        <v>48.4562</v>
      </c>
      <c r="M335" s="0" t="s">
        <v>27</v>
      </c>
    </row>
    <row r="336" customFormat="false" ht="13.8" hidden="false" customHeight="false" outlineLevel="0" collapsed="false">
      <c r="A336" s="90" t="n">
        <v>334</v>
      </c>
      <c r="B336" s="0" t="n">
        <v>1.29426</v>
      </c>
      <c r="C336" s="0" t="n">
        <v>1.2955</v>
      </c>
      <c r="D336" s="0" t="n">
        <v>2.96262</v>
      </c>
      <c r="E336" s="0" t="n">
        <v>2.96198</v>
      </c>
      <c r="F336" s="0" t="n">
        <v>48.437</v>
      </c>
      <c r="G336" s="0" t="n">
        <v>48.4319</v>
      </c>
      <c r="M336" s="0" t="s">
        <v>27</v>
      </c>
    </row>
    <row r="337" customFormat="false" ht="13.8" hidden="false" customHeight="false" outlineLevel="0" collapsed="false">
      <c r="A337" s="90" t="n">
        <v>335</v>
      </c>
      <c r="B337" s="0" t="n">
        <v>1.28677</v>
      </c>
      <c r="C337" s="0" t="n">
        <v>1.28801</v>
      </c>
      <c r="D337" s="0" t="n">
        <v>2.9629</v>
      </c>
      <c r="E337" s="0" t="n">
        <v>2.96226</v>
      </c>
      <c r="F337" s="0" t="n">
        <v>48.4125</v>
      </c>
      <c r="G337" s="0" t="n">
        <v>48.4074</v>
      </c>
      <c r="M337" s="0" t="s">
        <v>27</v>
      </c>
    </row>
    <row r="338" customFormat="false" ht="13.8" hidden="false" customHeight="false" outlineLevel="0" collapsed="false">
      <c r="A338" s="90" t="n">
        <v>336</v>
      </c>
      <c r="B338" s="0" t="n">
        <v>1.2793</v>
      </c>
      <c r="C338" s="0" t="n">
        <v>1.28054</v>
      </c>
      <c r="D338" s="0" t="n">
        <v>2.96316</v>
      </c>
      <c r="E338" s="0" t="n">
        <v>2.96252</v>
      </c>
      <c r="F338" s="0" t="n">
        <v>48.3878</v>
      </c>
      <c r="G338" s="0" t="n">
        <v>48.3827</v>
      </c>
      <c r="M338" s="0" t="s">
        <v>27</v>
      </c>
    </row>
    <row r="339" customFormat="false" ht="13.8" hidden="false" customHeight="false" outlineLevel="0" collapsed="false">
      <c r="A339" s="90" t="n">
        <v>337</v>
      </c>
      <c r="B339" s="0" t="n">
        <v>1.27185</v>
      </c>
      <c r="C339" s="0" t="n">
        <v>1.27308</v>
      </c>
      <c r="D339" s="0" t="n">
        <v>2.9634</v>
      </c>
      <c r="E339" s="0" t="n">
        <v>2.96276</v>
      </c>
      <c r="F339" s="0" t="n">
        <v>48.363</v>
      </c>
      <c r="G339" s="0" t="n">
        <v>48.3579</v>
      </c>
      <c r="M339" s="0" t="s">
        <v>27</v>
      </c>
    </row>
    <row r="340" customFormat="false" ht="13.8" hidden="false" customHeight="false" outlineLevel="0" collapsed="false">
      <c r="A340" s="90" t="n">
        <v>338</v>
      </c>
      <c r="B340" s="0" t="n">
        <v>1.26442</v>
      </c>
      <c r="C340" s="0" t="n">
        <v>1.26566</v>
      </c>
      <c r="D340" s="0" t="n">
        <v>2.96361</v>
      </c>
      <c r="E340" s="0" t="n">
        <v>2.96297</v>
      </c>
      <c r="F340" s="0" t="n">
        <v>48.338</v>
      </c>
      <c r="G340" s="0" t="n">
        <v>48.3329</v>
      </c>
      <c r="M340" s="0" t="s">
        <v>27</v>
      </c>
    </row>
    <row r="341" customFormat="false" ht="13.8" hidden="false" customHeight="false" outlineLevel="0" collapsed="false">
      <c r="A341" s="90" t="n">
        <v>339</v>
      </c>
      <c r="B341" s="0" t="n">
        <v>1.25701</v>
      </c>
      <c r="C341" s="0" t="n">
        <v>1.25825</v>
      </c>
      <c r="D341" s="0" t="n">
        <v>2.9638</v>
      </c>
      <c r="E341" s="0" t="n">
        <v>2.96317</v>
      </c>
      <c r="F341" s="0" t="n">
        <v>48.3128</v>
      </c>
      <c r="G341" s="0" t="n">
        <v>48.3078</v>
      </c>
      <c r="M341" s="0" t="s">
        <v>27</v>
      </c>
    </row>
    <row r="342" customFormat="false" ht="13.8" hidden="false" customHeight="false" outlineLevel="0" collapsed="false">
      <c r="A342" s="90" t="n">
        <v>340</v>
      </c>
      <c r="B342" s="0" t="n">
        <v>1.24962</v>
      </c>
      <c r="C342" s="0" t="n">
        <v>1.25086</v>
      </c>
      <c r="D342" s="0" t="n">
        <v>2.96397</v>
      </c>
      <c r="E342" s="0" t="n">
        <v>2.96334</v>
      </c>
      <c r="F342" s="0" t="n">
        <v>48.2875</v>
      </c>
      <c r="G342" s="0" t="n">
        <v>48.2825</v>
      </c>
      <c r="M342" s="0" t="s">
        <v>27</v>
      </c>
    </row>
    <row r="343" customFormat="false" ht="13.8" hidden="false" customHeight="false" outlineLevel="0" collapsed="false">
      <c r="A343" s="90" t="n">
        <v>341</v>
      </c>
      <c r="B343" s="0" t="n">
        <v>1.24226</v>
      </c>
      <c r="C343" s="0" t="n">
        <v>1.2435</v>
      </c>
      <c r="D343" s="0" t="n">
        <v>2.96412</v>
      </c>
      <c r="E343" s="0" t="n">
        <v>2.96349</v>
      </c>
      <c r="F343" s="0" t="n">
        <v>48.262</v>
      </c>
      <c r="G343" s="0" t="n">
        <v>48.2571</v>
      </c>
      <c r="M343" s="0" t="s">
        <v>27</v>
      </c>
    </row>
    <row r="344" customFormat="false" ht="13.8" hidden="false" customHeight="false" outlineLevel="0" collapsed="false">
      <c r="A344" s="90" t="n">
        <v>342</v>
      </c>
      <c r="B344" s="0" t="n">
        <v>1.23492</v>
      </c>
      <c r="C344" s="0" t="n">
        <v>1.23616</v>
      </c>
      <c r="D344" s="0" t="n">
        <v>2.96425</v>
      </c>
      <c r="E344" s="0" t="n">
        <v>2.96362</v>
      </c>
      <c r="F344" s="0" t="n">
        <v>48.2364</v>
      </c>
      <c r="G344" s="0" t="n">
        <v>48.2315</v>
      </c>
      <c r="M344" s="0" t="s">
        <v>27</v>
      </c>
    </row>
    <row r="345" customFormat="false" ht="13.8" hidden="false" customHeight="false" outlineLevel="0" collapsed="false">
      <c r="A345" s="90" t="n">
        <v>343</v>
      </c>
      <c r="B345" s="0" t="n">
        <v>1.2276</v>
      </c>
      <c r="C345" s="0" t="n">
        <v>1.22884</v>
      </c>
      <c r="D345" s="0" t="n">
        <v>2.96435</v>
      </c>
      <c r="E345" s="0" t="n">
        <v>2.96372</v>
      </c>
      <c r="F345" s="0" t="n">
        <v>48.2106</v>
      </c>
      <c r="G345" s="0" t="n">
        <v>48.2057</v>
      </c>
      <c r="M345" s="0" t="s">
        <v>27</v>
      </c>
    </row>
    <row r="346" customFormat="false" ht="13.8" hidden="false" customHeight="false" outlineLevel="0" collapsed="false">
      <c r="A346" s="90" t="n">
        <v>344</v>
      </c>
      <c r="B346" s="0" t="n">
        <v>1.2203</v>
      </c>
      <c r="C346" s="0" t="n">
        <v>1.22154</v>
      </c>
      <c r="D346" s="0" t="n">
        <v>2.96443</v>
      </c>
      <c r="E346" s="0" t="n">
        <v>2.9638</v>
      </c>
      <c r="F346" s="0" t="n">
        <v>48.1847</v>
      </c>
      <c r="G346" s="0" t="n">
        <v>48.1798</v>
      </c>
      <c r="M346" s="0" t="s">
        <v>27</v>
      </c>
    </row>
    <row r="347" customFormat="false" ht="13.8" hidden="false" customHeight="false" outlineLevel="0" collapsed="false">
      <c r="A347" s="90" t="n">
        <v>345</v>
      </c>
      <c r="B347" s="0" t="n">
        <v>1.21302</v>
      </c>
      <c r="C347" s="0" t="n">
        <v>1.21426</v>
      </c>
      <c r="D347" s="0" t="n">
        <v>2.96449</v>
      </c>
      <c r="E347" s="0" t="n">
        <v>2.96386</v>
      </c>
      <c r="F347" s="0" t="n">
        <v>48.1586</v>
      </c>
      <c r="G347" s="0" t="n">
        <v>48.1537</v>
      </c>
      <c r="M347" s="0" t="s">
        <v>27</v>
      </c>
    </row>
    <row r="348" customFormat="false" ht="13.8" hidden="false" customHeight="false" outlineLevel="0" collapsed="false">
      <c r="A348" s="90" t="n">
        <v>346</v>
      </c>
      <c r="B348" s="0" t="n">
        <v>1.20577</v>
      </c>
      <c r="C348" s="0" t="n">
        <v>1.20701</v>
      </c>
      <c r="D348" s="0" t="n">
        <v>2.96453</v>
      </c>
      <c r="E348" s="0" t="n">
        <v>2.9639</v>
      </c>
      <c r="F348" s="0" t="n">
        <v>48.1324</v>
      </c>
      <c r="G348" s="0" t="n">
        <v>48.1275</v>
      </c>
      <c r="M348" s="0" t="s">
        <v>27</v>
      </c>
    </row>
    <row r="349" customFormat="false" ht="13.8" hidden="false" customHeight="false" outlineLevel="0" collapsed="false">
      <c r="A349" s="90" t="n">
        <v>347</v>
      </c>
      <c r="B349" s="0" t="n">
        <v>1.19853</v>
      </c>
      <c r="C349" s="0" t="n">
        <v>1.19977</v>
      </c>
      <c r="D349" s="0" t="n">
        <v>2.96454</v>
      </c>
      <c r="E349" s="0" t="n">
        <v>2.96392</v>
      </c>
      <c r="F349" s="0" t="n">
        <v>48.106</v>
      </c>
      <c r="G349" s="0" t="n">
        <v>48.1011</v>
      </c>
      <c r="M349" s="0" t="s">
        <v>27</v>
      </c>
    </row>
    <row r="350" customFormat="false" ht="13.8" hidden="false" customHeight="false" outlineLevel="0" collapsed="false">
      <c r="A350" s="90" t="n">
        <v>348</v>
      </c>
      <c r="B350" s="0" t="n">
        <v>1.19132</v>
      </c>
      <c r="C350" s="0" t="n">
        <v>1.19256</v>
      </c>
      <c r="D350" s="0" t="n">
        <v>2.96454</v>
      </c>
      <c r="E350" s="0" t="n">
        <v>2.96392</v>
      </c>
      <c r="F350" s="0" t="n">
        <v>48.0794</v>
      </c>
      <c r="G350" s="0" t="n">
        <v>48.0746</v>
      </c>
      <c r="M350" s="0" t="s">
        <v>27</v>
      </c>
    </row>
    <row r="351" customFormat="false" ht="13.8" hidden="false" customHeight="false" outlineLevel="0" collapsed="false">
      <c r="A351" s="90" t="n">
        <v>349</v>
      </c>
      <c r="B351" s="0" t="n">
        <v>1.18413</v>
      </c>
      <c r="C351" s="0" t="n">
        <v>1.18537</v>
      </c>
      <c r="D351" s="0" t="n">
        <v>2.96451</v>
      </c>
      <c r="E351" s="0" t="n">
        <v>2.96389</v>
      </c>
      <c r="F351" s="0" t="n">
        <v>48.0527</v>
      </c>
      <c r="G351" s="0" t="n">
        <v>48.0479</v>
      </c>
      <c r="M351" s="0" t="s">
        <v>27</v>
      </c>
    </row>
    <row r="352" customFormat="false" ht="13.8" hidden="false" customHeight="false" outlineLevel="0" collapsed="false">
      <c r="A352" s="90" t="n">
        <v>350</v>
      </c>
      <c r="B352" s="0" t="n">
        <v>1.17697</v>
      </c>
      <c r="C352" s="0" t="n">
        <v>1.1782</v>
      </c>
      <c r="D352" s="0" t="n">
        <v>2.96446</v>
      </c>
      <c r="E352" s="0" t="n">
        <v>2.96384</v>
      </c>
      <c r="F352" s="0" t="n">
        <v>48.0258</v>
      </c>
      <c r="G352" s="0" t="n">
        <v>48.0211</v>
      </c>
      <c r="M352" s="0" t="s">
        <v>27</v>
      </c>
    </row>
    <row r="353" customFormat="false" ht="13.8" hidden="false" customHeight="false" outlineLevel="0" collapsed="false">
      <c r="A353" s="90" t="n">
        <v>351</v>
      </c>
      <c r="B353" s="0" t="n">
        <v>1.16982</v>
      </c>
      <c r="C353" s="0" t="n">
        <v>1.17106</v>
      </c>
      <c r="D353" s="0" t="n">
        <v>2.96439</v>
      </c>
      <c r="E353" s="0" t="n">
        <v>2.96377</v>
      </c>
      <c r="F353" s="0" t="n">
        <v>47.9988</v>
      </c>
      <c r="G353" s="0" t="n">
        <v>47.9941</v>
      </c>
      <c r="M353" s="0" t="s">
        <v>27</v>
      </c>
    </row>
    <row r="354" customFormat="false" ht="13.8" hidden="false" customHeight="false" outlineLevel="0" collapsed="false">
      <c r="A354" s="90" t="n">
        <v>352</v>
      </c>
      <c r="B354" s="0" t="n">
        <v>1.16269</v>
      </c>
      <c r="C354" s="0" t="n">
        <v>1.16393</v>
      </c>
      <c r="D354" s="0" t="n">
        <v>2.96429</v>
      </c>
      <c r="E354" s="0" t="n">
        <v>2.96368</v>
      </c>
      <c r="F354" s="0" t="n">
        <v>47.9717</v>
      </c>
      <c r="G354" s="0" t="n">
        <v>47.967</v>
      </c>
      <c r="M354" s="0" t="s">
        <v>27</v>
      </c>
    </row>
    <row r="355" customFormat="false" ht="13.8" hidden="false" customHeight="false" outlineLevel="0" collapsed="false">
      <c r="A355" s="90" t="n">
        <v>353</v>
      </c>
      <c r="B355" s="0" t="n">
        <v>1.15559</v>
      </c>
      <c r="C355" s="0" t="n">
        <v>1.15683</v>
      </c>
      <c r="D355" s="0" t="n">
        <v>2.96418</v>
      </c>
      <c r="E355" s="0" t="n">
        <v>2.96357</v>
      </c>
      <c r="F355" s="0" t="n">
        <v>47.9444</v>
      </c>
      <c r="G355" s="0" t="n">
        <v>47.9397</v>
      </c>
      <c r="M355" s="0" t="s">
        <v>27</v>
      </c>
    </row>
    <row r="356" customFormat="false" ht="13.8" hidden="false" customHeight="false" outlineLevel="0" collapsed="false">
      <c r="A356" s="90" t="n">
        <v>354</v>
      </c>
      <c r="B356" s="0" t="n">
        <v>1.14851</v>
      </c>
      <c r="C356" s="0" t="n">
        <v>1.14975</v>
      </c>
      <c r="D356" s="0" t="n">
        <v>2.96404</v>
      </c>
      <c r="E356" s="0" t="n">
        <v>2.96344</v>
      </c>
      <c r="F356" s="0" t="n">
        <v>47.9169</v>
      </c>
      <c r="G356" s="0" t="n">
        <v>47.9122</v>
      </c>
      <c r="M356" s="0" t="s">
        <v>27</v>
      </c>
    </row>
    <row r="357" customFormat="false" ht="13.8" hidden="false" customHeight="false" outlineLevel="0" collapsed="false">
      <c r="A357" s="90" t="n">
        <v>355</v>
      </c>
      <c r="B357" s="0" t="n">
        <v>1.14145</v>
      </c>
      <c r="C357" s="0" t="n">
        <v>1.14269</v>
      </c>
      <c r="D357" s="0" t="n">
        <v>2.96389</v>
      </c>
      <c r="E357" s="0" t="n">
        <v>2.96328</v>
      </c>
      <c r="F357" s="0" t="n">
        <v>47.8893</v>
      </c>
      <c r="G357" s="0" t="n">
        <v>47.8846</v>
      </c>
      <c r="M357" s="0" t="s">
        <v>27</v>
      </c>
    </row>
    <row r="358" customFormat="false" ht="13.8" hidden="false" customHeight="false" outlineLevel="0" collapsed="false">
      <c r="A358" s="90" t="n">
        <v>356</v>
      </c>
      <c r="B358" s="0" t="n">
        <v>1.13441</v>
      </c>
      <c r="C358" s="0" t="n">
        <v>1.13565</v>
      </c>
      <c r="D358" s="0" t="n">
        <v>2.96371</v>
      </c>
      <c r="E358" s="0" t="n">
        <v>2.9631</v>
      </c>
      <c r="F358" s="0" t="n">
        <v>47.8615</v>
      </c>
      <c r="G358" s="0" t="n">
        <v>47.8569</v>
      </c>
      <c r="M358" s="0" t="s">
        <v>27</v>
      </c>
    </row>
    <row r="359" customFormat="false" ht="13.8" hidden="false" customHeight="false" outlineLevel="0" collapsed="false">
      <c r="A359" s="90" t="n">
        <v>357</v>
      </c>
      <c r="B359" s="0" t="n">
        <v>1.1274</v>
      </c>
      <c r="C359" s="0" t="n">
        <v>1.12864</v>
      </c>
      <c r="D359" s="0" t="n">
        <v>2.96351</v>
      </c>
      <c r="E359" s="0" t="n">
        <v>2.96291</v>
      </c>
      <c r="F359" s="0" t="n">
        <v>47.8336</v>
      </c>
      <c r="G359" s="0" t="n">
        <v>47.829</v>
      </c>
      <c r="M359" s="0" t="s">
        <v>27</v>
      </c>
    </row>
    <row r="360" customFormat="false" ht="13.8" hidden="false" customHeight="false" outlineLevel="0" collapsed="false">
      <c r="A360" s="90" t="n">
        <v>358</v>
      </c>
      <c r="B360" s="0" t="n">
        <v>1.12041</v>
      </c>
      <c r="C360" s="0" t="n">
        <v>1.12164</v>
      </c>
      <c r="D360" s="0" t="n">
        <v>2.96329</v>
      </c>
      <c r="E360" s="0" t="n">
        <v>2.96269</v>
      </c>
      <c r="F360" s="0" t="n">
        <v>47.8055</v>
      </c>
      <c r="G360" s="0" t="n">
        <v>47.801</v>
      </c>
      <c r="M360" s="0" t="s">
        <v>27</v>
      </c>
    </row>
    <row r="361" customFormat="false" ht="13.8" hidden="false" customHeight="false" outlineLevel="0" collapsed="false">
      <c r="A361" s="90" t="n">
        <v>359</v>
      </c>
      <c r="B361" s="0" t="n">
        <v>1.11343</v>
      </c>
      <c r="C361" s="0" t="n">
        <v>1.11467</v>
      </c>
      <c r="D361" s="0" t="n">
        <v>2.96305</v>
      </c>
      <c r="E361" s="0" t="n">
        <v>2.96245</v>
      </c>
      <c r="F361" s="0" t="n">
        <v>47.7773</v>
      </c>
      <c r="G361" s="0" t="n">
        <v>47.7728</v>
      </c>
      <c r="M361" s="0" t="s">
        <v>27</v>
      </c>
    </row>
    <row r="362" customFormat="false" ht="13.8" hidden="false" customHeight="false" outlineLevel="0" collapsed="false">
      <c r="A362" s="90" t="n">
        <v>360</v>
      </c>
      <c r="B362" s="0" t="n">
        <v>1.10648</v>
      </c>
      <c r="C362" s="0" t="n">
        <v>1.10772</v>
      </c>
      <c r="D362" s="0" t="n">
        <v>2.96278</v>
      </c>
      <c r="E362" s="0" t="n">
        <v>2.96219</v>
      </c>
      <c r="F362" s="0" t="n">
        <v>47.7489</v>
      </c>
      <c r="G362" s="0" t="n">
        <v>47.7444</v>
      </c>
      <c r="M362" s="0" t="s">
        <v>27</v>
      </c>
    </row>
    <row r="363" customFormat="false" ht="13.8" hidden="false" customHeight="false" outlineLevel="0" collapsed="false">
      <c r="A363" s="90" t="n">
        <v>361</v>
      </c>
      <c r="B363" s="0" t="n">
        <v>1.09955</v>
      </c>
      <c r="C363" s="0" t="n">
        <v>1.10079</v>
      </c>
      <c r="D363" s="0" t="n">
        <v>2.9625</v>
      </c>
      <c r="E363" s="0" t="n">
        <v>2.96191</v>
      </c>
      <c r="F363" s="0" t="n">
        <v>47.7204</v>
      </c>
      <c r="G363" s="0" t="n">
        <v>47.7159</v>
      </c>
      <c r="M363" s="0" t="s">
        <v>27</v>
      </c>
    </row>
    <row r="364" customFormat="false" ht="13.8" hidden="false" customHeight="false" outlineLevel="0" collapsed="false">
      <c r="A364" s="90" t="n">
        <v>362</v>
      </c>
      <c r="B364" s="0" t="n">
        <v>1.09265</v>
      </c>
      <c r="C364" s="0" t="n">
        <v>1.09388</v>
      </c>
      <c r="D364" s="0" t="n">
        <v>2.9622</v>
      </c>
      <c r="E364" s="0" t="n">
        <v>2.9616</v>
      </c>
      <c r="F364" s="0" t="n">
        <v>47.6917</v>
      </c>
      <c r="G364" s="0" t="n">
        <v>47.6873</v>
      </c>
      <c r="M364" s="0" t="s">
        <v>27</v>
      </c>
    </row>
    <row r="365" customFormat="false" ht="13.8" hidden="false" customHeight="false" outlineLevel="0" collapsed="false">
      <c r="A365" s="90" t="n">
        <v>363</v>
      </c>
      <c r="B365" s="0" t="n">
        <v>1.08576</v>
      </c>
      <c r="C365" s="0" t="n">
        <v>1.087</v>
      </c>
      <c r="D365" s="0" t="n">
        <v>2.96187</v>
      </c>
      <c r="E365" s="0" t="n">
        <v>2.96128</v>
      </c>
      <c r="F365" s="0" t="n">
        <v>47.6629</v>
      </c>
      <c r="G365" s="0" t="n">
        <v>47.6585</v>
      </c>
      <c r="M365" s="0" t="s">
        <v>27</v>
      </c>
    </row>
    <row r="366" customFormat="false" ht="13.8" hidden="false" customHeight="false" outlineLevel="0" collapsed="false">
      <c r="A366" s="90" t="n">
        <v>364</v>
      </c>
      <c r="B366" s="0" t="n">
        <v>1.0789</v>
      </c>
      <c r="C366" s="0" t="n">
        <v>1.08013</v>
      </c>
      <c r="D366" s="0" t="n">
        <v>2.96152</v>
      </c>
      <c r="E366" s="0" t="n">
        <v>2.96094</v>
      </c>
      <c r="F366" s="0" t="n">
        <v>47.6339</v>
      </c>
      <c r="G366" s="0" t="n">
        <v>47.6295</v>
      </c>
      <c r="M366" s="0" t="s">
        <v>27</v>
      </c>
    </row>
    <row r="367" customFormat="false" ht="13.8" hidden="false" customHeight="false" outlineLevel="0" collapsed="false">
      <c r="A367" s="90" t="n">
        <v>365</v>
      </c>
      <c r="B367" s="0" t="n">
        <v>1.07206</v>
      </c>
      <c r="C367" s="0" t="n">
        <v>1.07329</v>
      </c>
      <c r="D367" s="0" t="n">
        <v>2.96116</v>
      </c>
      <c r="E367" s="0" t="n">
        <v>2.96057</v>
      </c>
      <c r="F367" s="0" t="n">
        <v>47.6048</v>
      </c>
      <c r="G367" s="0" t="n">
        <v>47.6004</v>
      </c>
      <c r="M367" s="0" t="s">
        <v>27</v>
      </c>
    </row>
    <row r="368" customFormat="false" ht="13.8" hidden="false" customHeight="false" outlineLevel="0" collapsed="false">
      <c r="A368" s="90" t="n">
        <v>366</v>
      </c>
      <c r="B368" s="0" t="n">
        <v>1.06524</v>
      </c>
      <c r="C368" s="0" t="n">
        <v>1.06647</v>
      </c>
      <c r="D368" s="0" t="n">
        <v>2.96077</v>
      </c>
      <c r="E368" s="0" t="n">
        <v>2.96019</v>
      </c>
      <c r="F368" s="0" t="n">
        <v>47.5755</v>
      </c>
      <c r="G368" s="0" t="n">
        <v>47.5712</v>
      </c>
      <c r="M368" s="0" t="s">
        <v>27</v>
      </c>
    </row>
    <row r="369" customFormat="false" ht="13.8" hidden="false" customHeight="false" outlineLevel="0" collapsed="false">
      <c r="A369" s="90" t="n">
        <v>367</v>
      </c>
      <c r="B369" s="0" t="n">
        <v>1.05844</v>
      </c>
      <c r="C369" s="0" t="n">
        <v>1.05967</v>
      </c>
      <c r="D369" s="0" t="n">
        <v>2.96036</v>
      </c>
      <c r="E369" s="0" t="n">
        <v>2.95978</v>
      </c>
      <c r="F369" s="0" t="n">
        <v>47.5461</v>
      </c>
      <c r="G369" s="0" t="n">
        <v>47.5418</v>
      </c>
      <c r="M369" s="0" t="s">
        <v>27</v>
      </c>
    </row>
    <row r="370" customFormat="false" ht="13.8" hidden="false" customHeight="false" outlineLevel="0" collapsed="false">
      <c r="A370" s="90" t="n">
        <v>368</v>
      </c>
      <c r="B370" s="0" t="n">
        <v>1.05166</v>
      </c>
      <c r="C370" s="0" t="n">
        <v>1.05289</v>
      </c>
      <c r="D370" s="0" t="n">
        <v>2.95993</v>
      </c>
      <c r="E370" s="0" t="n">
        <v>2.95935</v>
      </c>
      <c r="F370" s="0" t="n">
        <v>47.5165</v>
      </c>
      <c r="G370" s="0" t="n">
        <v>47.5122</v>
      </c>
      <c r="M370" s="0" t="s">
        <v>27</v>
      </c>
    </row>
    <row r="371" customFormat="false" ht="13.8" hidden="false" customHeight="false" outlineLevel="0" collapsed="false">
      <c r="A371" s="90" t="n">
        <v>369</v>
      </c>
      <c r="B371" s="0" t="n">
        <v>1.04491</v>
      </c>
      <c r="C371" s="0" t="n">
        <v>1.04614</v>
      </c>
      <c r="D371" s="0" t="n">
        <v>2.95948</v>
      </c>
      <c r="E371" s="0" t="n">
        <v>2.95891</v>
      </c>
      <c r="F371" s="0" t="n">
        <v>47.4868</v>
      </c>
      <c r="G371" s="0" t="n">
        <v>47.4825</v>
      </c>
      <c r="M371" s="0" t="s">
        <v>27</v>
      </c>
    </row>
    <row r="372" customFormat="false" ht="13.8" hidden="false" customHeight="false" outlineLevel="0" collapsed="false">
      <c r="A372" s="90" t="n">
        <v>370</v>
      </c>
      <c r="B372" s="0" t="n">
        <v>1.03818</v>
      </c>
      <c r="C372" s="0" t="n">
        <v>1.03941</v>
      </c>
      <c r="D372" s="0" t="n">
        <v>2.95901</v>
      </c>
      <c r="E372" s="0" t="n">
        <v>2.95844</v>
      </c>
      <c r="F372" s="0" t="n">
        <v>47.4569</v>
      </c>
      <c r="G372" s="0" t="n">
        <v>47.4527</v>
      </c>
      <c r="M372" s="0" t="s">
        <v>27</v>
      </c>
    </row>
    <row r="373" customFormat="false" ht="13.8" hidden="false" customHeight="false" outlineLevel="0" collapsed="false">
      <c r="A373" s="90" t="n">
        <v>371</v>
      </c>
      <c r="B373" s="0" t="n">
        <v>1.03147</v>
      </c>
      <c r="C373" s="0" t="n">
        <v>1.03269</v>
      </c>
      <c r="D373" s="0" t="n">
        <v>2.95852</v>
      </c>
      <c r="E373" s="0" t="n">
        <v>2.95795</v>
      </c>
      <c r="F373" s="0" t="n">
        <v>47.4269</v>
      </c>
      <c r="G373" s="0" t="n">
        <v>47.4227</v>
      </c>
      <c r="M373" s="0" t="s">
        <v>27</v>
      </c>
    </row>
    <row r="374" customFormat="false" ht="13.8" hidden="false" customHeight="false" outlineLevel="0" collapsed="false">
      <c r="A374" s="90" t="n">
        <v>372</v>
      </c>
      <c r="B374" s="0" t="n">
        <v>1.02478</v>
      </c>
      <c r="C374" s="0" t="n">
        <v>1.026</v>
      </c>
      <c r="D374" s="0" t="n">
        <v>2.95801</v>
      </c>
      <c r="E374" s="0" t="n">
        <v>2.95744</v>
      </c>
      <c r="F374" s="0" t="n">
        <v>47.3967</v>
      </c>
      <c r="G374" s="0" t="n">
        <v>47.3926</v>
      </c>
      <c r="M374" s="0" t="s">
        <v>27</v>
      </c>
    </row>
    <row r="375" customFormat="false" ht="13.8" hidden="false" customHeight="false" outlineLevel="0" collapsed="false">
      <c r="A375" s="90" t="n">
        <v>373</v>
      </c>
      <c r="B375" s="0" t="n">
        <v>1.01811</v>
      </c>
      <c r="C375" s="0" t="n">
        <v>1.01934</v>
      </c>
      <c r="D375" s="0" t="n">
        <v>2.95748</v>
      </c>
      <c r="E375" s="0" t="n">
        <v>2.95692</v>
      </c>
      <c r="F375" s="0" t="n">
        <v>47.3664</v>
      </c>
      <c r="G375" s="0" t="n">
        <v>47.3623</v>
      </c>
      <c r="M375" s="0" t="s">
        <v>27</v>
      </c>
    </row>
    <row r="376" customFormat="false" ht="13.8" hidden="false" customHeight="false" outlineLevel="0" collapsed="false">
      <c r="A376" s="90" t="n">
        <v>374</v>
      </c>
      <c r="B376" s="0" t="n">
        <v>1.01146</v>
      </c>
      <c r="C376" s="0" t="n">
        <v>1.01269</v>
      </c>
      <c r="D376" s="0" t="n">
        <v>2.95693</v>
      </c>
      <c r="E376" s="0" t="n">
        <v>2.95637</v>
      </c>
      <c r="F376" s="0" t="n">
        <v>47.336</v>
      </c>
      <c r="G376" s="0" t="n">
        <v>47.3318</v>
      </c>
      <c r="M376" s="0" t="s">
        <v>27</v>
      </c>
    </row>
    <row r="377" customFormat="false" ht="13.8" hidden="false" customHeight="false" outlineLevel="0" collapsed="false">
      <c r="A377" s="90" t="n">
        <v>375</v>
      </c>
      <c r="B377" s="0" t="n">
        <v>1.00484</v>
      </c>
      <c r="C377" s="0" t="n">
        <v>1.00607</v>
      </c>
      <c r="D377" s="0" t="n">
        <v>2.95636</v>
      </c>
      <c r="E377" s="0" t="n">
        <v>2.9558</v>
      </c>
      <c r="F377" s="0" t="n">
        <v>47.3053</v>
      </c>
      <c r="G377" s="0" t="n">
        <v>47.3013</v>
      </c>
      <c r="M377" s="0" t="s">
        <v>27</v>
      </c>
    </row>
    <row r="378" customFormat="false" ht="13.8" hidden="false" customHeight="false" outlineLevel="0" collapsed="false">
      <c r="A378" s="90" t="n">
        <v>376</v>
      </c>
      <c r="B378" s="0" t="n">
        <v>0.998238</v>
      </c>
      <c r="C378" s="0" t="n">
        <v>0.999463</v>
      </c>
      <c r="D378" s="0" t="n">
        <v>2.95577</v>
      </c>
      <c r="E378" s="0" t="n">
        <v>2.95521</v>
      </c>
      <c r="F378" s="0" t="n">
        <v>47.2746</v>
      </c>
      <c r="G378" s="0" t="n">
        <v>47.2705</v>
      </c>
      <c r="M378" s="0" t="s">
        <v>27</v>
      </c>
    </row>
    <row r="379" customFormat="false" ht="13.8" hidden="false" customHeight="false" outlineLevel="0" collapsed="false">
      <c r="A379" s="90" t="n">
        <v>377</v>
      </c>
      <c r="B379" s="0" t="n">
        <v>0.991657</v>
      </c>
      <c r="C379" s="0" t="n">
        <v>0.992882</v>
      </c>
      <c r="D379" s="0" t="n">
        <v>2.95516</v>
      </c>
      <c r="E379" s="0" t="n">
        <v>2.9546</v>
      </c>
      <c r="F379" s="0" t="n">
        <v>47.2437</v>
      </c>
      <c r="G379" s="0" t="n">
        <v>47.2397</v>
      </c>
      <c r="M379" s="0" t="s">
        <v>27</v>
      </c>
    </row>
    <row r="380" customFormat="false" ht="13.8" hidden="false" customHeight="false" outlineLevel="0" collapsed="false">
      <c r="A380" s="90" t="n">
        <v>378</v>
      </c>
      <c r="B380" s="0" t="n">
        <v>0.985099</v>
      </c>
      <c r="C380" s="0" t="n">
        <v>0.986322</v>
      </c>
      <c r="D380" s="0" t="n">
        <v>2.95453</v>
      </c>
      <c r="E380" s="0" t="n">
        <v>2.95397</v>
      </c>
      <c r="F380" s="0" t="n">
        <v>47.2126</v>
      </c>
      <c r="G380" s="0" t="n">
        <v>47.2086</v>
      </c>
      <c r="M380" s="0" t="s">
        <v>27</v>
      </c>
    </row>
    <row r="381" customFormat="false" ht="13.8" hidden="false" customHeight="false" outlineLevel="0" collapsed="false">
      <c r="A381" s="90" t="n">
        <v>379</v>
      </c>
      <c r="B381" s="0" t="n">
        <v>0.978562</v>
      </c>
      <c r="C381" s="0" t="n">
        <v>0.979785</v>
      </c>
      <c r="D381" s="0" t="n">
        <v>2.95388</v>
      </c>
      <c r="E381" s="0" t="n">
        <v>2.95332</v>
      </c>
      <c r="F381" s="0" t="n">
        <v>47.1814</v>
      </c>
      <c r="G381" s="0" t="n">
        <v>47.1775</v>
      </c>
      <c r="M381" s="0" t="s">
        <v>27</v>
      </c>
    </row>
    <row r="382" customFormat="false" ht="13.8" hidden="false" customHeight="false" outlineLevel="0" collapsed="false">
      <c r="A382" s="90" t="n">
        <v>380</v>
      </c>
      <c r="B382" s="0" t="n">
        <v>0.972047</v>
      </c>
      <c r="C382" s="0" t="n">
        <v>0.973269</v>
      </c>
      <c r="D382" s="0" t="n">
        <v>2.9532</v>
      </c>
      <c r="E382" s="0" t="n">
        <v>2.95266</v>
      </c>
      <c r="F382" s="0" t="n">
        <v>47.1501</v>
      </c>
      <c r="G382" s="0" t="n">
        <v>47.1461</v>
      </c>
      <c r="M382" s="0" t="s">
        <v>27</v>
      </c>
    </row>
    <row r="383" customFormat="false" ht="13.8" hidden="false" customHeight="false" outlineLevel="0" collapsed="false">
      <c r="A383" s="90" t="n">
        <v>381</v>
      </c>
      <c r="B383" s="0" t="n">
        <v>0.965554</v>
      </c>
      <c r="C383" s="0" t="n">
        <v>0.966775</v>
      </c>
      <c r="D383" s="0" t="n">
        <v>2.95251</v>
      </c>
      <c r="E383" s="0" t="n">
        <v>2.95197</v>
      </c>
      <c r="F383" s="0" t="n">
        <v>47.1186</v>
      </c>
      <c r="G383" s="0" t="n">
        <v>47.1147</v>
      </c>
      <c r="M383" s="0" t="s">
        <v>27</v>
      </c>
    </row>
    <row r="384" customFormat="false" ht="13.8" hidden="false" customHeight="false" outlineLevel="0" collapsed="false">
      <c r="A384" s="90" t="n">
        <v>382</v>
      </c>
      <c r="B384" s="0" t="n">
        <v>0.959082</v>
      </c>
      <c r="C384" s="0" t="n">
        <v>0.960302</v>
      </c>
      <c r="D384" s="0" t="n">
        <v>2.9518</v>
      </c>
      <c r="E384" s="0" t="n">
        <v>2.95126</v>
      </c>
      <c r="F384" s="0" t="n">
        <v>47.0869</v>
      </c>
      <c r="G384" s="0" t="n">
        <v>47.0831</v>
      </c>
      <c r="M384" s="0" t="s">
        <v>27</v>
      </c>
    </row>
    <row r="385" customFormat="false" ht="13.8" hidden="false" customHeight="false" outlineLevel="0" collapsed="false">
      <c r="A385" s="90" t="n">
        <v>383</v>
      </c>
      <c r="B385" s="0" t="n">
        <v>0.952632</v>
      </c>
      <c r="C385" s="0" t="n">
        <v>0.953851</v>
      </c>
      <c r="D385" s="0" t="n">
        <v>2.95107</v>
      </c>
      <c r="E385" s="0" t="n">
        <v>2.95053</v>
      </c>
      <c r="F385" s="0" t="n">
        <v>47.0552</v>
      </c>
      <c r="G385" s="0" t="n">
        <v>47.0513</v>
      </c>
      <c r="M385" s="0" t="s">
        <v>27</v>
      </c>
    </row>
    <row r="386" customFormat="false" ht="13.8" hidden="false" customHeight="false" outlineLevel="0" collapsed="false">
      <c r="A386" s="90" t="n">
        <v>384</v>
      </c>
      <c r="B386" s="0" t="n">
        <v>0.946204</v>
      </c>
      <c r="C386" s="0" t="n">
        <v>0.947422</v>
      </c>
      <c r="D386" s="0" t="n">
        <v>2.95032</v>
      </c>
      <c r="E386" s="0" t="n">
        <v>2.94979</v>
      </c>
      <c r="F386" s="0" t="n">
        <v>47.0232</v>
      </c>
      <c r="G386" s="0" t="n">
        <v>47.0194</v>
      </c>
      <c r="M386" s="0" t="s">
        <v>27</v>
      </c>
    </row>
    <row r="387" customFormat="false" ht="13.8" hidden="false" customHeight="false" outlineLevel="0" collapsed="false">
      <c r="A387" s="90" t="n">
        <v>385</v>
      </c>
      <c r="B387" s="0" t="n">
        <v>0.939798</v>
      </c>
      <c r="C387" s="0" t="n">
        <v>0.941015</v>
      </c>
      <c r="D387" s="0" t="n">
        <v>2.94956</v>
      </c>
      <c r="E387" s="0" t="n">
        <v>2.94902</v>
      </c>
      <c r="F387" s="0" t="n">
        <v>46.9911</v>
      </c>
      <c r="G387" s="0" t="n">
        <v>46.9873</v>
      </c>
      <c r="M387" s="0" t="s">
        <v>27</v>
      </c>
    </row>
    <row r="388" customFormat="false" ht="13.8" hidden="false" customHeight="false" outlineLevel="0" collapsed="false">
      <c r="A388" s="90" t="n">
        <v>386</v>
      </c>
      <c r="B388" s="0" t="n">
        <v>0.933413</v>
      </c>
      <c r="C388" s="0" t="n">
        <v>0.93463</v>
      </c>
      <c r="D388" s="0" t="n">
        <v>2.94877</v>
      </c>
      <c r="E388" s="0" t="n">
        <v>2.94823</v>
      </c>
      <c r="F388" s="0" t="n">
        <v>46.9589</v>
      </c>
      <c r="G388" s="0" t="n">
        <v>46.9551</v>
      </c>
      <c r="M388" s="0" t="s">
        <v>27</v>
      </c>
    </row>
    <row r="389" customFormat="false" ht="13.8" hidden="false" customHeight="false" outlineLevel="0" collapsed="false">
      <c r="A389" s="90" t="n">
        <v>387</v>
      </c>
      <c r="B389" s="0" t="n">
        <v>0.927051</v>
      </c>
      <c r="C389" s="0" t="n">
        <v>0.928266</v>
      </c>
      <c r="D389" s="0" t="n">
        <v>2.94796</v>
      </c>
      <c r="E389" s="0" t="n">
        <v>2.94743</v>
      </c>
      <c r="F389" s="0" t="n">
        <v>46.9265</v>
      </c>
      <c r="G389" s="0" t="n">
        <v>46.9228</v>
      </c>
      <c r="M389" s="0" t="s">
        <v>27</v>
      </c>
    </row>
    <row r="390" customFormat="false" ht="13.8" hidden="false" customHeight="false" outlineLevel="0" collapsed="false">
      <c r="A390" s="90" t="n">
        <v>388</v>
      </c>
      <c r="B390" s="0" t="n">
        <v>0.92071</v>
      </c>
      <c r="C390" s="0" t="n">
        <v>0.921924</v>
      </c>
      <c r="D390" s="0" t="n">
        <v>2.94713</v>
      </c>
      <c r="E390" s="0" t="n">
        <v>2.9466</v>
      </c>
      <c r="F390" s="0" t="n">
        <v>46.894</v>
      </c>
      <c r="G390" s="0" t="n">
        <v>46.8903</v>
      </c>
      <c r="M390" s="0" t="s">
        <v>27</v>
      </c>
    </row>
    <row r="391" customFormat="false" ht="13.8" hidden="false" customHeight="false" outlineLevel="0" collapsed="false">
      <c r="A391" s="90" t="n">
        <v>389</v>
      </c>
      <c r="B391" s="0" t="n">
        <v>0.91439</v>
      </c>
      <c r="C391" s="0" t="n">
        <v>0.915604</v>
      </c>
      <c r="D391" s="0" t="n">
        <v>2.94628</v>
      </c>
      <c r="E391" s="0" t="n">
        <v>2.94576</v>
      </c>
      <c r="F391" s="0" t="n">
        <v>46.8613</v>
      </c>
      <c r="G391" s="0" t="n">
        <v>46.8576</v>
      </c>
      <c r="M391" s="0" t="s">
        <v>27</v>
      </c>
    </row>
    <row r="392" customFormat="false" ht="13.8" hidden="false" customHeight="false" outlineLevel="0" collapsed="false">
      <c r="A392" s="90" t="n">
        <v>390</v>
      </c>
      <c r="B392" s="0" t="n">
        <v>0.908093</v>
      </c>
      <c r="C392" s="0" t="n">
        <v>0.909305</v>
      </c>
      <c r="D392" s="0" t="n">
        <v>2.94542</v>
      </c>
      <c r="E392" s="0" t="n">
        <v>2.94489</v>
      </c>
      <c r="F392" s="0" t="n">
        <v>46.8285</v>
      </c>
      <c r="G392" s="0" t="n">
        <v>46.8248</v>
      </c>
      <c r="M392" s="0" t="s">
        <v>27</v>
      </c>
    </row>
    <row r="393" customFormat="false" ht="13.8" hidden="false" customHeight="false" outlineLevel="0" collapsed="false">
      <c r="A393" s="90" t="n">
        <v>391</v>
      </c>
      <c r="B393" s="0" t="n">
        <v>0.901817</v>
      </c>
      <c r="C393" s="0" t="n">
        <v>0.903028</v>
      </c>
      <c r="D393" s="0" t="n">
        <v>2.94453</v>
      </c>
      <c r="E393" s="0" t="n">
        <v>2.94401</v>
      </c>
      <c r="F393" s="0" t="n">
        <v>46.7955</v>
      </c>
      <c r="G393" s="0" t="n">
        <v>46.7919</v>
      </c>
      <c r="M393" s="0" t="s">
        <v>27</v>
      </c>
    </row>
    <row r="394" customFormat="false" ht="13.8" hidden="false" customHeight="false" outlineLevel="0" collapsed="false">
      <c r="A394" s="90" t="n">
        <v>392</v>
      </c>
      <c r="B394" s="0" t="n">
        <v>0.895563</v>
      </c>
      <c r="C394" s="0" t="n">
        <v>0.896773</v>
      </c>
      <c r="D394" s="0" t="n">
        <v>2.94363</v>
      </c>
      <c r="E394" s="0" t="n">
        <v>2.94311</v>
      </c>
      <c r="F394" s="0" t="n">
        <v>46.7624</v>
      </c>
      <c r="G394" s="0" t="n">
        <v>46.7588</v>
      </c>
      <c r="M394" s="0" t="s">
        <v>27</v>
      </c>
    </row>
    <row r="395" customFormat="false" ht="13.8" hidden="false" customHeight="false" outlineLevel="0" collapsed="false">
      <c r="A395" s="90" t="n">
        <v>393</v>
      </c>
      <c r="B395" s="0" t="n">
        <v>0.889331</v>
      </c>
      <c r="C395" s="0" t="n">
        <v>0.89054</v>
      </c>
      <c r="D395" s="0" t="n">
        <v>2.94271</v>
      </c>
      <c r="E395" s="0" t="n">
        <v>2.94219</v>
      </c>
      <c r="F395" s="0" t="n">
        <v>46.7292</v>
      </c>
      <c r="G395" s="0" t="n">
        <v>46.7256</v>
      </c>
      <c r="M395" s="0" t="s">
        <v>27</v>
      </c>
    </row>
    <row r="396" customFormat="false" ht="13.8" hidden="false" customHeight="false" outlineLevel="0" collapsed="false">
      <c r="A396" s="90" t="n">
        <v>394</v>
      </c>
      <c r="B396" s="0" t="n">
        <v>0.883121</v>
      </c>
      <c r="C396" s="0" t="n">
        <v>0.884328</v>
      </c>
      <c r="D396" s="0" t="n">
        <v>2.94176</v>
      </c>
      <c r="E396" s="0" t="n">
        <v>2.94125</v>
      </c>
      <c r="F396" s="0" t="n">
        <v>46.6958</v>
      </c>
      <c r="G396" s="0" t="n">
        <v>46.6922</v>
      </c>
      <c r="M396" s="0" t="s">
        <v>27</v>
      </c>
    </row>
    <row r="397" customFormat="false" ht="13.8" hidden="false" customHeight="false" outlineLevel="0" collapsed="false">
      <c r="A397" s="90" t="n">
        <v>395</v>
      </c>
      <c r="B397" s="0" t="n">
        <v>0.876932</v>
      </c>
      <c r="C397" s="0" t="n">
        <v>0.878138</v>
      </c>
      <c r="D397" s="0" t="n">
        <v>2.9408</v>
      </c>
      <c r="E397" s="0" t="n">
        <v>2.94029</v>
      </c>
      <c r="F397" s="0" t="n">
        <v>46.6622</v>
      </c>
      <c r="G397" s="0" t="n">
        <v>46.6587</v>
      </c>
      <c r="M397" s="0" t="s">
        <v>27</v>
      </c>
    </row>
    <row r="398" customFormat="false" ht="13.8" hidden="false" customHeight="false" outlineLevel="0" collapsed="false">
      <c r="A398" s="90" t="n">
        <v>396</v>
      </c>
      <c r="B398" s="0" t="n">
        <v>0.870765</v>
      </c>
      <c r="C398" s="0" t="n">
        <v>0.87197</v>
      </c>
      <c r="D398" s="0" t="n">
        <v>2.93982</v>
      </c>
      <c r="E398" s="0" t="n">
        <v>2.93931</v>
      </c>
      <c r="F398" s="0" t="n">
        <v>46.6285</v>
      </c>
      <c r="G398" s="0" t="n">
        <v>46.625</v>
      </c>
      <c r="M398" s="0" t="s">
        <v>27</v>
      </c>
    </row>
    <row r="399" customFormat="false" ht="13.8" hidden="false" customHeight="false" outlineLevel="0" collapsed="false">
      <c r="A399" s="90" t="n">
        <v>397</v>
      </c>
      <c r="B399" s="0" t="n">
        <v>0.86462</v>
      </c>
      <c r="C399" s="0" t="n">
        <v>0.865824</v>
      </c>
      <c r="D399" s="0" t="n">
        <v>2.93882</v>
      </c>
      <c r="E399" s="0" t="n">
        <v>2.93832</v>
      </c>
      <c r="F399" s="0" t="n">
        <v>46.5947</v>
      </c>
      <c r="G399" s="0" t="n">
        <v>46.5912</v>
      </c>
      <c r="M399" s="0" t="s">
        <v>27</v>
      </c>
    </row>
    <row r="400" customFormat="false" ht="13.8" hidden="false" customHeight="false" outlineLevel="0" collapsed="false">
      <c r="A400" s="90" t="n">
        <v>398</v>
      </c>
      <c r="B400" s="0" t="n">
        <v>0.858496</v>
      </c>
      <c r="C400" s="0" t="n">
        <v>0.859699</v>
      </c>
      <c r="D400" s="0" t="n">
        <v>2.9378</v>
      </c>
      <c r="E400" s="0" t="n">
        <v>2.9373</v>
      </c>
      <c r="F400" s="0" t="n">
        <v>46.5607</v>
      </c>
      <c r="G400" s="0" t="n">
        <v>46.5573</v>
      </c>
      <c r="M400" s="0" t="s">
        <v>27</v>
      </c>
    </row>
    <row r="401" customFormat="false" ht="13.8" hidden="false" customHeight="false" outlineLevel="0" collapsed="false">
      <c r="A401" s="90" t="n">
        <v>399</v>
      </c>
      <c r="B401" s="0" t="n">
        <v>0.852395</v>
      </c>
      <c r="C401" s="0" t="n">
        <v>0.853596</v>
      </c>
      <c r="D401" s="0" t="n">
        <v>2.93677</v>
      </c>
      <c r="E401" s="0" t="n">
        <v>2.93627</v>
      </c>
      <c r="F401" s="0" t="n">
        <v>46.5265</v>
      </c>
      <c r="G401" s="0" t="n">
        <v>46.5231</v>
      </c>
      <c r="M401" s="0" t="s">
        <v>27</v>
      </c>
    </row>
    <row r="402" customFormat="false" ht="13.8" hidden="false" customHeight="false" outlineLevel="0" collapsed="false">
      <c r="A402" s="90" t="n">
        <v>400</v>
      </c>
      <c r="B402" s="0" t="n">
        <v>0.846315</v>
      </c>
      <c r="C402" s="0" t="n">
        <v>0.847515</v>
      </c>
      <c r="D402" s="0" t="n">
        <v>2.93571</v>
      </c>
      <c r="E402" s="0" t="n">
        <v>2.93521</v>
      </c>
      <c r="F402" s="0" t="n">
        <v>46.4922</v>
      </c>
      <c r="G402" s="0" t="n">
        <v>46.4889</v>
      </c>
      <c r="M402" s="0" t="s">
        <v>27</v>
      </c>
    </row>
    <row r="403" customFormat="false" ht="13.8" hidden="false" customHeight="false" outlineLevel="0" collapsed="false">
      <c r="A403" s="90" t="n">
        <v>401</v>
      </c>
      <c r="B403" s="0" t="n">
        <v>0.840257</v>
      </c>
      <c r="C403" s="0" t="n">
        <v>0.841456</v>
      </c>
      <c r="D403" s="0" t="n">
        <v>2.93464</v>
      </c>
      <c r="E403" s="0" t="n">
        <v>2.93414</v>
      </c>
      <c r="F403" s="0" t="n">
        <v>46.4578</v>
      </c>
      <c r="G403" s="0" t="n">
        <v>46.4545</v>
      </c>
      <c r="M403" s="0" t="s">
        <v>27</v>
      </c>
    </row>
    <row r="404" customFormat="false" ht="13.8" hidden="false" customHeight="false" outlineLevel="0" collapsed="false">
      <c r="A404" s="90" t="n">
        <v>402</v>
      </c>
      <c r="B404" s="0" t="n">
        <v>0.83422</v>
      </c>
      <c r="C404" s="0" t="n">
        <v>0.835418</v>
      </c>
      <c r="D404" s="0" t="n">
        <v>2.93354</v>
      </c>
      <c r="E404" s="0" t="n">
        <v>2.93305</v>
      </c>
      <c r="F404" s="0" t="n">
        <v>46.4232</v>
      </c>
      <c r="G404" s="0" t="n">
        <v>46.4199</v>
      </c>
      <c r="M404" s="0" t="s">
        <v>27</v>
      </c>
    </row>
    <row r="405" customFormat="false" ht="13.8" hidden="false" customHeight="false" outlineLevel="0" collapsed="false">
      <c r="A405" s="90" t="n">
        <v>403</v>
      </c>
      <c r="B405" s="0" t="n">
        <v>0.828206</v>
      </c>
      <c r="C405" s="0" t="n">
        <v>0.829402</v>
      </c>
      <c r="D405" s="0" t="n">
        <v>2.93243</v>
      </c>
      <c r="E405" s="0" t="n">
        <v>2.93194</v>
      </c>
      <c r="F405" s="0" t="n">
        <v>46.3885</v>
      </c>
      <c r="G405" s="0" t="n">
        <v>46.3852</v>
      </c>
      <c r="M405" s="0" t="s">
        <v>27</v>
      </c>
    </row>
    <row r="406" customFormat="false" ht="13.8" hidden="false" customHeight="false" outlineLevel="0" collapsed="false">
      <c r="A406" s="90" t="n">
        <v>404</v>
      </c>
      <c r="B406" s="0" t="n">
        <v>0.822213</v>
      </c>
      <c r="C406" s="0" t="n">
        <v>0.823408</v>
      </c>
      <c r="D406" s="0" t="n">
        <v>2.9313</v>
      </c>
      <c r="E406" s="0" t="n">
        <v>2.93082</v>
      </c>
      <c r="F406" s="0" t="n">
        <v>46.3536</v>
      </c>
      <c r="G406" s="0" t="n">
        <v>46.3504</v>
      </c>
      <c r="M406" s="0" t="s">
        <v>27</v>
      </c>
    </row>
    <row r="407" customFormat="false" ht="13.8" hidden="false" customHeight="false" outlineLevel="0" collapsed="false">
      <c r="A407" s="90" t="n">
        <v>405</v>
      </c>
      <c r="B407" s="0" t="n">
        <v>0.816242</v>
      </c>
      <c r="C407" s="0" t="n">
        <v>0.817435</v>
      </c>
      <c r="D407" s="0" t="n">
        <v>2.93016</v>
      </c>
      <c r="E407" s="0" t="n">
        <v>2.92967</v>
      </c>
      <c r="F407" s="0" t="n">
        <v>46.3186</v>
      </c>
      <c r="G407" s="0" t="n">
        <v>46.3154</v>
      </c>
      <c r="M407" s="0" t="s">
        <v>27</v>
      </c>
    </row>
    <row r="408" customFormat="false" ht="13.8" hidden="false" customHeight="false" outlineLevel="0" collapsed="false">
      <c r="A408" s="90" t="n">
        <v>406</v>
      </c>
      <c r="B408" s="0" t="n">
        <v>0.810293</v>
      </c>
      <c r="C408" s="0" t="n">
        <v>0.811485</v>
      </c>
      <c r="D408" s="0" t="n">
        <v>2.92899</v>
      </c>
      <c r="E408" s="0" t="n">
        <v>2.92851</v>
      </c>
      <c r="F408" s="0" t="n">
        <v>46.2834</v>
      </c>
      <c r="G408" s="0" t="n">
        <v>46.2803</v>
      </c>
      <c r="M408" s="0" t="s">
        <v>27</v>
      </c>
    </row>
    <row r="409" customFormat="false" ht="13.8" hidden="false" customHeight="false" outlineLevel="0" collapsed="false">
      <c r="A409" s="90" t="n">
        <v>407</v>
      </c>
      <c r="B409" s="0" t="n">
        <v>0.804365</v>
      </c>
      <c r="C409" s="0" t="n">
        <v>0.805556</v>
      </c>
      <c r="D409" s="0" t="n">
        <v>2.9278</v>
      </c>
      <c r="E409" s="0" t="n">
        <v>2.92733</v>
      </c>
      <c r="F409" s="0" t="n">
        <v>46.2481</v>
      </c>
      <c r="G409" s="0" t="n">
        <v>46.245</v>
      </c>
      <c r="M409" s="0" t="s">
        <v>27</v>
      </c>
    </row>
    <row r="410" customFormat="false" ht="13.8" hidden="false" customHeight="false" outlineLevel="0" collapsed="false">
      <c r="A410" s="90" t="n">
        <v>408</v>
      </c>
      <c r="B410" s="0" t="n">
        <v>0.798459</v>
      </c>
      <c r="C410" s="0" t="n">
        <v>0.799649</v>
      </c>
      <c r="D410" s="0" t="n">
        <v>2.9266</v>
      </c>
      <c r="E410" s="0" t="n">
        <v>2.92613</v>
      </c>
      <c r="F410" s="0" t="n">
        <v>46.2126</v>
      </c>
      <c r="G410" s="0" t="n">
        <v>46.2096</v>
      </c>
      <c r="M410" s="0" t="s">
        <v>27</v>
      </c>
    </row>
    <row r="411" customFormat="false" ht="13.8" hidden="false" customHeight="false" outlineLevel="0" collapsed="false">
      <c r="A411" s="90" t="n">
        <v>409</v>
      </c>
      <c r="B411" s="0" t="n">
        <v>0.792575</v>
      </c>
      <c r="C411" s="0" t="n">
        <v>0.793763</v>
      </c>
      <c r="D411" s="0" t="n">
        <v>2.92538</v>
      </c>
      <c r="E411" s="0" t="n">
        <v>2.92491</v>
      </c>
      <c r="F411" s="0" t="n">
        <v>46.177</v>
      </c>
      <c r="G411" s="0" t="n">
        <v>46.174</v>
      </c>
      <c r="M411" s="0" t="s">
        <v>27</v>
      </c>
    </row>
    <row r="412" customFormat="false" ht="13.8" hidden="false" customHeight="false" outlineLevel="0" collapsed="false">
      <c r="A412" s="90" t="n">
        <v>410</v>
      </c>
      <c r="B412" s="0" t="n">
        <v>0.786713</v>
      </c>
      <c r="C412" s="0" t="n">
        <v>0.787899</v>
      </c>
      <c r="D412" s="0" t="n">
        <v>2.92414</v>
      </c>
      <c r="E412" s="0" t="n">
        <v>2.92367</v>
      </c>
      <c r="F412" s="0" t="n">
        <v>46.1413</v>
      </c>
      <c r="G412" s="0" t="n">
        <v>46.1383</v>
      </c>
      <c r="M412" s="0" t="s">
        <v>27</v>
      </c>
    </row>
    <row r="413" customFormat="false" ht="13.8" hidden="false" customHeight="false" outlineLevel="0" collapsed="false">
      <c r="A413" s="90" t="n">
        <v>411</v>
      </c>
      <c r="B413" s="0" t="n">
        <v>0.780873</v>
      </c>
      <c r="C413" s="0" t="n">
        <v>0.782057</v>
      </c>
      <c r="D413" s="0" t="n">
        <v>2.92288</v>
      </c>
      <c r="E413" s="0" t="n">
        <v>2.92242</v>
      </c>
      <c r="F413" s="0" t="n">
        <v>46.1054</v>
      </c>
      <c r="G413" s="0" t="n">
        <v>46.1024</v>
      </c>
      <c r="M413" s="0" t="s">
        <v>27</v>
      </c>
    </row>
    <row r="414" customFormat="false" ht="13.8" hidden="false" customHeight="false" outlineLevel="0" collapsed="false">
      <c r="A414" s="90" t="n">
        <v>412</v>
      </c>
      <c r="B414" s="0" t="n">
        <v>0.775054</v>
      </c>
      <c r="C414" s="0" t="n">
        <v>0.776237</v>
      </c>
      <c r="D414" s="0" t="n">
        <v>2.92161</v>
      </c>
      <c r="E414" s="0" t="n">
        <v>2.92114</v>
      </c>
      <c r="F414" s="0" t="n">
        <v>46.0693</v>
      </c>
      <c r="G414" s="0" t="n">
        <v>46.0664</v>
      </c>
      <c r="M414" s="0" t="s">
        <v>27</v>
      </c>
    </row>
    <row r="415" customFormat="false" ht="13.8" hidden="false" customHeight="false" outlineLevel="0" collapsed="false">
      <c r="A415" s="90" t="n">
        <v>413</v>
      </c>
      <c r="B415" s="0" t="n">
        <v>0.769257</v>
      </c>
      <c r="C415" s="0" t="n">
        <v>0.770438</v>
      </c>
      <c r="D415" s="0" t="n">
        <v>2.92031</v>
      </c>
      <c r="E415" s="0" t="n">
        <v>2.91985</v>
      </c>
      <c r="F415" s="0" t="n">
        <v>46.0331</v>
      </c>
      <c r="G415" s="0" t="n">
        <v>46.0302</v>
      </c>
      <c r="M415" s="0" t="s">
        <v>27</v>
      </c>
    </row>
    <row r="416" customFormat="false" ht="13.8" hidden="false" customHeight="false" outlineLevel="0" collapsed="false">
      <c r="A416" s="90" t="n">
        <v>414</v>
      </c>
      <c r="B416" s="0" t="n">
        <v>0.763482</v>
      </c>
      <c r="C416" s="0" t="n">
        <v>0.764662</v>
      </c>
      <c r="D416" s="0" t="n">
        <v>2.919</v>
      </c>
      <c r="E416" s="0" t="n">
        <v>2.91854</v>
      </c>
      <c r="F416" s="0" t="n">
        <v>45.9968</v>
      </c>
      <c r="G416" s="0" t="n">
        <v>45.9939</v>
      </c>
      <c r="M416" s="0" t="s">
        <v>27</v>
      </c>
    </row>
    <row r="417" customFormat="false" ht="13.8" hidden="false" customHeight="false" outlineLevel="0" collapsed="false">
      <c r="A417" s="90" t="n">
        <v>415</v>
      </c>
      <c r="B417" s="0" t="n">
        <v>0.757728</v>
      </c>
      <c r="C417" s="0" t="n">
        <v>0.758907</v>
      </c>
      <c r="D417" s="0" t="n">
        <v>2.91767</v>
      </c>
      <c r="E417" s="0" t="n">
        <v>2.91722</v>
      </c>
      <c r="F417" s="0" t="n">
        <v>45.9603</v>
      </c>
      <c r="G417" s="0" t="n">
        <v>45.9574</v>
      </c>
      <c r="M417" s="0" t="s">
        <v>27</v>
      </c>
    </row>
    <row r="418" customFormat="false" ht="13.8" hidden="false" customHeight="false" outlineLevel="0" collapsed="false">
      <c r="A418" s="90" t="n">
        <v>416</v>
      </c>
      <c r="B418" s="0" t="n">
        <v>0.751996</v>
      </c>
      <c r="C418" s="0" t="n">
        <v>0.753173</v>
      </c>
      <c r="D418" s="0" t="n">
        <v>2.91632</v>
      </c>
      <c r="E418" s="0" t="n">
        <v>2.91587</v>
      </c>
      <c r="F418" s="0" t="n">
        <v>45.9236</v>
      </c>
      <c r="G418" s="0" t="n">
        <v>45.9208</v>
      </c>
      <c r="M418" s="0" t="s">
        <v>27</v>
      </c>
    </row>
    <row r="419" customFormat="false" ht="13.8" hidden="false" customHeight="false" outlineLevel="0" collapsed="false">
      <c r="A419" s="90" t="n">
        <v>417</v>
      </c>
      <c r="B419" s="0" t="n">
        <v>0.746286</v>
      </c>
      <c r="C419" s="0" t="n">
        <v>0.747462</v>
      </c>
      <c r="D419" s="0" t="n">
        <v>2.91496</v>
      </c>
      <c r="E419" s="0" t="n">
        <v>2.91451</v>
      </c>
      <c r="F419" s="0" t="n">
        <v>45.8868</v>
      </c>
      <c r="G419" s="0" t="n">
        <v>45.884</v>
      </c>
      <c r="M419" s="0" t="s">
        <v>27</v>
      </c>
    </row>
    <row r="420" customFormat="false" ht="13.8" hidden="false" customHeight="false" outlineLevel="0" collapsed="false">
      <c r="A420" s="90" t="n">
        <v>418</v>
      </c>
      <c r="B420" s="0" t="n">
        <v>0.740598</v>
      </c>
      <c r="C420" s="0" t="n">
        <v>0.741772</v>
      </c>
      <c r="D420" s="0" t="n">
        <v>2.91357</v>
      </c>
      <c r="E420" s="0" t="n">
        <v>2.91313</v>
      </c>
      <c r="F420" s="0" t="n">
        <v>45.8499</v>
      </c>
      <c r="G420" s="0" t="n">
        <v>45.8471</v>
      </c>
      <c r="M420" s="0" t="s">
        <v>27</v>
      </c>
    </row>
    <row r="421" customFormat="false" ht="13.8" hidden="false" customHeight="false" outlineLevel="0" collapsed="false">
      <c r="A421" s="90" t="n">
        <v>419</v>
      </c>
      <c r="B421" s="0" t="n">
        <v>0.734932</v>
      </c>
      <c r="C421" s="0" t="n">
        <v>0.736104</v>
      </c>
      <c r="D421" s="0" t="n">
        <v>2.91217</v>
      </c>
      <c r="E421" s="0" t="n">
        <v>2.91173</v>
      </c>
      <c r="F421" s="0" t="n">
        <v>45.8128</v>
      </c>
      <c r="G421" s="0" t="n">
        <v>45.8101</v>
      </c>
      <c r="M421" s="0" t="s">
        <v>27</v>
      </c>
    </row>
    <row r="422" customFormat="false" ht="13.8" hidden="false" customHeight="false" outlineLevel="0" collapsed="false">
      <c r="A422" s="90" t="n">
        <v>420</v>
      </c>
      <c r="B422" s="0" t="n">
        <v>0.729287</v>
      </c>
      <c r="C422" s="0" t="n">
        <v>0.730457</v>
      </c>
      <c r="D422" s="0" t="n">
        <v>2.91076</v>
      </c>
      <c r="E422" s="0" t="n">
        <v>2.91032</v>
      </c>
      <c r="F422" s="0" t="n">
        <v>45.7756</v>
      </c>
      <c r="G422" s="0" t="n">
        <v>45.7729</v>
      </c>
      <c r="M422" s="0" t="s">
        <v>27</v>
      </c>
    </row>
    <row r="423" customFormat="false" ht="13.8" hidden="false" customHeight="false" outlineLevel="0" collapsed="false">
      <c r="A423" s="90" t="n">
        <v>421</v>
      </c>
      <c r="B423" s="0" t="n">
        <v>0.723664</v>
      </c>
      <c r="C423" s="0" t="n">
        <v>0.724833</v>
      </c>
      <c r="D423" s="0" t="n">
        <v>2.90932</v>
      </c>
      <c r="E423" s="0" t="n">
        <v>2.90888</v>
      </c>
      <c r="F423" s="0" t="n">
        <v>45.7382</v>
      </c>
      <c r="G423" s="0" t="n">
        <v>45.7355</v>
      </c>
      <c r="M423" s="0" t="s">
        <v>27</v>
      </c>
    </row>
    <row r="424" customFormat="false" ht="13.8" hidden="false" customHeight="false" outlineLevel="0" collapsed="false">
      <c r="A424" s="90" t="n">
        <v>422</v>
      </c>
      <c r="B424" s="0" t="n">
        <v>0.718063</v>
      </c>
      <c r="C424" s="0" t="n">
        <v>0.71923</v>
      </c>
      <c r="D424" s="0" t="n">
        <v>2.90787</v>
      </c>
      <c r="E424" s="0" t="n">
        <v>2.90743</v>
      </c>
      <c r="F424" s="0" t="n">
        <v>45.7006</v>
      </c>
      <c r="G424" s="0" t="n">
        <v>45.698</v>
      </c>
      <c r="M424" s="0" t="s">
        <v>27</v>
      </c>
    </row>
    <row r="425" customFormat="false" ht="13.8" hidden="false" customHeight="false" outlineLevel="0" collapsed="false">
      <c r="A425" s="90" t="n">
        <v>423</v>
      </c>
      <c r="B425" s="0" t="n">
        <v>0.712484</v>
      </c>
      <c r="C425" s="0" t="n">
        <v>0.713649</v>
      </c>
      <c r="D425" s="0" t="n">
        <v>2.9064</v>
      </c>
      <c r="E425" s="0" t="n">
        <v>2.90596</v>
      </c>
      <c r="F425" s="0" t="n">
        <v>45.663</v>
      </c>
      <c r="G425" s="0" t="n">
        <v>45.6604</v>
      </c>
      <c r="M425" s="0" t="s">
        <v>27</v>
      </c>
    </row>
    <row r="426" customFormat="false" ht="13.8" hidden="false" customHeight="false" outlineLevel="0" collapsed="false">
      <c r="A426" s="90" t="n">
        <v>424</v>
      </c>
      <c r="B426" s="0" t="n">
        <v>0.706926</v>
      </c>
      <c r="C426" s="0" t="n">
        <v>0.708089</v>
      </c>
      <c r="D426" s="0" t="n">
        <v>2.90491</v>
      </c>
      <c r="E426" s="0" t="n">
        <v>2.90448</v>
      </c>
      <c r="F426" s="0" t="n">
        <v>45.6251</v>
      </c>
      <c r="G426" s="0" t="n">
        <v>45.6226</v>
      </c>
      <c r="M426" s="0" t="s">
        <v>27</v>
      </c>
    </row>
    <row r="427" customFormat="false" ht="13.8" hidden="false" customHeight="false" outlineLevel="0" collapsed="false">
      <c r="A427" s="90" t="n">
        <v>425</v>
      </c>
      <c r="B427" s="0" t="n">
        <v>0.70139</v>
      </c>
      <c r="C427" s="0" t="n">
        <v>0.702551</v>
      </c>
      <c r="D427" s="0" t="n">
        <v>2.9034</v>
      </c>
      <c r="E427" s="0" t="n">
        <v>2.90298</v>
      </c>
      <c r="F427" s="0" t="n">
        <v>45.5871</v>
      </c>
      <c r="G427" s="0" t="n">
        <v>45.5846</v>
      </c>
      <c r="M427" s="0" t="s">
        <v>27</v>
      </c>
    </row>
    <row r="428" customFormat="false" ht="13.8" hidden="false" customHeight="false" outlineLevel="0" collapsed="false">
      <c r="A428" s="90" t="n">
        <v>426</v>
      </c>
      <c r="B428" s="0" t="n">
        <v>0.695876</v>
      </c>
      <c r="C428" s="0" t="n">
        <v>0.697036</v>
      </c>
      <c r="D428" s="0" t="n">
        <v>2.90188</v>
      </c>
      <c r="E428" s="0" t="n">
        <v>2.90146</v>
      </c>
      <c r="F428" s="0" t="n">
        <v>45.549</v>
      </c>
      <c r="G428" s="0" t="n">
        <v>45.5465</v>
      </c>
      <c r="M428" s="0" t="s">
        <v>27</v>
      </c>
    </row>
    <row r="429" customFormat="false" ht="13.8" hidden="false" customHeight="false" outlineLevel="0" collapsed="false">
      <c r="A429" s="90" t="n">
        <v>427</v>
      </c>
      <c r="B429" s="0" t="n">
        <v>0.690384</v>
      </c>
      <c r="C429" s="0" t="n">
        <v>0.691541</v>
      </c>
      <c r="D429" s="0" t="n">
        <v>2.90034</v>
      </c>
      <c r="E429" s="0" t="n">
        <v>2.89992</v>
      </c>
      <c r="F429" s="0" t="n">
        <v>45.5107</v>
      </c>
      <c r="G429" s="0" t="n">
        <v>45.5083</v>
      </c>
      <c r="M429" s="0" t="s">
        <v>27</v>
      </c>
    </row>
    <row r="430" customFormat="false" ht="13.8" hidden="false" customHeight="false" outlineLevel="0" collapsed="false">
      <c r="A430" s="90" t="n">
        <v>428</v>
      </c>
      <c r="B430" s="0" t="n">
        <v>0.684913</v>
      </c>
      <c r="C430" s="0" t="n">
        <v>0.686069</v>
      </c>
      <c r="D430" s="0" t="n">
        <v>2.89878</v>
      </c>
      <c r="E430" s="0" t="n">
        <v>2.89837</v>
      </c>
      <c r="F430" s="0" t="n">
        <v>45.4723</v>
      </c>
      <c r="G430" s="0" t="n">
        <v>45.4699</v>
      </c>
      <c r="M430" s="0" t="s">
        <v>27</v>
      </c>
    </row>
    <row r="431" customFormat="false" ht="13.8" hidden="false" customHeight="false" outlineLevel="0" collapsed="false">
      <c r="A431" s="90" t="n">
        <v>429</v>
      </c>
      <c r="B431" s="0" t="n">
        <v>0.679464</v>
      </c>
      <c r="C431" s="0" t="n">
        <v>0.680618</v>
      </c>
      <c r="D431" s="0" t="n">
        <v>2.89721</v>
      </c>
      <c r="E431" s="0" t="n">
        <v>2.89679</v>
      </c>
      <c r="F431" s="0" t="n">
        <v>45.4337</v>
      </c>
      <c r="G431" s="0" t="n">
        <v>45.4314</v>
      </c>
      <c r="M431" s="0" t="s">
        <v>27</v>
      </c>
    </row>
    <row r="432" customFormat="false" ht="13.8" hidden="false" customHeight="false" outlineLevel="0" collapsed="false">
      <c r="A432" s="90" t="n">
        <v>430</v>
      </c>
      <c r="B432" s="0" t="n">
        <v>0.674037</v>
      </c>
      <c r="C432" s="0" t="n">
        <v>0.675189</v>
      </c>
      <c r="D432" s="0" t="n">
        <v>2.89561</v>
      </c>
      <c r="E432" s="0" t="n">
        <v>2.8952</v>
      </c>
      <c r="F432" s="0" t="n">
        <v>45.395</v>
      </c>
      <c r="G432" s="0" t="n">
        <v>45.3927</v>
      </c>
      <c r="M432" s="0" t="s">
        <v>27</v>
      </c>
    </row>
    <row r="433" customFormat="false" ht="13.8" hidden="false" customHeight="false" outlineLevel="0" collapsed="false">
      <c r="A433" s="90" t="n">
        <v>431</v>
      </c>
      <c r="B433" s="0" t="n">
        <v>0.668632</v>
      </c>
      <c r="C433" s="0" t="n">
        <v>0.669782</v>
      </c>
      <c r="D433" s="0" t="n">
        <v>2.894</v>
      </c>
      <c r="E433" s="0" t="n">
        <v>2.8936</v>
      </c>
      <c r="F433" s="0" t="n">
        <v>45.3561</v>
      </c>
      <c r="G433" s="0" t="n">
        <v>45.3538</v>
      </c>
      <c r="M433" s="0" t="s">
        <v>27</v>
      </c>
    </row>
    <row r="434" customFormat="false" ht="13.8" hidden="false" customHeight="false" outlineLevel="0" collapsed="false">
      <c r="A434" s="90" t="n">
        <v>432</v>
      </c>
      <c r="B434" s="0" t="n">
        <v>0.663249</v>
      </c>
      <c r="C434" s="0" t="n">
        <v>0.664396</v>
      </c>
      <c r="D434" s="0" t="n">
        <v>2.89238</v>
      </c>
      <c r="E434" s="0" t="n">
        <v>2.89198</v>
      </c>
      <c r="F434" s="0" t="n">
        <v>45.3171</v>
      </c>
      <c r="G434" s="0" t="n">
        <v>45.3148</v>
      </c>
      <c r="M434" s="0" t="s">
        <v>27</v>
      </c>
    </row>
    <row r="435" customFormat="false" ht="13.8" hidden="false" customHeight="false" outlineLevel="0" collapsed="false">
      <c r="A435" s="90" t="n">
        <v>433</v>
      </c>
      <c r="B435" s="0" t="n">
        <v>0.657887</v>
      </c>
      <c r="C435" s="0" t="n">
        <v>0.659033</v>
      </c>
      <c r="D435" s="0" t="n">
        <v>2.89074</v>
      </c>
      <c r="E435" s="0" t="n">
        <v>2.89034</v>
      </c>
      <c r="F435" s="0" t="n">
        <v>45.2779</v>
      </c>
      <c r="G435" s="0" t="n">
        <v>45.2757</v>
      </c>
      <c r="M435" s="0" t="s">
        <v>27</v>
      </c>
    </row>
    <row r="436" customFormat="false" ht="13.8" hidden="false" customHeight="false" outlineLevel="0" collapsed="false">
      <c r="A436" s="90" t="n">
        <v>434</v>
      </c>
      <c r="B436" s="0" t="n">
        <v>0.652547</v>
      </c>
      <c r="C436" s="0" t="n">
        <v>0.653691</v>
      </c>
      <c r="D436" s="0" t="n">
        <v>2.88908</v>
      </c>
      <c r="E436" s="0" t="n">
        <v>2.88868</v>
      </c>
      <c r="F436" s="0" t="n">
        <v>45.2386</v>
      </c>
      <c r="G436" s="0" t="n">
        <v>45.2364</v>
      </c>
      <c r="M436" s="0" t="s">
        <v>27</v>
      </c>
    </row>
    <row r="437" customFormat="false" ht="13.8" hidden="false" customHeight="false" outlineLevel="0" collapsed="false">
      <c r="A437" s="90" t="n">
        <v>435</v>
      </c>
      <c r="B437" s="0" t="n">
        <v>0.647229</v>
      </c>
      <c r="C437" s="0" t="n">
        <v>0.64837</v>
      </c>
      <c r="D437" s="0" t="n">
        <v>2.8874</v>
      </c>
      <c r="E437" s="0" t="n">
        <v>2.88701</v>
      </c>
      <c r="F437" s="0" t="n">
        <v>45.1991</v>
      </c>
      <c r="G437" s="0" t="n">
        <v>45.197</v>
      </c>
      <c r="M437" s="0" t="s">
        <v>27</v>
      </c>
    </row>
    <row r="438" customFormat="false" ht="13.8" hidden="false" customHeight="false" outlineLevel="0" collapsed="false">
      <c r="A438" s="90" t="n">
        <v>436</v>
      </c>
      <c r="B438" s="0" t="n">
        <v>0.641932</v>
      </c>
      <c r="C438" s="0" t="n">
        <v>0.643072</v>
      </c>
      <c r="D438" s="0" t="n">
        <v>2.88571</v>
      </c>
      <c r="E438" s="0" t="n">
        <v>2.88532</v>
      </c>
      <c r="F438" s="0" t="n">
        <v>45.1595</v>
      </c>
      <c r="G438" s="0" t="n">
        <v>45.1574</v>
      </c>
      <c r="M438" s="0" t="s">
        <v>27</v>
      </c>
    </row>
    <row r="439" customFormat="false" ht="13.8" hidden="false" customHeight="false" outlineLevel="0" collapsed="false">
      <c r="A439" s="90" t="n">
        <v>437</v>
      </c>
      <c r="B439" s="0" t="n">
        <v>0.636657</v>
      </c>
      <c r="C439" s="0" t="n">
        <v>0.637795</v>
      </c>
      <c r="D439" s="0" t="n">
        <v>2.884</v>
      </c>
      <c r="E439" s="0" t="n">
        <v>2.88361</v>
      </c>
      <c r="F439" s="0" t="n">
        <v>45.1197</v>
      </c>
      <c r="G439" s="0" t="n">
        <v>45.1176</v>
      </c>
      <c r="M439" s="0" t="s">
        <v>27</v>
      </c>
    </row>
    <row r="440" customFormat="false" ht="13.8" hidden="false" customHeight="false" outlineLevel="0" collapsed="false">
      <c r="A440" s="90" t="n">
        <v>438</v>
      </c>
      <c r="B440" s="0" t="n">
        <v>0.631404</v>
      </c>
      <c r="C440" s="0" t="n">
        <v>0.63254</v>
      </c>
      <c r="D440" s="0" t="n">
        <v>2.88227</v>
      </c>
      <c r="E440" s="0" t="n">
        <v>2.88189</v>
      </c>
      <c r="F440" s="0" t="n">
        <v>45.0797</v>
      </c>
      <c r="G440" s="0" t="n">
        <v>45.0777</v>
      </c>
      <c r="M440" s="0" t="s">
        <v>27</v>
      </c>
    </row>
    <row r="441" customFormat="false" ht="13.8" hidden="false" customHeight="false" outlineLevel="0" collapsed="false">
      <c r="A441" s="90" t="n">
        <v>439</v>
      </c>
      <c r="B441" s="0" t="n">
        <v>0.626173</v>
      </c>
      <c r="C441" s="0" t="n">
        <v>0.627307</v>
      </c>
      <c r="D441" s="0" t="n">
        <v>2.88053</v>
      </c>
      <c r="E441" s="0" t="n">
        <v>2.88015</v>
      </c>
      <c r="F441" s="0" t="n">
        <v>45.0397</v>
      </c>
      <c r="G441" s="0" t="n">
        <v>45.0377</v>
      </c>
      <c r="M441" s="0" t="s">
        <v>27</v>
      </c>
    </row>
    <row r="442" customFormat="false" ht="13.8" hidden="false" customHeight="false" outlineLevel="0" collapsed="false">
      <c r="A442" s="90" t="n">
        <v>440</v>
      </c>
      <c r="B442" s="0" t="n">
        <v>0.620964</v>
      </c>
      <c r="C442" s="0" t="n">
        <v>0.622095</v>
      </c>
      <c r="D442" s="0" t="n">
        <v>2.87877</v>
      </c>
      <c r="E442" s="0" t="n">
        <v>2.87839</v>
      </c>
      <c r="F442" s="0" t="n">
        <v>44.9994</v>
      </c>
      <c r="G442" s="0" t="n">
        <v>44.9975</v>
      </c>
      <c r="M442" s="0" t="s">
        <v>27</v>
      </c>
    </row>
    <row r="443" customFormat="false" ht="13.8" hidden="false" customHeight="false" outlineLevel="0" collapsed="false">
      <c r="A443" s="90" t="n">
        <v>441</v>
      </c>
      <c r="B443" s="0" t="n">
        <v>0.615776</v>
      </c>
      <c r="C443" s="0" t="n">
        <v>0.616905</v>
      </c>
      <c r="D443" s="0" t="n">
        <v>2.87699</v>
      </c>
      <c r="E443" s="0" t="n">
        <v>2.87662</v>
      </c>
      <c r="F443" s="0" t="n">
        <v>44.959</v>
      </c>
      <c r="G443" s="0" t="n">
        <v>44.9571</v>
      </c>
      <c r="M443" s="0" t="s">
        <v>27</v>
      </c>
    </row>
    <row r="444" customFormat="false" ht="13.8" hidden="false" customHeight="false" outlineLevel="0" collapsed="false">
      <c r="A444" s="90" t="n">
        <v>442</v>
      </c>
      <c r="B444" s="0" t="n">
        <v>0.61061</v>
      </c>
      <c r="C444" s="0" t="n">
        <v>0.611737</v>
      </c>
      <c r="D444" s="0" t="n">
        <v>2.8752</v>
      </c>
      <c r="E444" s="0" t="n">
        <v>2.87483</v>
      </c>
      <c r="F444" s="0" t="n">
        <v>44.9185</v>
      </c>
      <c r="G444" s="0" t="n">
        <v>44.9166</v>
      </c>
      <c r="M444" s="0" t="s">
        <v>27</v>
      </c>
    </row>
    <row r="445" customFormat="false" ht="13.8" hidden="false" customHeight="false" outlineLevel="0" collapsed="false">
      <c r="A445" s="90" t="n">
        <v>443</v>
      </c>
      <c r="B445" s="0" t="n">
        <v>0.605466</v>
      </c>
      <c r="C445" s="0" t="n">
        <v>0.606591</v>
      </c>
      <c r="D445" s="0" t="n">
        <v>2.87339</v>
      </c>
      <c r="E445" s="0" t="n">
        <v>2.87302</v>
      </c>
      <c r="F445" s="0" t="n">
        <v>44.8778</v>
      </c>
      <c r="G445" s="0" t="n">
        <v>44.876</v>
      </c>
      <c r="M445" s="0" t="s">
        <v>27</v>
      </c>
    </row>
    <row r="446" customFormat="false" ht="13.8" hidden="false" customHeight="false" outlineLevel="0" collapsed="false">
      <c r="A446" s="90" t="n">
        <v>444</v>
      </c>
      <c r="B446" s="0" t="n">
        <v>0.600344</v>
      </c>
      <c r="C446" s="0" t="n">
        <v>0.601466</v>
      </c>
      <c r="D446" s="0" t="n">
        <v>2.87156</v>
      </c>
      <c r="E446" s="0" t="n">
        <v>2.8712</v>
      </c>
      <c r="F446" s="0" t="n">
        <v>44.8369</v>
      </c>
      <c r="G446" s="0" t="n">
        <v>44.8352</v>
      </c>
      <c r="M446" s="0" t="s">
        <v>27</v>
      </c>
    </row>
    <row r="447" customFormat="false" ht="13.8" hidden="false" customHeight="false" outlineLevel="0" collapsed="false">
      <c r="A447" s="90" t="n">
        <v>445</v>
      </c>
      <c r="B447" s="0" t="n">
        <v>0.595243</v>
      </c>
      <c r="C447" s="0" t="n">
        <v>0.596363</v>
      </c>
      <c r="D447" s="0" t="n">
        <v>2.86972</v>
      </c>
      <c r="E447" s="0" t="n">
        <v>2.86936</v>
      </c>
      <c r="F447" s="0" t="n">
        <v>44.7959</v>
      </c>
      <c r="G447" s="0" t="n">
        <v>44.7942</v>
      </c>
      <c r="M447" s="0" t="s">
        <v>27</v>
      </c>
    </row>
    <row r="448" customFormat="false" ht="13.8" hidden="false" customHeight="false" outlineLevel="0" collapsed="false">
      <c r="A448" s="90" t="n">
        <v>446</v>
      </c>
      <c r="B448" s="0" t="n">
        <v>0.590164</v>
      </c>
      <c r="C448" s="0" t="n">
        <v>0.591282</v>
      </c>
      <c r="D448" s="0" t="n">
        <v>2.86786</v>
      </c>
      <c r="E448" s="0" t="n">
        <v>2.8675</v>
      </c>
      <c r="F448" s="0" t="n">
        <v>44.7548</v>
      </c>
      <c r="G448" s="0" t="n">
        <v>44.7531</v>
      </c>
      <c r="M448" s="0" t="s">
        <v>27</v>
      </c>
    </row>
    <row r="449" customFormat="false" ht="13.8" hidden="false" customHeight="false" outlineLevel="0" collapsed="false">
      <c r="A449" s="90" t="n">
        <v>447</v>
      </c>
      <c r="B449" s="0" t="n">
        <v>0.585107</v>
      </c>
      <c r="C449" s="0" t="n">
        <v>0.586223</v>
      </c>
      <c r="D449" s="0" t="n">
        <v>2.86599</v>
      </c>
      <c r="E449" s="0" t="n">
        <v>2.86563</v>
      </c>
      <c r="F449" s="0" t="n">
        <v>44.7135</v>
      </c>
      <c r="G449" s="0" t="n">
        <v>44.7118</v>
      </c>
      <c r="M449" s="0" t="s">
        <v>27</v>
      </c>
    </row>
    <row r="450" customFormat="false" ht="13.8" hidden="false" customHeight="false" outlineLevel="0" collapsed="false">
      <c r="A450" s="90" t="n">
        <v>448</v>
      </c>
      <c r="B450" s="0" t="n">
        <v>0.580071</v>
      </c>
      <c r="C450" s="0" t="n">
        <v>0.581185</v>
      </c>
      <c r="D450" s="0" t="n">
        <v>2.86409</v>
      </c>
      <c r="E450" s="0" t="n">
        <v>2.86374</v>
      </c>
      <c r="F450" s="0" t="n">
        <v>44.672</v>
      </c>
      <c r="G450" s="0" t="n">
        <v>44.6704</v>
      </c>
      <c r="M450" s="0" t="s">
        <v>27</v>
      </c>
    </row>
    <row r="451" customFormat="false" ht="13.8" hidden="false" customHeight="false" outlineLevel="0" collapsed="false">
      <c r="A451" s="90" t="n">
        <v>449</v>
      </c>
      <c r="B451" s="0" t="n">
        <v>0.575058</v>
      </c>
      <c r="C451" s="0" t="n">
        <v>0.576169</v>
      </c>
      <c r="D451" s="0" t="n">
        <v>2.86219</v>
      </c>
      <c r="E451" s="0" t="n">
        <v>2.86184</v>
      </c>
      <c r="F451" s="0" t="n">
        <v>44.6304</v>
      </c>
      <c r="G451" s="0" t="n">
        <v>44.6288</v>
      </c>
      <c r="M451" s="0" t="s">
        <v>27</v>
      </c>
    </row>
    <row r="452" customFormat="false" ht="13.8" hidden="false" customHeight="false" outlineLevel="0" collapsed="false">
      <c r="A452" s="90" t="n">
        <v>450</v>
      </c>
      <c r="B452" s="0" t="n">
        <v>0.570066</v>
      </c>
      <c r="C452" s="0" t="n">
        <v>0.571175</v>
      </c>
      <c r="D452" s="0" t="n">
        <v>2.86026</v>
      </c>
      <c r="E452" s="0" t="n">
        <v>2.85992</v>
      </c>
      <c r="F452" s="0" t="n">
        <v>44.5886</v>
      </c>
      <c r="G452" s="0" t="n">
        <v>44.5871</v>
      </c>
      <c r="M452" s="0" t="s">
        <v>27</v>
      </c>
    </row>
    <row r="453" customFormat="false" ht="13.8" hidden="false" customHeight="false" outlineLevel="0" collapsed="false">
      <c r="A453" s="90" t="n">
        <v>451</v>
      </c>
      <c r="B453" s="0" t="n">
        <v>0.565096</v>
      </c>
      <c r="C453" s="0" t="n">
        <v>0.566202</v>
      </c>
      <c r="D453" s="0" t="n">
        <v>2.85832</v>
      </c>
      <c r="E453" s="0" t="n">
        <v>2.85798</v>
      </c>
      <c r="F453" s="0" t="n">
        <v>44.5467</v>
      </c>
      <c r="G453" s="0" t="n">
        <v>44.5452</v>
      </c>
      <c r="M453" s="0" t="s">
        <v>27</v>
      </c>
    </row>
    <row r="454" customFormat="false" ht="13.8" hidden="false" customHeight="false" outlineLevel="0" collapsed="false">
      <c r="A454" s="90" t="n">
        <v>452</v>
      </c>
      <c r="B454" s="0" t="n">
        <v>0.560148</v>
      </c>
      <c r="C454" s="0" t="n">
        <v>0.561251</v>
      </c>
      <c r="D454" s="0" t="n">
        <v>2.85637</v>
      </c>
      <c r="E454" s="0" t="n">
        <v>2.85603</v>
      </c>
      <c r="F454" s="0" t="n">
        <v>44.5046</v>
      </c>
      <c r="G454" s="0" t="n">
        <v>44.5032</v>
      </c>
      <c r="M454" s="0" t="s">
        <v>27</v>
      </c>
    </row>
    <row r="455" customFormat="false" ht="13.8" hidden="false" customHeight="false" outlineLevel="0" collapsed="false">
      <c r="A455" s="90" t="n">
        <v>453</v>
      </c>
      <c r="B455" s="0" t="n">
        <v>0.555221</v>
      </c>
      <c r="C455" s="0" t="n">
        <v>0.556323</v>
      </c>
      <c r="D455" s="0" t="n">
        <v>2.8544</v>
      </c>
      <c r="E455" s="0" t="n">
        <v>2.85406</v>
      </c>
      <c r="F455" s="0" t="n">
        <v>44.4624</v>
      </c>
      <c r="G455" s="0" t="n">
        <v>44.461</v>
      </c>
      <c r="M455" s="0" t="s">
        <v>27</v>
      </c>
    </row>
    <row r="456" customFormat="false" ht="13.8" hidden="false" customHeight="false" outlineLevel="0" collapsed="false">
      <c r="A456" s="90" t="n">
        <v>454</v>
      </c>
      <c r="B456" s="0" t="n">
        <v>0.550316</v>
      </c>
      <c r="C456" s="0" t="n">
        <v>0.551415</v>
      </c>
      <c r="D456" s="0" t="n">
        <v>2.85241</v>
      </c>
      <c r="E456" s="0" t="n">
        <v>2.85208</v>
      </c>
      <c r="F456" s="0" t="n">
        <v>44.42</v>
      </c>
      <c r="G456" s="0" t="n">
        <v>44.4186</v>
      </c>
      <c r="M456" s="0" t="s">
        <v>27</v>
      </c>
    </row>
    <row r="457" customFormat="false" ht="13.8" hidden="false" customHeight="false" outlineLevel="0" collapsed="false">
      <c r="A457" s="90" t="n">
        <v>455</v>
      </c>
      <c r="B457" s="0" t="n">
        <v>0.545433</v>
      </c>
      <c r="C457" s="0" t="n">
        <v>0.54653</v>
      </c>
      <c r="D457" s="0" t="n">
        <v>2.85041</v>
      </c>
      <c r="E457" s="0" t="n">
        <v>2.85008</v>
      </c>
      <c r="F457" s="0" t="n">
        <v>44.3775</v>
      </c>
      <c r="G457" s="0" t="n">
        <v>44.3761</v>
      </c>
      <c r="M457" s="0" t="s">
        <v>27</v>
      </c>
    </row>
    <row r="458" customFormat="false" ht="13.8" hidden="false" customHeight="false" outlineLevel="0" collapsed="false">
      <c r="A458" s="90" t="n">
        <v>456</v>
      </c>
      <c r="B458" s="0" t="n">
        <v>0.540572</v>
      </c>
      <c r="C458" s="0" t="n">
        <v>0.541666</v>
      </c>
      <c r="D458" s="0" t="n">
        <v>2.84839</v>
      </c>
      <c r="E458" s="0" t="n">
        <v>2.84807</v>
      </c>
      <c r="F458" s="0" t="n">
        <v>44.3348</v>
      </c>
      <c r="G458" s="0" t="n">
        <v>44.3335</v>
      </c>
      <c r="M458" s="0" t="s">
        <v>27</v>
      </c>
    </row>
    <row r="459" customFormat="false" ht="13.8" hidden="false" customHeight="false" outlineLevel="0" collapsed="false">
      <c r="A459" s="90" t="n">
        <v>457</v>
      </c>
      <c r="B459" s="0" t="n">
        <v>0.535732</v>
      </c>
      <c r="C459" s="0" t="n">
        <v>0.536824</v>
      </c>
      <c r="D459" s="0" t="n">
        <v>2.84635</v>
      </c>
      <c r="E459" s="0" t="n">
        <v>2.84603</v>
      </c>
      <c r="F459" s="0" t="n">
        <v>44.2919</v>
      </c>
      <c r="G459" s="0" t="n">
        <v>44.2906</v>
      </c>
      <c r="M459" s="0" t="s">
        <v>27</v>
      </c>
    </row>
    <row r="460" customFormat="false" ht="13.8" hidden="false" customHeight="false" outlineLevel="0" collapsed="false">
      <c r="A460" s="90" t="n">
        <v>458</v>
      </c>
      <c r="B460" s="0" t="n">
        <v>0.530915</v>
      </c>
      <c r="C460" s="0" t="n">
        <v>0.532004</v>
      </c>
      <c r="D460" s="0" t="n">
        <v>2.8443</v>
      </c>
      <c r="E460" s="0" t="n">
        <v>2.84399</v>
      </c>
      <c r="F460" s="0" t="n">
        <v>44.2489</v>
      </c>
      <c r="G460" s="0" t="n">
        <v>44.2477</v>
      </c>
      <c r="M460" s="0" t="s">
        <v>27</v>
      </c>
    </row>
    <row r="461" customFormat="false" ht="13.8" hidden="false" customHeight="false" outlineLevel="0" collapsed="false">
      <c r="A461" s="90" t="n">
        <v>459</v>
      </c>
      <c r="B461" s="0" t="n">
        <v>0.526119</v>
      </c>
      <c r="C461" s="0" t="n">
        <v>0.527205</v>
      </c>
      <c r="D461" s="0" t="n">
        <v>2.84224</v>
      </c>
      <c r="E461" s="0" t="n">
        <v>2.84193</v>
      </c>
      <c r="F461" s="0" t="n">
        <v>44.2057</v>
      </c>
      <c r="G461" s="0" t="n">
        <v>44.2045</v>
      </c>
      <c r="M461" s="0" t="s">
        <v>27</v>
      </c>
    </row>
    <row r="462" customFormat="false" ht="13.8" hidden="false" customHeight="false" outlineLevel="0" collapsed="false">
      <c r="A462" s="90" t="n">
        <v>460</v>
      </c>
      <c r="B462" s="0" t="n">
        <v>0.521344</v>
      </c>
      <c r="C462" s="0" t="n">
        <v>0.522428</v>
      </c>
      <c r="D462" s="0" t="n">
        <v>2.84016</v>
      </c>
      <c r="E462" s="0" t="n">
        <v>2.83985</v>
      </c>
      <c r="F462" s="0" t="n">
        <v>44.1624</v>
      </c>
      <c r="G462" s="0" t="n">
        <v>44.1613</v>
      </c>
      <c r="M462" s="0" t="s">
        <v>27</v>
      </c>
    </row>
    <row r="463" customFormat="false" ht="13.8" hidden="false" customHeight="false" outlineLevel="0" collapsed="false">
      <c r="A463" s="90" t="n">
        <v>461</v>
      </c>
      <c r="B463" s="0" t="n">
        <v>0.516592</v>
      </c>
      <c r="C463" s="0" t="n">
        <v>0.517673</v>
      </c>
      <c r="D463" s="0" t="n">
        <v>2.83806</v>
      </c>
      <c r="E463" s="0" t="n">
        <v>2.83775</v>
      </c>
      <c r="F463" s="0" t="n">
        <v>44.1189</v>
      </c>
      <c r="G463" s="0" t="n">
        <v>44.1178</v>
      </c>
      <c r="M463" s="0" t="s">
        <v>27</v>
      </c>
    </row>
    <row r="464" customFormat="false" ht="13.8" hidden="false" customHeight="false" outlineLevel="0" collapsed="false">
      <c r="A464" s="90" t="n">
        <v>462</v>
      </c>
      <c r="B464" s="0" t="n">
        <v>0.511861</v>
      </c>
      <c r="C464" s="0" t="n">
        <v>0.51294</v>
      </c>
      <c r="D464" s="0" t="n">
        <v>2.83595</v>
      </c>
      <c r="E464" s="0" t="n">
        <v>2.83564</v>
      </c>
      <c r="F464" s="0" t="n">
        <v>44.0753</v>
      </c>
      <c r="G464" s="0" t="n">
        <v>44.0742</v>
      </c>
      <c r="M464" s="0" t="s">
        <v>27</v>
      </c>
    </row>
    <row r="465" customFormat="false" ht="13.8" hidden="false" customHeight="false" outlineLevel="0" collapsed="false">
      <c r="A465" s="90" t="n">
        <v>463</v>
      </c>
      <c r="B465" s="0" t="n">
        <v>0.507152</v>
      </c>
      <c r="C465" s="0" t="n">
        <v>0.508228</v>
      </c>
      <c r="D465" s="0" t="n">
        <v>2.83382</v>
      </c>
      <c r="E465" s="0" t="n">
        <v>2.83352</v>
      </c>
      <c r="F465" s="0" t="n">
        <v>44.0315</v>
      </c>
      <c r="G465" s="0" t="n">
        <v>44.0305</v>
      </c>
      <c r="M465" s="0" t="s">
        <v>27</v>
      </c>
    </row>
    <row r="466" customFormat="false" ht="13.8" hidden="false" customHeight="false" outlineLevel="0" collapsed="false">
      <c r="A466" s="90" t="n">
        <v>464</v>
      </c>
      <c r="B466" s="0" t="n">
        <v>0.502465</v>
      </c>
      <c r="C466" s="0" t="n">
        <v>0.503538</v>
      </c>
      <c r="D466" s="0" t="n">
        <v>2.83167</v>
      </c>
      <c r="E466" s="0" t="n">
        <v>2.83138</v>
      </c>
      <c r="F466" s="0" t="n">
        <v>43.9875</v>
      </c>
      <c r="G466" s="0" t="n">
        <v>43.9865</v>
      </c>
      <c r="M466" s="0" t="s">
        <v>27</v>
      </c>
    </row>
    <row r="467" customFormat="false" ht="13.8" hidden="false" customHeight="false" outlineLevel="0" collapsed="false">
      <c r="A467" s="90" t="n">
        <v>465</v>
      </c>
      <c r="B467" s="0" t="n">
        <v>0.4978</v>
      </c>
      <c r="C467" s="0" t="n">
        <v>0.49887</v>
      </c>
      <c r="D467" s="0" t="n">
        <v>2.82952</v>
      </c>
      <c r="E467" s="0" t="n">
        <v>2.82922</v>
      </c>
      <c r="F467" s="0" t="n">
        <v>43.9434</v>
      </c>
      <c r="G467" s="0" t="n">
        <v>43.9425</v>
      </c>
      <c r="M467" s="0" t="s">
        <v>27</v>
      </c>
    </row>
    <row r="468" customFormat="false" ht="13.8" hidden="false" customHeight="false" outlineLevel="0" collapsed="false">
      <c r="A468" s="90" t="n">
        <v>466</v>
      </c>
      <c r="B468" s="0" t="n">
        <v>0.493156</v>
      </c>
      <c r="C468" s="0" t="n">
        <v>0.494224</v>
      </c>
      <c r="D468" s="0" t="n">
        <v>2.82734</v>
      </c>
      <c r="E468" s="0" t="n">
        <v>2.82705</v>
      </c>
      <c r="F468" s="0" t="n">
        <v>43.8991</v>
      </c>
      <c r="G468" s="0" t="n">
        <v>43.8982</v>
      </c>
      <c r="M468" s="0" t="s">
        <v>27</v>
      </c>
    </row>
    <row r="469" customFormat="false" ht="13.8" hidden="false" customHeight="false" outlineLevel="0" collapsed="false">
      <c r="A469" s="90" t="n">
        <v>467</v>
      </c>
      <c r="B469" s="0" t="n">
        <v>0.488534</v>
      </c>
      <c r="C469" s="0" t="n">
        <v>0.489599</v>
      </c>
      <c r="D469" s="0" t="n">
        <v>2.82515</v>
      </c>
      <c r="E469" s="0" t="n">
        <v>2.82487</v>
      </c>
      <c r="F469" s="0" t="n">
        <v>43.8547</v>
      </c>
      <c r="G469" s="0" t="n">
        <v>43.8538</v>
      </c>
      <c r="M469" s="0" t="s">
        <v>27</v>
      </c>
    </row>
    <row r="470" customFormat="false" ht="13.8" hidden="false" customHeight="false" outlineLevel="0" collapsed="false">
      <c r="A470" s="90" t="n">
        <v>468</v>
      </c>
      <c r="B470" s="0" t="n">
        <v>0.483934</v>
      </c>
      <c r="C470" s="0" t="n">
        <v>0.484996</v>
      </c>
      <c r="D470" s="0" t="n">
        <v>2.82295</v>
      </c>
      <c r="E470" s="0" t="n">
        <v>2.82267</v>
      </c>
      <c r="F470" s="0" t="n">
        <v>43.8101</v>
      </c>
      <c r="G470" s="0" t="n">
        <v>43.8093</v>
      </c>
      <c r="M470" s="0" t="s">
        <v>27</v>
      </c>
    </row>
    <row r="471" customFormat="false" ht="13.8" hidden="false" customHeight="false" outlineLevel="0" collapsed="false">
      <c r="A471" s="90" t="n">
        <v>469</v>
      </c>
      <c r="B471" s="0" t="n">
        <v>0.479356</v>
      </c>
      <c r="C471" s="0" t="n">
        <v>0.480415</v>
      </c>
      <c r="D471" s="0" t="n">
        <v>2.82073</v>
      </c>
      <c r="E471" s="0" t="n">
        <v>2.82045</v>
      </c>
      <c r="F471" s="0" t="n">
        <v>43.7653</v>
      </c>
      <c r="G471" s="0" t="n">
        <v>43.7646</v>
      </c>
      <c r="M471" s="0" t="s">
        <v>27</v>
      </c>
    </row>
    <row r="472" customFormat="false" ht="13.8" hidden="false" customHeight="false" outlineLevel="0" collapsed="false">
      <c r="A472" s="90" t="n">
        <v>470</v>
      </c>
      <c r="B472" s="0" t="n">
        <v>0.474799</v>
      </c>
      <c r="C472" s="0" t="n">
        <v>0.475856</v>
      </c>
      <c r="D472" s="0" t="n">
        <v>2.81849</v>
      </c>
      <c r="E472" s="0" t="n">
        <v>2.81822</v>
      </c>
      <c r="F472" s="0" t="n">
        <v>43.7204</v>
      </c>
      <c r="G472" s="0" t="n">
        <v>43.7197</v>
      </c>
      <c r="M472" s="0" t="s">
        <v>27</v>
      </c>
    </row>
    <row r="473" customFormat="false" ht="13.8" hidden="false" customHeight="false" outlineLevel="0" collapsed="false">
      <c r="A473" s="90" t="n">
        <v>471</v>
      </c>
      <c r="B473" s="0" t="n">
        <v>0.470264</v>
      </c>
      <c r="C473" s="0" t="n">
        <v>0.471318</v>
      </c>
      <c r="D473" s="0" t="n">
        <v>2.81624</v>
      </c>
      <c r="E473" s="0" t="n">
        <v>2.81597</v>
      </c>
      <c r="F473" s="0" t="n">
        <v>43.6753</v>
      </c>
      <c r="G473" s="0" t="n">
        <v>43.6747</v>
      </c>
      <c r="M473" s="0" t="s">
        <v>27</v>
      </c>
    </row>
    <row r="474" customFormat="false" ht="13.8" hidden="false" customHeight="false" outlineLevel="0" collapsed="false">
      <c r="A474" s="90" t="n">
        <v>472</v>
      </c>
      <c r="B474" s="0" t="n">
        <v>0.465751</v>
      </c>
      <c r="C474" s="0" t="n">
        <v>0.466802</v>
      </c>
      <c r="D474" s="0" t="n">
        <v>2.81398</v>
      </c>
      <c r="E474" s="0" t="n">
        <v>2.81371</v>
      </c>
      <c r="F474" s="0" t="n">
        <v>43.6301</v>
      </c>
      <c r="G474" s="0" t="n">
        <v>43.6295</v>
      </c>
      <c r="M474" s="0" t="s">
        <v>27</v>
      </c>
    </row>
    <row r="475" customFormat="false" ht="13.8" hidden="false" customHeight="false" outlineLevel="0" collapsed="false">
      <c r="A475" s="90" t="n">
        <v>473</v>
      </c>
      <c r="B475" s="0" t="n">
        <v>0.46126</v>
      </c>
      <c r="C475" s="0" t="n">
        <v>0.462308</v>
      </c>
      <c r="D475" s="0" t="n">
        <v>2.8117</v>
      </c>
      <c r="E475" s="0" t="n">
        <v>2.81143</v>
      </c>
      <c r="F475" s="0" t="n">
        <v>43.5847</v>
      </c>
      <c r="G475" s="0" t="n">
        <v>43.5841</v>
      </c>
      <c r="M475" s="0" t="s">
        <v>27</v>
      </c>
    </row>
    <row r="476" customFormat="false" ht="13.8" hidden="false" customHeight="false" outlineLevel="0" collapsed="false">
      <c r="A476" s="90" t="n">
        <v>474</v>
      </c>
      <c r="B476" s="0" t="n">
        <v>0.45679</v>
      </c>
      <c r="C476" s="0" t="n">
        <v>0.457836</v>
      </c>
      <c r="D476" s="0" t="n">
        <v>2.8094</v>
      </c>
      <c r="E476" s="0" t="n">
        <v>2.80914</v>
      </c>
      <c r="F476" s="0" t="n">
        <v>43.5391</v>
      </c>
      <c r="G476" s="0" t="n">
        <v>43.5386</v>
      </c>
      <c r="M476" s="0" t="s">
        <v>27</v>
      </c>
    </row>
    <row r="477" customFormat="false" ht="13.8" hidden="false" customHeight="false" outlineLevel="0" collapsed="false">
      <c r="A477" s="90" t="n">
        <v>475</v>
      </c>
      <c r="B477" s="0" t="n">
        <v>0.452342</v>
      </c>
      <c r="C477" s="0" t="n">
        <v>0.453385</v>
      </c>
      <c r="D477" s="0" t="n">
        <v>2.80709</v>
      </c>
      <c r="E477" s="0" t="n">
        <v>2.80684</v>
      </c>
      <c r="F477" s="0" t="n">
        <v>43.4934</v>
      </c>
      <c r="G477" s="0" t="n">
        <v>43.4929</v>
      </c>
      <c r="M477" s="0" t="s">
        <v>27</v>
      </c>
    </row>
    <row r="478" customFormat="false" ht="13.8" hidden="false" customHeight="false" outlineLevel="0" collapsed="false">
      <c r="A478" s="90" t="n">
        <v>476</v>
      </c>
      <c r="B478" s="0" t="n">
        <v>0.447916</v>
      </c>
      <c r="C478" s="0" t="n">
        <v>0.448956</v>
      </c>
      <c r="D478" s="0" t="n">
        <v>2.80477</v>
      </c>
      <c r="E478" s="0" t="n">
        <v>2.80452</v>
      </c>
      <c r="F478" s="0" t="n">
        <v>43.4475</v>
      </c>
      <c r="G478" s="0" t="n">
        <v>43.4471</v>
      </c>
      <c r="M478" s="0" t="s">
        <v>27</v>
      </c>
    </row>
    <row r="479" customFormat="false" ht="13.8" hidden="false" customHeight="false" outlineLevel="0" collapsed="false">
      <c r="A479" s="90" t="n">
        <v>477</v>
      </c>
      <c r="B479" s="0" t="n">
        <v>0.443512</v>
      </c>
      <c r="C479" s="0" t="n">
        <v>0.444549</v>
      </c>
      <c r="D479" s="0" t="n">
        <v>2.80243</v>
      </c>
      <c r="E479" s="0" t="n">
        <v>2.80218</v>
      </c>
      <c r="F479" s="0" t="n">
        <v>43.4014</v>
      </c>
      <c r="G479" s="0" t="n">
        <v>43.4011</v>
      </c>
      <c r="M479" s="0" t="s">
        <v>27</v>
      </c>
    </row>
    <row r="480" customFormat="false" ht="13.8" hidden="false" customHeight="false" outlineLevel="0" collapsed="false">
      <c r="A480" s="90" t="n">
        <v>478</v>
      </c>
      <c r="B480" s="0" t="n">
        <v>0.439129</v>
      </c>
      <c r="C480" s="0" t="n">
        <v>0.440163</v>
      </c>
      <c r="D480" s="0" t="n">
        <v>2.80007</v>
      </c>
      <c r="E480" s="0" t="n">
        <v>2.79983</v>
      </c>
      <c r="F480" s="0" t="n">
        <v>43.3552</v>
      </c>
      <c r="G480" s="0" t="n">
        <v>43.3549</v>
      </c>
      <c r="M480" s="0" t="s">
        <v>27</v>
      </c>
    </row>
    <row r="481" customFormat="false" ht="13.8" hidden="false" customHeight="false" outlineLevel="0" collapsed="false">
      <c r="A481" s="90" t="n">
        <v>479</v>
      </c>
      <c r="B481" s="0" t="n">
        <v>0.434768</v>
      </c>
      <c r="C481" s="0" t="n">
        <v>0.435799</v>
      </c>
      <c r="D481" s="0" t="n">
        <v>2.7977</v>
      </c>
      <c r="E481" s="0" t="n">
        <v>2.79746</v>
      </c>
      <c r="F481" s="0" t="n">
        <v>43.3088</v>
      </c>
      <c r="G481" s="0" t="n">
        <v>43.3086</v>
      </c>
      <c r="M481" s="0" t="s">
        <v>27</v>
      </c>
    </row>
    <row r="482" customFormat="false" ht="13.8" hidden="false" customHeight="false" outlineLevel="0" collapsed="false">
      <c r="A482" s="90" t="n">
        <v>480</v>
      </c>
      <c r="B482" s="0" t="n">
        <v>0.430429</v>
      </c>
      <c r="C482" s="0" t="n">
        <v>0.431457</v>
      </c>
      <c r="D482" s="0" t="n">
        <v>2.79532</v>
      </c>
      <c r="E482" s="0" t="n">
        <v>2.79508</v>
      </c>
      <c r="F482" s="0" t="n">
        <v>43.2623</v>
      </c>
      <c r="G482" s="0" t="n">
        <v>43.2621</v>
      </c>
      <c r="M482" s="0" t="s">
        <v>27</v>
      </c>
    </row>
    <row r="483" customFormat="false" ht="13.8" hidden="false" customHeight="false" outlineLevel="0" collapsed="false">
      <c r="A483" s="90" t="n">
        <v>481</v>
      </c>
      <c r="B483" s="0" t="n">
        <v>0.426112</v>
      </c>
      <c r="C483" s="0" t="n">
        <v>0.427137</v>
      </c>
      <c r="D483" s="0" t="n">
        <v>2.79292</v>
      </c>
      <c r="E483" s="0" t="n">
        <v>2.79269</v>
      </c>
      <c r="F483" s="0" t="n">
        <v>43.2156</v>
      </c>
      <c r="G483" s="0" t="n">
        <v>43.2154</v>
      </c>
      <c r="M483" s="0" t="s">
        <v>27</v>
      </c>
    </row>
    <row r="484" customFormat="false" ht="13.8" hidden="false" customHeight="false" outlineLevel="0" collapsed="false">
      <c r="A484" s="90" t="n">
        <v>482</v>
      </c>
      <c r="B484" s="0" t="n">
        <v>0.421817</v>
      </c>
      <c r="C484" s="0" t="n">
        <v>0.422838</v>
      </c>
      <c r="D484" s="0" t="n">
        <v>2.79051</v>
      </c>
      <c r="E484" s="0" t="n">
        <v>2.79028</v>
      </c>
      <c r="F484" s="0" t="n">
        <v>43.1687</v>
      </c>
      <c r="G484" s="0" t="n">
        <v>43.1686</v>
      </c>
      <c r="M484" s="0" t="s">
        <v>27</v>
      </c>
    </row>
    <row r="485" customFormat="false" ht="13.8" hidden="false" customHeight="false" outlineLevel="0" collapsed="false">
      <c r="A485" s="90" t="n">
        <v>483</v>
      </c>
      <c r="B485" s="0" t="n">
        <v>0.417543</v>
      </c>
      <c r="C485" s="0" t="n">
        <v>0.418562</v>
      </c>
      <c r="D485" s="0" t="n">
        <v>2.78808</v>
      </c>
      <c r="E485" s="0" t="n">
        <v>2.78786</v>
      </c>
      <c r="F485" s="0" t="n">
        <v>43.1217</v>
      </c>
      <c r="G485" s="0" t="n">
        <v>43.1216</v>
      </c>
      <c r="M485" s="0" t="s">
        <v>27</v>
      </c>
    </row>
    <row r="486" customFormat="false" ht="13.8" hidden="false" customHeight="false" outlineLevel="0" collapsed="false">
      <c r="A486" s="90" t="n">
        <v>484</v>
      </c>
      <c r="B486" s="0" t="n">
        <v>0.413291</v>
      </c>
      <c r="C486" s="0" t="n">
        <v>0.414307</v>
      </c>
      <c r="D486" s="0" t="n">
        <v>2.78564</v>
      </c>
      <c r="E486" s="0" t="n">
        <v>2.78542</v>
      </c>
      <c r="F486" s="0" t="n">
        <v>43.0745</v>
      </c>
      <c r="G486" s="0" t="n">
        <v>43.0744</v>
      </c>
      <c r="M486" s="0" t="s">
        <v>27</v>
      </c>
    </row>
    <row r="487" customFormat="false" ht="13.8" hidden="false" customHeight="false" outlineLevel="0" collapsed="false">
      <c r="A487" s="90" t="n">
        <v>485</v>
      </c>
      <c r="B487" s="0" t="n">
        <v>0.409061</v>
      </c>
      <c r="C487" s="0" t="n">
        <v>0.410073</v>
      </c>
      <c r="D487" s="0" t="n">
        <v>2.78318</v>
      </c>
      <c r="E487" s="0" t="n">
        <v>2.78297</v>
      </c>
      <c r="F487" s="0" t="n">
        <v>43.0271</v>
      </c>
      <c r="G487" s="0" t="n">
        <v>43.0271</v>
      </c>
      <c r="M487" s="0" t="s">
        <v>27</v>
      </c>
    </row>
    <row r="488" customFormat="false" ht="13.8" hidden="false" customHeight="false" outlineLevel="0" collapsed="false">
      <c r="A488" s="90" t="n">
        <v>486</v>
      </c>
      <c r="B488" s="0" t="n">
        <v>0.404852</v>
      </c>
      <c r="C488" s="0" t="n">
        <v>0.405862</v>
      </c>
      <c r="D488" s="0" t="n">
        <v>2.78071</v>
      </c>
      <c r="E488" s="0" t="n">
        <v>2.7805</v>
      </c>
      <c r="F488" s="0" t="n">
        <v>42.9796</v>
      </c>
      <c r="G488" s="0" t="n">
        <v>42.9796</v>
      </c>
      <c r="M488" s="0" t="s">
        <v>27</v>
      </c>
    </row>
    <row r="489" customFormat="false" ht="13.8" hidden="false" customHeight="false" outlineLevel="0" collapsed="false">
      <c r="A489" s="90" t="n">
        <v>487</v>
      </c>
      <c r="B489" s="0" t="n">
        <v>0.400666</v>
      </c>
      <c r="C489" s="0" t="n">
        <v>0.401672</v>
      </c>
      <c r="D489" s="0" t="n">
        <v>2.77823</v>
      </c>
      <c r="E489" s="0" t="n">
        <v>2.77802</v>
      </c>
      <c r="F489" s="0" t="n">
        <v>42.9319</v>
      </c>
      <c r="G489" s="0" t="n">
        <v>42.932</v>
      </c>
      <c r="M489" s="0" t="s">
        <v>27</v>
      </c>
    </row>
    <row r="490" customFormat="false" ht="13.8" hidden="false" customHeight="false" outlineLevel="0" collapsed="false">
      <c r="A490" s="90" t="n">
        <v>488</v>
      </c>
      <c r="B490" s="0" t="n">
        <v>0.396501</v>
      </c>
      <c r="C490" s="0" t="n">
        <v>0.397504</v>
      </c>
      <c r="D490" s="0" t="n">
        <v>2.77573</v>
      </c>
      <c r="E490" s="0" t="n">
        <v>2.77552</v>
      </c>
      <c r="F490" s="0" t="n">
        <v>42.884</v>
      </c>
      <c r="G490" s="0" t="n">
        <v>42.8841</v>
      </c>
      <c r="M490" s="0" t="s">
        <v>27</v>
      </c>
    </row>
    <row r="491" customFormat="false" ht="13.8" hidden="false" customHeight="false" outlineLevel="0" collapsed="false">
      <c r="A491" s="90" t="n">
        <v>489</v>
      </c>
      <c r="B491" s="0" t="n">
        <v>0.392357</v>
      </c>
      <c r="C491" s="0" t="n">
        <v>0.393357</v>
      </c>
      <c r="D491" s="0" t="n">
        <v>2.77321</v>
      </c>
      <c r="E491" s="0" t="n">
        <v>2.77301</v>
      </c>
      <c r="F491" s="0" t="n">
        <v>42.8359</v>
      </c>
      <c r="G491" s="0" t="n">
        <v>42.8362</v>
      </c>
      <c r="M491" s="0" t="s">
        <v>27</v>
      </c>
    </row>
    <row r="492" customFormat="false" ht="13.8" hidden="false" customHeight="false" outlineLevel="0" collapsed="false">
      <c r="A492" s="90" t="n">
        <v>490</v>
      </c>
      <c r="B492" s="0" t="n">
        <v>0.388236</v>
      </c>
      <c r="C492" s="0" t="n">
        <v>0.389233</v>
      </c>
      <c r="D492" s="0" t="n">
        <v>2.77069</v>
      </c>
      <c r="E492" s="0" t="n">
        <v>2.77049</v>
      </c>
      <c r="F492" s="0" t="n">
        <v>42.7877</v>
      </c>
      <c r="G492" s="0" t="n">
        <v>42.788</v>
      </c>
      <c r="M492" s="0" t="s">
        <v>27</v>
      </c>
    </row>
    <row r="493" customFormat="false" ht="13.8" hidden="false" customHeight="false" outlineLevel="0" collapsed="false">
      <c r="A493" s="90" t="n">
        <v>491</v>
      </c>
      <c r="B493" s="0" t="n">
        <v>0.384136</v>
      </c>
      <c r="C493" s="0" t="n">
        <v>0.38513</v>
      </c>
      <c r="D493" s="0" t="n">
        <v>2.76814</v>
      </c>
      <c r="E493" s="0" t="n">
        <v>2.76795</v>
      </c>
      <c r="F493" s="0" t="n">
        <v>42.7393</v>
      </c>
      <c r="G493" s="0" t="n">
        <v>42.7397</v>
      </c>
      <c r="M493" s="0" t="s">
        <v>27</v>
      </c>
    </row>
    <row r="494" customFormat="false" ht="13.8" hidden="false" customHeight="false" outlineLevel="0" collapsed="false">
      <c r="A494" s="90" t="n">
        <v>492</v>
      </c>
      <c r="B494" s="0" t="n">
        <v>0.380059</v>
      </c>
      <c r="C494" s="0" t="n">
        <v>0.381049</v>
      </c>
      <c r="D494" s="0" t="n">
        <v>2.76559</v>
      </c>
      <c r="E494" s="0" t="n">
        <v>2.7654</v>
      </c>
      <c r="F494" s="0" t="n">
        <v>42.6908</v>
      </c>
      <c r="G494" s="0" t="n">
        <v>42.6912</v>
      </c>
      <c r="M494" s="0" t="s">
        <v>27</v>
      </c>
    </row>
    <row r="495" customFormat="false" ht="13.8" hidden="false" customHeight="false" outlineLevel="0" collapsed="false">
      <c r="A495" s="90" t="n">
        <v>493</v>
      </c>
      <c r="B495" s="0" t="n">
        <v>0.376002</v>
      </c>
      <c r="C495" s="0" t="n">
        <v>0.376989</v>
      </c>
      <c r="D495" s="0" t="n">
        <v>2.76302</v>
      </c>
      <c r="E495" s="0" t="n">
        <v>2.76283</v>
      </c>
      <c r="F495" s="0" t="n">
        <v>42.6421</v>
      </c>
      <c r="G495" s="0" t="n">
        <v>42.6425</v>
      </c>
      <c r="M495" s="0" t="s">
        <v>27</v>
      </c>
    </row>
    <row r="496" customFormat="false" ht="13.8" hidden="false" customHeight="false" outlineLevel="0" collapsed="false">
      <c r="A496" s="90" t="n">
        <v>494</v>
      </c>
      <c r="B496" s="0" t="n">
        <v>0.371968</v>
      </c>
      <c r="C496" s="0" t="n">
        <v>0.372951</v>
      </c>
      <c r="D496" s="0" t="n">
        <v>2.76043</v>
      </c>
      <c r="E496" s="0" t="n">
        <v>2.76025</v>
      </c>
      <c r="F496" s="0" t="n">
        <v>42.5932</v>
      </c>
      <c r="G496" s="0" t="n">
        <v>42.5937</v>
      </c>
      <c r="M496" s="0" t="s">
        <v>27</v>
      </c>
    </row>
    <row r="497" customFormat="false" ht="13.8" hidden="false" customHeight="false" outlineLevel="0" collapsed="false">
      <c r="A497" s="90" t="n">
        <v>495</v>
      </c>
      <c r="B497" s="0" t="n">
        <v>0.367955</v>
      </c>
      <c r="C497" s="0" t="n">
        <v>0.368935</v>
      </c>
      <c r="D497" s="0" t="n">
        <v>2.75784</v>
      </c>
      <c r="E497" s="0" t="n">
        <v>2.75766</v>
      </c>
      <c r="F497" s="0" t="n">
        <v>42.5441</v>
      </c>
      <c r="G497" s="0" t="n">
        <v>42.5446</v>
      </c>
      <c r="M497" s="0" t="s">
        <v>27</v>
      </c>
    </row>
    <row r="498" customFormat="false" ht="13.8" hidden="false" customHeight="false" outlineLevel="0" collapsed="false">
      <c r="A498" s="90" t="n">
        <v>496</v>
      </c>
      <c r="B498" s="0" t="n">
        <v>0.363965</v>
      </c>
      <c r="C498" s="0" t="n">
        <v>0.364941</v>
      </c>
      <c r="D498" s="0" t="n">
        <v>2.75522</v>
      </c>
      <c r="E498" s="0" t="n">
        <v>2.75505</v>
      </c>
      <c r="F498" s="0" t="n">
        <v>42.4949</v>
      </c>
      <c r="G498" s="0" t="n">
        <v>42.4955</v>
      </c>
      <c r="M498" s="0" t="s">
        <v>27</v>
      </c>
    </row>
    <row r="499" customFormat="false" ht="13.8" hidden="false" customHeight="false" outlineLevel="0" collapsed="false">
      <c r="A499" s="90" t="n">
        <v>497</v>
      </c>
      <c r="B499" s="0" t="n">
        <v>0.359995</v>
      </c>
      <c r="C499" s="0" t="n">
        <v>0.360969</v>
      </c>
      <c r="D499" s="0" t="n">
        <v>2.7526</v>
      </c>
      <c r="E499" s="0" t="n">
        <v>2.75243</v>
      </c>
      <c r="F499" s="0" t="n">
        <v>42.4455</v>
      </c>
      <c r="G499" s="0" t="n">
        <v>42.4461</v>
      </c>
      <c r="M499" s="0" t="s">
        <v>27</v>
      </c>
    </row>
    <row r="500" customFormat="false" ht="13.8" hidden="false" customHeight="false" outlineLevel="0" collapsed="false">
      <c r="A500" s="90" t="n">
        <v>498</v>
      </c>
      <c r="B500" s="0" t="n">
        <v>0.356048</v>
      </c>
      <c r="C500" s="0" t="n">
        <v>0.357018</v>
      </c>
      <c r="D500" s="0" t="n">
        <v>2.74996</v>
      </c>
      <c r="E500" s="0" t="n">
        <v>2.74979</v>
      </c>
      <c r="F500" s="0" t="n">
        <v>42.3959</v>
      </c>
      <c r="G500" s="0" t="n">
        <v>42.3966</v>
      </c>
      <c r="M500" s="0" t="s">
        <v>27</v>
      </c>
    </row>
    <row r="501" customFormat="false" ht="13.8" hidden="false" customHeight="false" outlineLevel="0" collapsed="false">
      <c r="A501" s="90" t="n">
        <v>499</v>
      </c>
      <c r="B501" s="0" t="n">
        <v>0.352123</v>
      </c>
      <c r="C501" s="0" t="n">
        <v>0.353089</v>
      </c>
      <c r="D501" s="0" t="n">
        <v>2.74731</v>
      </c>
      <c r="E501" s="0" t="n">
        <v>2.74714</v>
      </c>
      <c r="F501" s="0" t="n">
        <v>42.3462</v>
      </c>
      <c r="G501" s="0" t="n">
        <v>42.3469</v>
      </c>
      <c r="M501" s="0" t="s">
        <v>27</v>
      </c>
    </row>
    <row r="502" customFormat="false" ht="13.8" hidden="false" customHeight="false" outlineLevel="0" collapsed="false">
      <c r="A502" s="90" t="n">
        <v>500</v>
      </c>
      <c r="B502" s="0" t="n">
        <v>0.348219</v>
      </c>
      <c r="C502" s="0" t="n">
        <v>0.349182</v>
      </c>
      <c r="D502" s="0" t="n">
        <v>2.74464</v>
      </c>
      <c r="E502" s="0" t="n">
        <v>2.74448</v>
      </c>
      <c r="F502" s="0" t="n">
        <v>42.2963</v>
      </c>
      <c r="G502" s="0" t="n">
        <v>42.297</v>
      </c>
      <c r="M502" s="0" t="s">
        <v>27</v>
      </c>
    </row>
    <row r="503" customFormat="false" ht="13.8" hidden="false" customHeight="false" outlineLevel="0" collapsed="false">
      <c r="A503" s="90" t="n">
        <v>501</v>
      </c>
      <c r="B503" s="0" t="n">
        <v>0.344337</v>
      </c>
      <c r="C503" s="0" t="n">
        <v>0.345296</v>
      </c>
      <c r="D503" s="0" t="n">
        <v>2.74196</v>
      </c>
      <c r="E503" s="0" t="n">
        <v>2.7418</v>
      </c>
      <c r="F503" s="0" t="n">
        <v>42.2462</v>
      </c>
      <c r="G503" s="0" t="n">
        <v>42.247</v>
      </c>
      <c r="M503" s="0" t="s">
        <v>27</v>
      </c>
    </row>
    <row r="504" customFormat="false" ht="13.8" hidden="false" customHeight="false" outlineLevel="0" collapsed="false">
      <c r="A504" s="90" t="n">
        <v>502</v>
      </c>
      <c r="B504" s="0" t="n">
        <v>0.340476</v>
      </c>
      <c r="C504" s="0" t="n">
        <v>0.341433</v>
      </c>
      <c r="D504" s="0" t="n">
        <v>2.73926</v>
      </c>
      <c r="E504" s="0" t="n">
        <v>2.73911</v>
      </c>
      <c r="F504" s="0" t="n">
        <v>42.1959</v>
      </c>
      <c r="G504" s="0" t="n">
        <v>42.1968</v>
      </c>
      <c r="M504" s="0" t="s">
        <v>27</v>
      </c>
    </row>
    <row r="505" customFormat="false" ht="13.8" hidden="false" customHeight="false" outlineLevel="0" collapsed="false">
      <c r="A505" s="90" t="n">
        <v>503</v>
      </c>
      <c r="B505" s="0" t="n">
        <v>0.336638</v>
      </c>
      <c r="C505" s="0" t="n">
        <v>0.337591</v>
      </c>
      <c r="D505" s="0" t="n">
        <v>2.73656</v>
      </c>
      <c r="E505" s="0" t="n">
        <v>2.73641</v>
      </c>
      <c r="F505" s="0" t="n">
        <v>42.1454</v>
      </c>
      <c r="G505" s="0" t="n">
        <v>42.1464</v>
      </c>
      <c r="M505" s="0" t="s">
        <v>27</v>
      </c>
    </row>
    <row r="506" customFormat="false" ht="13.8" hidden="false" customHeight="false" outlineLevel="0" collapsed="false">
      <c r="A506" s="90" t="n">
        <v>504</v>
      </c>
      <c r="B506" s="0" t="n">
        <v>0.332821</v>
      </c>
      <c r="C506" s="0" t="n">
        <v>0.33377</v>
      </c>
      <c r="D506" s="0" t="n">
        <v>2.73383</v>
      </c>
      <c r="E506" s="0" t="n">
        <v>2.73369</v>
      </c>
      <c r="F506" s="0" t="n">
        <v>42.0948</v>
      </c>
      <c r="G506" s="0" t="n">
        <v>42.0958</v>
      </c>
      <c r="M506" s="0" t="s">
        <v>27</v>
      </c>
    </row>
    <row r="507" customFormat="false" ht="13.8" hidden="false" customHeight="false" outlineLevel="0" collapsed="false">
      <c r="A507" s="90" t="n">
        <v>505</v>
      </c>
      <c r="B507" s="0" t="n">
        <v>0.329026</v>
      </c>
      <c r="C507" s="0" t="n">
        <v>0.329972</v>
      </c>
      <c r="D507" s="0" t="n">
        <v>2.7311</v>
      </c>
      <c r="E507" s="0" t="n">
        <v>2.73096</v>
      </c>
      <c r="F507" s="0" t="n">
        <v>42.044</v>
      </c>
      <c r="G507" s="0" t="n">
        <v>42.0451</v>
      </c>
      <c r="M507" s="0" t="s">
        <v>27</v>
      </c>
    </row>
    <row r="508" customFormat="false" ht="13.8" hidden="false" customHeight="false" outlineLevel="0" collapsed="false">
      <c r="A508" s="90" t="n">
        <v>506</v>
      </c>
      <c r="B508" s="0" t="n">
        <v>0.325253</v>
      </c>
      <c r="C508" s="0" t="n">
        <v>0.326195</v>
      </c>
      <c r="D508" s="0" t="n">
        <v>2.72835</v>
      </c>
      <c r="E508" s="0" t="n">
        <v>2.72821</v>
      </c>
      <c r="F508" s="0" t="n">
        <v>41.9931</v>
      </c>
      <c r="G508" s="0" t="n">
        <v>41.9942</v>
      </c>
      <c r="M508" s="0" t="s">
        <v>27</v>
      </c>
    </row>
    <row r="509" customFormat="false" ht="13.8" hidden="false" customHeight="false" outlineLevel="0" collapsed="false">
      <c r="A509" s="90" t="n">
        <v>507</v>
      </c>
      <c r="B509" s="0" t="n">
        <v>0.321501</v>
      </c>
      <c r="C509" s="0" t="n">
        <v>0.32244</v>
      </c>
      <c r="D509" s="0" t="n">
        <v>2.72559</v>
      </c>
      <c r="E509" s="0" t="n">
        <v>2.72546</v>
      </c>
      <c r="F509" s="0" t="n">
        <v>41.9419</v>
      </c>
      <c r="G509" s="0" t="n">
        <v>41.9431</v>
      </c>
      <c r="M509" s="0" t="s">
        <v>27</v>
      </c>
    </row>
    <row r="510" customFormat="false" ht="13.8" hidden="false" customHeight="false" outlineLevel="0" collapsed="false">
      <c r="A510" s="90" t="n">
        <v>508</v>
      </c>
      <c r="B510" s="0" t="n">
        <v>0.317772</v>
      </c>
      <c r="C510" s="0" t="n">
        <v>0.318706</v>
      </c>
      <c r="D510" s="0" t="n">
        <v>2.72281</v>
      </c>
      <c r="E510" s="0" t="n">
        <v>2.72268</v>
      </c>
      <c r="F510" s="0" t="n">
        <v>41.8906</v>
      </c>
      <c r="G510" s="0" t="n">
        <v>41.8918</v>
      </c>
      <c r="M510" s="0" t="s">
        <v>27</v>
      </c>
    </row>
    <row r="511" customFormat="false" ht="13.8" hidden="false" customHeight="false" outlineLevel="0" collapsed="false">
      <c r="A511" s="90" t="n">
        <v>509</v>
      </c>
      <c r="B511" s="0" t="n">
        <v>0.314064</v>
      </c>
      <c r="C511" s="0" t="n">
        <v>0.314995</v>
      </c>
      <c r="D511" s="0" t="n">
        <v>2.72002</v>
      </c>
      <c r="E511" s="0" t="n">
        <v>2.7199</v>
      </c>
      <c r="F511" s="0" t="n">
        <v>41.8391</v>
      </c>
      <c r="G511" s="0" t="n">
        <v>41.8403</v>
      </c>
      <c r="M511" s="0" t="s">
        <v>27</v>
      </c>
    </row>
    <row r="512" customFormat="false" ht="13.8" hidden="false" customHeight="false" outlineLevel="0" collapsed="false">
      <c r="A512" s="90" t="n">
        <v>510</v>
      </c>
      <c r="B512" s="0" t="n">
        <v>0.310377</v>
      </c>
      <c r="C512" s="0" t="n">
        <v>0.311305</v>
      </c>
      <c r="D512" s="0" t="n">
        <v>2.71722</v>
      </c>
      <c r="E512" s="0" t="n">
        <v>2.7171</v>
      </c>
      <c r="F512" s="0" t="n">
        <v>41.7874</v>
      </c>
      <c r="G512" s="0" t="n">
        <v>41.7887</v>
      </c>
      <c r="M512" s="0" t="s">
        <v>27</v>
      </c>
    </row>
    <row r="513" customFormat="false" ht="13.8" hidden="false" customHeight="false" outlineLevel="0" collapsed="false">
      <c r="A513" s="90" t="n">
        <v>511</v>
      </c>
      <c r="B513" s="0" t="n">
        <v>0.306713</v>
      </c>
      <c r="C513" s="0" t="n">
        <v>0.307637</v>
      </c>
      <c r="D513" s="0" t="n">
        <v>2.71441</v>
      </c>
      <c r="E513" s="0" t="n">
        <v>2.71429</v>
      </c>
      <c r="F513" s="0" t="n">
        <v>41.7355</v>
      </c>
      <c r="G513" s="0" t="n">
        <v>41.7369</v>
      </c>
      <c r="M513" s="0" t="s">
        <v>27</v>
      </c>
    </row>
    <row r="514" customFormat="false" ht="13.8" hidden="false" customHeight="false" outlineLevel="0" collapsed="false">
      <c r="A514" s="90" t="n">
        <v>512</v>
      </c>
      <c r="B514" s="0" t="n">
        <v>0.30307</v>
      </c>
      <c r="C514" s="0" t="n">
        <v>0.303991</v>
      </c>
      <c r="D514" s="0" t="n">
        <v>2.71158</v>
      </c>
      <c r="E514" s="0" t="n">
        <v>2.71147</v>
      </c>
      <c r="F514" s="0" t="n">
        <v>41.6835</v>
      </c>
      <c r="G514" s="0" t="n">
        <v>41.6849</v>
      </c>
      <c r="M514" s="0" t="s">
        <v>27</v>
      </c>
    </row>
    <row r="515" customFormat="false" ht="13.8" hidden="false" customHeight="false" outlineLevel="0" collapsed="false">
      <c r="A515" s="90" t="n">
        <v>513</v>
      </c>
      <c r="B515" s="0" t="n">
        <v>0.299449</v>
      </c>
      <c r="C515" s="0" t="n">
        <v>0.300366</v>
      </c>
      <c r="D515" s="0" t="n">
        <v>2.70874</v>
      </c>
      <c r="E515" s="0" t="n">
        <v>2.70863</v>
      </c>
      <c r="F515" s="0" t="n">
        <v>41.6313</v>
      </c>
      <c r="G515" s="0" t="n">
        <v>41.6328</v>
      </c>
      <c r="M515" s="0" t="s">
        <v>27</v>
      </c>
    </row>
    <row r="516" customFormat="false" ht="13.8" hidden="false" customHeight="false" outlineLevel="0" collapsed="false">
      <c r="A516" s="90" t="n">
        <v>514</v>
      </c>
      <c r="B516" s="0" t="n">
        <v>0.29585</v>
      </c>
      <c r="C516" s="0" t="n">
        <v>0.296763</v>
      </c>
      <c r="D516" s="0" t="n">
        <v>2.70588</v>
      </c>
      <c r="E516" s="0" t="n">
        <v>2.70578</v>
      </c>
      <c r="F516" s="0" t="n">
        <v>41.5789</v>
      </c>
      <c r="G516" s="0" t="n">
        <v>41.5804</v>
      </c>
      <c r="M516" s="0" t="s">
        <v>27</v>
      </c>
    </row>
    <row r="517" customFormat="false" ht="13.8" hidden="false" customHeight="false" outlineLevel="0" collapsed="false">
      <c r="A517" s="90" t="n">
        <v>515</v>
      </c>
      <c r="B517" s="0" t="n">
        <v>0.292273</v>
      </c>
      <c r="C517" s="0" t="n">
        <v>0.293182</v>
      </c>
      <c r="D517" s="0" t="n">
        <v>2.70301</v>
      </c>
      <c r="E517" s="0" t="n">
        <v>2.70291</v>
      </c>
      <c r="F517" s="0" t="n">
        <v>41.5263</v>
      </c>
      <c r="G517" s="0" t="n">
        <v>41.5279</v>
      </c>
      <c r="M517" s="0" t="s">
        <v>27</v>
      </c>
    </row>
    <row r="518" customFormat="false" ht="13.8" hidden="false" customHeight="false" outlineLevel="0" collapsed="false">
      <c r="A518" s="90" t="n">
        <v>516</v>
      </c>
      <c r="B518" s="0" t="n">
        <v>0.288717</v>
      </c>
      <c r="C518" s="0" t="n">
        <v>0.289622</v>
      </c>
      <c r="D518" s="0" t="n">
        <v>2.70013</v>
      </c>
      <c r="E518" s="0" t="n">
        <v>2.70004</v>
      </c>
      <c r="F518" s="0" t="n">
        <v>41.4735</v>
      </c>
      <c r="G518" s="0" t="n">
        <v>41.4752</v>
      </c>
      <c r="M518" s="0" t="s">
        <v>27</v>
      </c>
    </row>
    <row r="519" customFormat="false" ht="13.8" hidden="false" customHeight="false" outlineLevel="0" collapsed="false">
      <c r="A519" s="90" t="n">
        <v>517</v>
      </c>
      <c r="B519" s="0" t="n">
        <v>0.285183</v>
      </c>
      <c r="C519" s="0" t="n">
        <v>0.286085</v>
      </c>
      <c r="D519" s="0" t="n">
        <v>2.69724</v>
      </c>
      <c r="E519" s="0" t="n">
        <v>2.69715</v>
      </c>
      <c r="F519" s="0" t="n">
        <v>41.4206</v>
      </c>
      <c r="G519" s="0" t="n">
        <v>41.4223</v>
      </c>
      <c r="M519" s="0" t="s">
        <v>27</v>
      </c>
    </row>
    <row r="520" customFormat="false" ht="13.8" hidden="false" customHeight="false" outlineLevel="0" collapsed="false">
      <c r="A520" s="90" t="n">
        <v>518</v>
      </c>
      <c r="B520" s="0" t="n">
        <v>0.281671</v>
      </c>
      <c r="C520" s="0" t="n">
        <v>0.282569</v>
      </c>
      <c r="D520" s="0" t="n">
        <v>2.69433</v>
      </c>
      <c r="E520" s="0" t="n">
        <v>2.69424</v>
      </c>
      <c r="F520" s="0" t="n">
        <v>41.3674</v>
      </c>
      <c r="G520" s="0" t="n">
        <v>41.3692</v>
      </c>
      <c r="M520" s="0" t="s">
        <v>27</v>
      </c>
    </row>
    <row r="521" customFormat="false" ht="13.8" hidden="false" customHeight="false" outlineLevel="0" collapsed="false">
      <c r="A521" s="90" t="n">
        <v>519</v>
      </c>
      <c r="B521" s="0" t="n">
        <v>0.278181</v>
      </c>
      <c r="C521" s="0" t="n">
        <v>0.279075</v>
      </c>
      <c r="D521" s="0" t="n">
        <v>2.69141</v>
      </c>
      <c r="E521" s="0" t="n">
        <v>2.69133</v>
      </c>
      <c r="F521" s="0" t="n">
        <v>41.3141</v>
      </c>
      <c r="G521" s="0" t="n">
        <v>41.316</v>
      </c>
      <c r="M521" s="0" t="s">
        <v>27</v>
      </c>
    </row>
    <row r="522" customFormat="false" ht="13.8" hidden="false" customHeight="false" outlineLevel="0" collapsed="false">
      <c r="A522" s="90" t="n">
        <v>520</v>
      </c>
      <c r="B522" s="0" t="n">
        <v>0.274712</v>
      </c>
      <c r="C522" s="0" t="n">
        <v>0.275602</v>
      </c>
      <c r="D522" s="0" t="n">
        <v>2.68848</v>
      </c>
      <c r="E522" s="0" t="n">
        <v>2.6884</v>
      </c>
      <c r="F522" s="0" t="n">
        <v>41.2606</v>
      </c>
      <c r="G522" s="0" t="n">
        <v>41.2625</v>
      </c>
      <c r="M522" s="0" t="s">
        <v>27</v>
      </c>
    </row>
    <row r="523" customFormat="false" ht="13.8" hidden="false" customHeight="false" outlineLevel="0" collapsed="false">
      <c r="A523" s="90" t="n">
        <v>521</v>
      </c>
      <c r="B523" s="0" t="n">
        <v>0.271265</v>
      </c>
      <c r="C523" s="0" t="n">
        <v>0.272151</v>
      </c>
      <c r="D523" s="0" t="n">
        <v>2.68554</v>
      </c>
      <c r="E523" s="0" t="n">
        <v>2.68546</v>
      </c>
      <c r="F523" s="0" t="n">
        <v>41.2069</v>
      </c>
      <c r="G523" s="0" t="n">
        <v>41.2089</v>
      </c>
      <c r="M523" s="0" t="s">
        <v>27</v>
      </c>
    </row>
    <row r="524" customFormat="false" ht="13.8" hidden="false" customHeight="false" outlineLevel="0" collapsed="false">
      <c r="A524" s="90" t="n">
        <v>522</v>
      </c>
      <c r="B524" s="0" t="n">
        <v>0.26784</v>
      </c>
      <c r="C524" s="0" t="n">
        <v>0.268722</v>
      </c>
      <c r="D524" s="0" t="n">
        <v>2.68258</v>
      </c>
      <c r="E524" s="0" t="n">
        <v>2.68251</v>
      </c>
      <c r="F524" s="0" t="n">
        <v>41.1531</v>
      </c>
      <c r="G524" s="0" t="n">
        <v>41.1551</v>
      </c>
      <c r="M524" s="0" t="s">
        <v>27</v>
      </c>
    </row>
    <row r="525" customFormat="false" ht="13.8" hidden="false" customHeight="false" outlineLevel="0" collapsed="false">
      <c r="A525" s="90" t="n">
        <v>523</v>
      </c>
      <c r="B525" s="0" t="n">
        <v>0.264437</v>
      </c>
      <c r="C525" s="0" t="n">
        <v>0.265315</v>
      </c>
      <c r="D525" s="0" t="n">
        <v>2.67961</v>
      </c>
      <c r="E525" s="0" t="n">
        <v>2.67954</v>
      </c>
      <c r="F525" s="0" t="n">
        <v>41.099</v>
      </c>
      <c r="G525" s="0" t="n">
        <v>41.1011</v>
      </c>
      <c r="M525" s="0" t="s">
        <v>27</v>
      </c>
    </row>
    <row r="526" customFormat="false" ht="13.8" hidden="false" customHeight="false" outlineLevel="0" collapsed="false">
      <c r="A526" s="90" t="n">
        <v>524</v>
      </c>
      <c r="B526" s="0" t="n">
        <v>0.261055</v>
      </c>
      <c r="C526" s="0" t="n">
        <v>0.26193</v>
      </c>
      <c r="D526" s="0" t="n">
        <v>2.67662</v>
      </c>
      <c r="E526" s="0" t="n">
        <v>2.67656</v>
      </c>
      <c r="F526" s="0" t="n">
        <v>41.0448</v>
      </c>
      <c r="G526" s="0" t="n">
        <v>41.0469</v>
      </c>
      <c r="M526" s="0" t="s">
        <v>27</v>
      </c>
    </row>
    <row r="527" customFormat="false" ht="13.8" hidden="false" customHeight="false" outlineLevel="0" collapsed="false">
      <c r="A527" s="90" t="n">
        <v>525</v>
      </c>
      <c r="B527" s="0" t="n">
        <v>0.257696</v>
      </c>
      <c r="C527" s="0" t="n">
        <v>0.258566</v>
      </c>
      <c r="D527" s="0" t="n">
        <v>2.67363</v>
      </c>
      <c r="E527" s="0" t="n">
        <v>2.67357</v>
      </c>
      <c r="F527" s="0" t="n">
        <v>40.9903</v>
      </c>
      <c r="G527" s="0" t="n">
        <v>40.9925</v>
      </c>
      <c r="M527" s="0" t="s">
        <v>27</v>
      </c>
    </row>
    <row r="528" customFormat="false" ht="13.8" hidden="false" customHeight="false" outlineLevel="0" collapsed="false">
      <c r="A528" s="90" t="n">
        <v>526</v>
      </c>
      <c r="B528" s="0" t="n">
        <v>0.254358</v>
      </c>
      <c r="C528" s="0" t="n">
        <v>0.255224</v>
      </c>
      <c r="D528" s="0" t="n">
        <v>2.67062</v>
      </c>
      <c r="E528" s="0" t="n">
        <v>2.67056</v>
      </c>
      <c r="F528" s="0" t="n">
        <v>40.9357</v>
      </c>
      <c r="G528" s="0" t="n">
        <v>40.938</v>
      </c>
      <c r="M528" s="0" t="s">
        <v>27</v>
      </c>
    </row>
    <row r="529" customFormat="false" ht="13.8" hidden="false" customHeight="false" outlineLevel="0" collapsed="false">
      <c r="A529" s="90" t="n">
        <v>527</v>
      </c>
      <c r="B529" s="0" t="n">
        <v>0.251041</v>
      </c>
      <c r="C529" s="0" t="n">
        <v>0.251903</v>
      </c>
      <c r="D529" s="0" t="n">
        <v>2.6676</v>
      </c>
      <c r="E529" s="0" t="n">
        <v>2.66755</v>
      </c>
      <c r="F529" s="0" t="n">
        <v>40.8809</v>
      </c>
      <c r="G529" s="0" t="n">
        <v>40.8832</v>
      </c>
      <c r="M529" s="0" t="s">
        <v>27</v>
      </c>
    </row>
    <row r="530" customFormat="false" ht="13.8" hidden="false" customHeight="false" outlineLevel="0" collapsed="false">
      <c r="A530" s="90" t="n">
        <v>528</v>
      </c>
      <c r="B530" s="0" t="n">
        <v>0.247747</v>
      </c>
      <c r="C530" s="0" t="n">
        <v>0.248605</v>
      </c>
      <c r="D530" s="0" t="n">
        <v>2.66456</v>
      </c>
      <c r="E530" s="0" t="n">
        <v>2.66452</v>
      </c>
      <c r="F530" s="0" t="n">
        <v>40.8259</v>
      </c>
      <c r="G530" s="0" t="n">
        <v>40.8283</v>
      </c>
      <c r="M530" s="0" t="s">
        <v>27</v>
      </c>
    </row>
    <row r="531" customFormat="false" ht="13.8" hidden="false" customHeight="false" outlineLevel="0" collapsed="false">
      <c r="A531" s="90" t="n">
        <v>529</v>
      </c>
      <c r="B531" s="0" t="n">
        <v>0.244474</v>
      </c>
      <c r="C531" s="0" t="n">
        <v>0.245328</v>
      </c>
      <c r="D531" s="0" t="n">
        <v>2.66152</v>
      </c>
      <c r="E531" s="0" t="n">
        <v>2.66148</v>
      </c>
      <c r="F531" s="0" t="n">
        <v>40.7707</v>
      </c>
      <c r="G531" s="0" t="n">
        <v>40.7732</v>
      </c>
      <c r="M531" s="0" t="s">
        <v>27</v>
      </c>
    </row>
    <row r="532" customFormat="false" ht="13.8" hidden="false" customHeight="false" outlineLevel="0" collapsed="false">
      <c r="A532" s="90" t="n">
        <v>530</v>
      </c>
      <c r="B532" s="0" t="n">
        <v>0.241223</v>
      </c>
      <c r="C532" s="0" t="n">
        <v>0.242073</v>
      </c>
      <c r="D532" s="0" t="n">
        <v>2.65846</v>
      </c>
      <c r="E532" s="0" t="n">
        <v>2.65842</v>
      </c>
      <c r="F532" s="0" t="n">
        <v>40.7154</v>
      </c>
      <c r="G532" s="0" t="n">
        <v>40.7179</v>
      </c>
      <c r="M532" s="0" t="s">
        <v>27</v>
      </c>
    </row>
    <row r="533" customFormat="false" ht="13.8" hidden="false" customHeight="false" outlineLevel="0" collapsed="false">
      <c r="A533" s="90" t="n">
        <v>531</v>
      </c>
      <c r="B533" s="0" t="n">
        <v>0.237994</v>
      </c>
      <c r="C533" s="0" t="n">
        <v>0.23884</v>
      </c>
      <c r="D533" s="0" t="n">
        <v>2.65539</v>
      </c>
      <c r="E533" s="0" t="n">
        <v>2.65535</v>
      </c>
      <c r="F533" s="0" t="n">
        <v>40.6598</v>
      </c>
      <c r="G533" s="0" t="n">
        <v>40.6624</v>
      </c>
      <c r="M533" s="0" t="s">
        <v>27</v>
      </c>
    </row>
    <row r="534" customFormat="false" ht="13.8" hidden="false" customHeight="false" outlineLevel="0" collapsed="false">
      <c r="A534" s="90" t="n">
        <v>532</v>
      </c>
      <c r="B534" s="0" t="n">
        <v>0.234786</v>
      </c>
      <c r="C534" s="0" t="n">
        <v>0.235628</v>
      </c>
      <c r="D534" s="0" t="n">
        <v>2.65231</v>
      </c>
      <c r="E534" s="0" t="n">
        <v>2.65228</v>
      </c>
      <c r="F534" s="0" t="n">
        <v>40.604</v>
      </c>
      <c r="G534" s="0" t="n">
        <v>40.6067</v>
      </c>
      <c r="M534" s="0" t="s">
        <v>27</v>
      </c>
    </row>
    <row r="535" customFormat="false" ht="13.8" hidden="false" customHeight="false" outlineLevel="0" collapsed="false">
      <c r="A535" s="90" t="n">
        <v>533</v>
      </c>
      <c r="B535" s="0" t="n">
        <v>0.231601</v>
      </c>
      <c r="C535" s="0" t="n">
        <v>0.232438</v>
      </c>
      <c r="D535" s="0" t="n">
        <v>2.64921</v>
      </c>
      <c r="E535" s="0" t="n">
        <v>2.64918</v>
      </c>
      <c r="F535" s="0" t="n">
        <v>40.5481</v>
      </c>
      <c r="G535" s="0" t="n">
        <v>40.5508</v>
      </c>
      <c r="M535" s="0" t="s">
        <v>27</v>
      </c>
    </row>
    <row r="536" customFormat="false" ht="13.8" hidden="false" customHeight="false" outlineLevel="0" collapsed="false">
      <c r="A536" s="90" t="n">
        <v>534</v>
      </c>
      <c r="B536" s="0" t="n">
        <v>0.228437</v>
      </c>
      <c r="C536" s="0" t="n">
        <v>0.22927</v>
      </c>
      <c r="D536" s="0" t="n">
        <v>2.6461</v>
      </c>
      <c r="E536" s="0" t="n">
        <v>2.64608</v>
      </c>
      <c r="F536" s="0" t="n">
        <v>40.4919</v>
      </c>
      <c r="G536" s="0" t="n">
        <v>40.4947</v>
      </c>
      <c r="M536" s="0" t="s">
        <v>27</v>
      </c>
    </row>
    <row r="537" customFormat="false" ht="13.8" hidden="false" customHeight="false" outlineLevel="0" collapsed="false">
      <c r="A537" s="90" t="n">
        <v>535</v>
      </c>
      <c r="B537" s="0" t="n">
        <v>0.225295</v>
      </c>
      <c r="C537" s="0" t="n">
        <v>0.226124</v>
      </c>
      <c r="D537" s="0" t="n">
        <v>2.64298</v>
      </c>
      <c r="E537" s="0" t="n">
        <v>2.64297</v>
      </c>
      <c r="F537" s="0" t="n">
        <v>40.4356</v>
      </c>
      <c r="G537" s="0" t="n">
        <v>40.4384</v>
      </c>
      <c r="M537" s="0" t="s">
        <v>27</v>
      </c>
    </row>
    <row r="538" customFormat="false" ht="13.8" hidden="false" customHeight="false" outlineLevel="0" collapsed="false">
      <c r="A538" s="90" t="n">
        <v>536</v>
      </c>
      <c r="B538" s="0" t="n">
        <v>0.222174</v>
      </c>
      <c r="C538" s="0" t="n">
        <v>0.222999</v>
      </c>
      <c r="D538" s="0" t="n">
        <v>2.63985</v>
      </c>
      <c r="E538" s="0" t="n">
        <v>2.63984</v>
      </c>
      <c r="F538" s="0" t="n">
        <v>40.3791</v>
      </c>
      <c r="G538" s="0" t="n">
        <v>40.382</v>
      </c>
      <c r="M538" s="0" t="s">
        <v>27</v>
      </c>
    </row>
    <row r="539" customFormat="false" ht="13.8" hidden="false" customHeight="false" outlineLevel="0" collapsed="false">
      <c r="A539" s="90" t="n">
        <v>537</v>
      </c>
      <c r="B539" s="0" t="n">
        <v>0.219075</v>
      </c>
      <c r="C539" s="0" t="n">
        <v>0.219896</v>
      </c>
      <c r="D539" s="0" t="n">
        <v>2.63671</v>
      </c>
      <c r="E539" s="0" t="n">
        <v>2.6367</v>
      </c>
      <c r="F539" s="0" t="n">
        <v>40.3224</v>
      </c>
      <c r="G539" s="0" t="n">
        <v>40.3253</v>
      </c>
      <c r="M539" s="0" t="s">
        <v>27</v>
      </c>
    </row>
    <row r="540" customFormat="false" ht="13.8" hidden="false" customHeight="false" outlineLevel="0" collapsed="false">
      <c r="A540" s="90" t="n">
        <v>538</v>
      </c>
      <c r="B540" s="0" t="n">
        <v>0.215998</v>
      </c>
      <c r="C540" s="0" t="n">
        <v>0.216815</v>
      </c>
      <c r="D540" s="0" t="n">
        <v>2.63355</v>
      </c>
      <c r="E540" s="0" t="n">
        <v>2.63355</v>
      </c>
      <c r="F540" s="0" t="n">
        <v>40.2654</v>
      </c>
      <c r="G540" s="0" t="n">
        <v>40.2685</v>
      </c>
      <c r="M540" s="0" t="s">
        <v>27</v>
      </c>
    </row>
    <row r="541" customFormat="false" ht="13.8" hidden="false" customHeight="false" outlineLevel="0" collapsed="false">
      <c r="A541" s="90" t="n">
        <v>539</v>
      </c>
      <c r="B541" s="0" t="n">
        <v>0.212943</v>
      </c>
      <c r="C541" s="0" t="n">
        <v>0.213756</v>
      </c>
      <c r="D541" s="0" t="n">
        <v>2.63038</v>
      </c>
      <c r="E541" s="0" t="n">
        <v>2.63038</v>
      </c>
      <c r="F541" s="0" t="n">
        <v>40.2083</v>
      </c>
      <c r="G541" s="0" t="n">
        <v>40.2114</v>
      </c>
      <c r="M541" s="0" t="s">
        <v>27</v>
      </c>
    </row>
    <row r="542" customFormat="false" ht="13.8" hidden="false" customHeight="false" outlineLevel="0" collapsed="false">
      <c r="A542" s="90" t="n">
        <v>540</v>
      </c>
      <c r="B542" s="0" t="n">
        <v>0.20991</v>
      </c>
      <c r="C542" s="0" t="n">
        <v>0.210718</v>
      </c>
      <c r="D542" s="0" t="n">
        <v>2.6272</v>
      </c>
      <c r="E542" s="0" t="n">
        <v>2.62721</v>
      </c>
      <c r="F542" s="0" t="n">
        <v>40.151</v>
      </c>
      <c r="G542" s="0" t="n">
        <v>40.1541</v>
      </c>
      <c r="M542" s="0" t="s">
        <v>27</v>
      </c>
    </row>
    <row r="543" customFormat="false" ht="13.8" hidden="false" customHeight="false" outlineLevel="0" collapsed="false">
      <c r="A543" s="90" t="n">
        <v>541</v>
      </c>
      <c r="B543" s="0" t="n">
        <v>0.206898</v>
      </c>
      <c r="C543" s="0" t="n">
        <v>0.207702</v>
      </c>
      <c r="D543" s="0" t="n">
        <v>2.62401</v>
      </c>
      <c r="E543" s="0" t="n">
        <v>2.62402</v>
      </c>
      <c r="F543" s="0" t="n">
        <v>40.0935</v>
      </c>
      <c r="G543" s="0" t="n">
        <v>40.0967</v>
      </c>
      <c r="M543" s="0" t="s">
        <v>27</v>
      </c>
    </row>
    <row r="544" customFormat="false" ht="13.8" hidden="false" customHeight="false" outlineLevel="0" collapsed="false">
      <c r="A544" s="90" t="n">
        <v>542</v>
      </c>
      <c r="B544" s="0" t="n">
        <v>0.203908</v>
      </c>
      <c r="C544" s="0" t="n">
        <v>0.204708</v>
      </c>
      <c r="D544" s="0" t="n">
        <v>2.62081</v>
      </c>
      <c r="E544" s="0" t="n">
        <v>2.62082</v>
      </c>
      <c r="F544" s="0" t="n">
        <v>40.0358</v>
      </c>
      <c r="G544" s="0" t="n">
        <v>40.0391</v>
      </c>
      <c r="M544" s="0" t="s">
        <v>27</v>
      </c>
    </row>
    <row r="545" customFormat="false" ht="13.8" hidden="false" customHeight="false" outlineLevel="0" collapsed="false">
      <c r="A545" s="90" t="n">
        <v>543</v>
      </c>
      <c r="B545" s="0" t="n">
        <v>0.20094</v>
      </c>
      <c r="C545" s="0" t="n">
        <v>0.201735</v>
      </c>
      <c r="D545" s="0" t="n">
        <v>2.61759</v>
      </c>
      <c r="E545" s="0" t="n">
        <v>2.61761</v>
      </c>
      <c r="F545" s="0" t="n">
        <v>39.9779</v>
      </c>
      <c r="G545" s="0" t="n">
        <v>39.9812</v>
      </c>
      <c r="M545" s="0" t="s">
        <v>27</v>
      </c>
    </row>
    <row r="546" customFormat="false" ht="13.8" hidden="false" customHeight="false" outlineLevel="0" collapsed="false">
      <c r="A546" s="90" t="n">
        <v>544</v>
      </c>
      <c r="B546" s="0" t="n">
        <v>0.197994</v>
      </c>
      <c r="C546" s="0" t="n">
        <v>0.198785</v>
      </c>
      <c r="D546" s="0" t="n">
        <v>2.61436</v>
      </c>
      <c r="E546" s="0" t="n">
        <v>2.61438</v>
      </c>
      <c r="F546" s="0" t="n">
        <v>39.9197</v>
      </c>
      <c r="G546" s="0" t="n">
        <v>39.9232</v>
      </c>
      <c r="M546" s="0" t="s">
        <v>27</v>
      </c>
    </row>
    <row r="547" customFormat="false" ht="13.8" hidden="false" customHeight="false" outlineLevel="0" collapsed="false">
      <c r="A547" s="90" t="n">
        <v>545</v>
      </c>
      <c r="B547" s="0" t="n">
        <v>0.195069</v>
      </c>
      <c r="C547" s="0" t="n">
        <v>0.195856</v>
      </c>
      <c r="D547" s="0" t="n">
        <v>2.61112</v>
      </c>
      <c r="E547" s="0" t="n">
        <v>2.61115</v>
      </c>
      <c r="F547" s="0" t="n">
        <v>39.8614</v>
      </c>
      <c r="G547" s="0" t="n">
        <v>39.8649</v>
      </c>
      <c r="M547" s="0" t="s">
        <v>27</v>
      </c>
    </row>
    <row r="548" customFormat="false" ht="13.8" hidden="false" customHeight="false" outlineLevel="0" collapsed="false">
      <c r="A548" s="90" t="n">
        <v>546</v>
      </c>
      <c r="B548" s="0" t="n">
        <v>0.192167</v>
      </c>
      <c r="C548" s="0" t="n">
        <v>0.192948</v>
      </c>
      <c r="D548" s="0" t="n">
        <v>2.60787</v>
      </c>
      <c r="E548" s="0" t="n">
        <v>2.6079</v>
      </c>
      <c r="F548" s="0" t="n">
        <v>39.8029</v>
      </c>
      <c r="G548" s="0" t="n">
        <v>39.8065</v>
      </c>
      <c r="M548" s="0" t="s">
        <v>27</v>
      </c>
    </row>
    <row r="549" customFormat="false" ht="13.8" hidden="false" customHeight="false" outlineLevel="0" collapsed="false">
      <c r="A549" s="90" t="n">
        <v>547</v>
      </c>
      <c r="B549" s="0" t="n">
        <v>0.189286</v>
      </c>
      <c r="C549" s="0" t="n">
        <v>0.190063</v>
      </c>
      <c r="D549" s="0" t="n">
        <v>2.60461</v>
      </c>
      <c r="E549" s="0" t="n">
        <v>2.60464</v>
      </c>
      <c r="F549" s="0" t="n">
        <v>39.7442</v>
      </c>
      <c r="G549" s="0" t="n">
        <v>39.7478</v>
      </c>
      <c r="M549" s="0" t="s">
        <v>27</v>
      </c>
    </row>
    <row r="550" customFormat="false" ht="13.8" hidden="false" customHeight="false" outlineLevel="0" collapsed="false">
      <c r="A550" s="90" t="n">
        <v>548</v>
      </c>
      <c r="B550" s="0" t="n">
        <v>0.186426</v>
      </c>
      <c r="C550" s="0" t="n">
        <v>0.187199</v>
      </c>
      <c r="D550" s="0" t="n">
        <v>2.60133</v>
      </c>
      <c r="E550" s="0" t="n">
        <v>2.60137</v>
      </c>
      <c r="F550" s="0" t="n">
        <v>39.6853</v>
      </c>
      <c r="G550" s="0" t="n">
        <v>39.689</v>
      </c>
      <c r="M550" s="0" t="s">
        <v>27</v>
      </c>
    </row>
    <row r="551" customFormat="false" ht="13.8" hidden="false" customHeight="false" outlineLevel="0" collapsed="false">
      <c r="A551" s="90" t="n">
        <v>549</v>
      </c>
      <c r="B551" s="0" t="n">
        <v>0.183589</v>
      </c>
      <c r="C551" s="0" t="n">
        <v>0.184357</v>
      </c>
      <c r="D551" s="0" t="n">
        <v>2.59805</v>
      </c>
      <c r="E551" s="0" t="n">
        <v>2.59809</v>
      </c>
      <c r="F551" s="0" t="n">
        <v>39.6262</v>
      </c>
      <c r="G551" s="0" t="n">
        <v>39.6299</v>
      </c>
      <c r="M551" s="0" t="s">
        <v>27</v>
      </c>
    </row>
    <row r="552" customFormat="false" ht="13.8" hidden="false" customHeight="false" outlineLevel="0" collapsed="false">
      <c r="A552" s="90" t="n">
        <v>550</v>
      </c>
      <c r="B552" s="0" t="n">
        <v>0.180773</v>
      </c>
      <c r="C552" s="0" t="n">
        <v>0.181537</v>
      </c>
      <c r="D552" s="0" t="n">
        <v>2.59475</v>
      </c>
      <c r="E552" s="0" t="n">
        <v>2.5948</v>
      </c>
      <c r="F552" s="0" t="n">
        <v>39.5668</v>
      </c>
      <c r="G552" s="0" t="n">
        <v>39.5707</v>
      </c>
      <c r="M552" s="0" t="s">
        <v>27</v>
      </c>
    </row>
    <row r="553" customFormat="false" ht="13.8" hidden="false" customHeight="false" outlineLevel="0" collapsed="false">
      <c r="A553" s="90" t="n">
        <v>551</v>
      </c>
      <c r="B553" s="0" t="n">
        <v>0.177979</v>
      </c>
      <c r="C553" s="0" t="n">
        <v>0.178738</v>
      </c>
      <c r="D553" s="0" t="n">
        <v>2.59144</v>
      </c>
      <c r="E553" s="0" t="n">
        <v>2.59149</v>
      </c>
      <c r="F553" s="0" t="n">
        <v>39.5073</v>
      </c>
      <c r="G553" s="0" t="n">
        <v>39.5112</v>
      </c>
      <c r="M553" s="0" t="s">
        <v>27</v>
      </c>
    </row>
    <row r="554" customFormat="false" ht="13.8" hidden="false" customHeight="false" outlineLevel="0" collapsed="false">
      <c r="A554" s="90" t="n">
        <v>552</v>
      </c>
      <c r="B554" s="0" t="n">
        <v>0.175207</v>
      </c>
      <c r="C554" s="0" t="n">
        <v>0.175961</v>
      </c>
      <c r="D554" s="0" t="n">
        <v>2.58812</v>
      </c>
      <c r="E554" s="0" t="n">
        <v>2.58818</v>
      </c>
      <c r="F554" s="0" t="n">
        <v>39.4476</v>
      </c>
      <c r="G554" s="0" t="n">
        <v>39.4515</v>
      </c>
      <c r="M554" s="0" t="s">
        <v>27</v>
      </c>
    </row>
    <row r="555" customFormat="false" ht="13.8" hidden="false" customHeight="false" outlineLevel="0" collapsed="false">
      <c r="A555" s="90" t="n">
        <v>553</v>
      </c>
      <c r="B555" s="0" t="n">
        <v>0.172456</v>
      </c>
      <c r="C555" s="0" t="n">
        <v>0.173206</v>
      </c>
      <c r="D555" s="0" t="n">
        <v>2.58479</v>
      </c>
      <c r="E555" s="0" t="n">
        <v>2.58485</v>
      </c>
      <c r="F555" s="0" t="n">
        <v>39.3876</v>
      </c>
      <c r="G555" s="0" t="n">
        <v>39.3917</v>
      </c>
      <c r="M555" s="0" t="s">
        <v>27</v>
      </c>
    </row>
    <row r="556" customFormat="false" ht="13.8" hidden="false" customHeight="false" outlineLevel="0" collapsed="false">
      <c r="A556" s="90" t="n">
        <v>554</v>
      </c>
      <c r="B556" s="0" t="n">
        <v>0.169727</v>
      </c>
      <c r="C556" s="0" t="n">
        <v>0.170473</v>
      </c>
      <c r="D556" s="0" t="n">
        <v>2.58145</v>
      </c>
      <c r="E556" s="0" t="n">
        <v>2.58151</v>
      </c>
      <c r="F556" s="0" t="n">
        <v>39.3275</v>
      </c>
      <c r="G556" s="0" t="n">
        <v>39.3316</v>
      </c>
      <c r="M556" s="0" t="s">
        <v>27</v>
      </c>
    </row>
    <row r="557" customFormat="false" ht="13.8" hidden="false" customHeight="false" outlineLevel="0" collapsed="false">
      <c r="A557" s="90" t="n">
        <v>555</v>
      </c>
      <c r="B557" s="0" t="n">
        <v>0.16702</v>
      </c>
      <c r="C557" s="0" t="n">
        <v>0.167761</v>
      </c>
      <c r="D557" s="0" t="n">
        <v>2.57809</v>
      </c>
      <c r="E557" s="0" t="n">
        <v>2.57816</v>
      </c>
      <c r="F557" s="0" t="n">
        <v>39.2671</v>
      </c>
      <c r="G557" s="0" t="n">
        <v>39.2713</v>
      </c>
      <c r="M557" s="0" t="s">
        <v>27</v>
      </c>
    </row>
    <row r="558" customFormat="false" ht="13.8" hidden="false" customHeight="false" outlineLevel="0" collapsed="false">
      <c r="A558" s="90" t="n">
        <v>556</v>
      </c>
      <c r="B558" s="0" t="n">
        <v>0.164335</v>
      </c>
      <c r="C558" s="0" t="n">
        <v>0.165071</v>
      </c>
      <c r="D558" s="0" t="n">
        <v>2.57473</v>
      </c>
      <c r="E558" s="0" t="n">
        <v>2.5748</v>
      </c>
      <c r="F558" s="0" t="n">
        <v>39.2065</v>
      </c>
      <c r="G558" s="0" t="n">
        <v>39.2108</v>
      </c>
      <c r="M558" s="0" t="s">
        <v>27</v>
      </c>
    </row>
    <row r="559" customFormat="false" ht="13.8" hidden="false" customHeight="false" outlineLevel="0" collapsed="false">
      <c r="A559" s="90" t="n">
        <v>557</v>
      </c>
      <c r="B559" s="0" t="n">
        <v>0.161672</v>
      </c>
      <c r="C559" s="0" t="n">
        <v>0.162403</v>
      </c>
      <c r="D559" s="0" t="n">
        <v>2.57135</v>
      </c>
      <c r="E559" s="0" t="n">
        <v>2.57143</v>
      </c>
      <c r="F559" s="0" t="n">
        <v>39.1457</v>
      </c>
      <c r="G559" s="0" t="n">
        <v>39.1501</v>
      </c>
      <c r="M559" s="0" t="s">
        <v>27</v>
      </c>
    </row>
    <row r="560" customFormat="false" ht="13.8" hidden="false" customHeight="false" outlineLevel="0" collapsed="false">
      <c r="A560" s="90" t="n">
        <v>558</v>
      </c>
      <c r="B560" s="0" t="n">
        <v>0.15903</v>
      </c>
      <c r="C560" s="0" t="n">
        <v>0.159757</v>
      </c>
      <c r="D560" s="0" t="n">
        <v>2.56796</v>
      </c>
      <c r="E560" s="0" t="n">
        <v>2.56804</v>
      </c>
      <c r="F560" s="0" t="n">
        <v>39.0847</v>
      </c>
      <c r="G560" s="0" t="n">
        <v>39.0892</v>
      </c>
      <c r="M560" s="0" t="s">
        <v>27</v>
      </c>
    </row>
    <row r="561" customFormat="false" ht="13.8" hidden="false" customHeight="false" outlineLevel="0" collapsed="false">
      <c r="A561" s="90" t="n">
        <v>559</v>
      </c>
      <c r="B561" s="0" t="n">
        <v>0.15641</v>
      </c>
      <c r="C561" s="0" t="n">
        <v>0.157132</v>
      </c>
      <c r="D561" s="0" t="n">
        <v>2.56456</v>
      </c>
      <c r="E561" s="0" t="n">
        <v>2.56465</v>
      </c>
      <c r="F561" s="0" t="n">
        <v>39.0235</v>
      </c>
      <c r="G561" s="0" t="n">
        <v>39.028</v>
      </c>
      <c r="M561" s="0" t="s">
        <v>27</v>
      </c>
    </row>
    <row r="562" customFormat="false" ht="13.8" hidden="false" customHeight="false" outlineLevel="0" collapsed="false">
      <c r="A562" s="90" t="n">
        <v>560</v>
      </c>
      <c r="B562" s="0" t="n">
        <v>0.153812</v>
      </c>
      <c r="C562" s="0" t="n">
        <v>0.154529</v>
      </c>
      <c r="D562" s="0" t="n">
        <v>2.56115</v>
      </c>
      <c r="E562" s="0" t="n">
        <v>2.56124</v>
      </c>
      <c r="F562" s="0" t="n">
        <v>38.9621</v>
      </c>
      <c r="G562" s="0" t="n">
        <v>38.9667</v>
      </c>
      <c r="M562" s="0" t="s">
        <v>27</v>
      </c>
    </row>
    <row r="563" customFormat="false" ht="13.8" hidden="false" customHeight="false" outlineLevel="0" collapsed="false">
      <c r="A563" s="90" t="n">
        <v>561</v>
      </c>
      <c r="B563" s="0" t="n">
        <v>0.151236</v>
      </c>
      <c r="C563" s="0" t="n">
        <v>0.151948</v>
      </c>
      <c r="D563" s="0" t="n">
        <v>2.55773</v>
      </c>
      <c r="E563" s="0" t="n">
        <v>2.55782</v>
      </c>
      <c r="F563" s="0" t="n">
        <v>38.9005</v>
      </c>
      <c r="G563" s="0" t="n">
        <v>38.9051</v>
      </c>
      <c r="M563" s="0" t="s">
        <v>27</v>
      </c>
    </row>
    <row r="564" customFormat="false" ht="13.8" hidden="false" customHeight="false" outlineLevel="0" collapsed="false">
      <c r="A564" s="90" t="n">
        <v>562</v>
      </c>
      <c r="B564" s="0" t="n">
        <v>0.148681</v>
      </c>
      <c r="C564" s="0" t="n">
        <v>0.149389</v>
      </c>
      <c r="D564" s="0" t="n">
        <v>2.5543</v>
      </c>
      <c r="E564" s="0" t="n">
        <v>2.5544</v>
      </c>
      <c r="F564" s="0" t="n">
        <v>38.8386</v>
      </c>
      <c r="G564" s="0" t="n">
        <v>38.8434</v>
      </c>
      <c r="M564" s="0" t="s">
        <v>27</v>
      </c>
    </row>
    <row r="565" customFormat="false" ht="13.8" hidden="false" customHeight="false" outlineLevel="0" collapsed="false">
      <c r="A565" s="90" t="n">
        <v>563</v>
      </c>
      <c r="B565" s="0" t="n">
        <v>0.146148</v>
      </c>
      <c r="C565" s="0" t="n">
        <v>0.146851</v>
      </c>
      <c r="D565" s="0" t="n">
        <v>2.55085</v>
      </c>
      <c r="E565" s="0" t="n">
        <v>2.55096</v>
      </c>
      <c r="F565" s="0" t="n">
        <v>38.7766</v>
      </c>
      <c r="G565" s="0" t="n">
        <v>38.7814</v>
      </c>
      <c r="M565" s="0" t="s">
        <v>27</v>
      </c>
    </row>
    <row r="566" customFormat="false" ht="13.8" hidden="false" customHeight="false" outlineLevel="0" collapsed="false">
      <c r="A566" s="90" t="n">
        <v>564</v>
      </c>
      <c r="B566" s="0" t="n">
        <v>0.143637</v>
      </c>
      <c r="C566" s="0" t="n">
        <v>0.144335</v>
      </c>
      <c r="D566" s="0" t="n">
        <v>2.5474</v>
      </c>
      <c r="E566" s="0" t="n">
        <v>2.54751</v>
      </c>
      <c r="F566" s="0" t="n">
        <v>38.7143</v>
      </c>
      <c r="G566" s="0" t="n">
        <v>38.7192</v>
      </c>
      <c r="M566" s="0" t="s">
        <v>27</v>
      </c>
    </row>
    <row r="567" customFormat="false" ht="13.8" hidden="false" customHeight="false" outlineLevel="0" collapsed="false">
      <c r="A567" s="90" t="n">
        <v>565</v>
      </c>
      <c r="B567" s="0" t="n">
        <v>0.141148</v>
      </c>
      <c r="C567" s="0" t="n">
        <v>0.141841</v>
      </c>
      <c r="D567" s="0" t="n">
        <v>2.54393</v>
      </c>
      <c r="E567" s="0" t="n">
        <v>2.54405</v>
      </c>
      <c r="F567" s="0" t="n">
        <v>38.6518</v>
      </c>
      <c r="G567" s="0" t="n">
        <v>38.6568</v>
      </c>
      <c r="M567" s="0" t="s">
        <v>27</v>
      </c>
    </row>
    <row r="568" customFormat="false" ht="13.8" hidden="false" customHeight="false" outlineLevel="0" collapsed="false">
      <c r="A568" s="90" t="n">
        <v>566</v>
      </c>
      <c r="B568" s="0" t="n">
        <v>0.13868</v>
      </c>
      <c r="C568" s="0" t="n">
        <v>0.139368</v>
      </c>
      <c r="D568" s="0" t="n">
        <v>2.54045</v>
      </c>
      <c r="E568" s="0" t="n">
        <v>2.54057</v>
      </c>
      <c r="F568" s="0" t="n">
        <v>38.5891</v>
      </c>
      <c r="G568" s="0" t="n">
        <v>38.5941</v>
      </c>
      <c r="M568" s="0" t="s">
        <v>27</v>
      </c>
    </row>
    <row r="569" customFormat="false" ht="13.8" hidden="false" customHeight="false" outlineLevel="0" collapsed="false">
      <c r="A569" s="90" t="n">
        <v>567</v>
      </c>
      <c r="B569" s="0" t="n">
        <v>0.136234</v>
      </c>
      <c r="C569" s="0" t="n">
        <v>0.136918</v>
      </c>
      <c r="D569" s="0" t="n">
        <v>2.53697</v>
      </c>
      <c r="E569" s="0" t="n">
        <v>2.53709</v>
      </c>
      <c r="F569" s="0" t="n">
        <v>38.5262</v>
      </c>
      <c r="G569" s="0" t="n">
        <v>38.5313</v>
      </c>
      <c r="M569" s="0" t="s">
        <v>27</v>
      </c>
    </row>
    <row r="570" customFormat="false" ht="13.8" hidden="false" customHeight="false" outlineLevel="0" collapsed="false">
      <c r="A570" s="90" t="n">
        <v>568</v>
      </c>
      <c r="B570" s="0" t="n">
        <v>0.13381</v>
      </c>
      <c r="C570" s="0" t="n">
        <v>0.134489</v>
      </c>
      <c r="D570" s="0" t="n">
        <v>2.53347</v>
      </c>
      <c r="E570" s="0" t="n">
        <v>2.5336</v>
      </c>
      <c r="F570" s="0" t="n">
        <v>38.463</v>
      </c>
      <c r="G570" s="0" t="n">
        <v>38.4682</v>
      </c>
      <c r="M570" s="0" t="s">
        <v>27</v>
      </c>
    </row>
    <row r="571" customFormat="false" ht="13.8" hidden="false" customHeight="false" outlineLevel="0" collapsed="false">
      <c r="A571" s="90" t="n">
        <v>569</v>
      </c>
      <c r="B571" s="0" t="n">
        <v>0.131408</v>
      </c>
      <c r="C571" s="0" t="n">
        <v>0.132082</v>
      </c>
      <c r="D571" s="0" t="n">
        <v>2.52996</v>
      </c>
      <c r="E571" s="0" t="n">
        <v>2.53009</v>
      </c>
      <c r="F571" s="0" t="n">
        <v>38.3997</v>
      </c>
      <c r="G571" s="0" t="n">
        <v>38.4049</v>
      </c>
      <c r="M571" s="0" t="s">
        <v>27</v>
      </c>
    </row>
    <row r="572" customFormat="false" ht="13.8" hidden="false" customHeight="false" outlineLevel="0" collapsed="false">
      <c r="A572" s="90" t="n">
        <v>570</v>
      </c>
      <c r="B572" s="0" t="n">
        <v>0.129027</v>
      </c>
      <c r="C572" s="0" t="n">
        <v>0.129696</v>
      </c>
      <c r="D572" s="0" t="n">
        <v>2.52644</v>
      </c>
      <c r="E572" s="0" t="n">
        <v>2.52658</v>
      </c>
      <c r="F572" s="0" t="n">
        <v>38.3361</v>
      </c>
      <c r="G572" s="0" t="n">
        <v>38.3414</v>
      </c>
      <c r="M572" s="0" t="s">
        <v>27</v>
      </c>
    </row>
    <row r="573" customFormat="false" ht="13.8" hidden="false" customHeight="false" outlineLevel="0" collapsed="false">
      <c r="A573" s="90" t="n">
        <v>571</v>
      </c>
      <c r="B573" s="0" t="n">
        <v>0.126668</v>
      </c>
      <c r="C573" s="0" t="n">
        <v>0.127332</v>
      </c>
      <c r="D573" s="0" t="n">
        <v>2.52291</v>
      </c>
      <c r="E573" s="0" t="n">
        <v>2.52305</v>
      </c>
      <c r="F573" s="0" t="n">
        <v>38.2723</v>
      </c>
      <c r="G573" s="0" t="n">
        <v>38.2777</v>
      </c>
      <c r="M573" s="0" t="s">
        <v>27</v>
      </c>
    </row>
    <row r="574" customFormat="false" ht="13.8" hidden="false" customHeight="false" outlineLevel="0" collapsed="false">
      <c r="A574" s="90" t="n">
        <v>572</v>
      </c>
      <c r="B574" s="0" t="n">
        <v>0.124331</v>
      </c>
      <c r="C574" s="0" t="n">
        <v>0.12499</v>
      </c>
      <c r="D574" s="0" t="n">
        <v>2.51937</v>
      </c>
      <c r="E574" s="0" t="n">
        <v>2.51951</v>
      </c>
      <c r="F574" s="0" t="n">
        <v>38.2082</v>
      </c>
      <c r="G574" s="0" t="n">
        <v>38.2137</v>
      </c>
      <c r="M574" s="0" t="s">
        <v>27</v>
      </c>
    </row>
    <row r="575" customFormat="false" ht="13.8" hidden="false" customHeight="false" outlineLevel="0" collapsed="false">
      <c r="A575" s="90" t="n">
        <v>573</v>
      </c>
      <c r="B575" s="0" t="n">
        <v>0.122016</v>
      </c>
      <c r="C575" s="0" t="n">
        <v>0.12267</v>
      </c>
      <c r="D575" s="0" t="n">
        <v>2.51582</v>
      </c>
      <c r="E575" s="0" t="n">
        <v>2.51597</v>
      </c>
      <c r="F575" s="0" t="n">
        <v>38.144</v>
      </c>
      <c r="G575" s="0" t="n">
        <v>38.1495</v>
      </c>
      <c r="M575" s="0" t="s">
        <v>27</v>
      </c>
    </row>
    <row r="576" customFormat="false" ht="13.8" hidden="false" customHeight="false" outlineLevel="0" collapsed="false">
      <c r="A576" s="90" t="n">
        <v>574</v>
      </c>
      <c r="B576" s="0" t="n">
        <v>0.119722</v>
      </c>
      <c r="C576" s="0" t="n">
        <v>0.120371</v>
      </c>
      <c r="D576" s="0" t="n">
        <v>2.51225</v>
      </c>
      <c r="E576" s="0" t="n">
        <v>2.51241</v>
      </c>
      <c r="F576" s="0" t="n">
        <v>38.0795</v>
      </c>
      <c r="G576" s="0" t="n">
        <v>38.0851</v>
      </c>
      <c r="M576" s="0" t="s">
        <v>27</v>
      </c>
    </row>
    <row r="577" customFormat="false" ht="13.8" hidden="false" customHeight="false" outlineLevel="0" collapsed="false">
      <c r="A577" s="90" t="n">
        <v>575</v>
      </c>
      <c r="B577" s="0" t="n">
        <v>0.117451</v>
      </c>
      <c r="C577" s="0" t="n">
        <v>0.118095</v>
      </c>
      <c r="D577" s="0" t="n">
        <v>2.50868</v>
      </c>
      <c r="E577" s="0" t="n">
        <v>2.50884</v>
      </c>
      <c r="F577" s="0" t="n">
        <v>38.0148</v>
      </c>
      <c r="G577" s="0" t="n">
        <v>38.0205</v>
      </c>
      <c r="M577" s="0" t="s">
        <v>27</v>
      </c>
    </row>
    <row r="578" customFormat="false" ht="13.8" hidden="false" customHeight="false" outlineLevel="0" collapsed="false">
      <c r="A578" s="90" t="n">
        <v>576</v>
      </c>
      <c r="B578" s="0" t="n">
        <v>0.115201</v>
      </c>
      <c r="C578" s="0" t="n">
        <v>0.115839</v>
      </c>
      <c r="D578" s="0" t="n">
        <v>2.5051</v>
      </c>
      <c r="E578" s="0" t="n">
        <v>2.50526</v>
      </c>
      <c r="F578" s="0" t="n">
        <v>37.9498</v>
      </c>
      <c r="G578" s="0" t="n">
        <v>37.9557</v>
      </c>
      <c r="M578" s="0" t="s">
        <v>27</v>
      </c>
    </row>
    <row r="579" customFormat="false" ht="13.8" hidden="false" customHeight="false" outlineLevel="0" collapsed="false">
      <c r="A579" s="90" t="n">
        <v>577</v>
      </c>
      <c r="B579" s="0" t="n">
        <v>0.112972</v>
      </c>
      <c r="C579" s="0" t="n">
        <v>0.113606</v>
      </c>
      <c r="D579" s="0" t="n">
        <v>2.5015</v>
      </c>
      <c r="E579" s="0" t="n">
        <v>2.50167</v>
      </c>
      <c r="F579" s="0" t="n">
        <v>37.8847</v>
      </c>
      <c r="G579" s="0" t="n">
        <v>37.8906</v>
      </c>
      <c r="M579" s="0" t="s">
        <v>27</v>
      </c>
    </row>
    <row r="580" customFormat="false" ht="13.8" hidden="false" customHeight="false" outlineLevel="0" collapsed="false">
      <c r="A580" s="90" t="n">
        <v>578</v>
      </c>
      <c r="B580" s="0" t="n">
        <v>0.110766</v>
      </c>
      <c r="C580" s="0" t="n">
        <v>0.111394</v>
      </c>
      <c r="D580" s="0" t="n">
        <v>2.4979</v>
      </c>
      <c r="E580" s="0" t="n">
        <v>2.49807</v>
      </c>
      <c r="F580" s="0" t="n">
        <v>37.8193</v>
      </c>
      <c r="G580" s="0" t="n">
        <v>37.8253</v>
      </c>
      <c r="M580" s="0" t="s">
        <v>27</v>
      </c>
    </row>
    <row r="581" customFormat="false" ht="13.8" hidden="false" customHeight="false" outlineLevel="0" collapsed="false">
      <c r="A581" s="90" t="n">
        <v>579</v>
      </c>
      <c r="B581" s="0" t="n">
        <v>0.108581</v>
      </c>
      <c r="C581" s="0" t="n">
        <v>0.109205</v>
      </c>
      <c r="D581" s="0" t="n">
        <v>2.49429</v>
      </c>
      <c r="E581" s="0" t="n">
        <v>2.49446</v>
      </c>
      <c r="F581" s="0" t="n">
        <v>37.7537</v>
      </c>
      <c r="G581" s="0" t="n">
        <v>37.7597</v>
      </c>
      <c r="M581" s="0" t="s">
        <v>27</v>
      </c>
    </row>
    <row r="582" customFormat="false" ht="13.8" hidden="false" customHeight="false" outlineLevel="0" collapsed="false">
      <c r="A582" s="90" t="n">
        <v>580</v>
      </c>
      <c r="B582" s="0" t="n">
        <v>0.106418</v>
      </c>
      <c r="C582" s="0" t="n">
        <v>0.107036</v>
      </c>
      <c r="D582" s="0" t="n">
        <v>2.49066</v>
      </c>
      <c r="E582" s="0" t="n">
        <v>2.49084</v>
      </c>
      <c r="F582" s="0" t="n">
        <v>37.6878</v>
      </c>
      <c r="G582" s="0" t="n">
        <v>37.694</v>
      </c>
      <c r="M582" s="0" t="s">
        <v>27</v>
      </c>
    </row>
    <row r="583" customFormat="false" ht="13.8" hidden="false" customHeight="false" outlineLevel="0" collapsed="false">
      <c r="A583" s="90" t="n">
        <v>581</v>
      </c>
      <c r="B583" s="0" t="n">
        <v>0.104277</v>
      </c>
      <c r="C583" s="0" t="n">
        <v>0.10489</v>
      </c>
      <c r="D583" s="0" t="n">
        <v>2.48703</v>
      </c>
      <c r="E583" s="0" t="n">
        <v>2.48721</v>
      </c>
      <c r="F583" s="0" t="n">
        <v>37.6217</v>
      </c>
      <c r="G583" s="0" t="n">
        <v>37.628</v>
      </c>
      <c r="M583" s="0" t="s">
        <v>27</v>
      </c>
    </row>
    <row r="584" customFormat="false" ht="13.8" hidden="false" customHeight="false" outlineLevel="0" collapsed="false">
      <c r="A584" s="90" t="n">
        <v>582</v>
      </c>
      <c r="B584" s="0" t="n">
        <v>0.102158</v>
      </c>
      <c r="C584" s="0" t="n">
        <v>0.102765</v>
      </c>
      <c r="D584" s="0" t="n">
        <v>2.48338</v>
      </c>
      <c r="E584" s="0" t="n">
        <v>2.48357</v>
      </c>
      <c r="F584" s="0" t="n">
        <v>37.5554</v>
      </c>
      <c r="G584" s="0" t="n">
        <v>37.5617</v>
      </c>
      <c r="M584" s="0" t="s">
        <v>27</v>
      </c>
    </row>
    <row r="585" customFormat="false" ht="13.8" hidden="false" customHeight="false" outlineLevel="0" collapsed="false">
      <c r="A585" s="90" t="n">
        <v>583</v>
      </c>
      <c r="B585" s="0" t="n">
        <v>0.10006</v>
      </c>
      <c r="C585" s="0" t="n">
        <v>0.100663</v>
      </c>
      <c r="D585" s="0" t="n">
        <v>2.47973</v>
      </c>
      <c r="E585" s="0" t="n">
        <v>2.47992</v>
      </c>
      <c r="F585" s="0" t="n">
        <v>37.4889</v>
      </c>
      <c r="G585" s="0" t="n">
        <v>37.4953</v>
      </c>
      <c r="M585" s="0" t="s">
        <v>27</v>
      </c>
    </row>
    <row r="586" customFormat="false" ht="13.8" hidden="false" customHeight="false" outlineLevel="0" collapsed="false">
      <c r="A586" s="90" t="n">
        <v>584</v>
      </c>
      <c r="B586" s="0" t="n">
        <v>0.097984</v>
      </c>
      <c r="C586" s="0" t="n">
        <v>0.0985814</v>
      </c>
      <c r="D586" s="0" t="n">
        <v>2.47606</v>
      </c>
      <c r="E586" s="0" t="n">
        <v>2.47626</v>
      </c>
      <c r="F586" s="0" t="n">
        <v>37.4221</v>
      </c>
      <c r="G586" s="0" t="n">
        <v>37.4286</v>
      </c>
      <c r="M586" s="0" t="s">
        <v>27</v>
      </c>
    </row>
    <row r="587" customFormat="false" ht="13.8" hidden="false" customHeight="false" outlineLevel="0" collapsed="false">
      <c r="A587" s="90" t="n">
        <v>585</v>
      </c>
      <c r="B587" s="0" t="n">
        <v>0.0959298</v>
      </c>
      <c r="C587" s="0" t="n">
        <v>0.096522</v>
      </c>
      <c r="D587" s="0" t="n">
        <v>2.47239</v>
      </c>
      <c r="E587" s="0" t="n">
        <v>2.47259</v>
      </c>
      <c r="F587" s="0" t="n">
        <v>37.3551</v>
      </c>
      <c r="G587" s="0" t="n">
        <v>37.3616</v>
      </c>
      <c r="M587" s="0" t="s">
        <v>27</v>
      </c>
    </row>
    <row r="588" customFormat="false" ht="13.8" hidden="false" customHeight="false" outlineLevel="0" collapsed="false">
      <c r="A588" s="90" t="n">
        <v>586</v>
      </c>
      <c r="B588" s="0" t="n">
        <v>0.0938974</v>
      </c>
      <c r="C588" s="0" t="n">
        <v>0.0944843</v>
      </c>
      <c r="D588" s="0" t="n">
        <v>2.4687</v>
      </c>
      <c r="E588" s="0" t="n">
        <v>2.46891</v>
      </c>
      <c r="F588" s="0" t="n">
        <v>37.2878</v>
      </c>
      <c r="G588" s="0" t="n">
        <v>37.2945</v>
      </c>
      <c r="M588" s="0" t="s">
        <v>27</v>
      </c>
    </row>
    <row r="589" customFormat="false" ht="13.8" hidden="false" customHeight="false" outlineLevel="0" collapsed="false">
      <c r="A589" s="90" t="n">
        <v>587</v>
      </c>
      <c r="B589" s="0" t="n">
        <v>0.0918868</v>
      </c>
      <c r="C589" s="0" t="n">
        <v>0.0924683</v>
      </c>
      <c r="D589" s="0" t="n">
        <v>2.465</v>
      </c>
      <c r="E589" s="0" t="n">
        <v>2.46522</v>
      </c>
      <c r="F589" s="0" t="n">
        <v>37.2203</v>
      </c>
      <c r="G589" s="0" t="n">
        <v>37.2271</v>
      </c>
      <c r="M589" s="0" t="s">
        <v>27</v>
      </c>
    </row>
    <row r="590" customFormat="false" ht="13.8" hidden="false" customHeight="false" outlineLevel="0" collapsed="false">
      <c r="A590" s="90" t="n">
        <v>588</v>
      </c>
      <c r="B590" s="0" t="n">
        <v>0.0898979</v>
      </c>
      <c r="C590" s="0" t="n">
        <v>0.0904741</v>
      </c>
      <c r="D590" s="0" t="n">
        <v>2.4613</v>
      </c>
      <c r="E590" s="0" t="n">
        <v>2.46152</v>
      </c>
      <c r="F590" s="0" t="n">
        <v>37.1526</v>
      </c>
      <c r="G590" s="0" t="n">
        <v>37.1594</v>
      </c>
      <c r="M590" s="0" t="s">
        <v>27</v>
      </c>
    </row>
    <row r="591" customFormat="false" ht="13.8" hidden="false" customHeight="false" outlineLevel="0" collapsed="false">
      <c r="A591" s="90" t="n">
        <v>589</v>
      </c>
      <c r="B591" s="0" t="n">
        <v>0.0879308</v>
      </c>
      <c r="C591" s="0" t="n">
        <v>0.0885016</v>
      </c>
      <c r="D591" s="0" t="n">
        <v>2.45758</v>
      </c>
      <c r="E591" s="0" t="n">
        <v>2.45781</v>
      </c>
      <c r="F591" s="0" t="n">
        <v>37.0846</v>
      </c>
      <c r="G591" s="0" t="n">
        <v>37.0916</v>
      </c>
      <c r="M591" s="0" t="s">
        <v>27</v>
      </c>
    </row>
    <row r="592" customFormat="false" ht="13.8" hidden="false" customHeight="false" outlineLevel="0" collapsed="false">
      <c r="A592" s="90" t="n">
        <v>590</v>
      </c>
      <c r="B592" s="0" t="n">
        <v>0.0859854</v>
      </c>
      <c r="C592" s="0" t="n">
        <v>0.0865509</v>
      </c>
      <c r="D592" s="0" t="n">
        <v>2.45386</v>
      </c>
      <c r="E592" s="0" t="n">
        <v>2.45409</v>
      </c>
      <c r="F592" s="0" t="n">
        <v>37.0164</v>
      </c>
      <c r="G592" s="0" t="n">
        <v>37.0234</v>
      </c>
      <c r="M592" s="0" t="s">
        <v>27</v>
      </c>
    </row>
    <row r="593" customFormat="false" ht="13.8" hidden="false" customHeight="false" outlineLevel="0" collapsed="false">
      <c r="A593" s="90" t="n">
        <v>591</v>
      </c>
      <c r="B593" s="0" t="n">
        <v>0.0840618</v>
      </c>
      <c r="C593" s="0" t="n">
        <v>0.0846219</v>
      </c>
      <c r="D593" s="0" t="n">
        <v>2.45012</v>
      </c>
      <c r="E593" s="0" t="n">
        <v>2.45036</v>
      </c>
      <c r="F593" s="0" t="n">
        <v>36.948</v>
      </c>
      <c r="G593" s="0" t="n">
        <v>36.9551</v>
      </c>
      <c r="M593" s="0" t="s">
        <v>27</v>
      </c>
    </row>
    <row r="594" customFormat="false" ht="13.8" hidden="false" customHeight="false" outlineLevel="0" collapsed="false">
      <c r="A594" s="90" t="n">
        <v>592</v>
      </c>
      <c r="B594" s="0" t="n">
        <v>0.08216</v>
      </c>
      <c r="C594" s="0" t="n">
        <v>0.0827147</v>
      </c>
      <c r="D594" s="0" t="n">
        <v>2.44638</v>
      </c>
      <c r="E594" s="0" t="n">
        <v>2.44662</v>
      </c>
      <c r="F594" s="0" t="n">
        <v>36.8793</v>
      </c>
      <c r="G594" s="0" t="n">
        <v>36.8865</v>
      </c>
      <c r="M594" s="0" t="s">
        <v>27</v>
      </c>
    </row>
    <row r="595" customFormat="false" ht="13.8" hidden="false" customHeight="false" outlineLevel="0" collapsed="false">
      <c r="A595" s="90" t="n">
        <v>593</v>
      </c>
      <c r="B595" s="0" t="n">
        <v>0.0802799</v>
      </c>
      <c r="C595" s="0" t="n">
        <v>0.0808291</v>
      </c>
      <c r="D595" s="0" t="n">
        <v>2.44262</v>
      </c>
      <c r="E595" s="0" t="n">
        <v>2.44287</v>
      </c>
      <c r="F595" s="0" t="n">
        <v>36.8104</v>
      </c>
      <c r="G595" s="0" t="n">
        <v>36.8176</v>
      </c>
      <c r="M595" s="0" t="s">
        <v>27</v>
      </c>
    </row>
    <row r="596" customFormat="false" ht="13.8" hidden="false" customHeight="false" outlineLevel="0" collapsed="false">
      <c r="A596" s="90" t="n">
        <v>594</v>
      </c>
      <c r="B596" s="0" t="n">
        <v>0.0784216</v>
      </c>
      <c r="C596" s="0" t="n">
        <v>0.0789654</v>
      </c>
      <c r="D596" s="0" t="n">
        <v>2.43886</v>
      </c>
      <c r="E596" s="0" t="n">
        <v>2.43911</v>
      </c>
      <c r="F596" s="0" t="n">
        <v>36.7412</v>
      </c>
      <c r="G596" s="0" t="n">
        <v>36.7485</v>
      </c>
      <c r="M596" s="0" t="s">
        <v>27</v>
      </c>
    </row>
    <row r="597" customFormat="false" ht="13.8" hidden="false" customHeight="false" outlineLevel="0" collapsed="false">
      <c r="A597" s="90" t="n">
        <v>595</v>
      </c>
      <c r="B597" s="0" t="n">
        <v>0.0765851</v>
      </c>
      <c r="C597" s="0" t="n">
        <v>0.0771233</v>
      </c>
      <c r="D597" s="0" t="n">
        <v>2.43508</v>
      </c>
      <c r="E597" s="0" t="n">
        <v>2.43534</v>
      </c>
      <c r="F597" s="0" t="n">
        <v>36.6718</v>
      </c>
      <c r="G597" s="0" t="n">
        <v>36.6792</v>
      </c>
      <c r="M597" s="0" t="s">
        <v>27</v>
      </c>
    </row>
    <row r="598" customFormat="false" ht="13.8" hidden="false" customHeight="false" outlineLevel="0" collapsed="false">
      <c r="A598" s="90" t="n">
        <v>596</v>
      </c>
      <c r="B598" s="0" t="n">
        <v>0.0747703</v>
      </c>
      <c r="C598" s="0" t="n">
        <v>0.075303</v>
      </c>
      <c r="D598" s="0" t="n">
        <v>2.4313</v>
      </c>
      <c r="E598" s="0" t="n">
        <v>2.43156</v>
      </c>
      <c r="F598" s="0" t="n">
        <v>36.6021</v>
      </c>
      <c r="G598" s="0" t="n">
        <v>36.6096</v>
      </c>
      <c r="M598" s="0" t="s">
        <v>27</v>
      </c>
    </row>
    <row r="599" customFormat="false" ht="13.8" hidden="false" customHeight="false" outlineLevel="0" collapsed="false">
      <c r="A599" s="90" t="n">
        <v>597</v>
      </c>
      <c r="B599" s="0" t="n">
        <v>0.0729772</v>
      </c>
      <c r="C599" s="0" t="n">
        <v>0.0735045</v>
      </c>
      <c r="D599" s="0" t="n">
        <v>2.42751</v>
      </c>
      <c r="E599" s="0" t="n">
        <v>2.42777</v>
      </c>
      <c r="F599" s="0" t="n">
        <v>36.5322</v>
      </c>
      <c r="G599" s="0" t="n">
        <v>36.5398</v>
      </c>
      <c r="M599" s="0" t="s">
        <v>27</v>
      </c>
    </row>
    <row r="600" customFormat="false" ht="13.8" hidden="false" customHeight="false" outlineLevel="0" collapsed="false">
      <c r="A600" s="90" t="n">
        <v>598</v>
      </c>
      <c r="B600" s="0" t="n">
        <v>0.071206</v>
      </c>
      <c r="C600" s="0" t="n">
        <v>0.0717276</v>
      </c>
      <c r="D600" s="0" t="n">
        <v>2.4237</v>
      </c>
      <c r="E600" s="0" t="n">
        <v>2.42397</v>
      </c>
      <c r="F600" s="0" t="n">
        <v>36.462</v>
      </c>
      <c r="G600" s="0" t="n">
        <v>36.4697</v>
      </c>
      <c r="M600" s="0" t="s">
        <v>27</v>
      </c>
    </row>
    <row r="601" customFormat="false" ht="13.8" hidden="false" customHeight="false" outlineLevel="0" collapsed="false">
      <c r="A601" s="90" t="n">
        <v>599</v>
      </c>
      <c r="B601" s="0" t="n">
        <v>0.0694565</v>
      </c>
      <c r="C601" s="0" t="n">
        <v>0.0699726</v>
      </c>
      <c r="D601" s="0" t="n">
        <v>2.41989</v>
      </c>
      <c r="E601" s="0" t="n">
        <v>2.42016</v>
      </c>
      <c r="F601" s="0" t="n">
        <v>36.3916</v>
      </c>
      <c r="G601" s="0" t="n">
        <v>36.3994</v>
      </c>
      <c r="M601" s="0" t="s">
        <v>27</v>
      </c>
    </row>
    <row r="602" customFormat="false" ht="13.8" hidden="false" customHeight="false" outlineLevel="0" collapsed="false">
      <c r="A602" s="90" t="n">
        <v>600</v>
      </c>
      <c r="B602" s="0" t="n">
        <v>0.0677287</v>
      </c>
      <c r="C602" s="0" t="n">
        <v>0.0682392</v>
      </c>
      <c r="D602" s="0" t="n">
        <v>2.41607</v>
      </c>
      <c r="E602" s="0" t="n">
        <v>2.41635</v>
      </c>
      <c r="F602" s="0" t="n">
        <v>36.3209</v>
      </c>
      <c r="G602" s="0" t="n">
        <v>36.3288</v>
      </c>
      <c r="M602" s="0" t="s">
        <v>27</v>
      </c>
    </row>
    <row r="603" customFormat="false" ht="13.8" hidden="false" customHeight="false" outlineLevel="0" collapsed="false">
      <c r="A603" s="90" t="n">
        <v>601</v>
      </c>
      <c r="B603" s="0" t="n">
        <v>0.0660227</v>
      </c>
      <c r="C603" s="0" t="n">
        <v>0.0665276</v>
      </c>
      <c r="D603" s="0" t="n">
        <v>2.41224</v>
      </c>
      <c r="E603" s="0" t="n">
        <v>2.41252</v>
      </c>
      <c r="F603" s="0" t="n">
        <v>36.25</v>
      </c>
      <c r="G603" s="0" t="n">
        <v>36.258</v>
      </c>
      <c r="M603" s="0" t="s">
        <v>27</v>
      </c>
    </row>
    <row r="604" customFormat="false" ht="13.8" hidden="false" customHeight="false" outlineLevel="0" collapsed="false">
      <c r="A604" s="90" t="n">
        <v>602</v>
      </c>
      <c r="B604" s="0" t="n">
        <v>0.0643385</v>
      </c>
      <c r="C604" s="0" t="n">
        <v>0.0648377</v>
      </c>
      <c r="D604" s="0" t="n">
        <v>2.4084</v>
      </c>
      <c r="E604" s="0" t="n">
        <v>2.40868</v>
      </c>
      <c r="F604" s="0" t="n">
        <v>36.1788</v>
      </c>
      <c r="G604" s="0" t="n">
        <v>36.1869</v>
      </c>
      <c r="M604" s="0" t="s">
        <v>27</v>
      </c>
    </row>
    <row r="605" customFormat="false" ht="13.8" hidden="false" customHeight="false" outlineLevel="0" collapsed="false">
      <c r="A605" s="90" t="n">
        <v>603</v>
      </c>
      <c r="B605" s="0" t="n">
        <v>0.062676</v>
      </c>
      <c r="C605" s="0" t="n">
        <v>0.0631696</v>
      </c>
      <c r="D605" s="0" t="n">
        <v>2.40455</v>
      </c>
      <c r="E605" s="0" t="n">
        <v>2.40484</v>
      </c>
      <c r="F605" s="0" t="n">
        <v>36.1074</v>
      </c>
      <c r="G605" s="0" t="n">
        <v>36.1156</v>
      </c>
      <c r="M605" s="0" t="s">
        <v>27</v>
      </c>
    </row>
    <row r="606" customFormat="false" ht="13.8" hidden="false" customHeight="false" outlineLevel="0" collapsed="false">
      <c r="A606" s="90" t="n">
        <v>604</v>
      </c>
      <c r="B606" s="0" t="n">
        <v>0.0610353</v>
      </c>
      <c r="C606" s="0" t="n">
        <v>0.0615232</v>
      </c>
      <c r="D606" s="0" t="n">
        <v>2.40069</v>
      </c>
      <c r="E606" s="0" t="n">
        <v>2.40098</v>
      </c>
      <c r="F606" s="0" t="n">
        <v>36.0357</v>
      </c>
      <c r="G606" s="0" t="n">
        <v>36.044</v>
      </c>
      <c r="M606" s="0" t="s">
        <v>27</v>
      </c>
    </row>
    <row r="607" customFormat="false" ht="13.8" hidden="false" customHeight="false" outlineLevel="0" collapsed="false">
      <c r="A607" s="90" t="n">
        <v>605</v>
      </c>
      <c r="B607" s="0" t="n">
        <v>0.0594164</v>
      </c>
      <c r="C607" s="0" t="n">
        <v>0.0598986</v>
      </c>
      <c r="D607" s="0" t="n">
        <v>2.39682</v>
      </c>
      <c r="E607" s="0" t="n">
        <v>2.39712</v>
      </c>
      <c r="F607" s="0" t="n">
        <v>35.9637</v>
      </c>
      <c r="G607" s="0" t="n">
        <v>35.9721</v>
      </c>
      <c r="M607" s="0" t="s">
        <v>27</v>
      </c>
    </row>
    <row r="608" customFormat="false" ht="13.8" hidden="false" customHeight="false" outlineLevel="0" collapsed="false">
      <c r="A608" s="90" t="n">
        <v>606</v>
      </c>
      <c r="B608" s="0" t="n">
        <v>0.0578192</v>
      </c>
      <c r="C608" s="0" t="n">
        <v>0.0582957</v>
      </c>
      <c r="D608" s="0" t="n">
        <v>2.39294</v>
      </c>
      <c r="E608" s="0" t="n">
        <v>2.39324</v>
      </c>
      <c r="F608" s="0" t="n">
        <v>35.8915</v>
      </c>
      <c r="G608" s="0" t="n">
        <v>35.9</v>
      </c>
      <c r="M608" s="0" t="s">
        <v>27</v>
      </c>
    </row>
    <row r="609" customFormat="false" ht="13.8" hidden="false" customHeight="false" outlineLevel="0" collapsed="false">
      <c r="A609" s="90" t="n">
        <v>607</v>
      </c>
      <c r="B609" s="0" t="n">
        <v>0.0562438</v>
      </c>
      <c r="C609" s="0" t="n">
        <v>0.0567145</v>
      </c>
      <c r="D609" s="0" t="n">
        <v>2.38905</v>
      </c>
      <c r="E609" s="0" t="n">
        <v>2.38936</v>
      </c>
      <c r="F609" s="0" t="n">
        <v>35.8191</v>
      </c>
      <c r="G609" s="0" t="n">
        <v>35.8277</v>
      </c>
      <c r="M609" s="0" t="s">
        <v>27</v>
      </c>
    </row>
    <row r="610" customFormat="false" ht="13.8" hidden="false" customHeight="false" outlineLevel="0" collapsed="false">
      <c r="A610" s="90" t="n">
        <v>608</v>
      </c>
      <c r="B610" s="0" t="n">
        <v>0.0546901</v>
      </c>
      <c r="C610" s="0" t="n">
        <v>0.0551551</v>
      </c>
      <c r="D610" s="0" t="n">
        <v>2.38516</v>
      </c>
      <c r="E610" s="0" t="n">
        <v>2.38547</v>
      </c>
      <c r="F610" s="0" t="n">
        <v>35.7464</v>
      </c>
      <c r="G610" s="0" t="n">
        <v>35.755</v>
      </c>
      <c r="M610" s="0" t="s">
        <v>27</v>
      </c>
    </row>
    <row r="611" customFormat="false" ht="13.8" hidden="false" customHeight="false" outlineLevel="0" collapsed="false">
      <c r="A611" s="90" t="n">
        <v>609</v>
      </c>
      <c r="B611" s="0" t="n">
        <v>0.0531582</v>
      </c>
      <c r="C611" s="0" t="n">
        <v>0.0536174</v>
      </c>
      <c r="D611" s="0" t="n">
        <v>2.38125</v>
      </c>
      <c r="E611" s="0" t="n">
        <v>2.38157</v>
      </c>
      <c r="F611" s="0" t="n">
        <v>35.6734</v>
      </c>
      <c r="G611" s="0" t="n">
        <v>35.6822</v>
      </c>
      <c r="M611" s="0" t="s">
        <v>27</v>
      </c>
    </row>
    <row r="612" customFormat="false" ht="13.8" hidden="false" customHeight="false" outlineLevel="0" collapsed="false">
      <c r="A612" s="90" t="n">
        <v>610</v>
      </c>
      <c r="B612" s="0" t="n">
        <v>0.0516481</v>
      </c>
      <c r="C612" s="0" t="n">
        <v>0.0521014</v>
      </c>
      <c r="D612" s="0" t="n">
        <v>2.37734</v>
      </c>
      <c r="E612" s="0" t="n">
        <v>2.37766</v>
      </c>
      <c r="F612" s="0" t="n">
        <v>35.6001</v>
      </c>
      <c r="G612" s="0" t="n">
        <v>35.609</v>
      </c>
      <c r="M612" s="0" t="s">
        <v>27</v>
      </c>
    </row>
    <row r="613" customFormat="false" ht="13.8" hidden="false" customHeight="false" outlineLevel="0" collapsed="false">
      <c r="A613" s="90" t="n">
        <v>611</v>
      </c>
      <c r="B613" s="0" t="n">
        <v>0.0501597</v>
      </c>
      <c r="C613" s="0" t="n">
        <v>0.0506072</v>
      </c>
      <c r="D613" s="0" t="n">
        <v>2.37341</v>
      </c>
      <c r="E613" s="0" t="n">
        <v>2.37374</v>
      </c>
      <c r="F613" s="0" t="n">
        <v>35.5266</v>
      </c>
      <c r="G613" s="0" t="n">
        <v>35.5356</v>
      </c>
      <c r="M613" s="0" t="s">
        <v>27</v>
      </c>
    </row>
    <row r="614" customFormat="false" ht="13.8" hidden="false" customHeight="false" outlineLevel="0" collapsed="false">
      <c r="A614" s="90" t="n">
        <v>612</v>
      </c>
      <c r="B614" s="0" t="n">
        <v>0.0486931</v>
      </c>
      <c r="C614" s="0" t="n">
        <v>0.0491348</v>
      </c>
      <c r="D614" s="0" t="n">
        <v>2.36948</v>
      </c>
      <c r="E614" s="0" t="n">
        <v>2.36981</v>
      </c>
      <c r="F614" s="0" t="n">
        <v>35.4529</v>
      </c>
      <c r="G614" s="0" t="n">
        <v>35.4619</v>
      </c>
      <c r="M614" s="0" t="s">
        <v>27</v>
      </c>
    </row>
    <row r="615" customFormat="false" ht="13.8" hidden="false" customHeight="false" outlineLevel="0" collapsed="false">
      <c r="A615" s="90" t="n">
        <v>613</v>
      </c>
      <c r="B615" s="0" t="n">
        <v>0.0472482</v>
      </c>
      <c r="C615" s="0" t="n">
        <v>0.047684</v>
      </c>
      <c r="D615" s="0" t="n">
        <v>2.36554</v>
      </c>
      <c r="E615" s="0" t="n">
        <v>2.36587</v>
      </c>
      <c r="F615" s="0" t="n">
        <v>35.3788</v>
      </c>
      <c r="G615" s="0" t="n">
        <v>35.388</v>
      </c>
      <c r="M615" s="0" t="s">
        <v>27</v>
      </c>
    </row>
    <row r="616" customFormat="false" ht="13.8" hidden="false" customHeight="false" outlineLevel="0" collapsed="false">
      <c r="A616" s="90" t="n">
        <v>614</v>
      </c>
      <c r="B616" s="0" t="n">
        <v>0.0458251</v>
      </c>
      <c r="C616" s="0" t="n">
        <v>0.046255</v>
      </c>
      <c r="D616" s="0" t="n">
        <v>2.36159</v>
      </c>
      <c r="E616" s="0" t="n">
        <v>2.36193</v>
      </c>
      <c r="F616" s="0" t="n">
        <v>35.3045</v>
      </c>
      <c r="G616" s="0" t="n">
        <v>35.3138</v>
      </c>
      <c r="M616" s="0" t="s">
        <v>27</v>
      </c>
    </row>
    <row r="617" customFormat="false" ht="13.8" hidden="false" customHeight="false" outlineLevel="0" collapsed="false">
      <c r="A617" s="90" t="n">
        <v>615</v>
      </c>
      <c r="B617" s="0" t="n">
        <v>0.0444238</v>
      </c>
      <c r="C617" s="0" t="n">
        <v>0.0448478</v>
      </c>
      <c r="D617" s="0" t="n">
        <v>2.35763</v>
      </c>
      <c r="E617" s="0" t="n">
        <v>2.35797</v>
      </c>
      <c r="F617" s="0" t="n">
        <v>35.2299</v>
      </c>
      <c r="G617" s="0" t="n">
        <v>35.2393</v>
      </c>
      <c r="M617" s="0" t="s">
        <v>27</v>
      </c>
    </row>
    <row r="618" customFormat="false" ht="13.8" hidden="false" customHeight="false" outlineLevel="0" collapsed="false">
      <c r="A618" s="90" t="n">
        <v>616</v>
      </c>
      <c r="B618" s="0" t="n">
        <v>0.0430442</v>
      </c>
      <c r="C618" s="0" t="n">
        <v>0.0434622</v>
      </c>
      <c r="D618" s="0" t="n">
        <v>2.35366</v>
      </c>
      <c r="E618" s="0" t="n">
        <v>2.35401</v>
      </c>
      <c r="F618" s="0" t="n">
        <v>35.1551</v>
      </c>
      <c r="G618" s="0" t="n">
        <v>35.1646</v>
      </c>
      <c r="M618" s="0" t="s">
        <v>27</v>
      </c>
    </row>
    <row r="619" customFormat="false" ht="13.8" hidden="false" customHeight="false" outlineLevel="0" collapsed="false">
      <c r="A619" s="90" t="n">
        <v>617</v>
      </c>
      <c r="B619" s="0" t="n">
        <v>0.0416864</v>
      </c>
      <c r="C619" s="0" t="n">
        <v>0.0420985</v>
      </c>
      <c r="D619" s="0" t="n">
        <v>2.34968</v>
      </c>
      <c r="E619" s="0" t="n">
        <v>2.35004</v>
      </c>
      <c r="F619" s="0" t="n">
        <v>35.08</v>
      </c>
      <c r="G619" s="0" t="n">
        <v>35.0896</v>
      </c>
      <c r="M619" s="0" t="s">
        <v>27</v>
      </c>
    </row>
    <row r="620" customFormat="false" ht="13.8" hidden="false" customHeight="false" outlineLevel="0" collapsed="false">
      <c r="A620" s="90" t="n">
        <v>618</v>
      </c>
      <c r="B620" s="0" t="n">
        <v>0.0403503</v>
      </c>
      <c r="C620" s="0" t="n">
        <v>0.0407564</v>
      </c>
      <c r="D620" s="0" t="n">
        <v>2.34569</v>
      </c>
      <c r="E620" s="0" t="n">
        <v>2.34606</v>
      </c>
      <c r="F620" s="0" t="n">
        <v>35.0046</v>
      </c>
      <c r="G620" s="0" t="n">
        <v>35.0143</v>
      </c>
      <c r="M620" s="0" t="s">
        <v>27</v>
      </c>
    </row>
    <row r="621" customFormat="false" ht="13.8" hidden="false" customHeight="false" outlineLevel="0" collapsed="false">
      <c r="A621" s="90" t="n">
        <v>619</v>
      </c>
      <c r="B621" s="0" t="n">
        <v>0.039036</v>
      </c>
      <c r="C621" s="0" t="n">
        <v>0.0394361</v>
      </c>
      <c r="D621" s="0" t="n">
        <v>2.3417</v>
      </c>
      <c r="E621" s="0" t="n">
        <v>2.34207</v>
      </c>
      <c r="F621" s="0" t="n">
        <v>34.9289</v>
      </c>
      <c r="G621" s="0" t="n">
        <v>34.9387</v>
      </c>
      <c r="M621" s="0" t="s">
        <v>27</v>
      </c>
    </row>
    <row r="622" customFormat="false" ht="13.8" hidden="false" customHeight="false" outlineLevel="0" collapsed="false">
      <c r="A622" s="90" t="n">
        <v>620</v>
      </c>
      <c r="B622" s="0" t="n">
        <v>0.0377435</v>
      </c>
      <c r="C622" s="0" t="n">
        <v>0.0381376</v>
      </c>
      <c r="D622" s="0" t="n">
        <v>2.3377</v>
      </c>
      <c r="E622" s="0" t="n">
        <v>2.33807</v>
      </c>
      <c r="F622" s="0" t="n">
        <v>34.853</v>
      </c>
      <c r="G622" s="0" t="n">
        <v>34.8629</v>
      </c>
      <c r="M622" s="0" t="s">
        <v>27</v>
      </c>
    </row>
    <row r="623" customFormat="false" ht="13.8" hidden="false" customHeight="false" outlineLevel="0" collapsed="false">
      <c r="A623" s="90" t="n">
        <v>621</v>
      </c>
      <c r="B623" s="0" t="n">
        <v>0.0364727</v>
      </c>
      <c r="C623" s="0" t="n">
        <v>0.0368607</v>
      </c>
      <c r="D623" s="0" t="n">
        <v>2.33368</v>
      </c>
      <c r="E623" s="0" t="n">
        <v>2.33406</v>
      </c>
      <c r="F623" s="0" t="n">
        <v>34.7767</v>
      </c>
      <c r="G623" s="0" t="n">
        <v>34.7868</v>
      </c>
      <c r="M623" s="0" t="s">
        <v>27</v>
      </c>
    </row>
    <row r="624" customFormat="false" ht="13.8" hidden="false" customHeight="false" outlineLevel="0" collapsed="false">
      <c r="A624" s="90" t="n">
        <v>622</v>
      </c>
      <c r="B624" s="0" t="n">
        <v>0.0352237</v>
      </c>
      <c r="C624" s="0" t="n">
        <v>0.0356057</v>
      </c>
      <c r="D624" s="0" t="n">
        <v>2.32966</v>
      </c>
      <c r="E624" s="0" t="n">
        <v>2.33004</v>
      </c>
      <c r="F624" s="0" t="n">
        <v>34.7002</v>
      </c>
      <c r="G624" s="0" t="n">
        <v>34.7104</v>
      </c>
      <c r="M624" s="0" t="s">
        <v>27</v>
      </c>
    </row>
    <row r="625" customFormat="false" ht="13.8" hidden="false" customHeight="false" outlineLevel="0" collapsed="false">
      <c r="A625" s="90" t="n">
        <v>623</v>
      </c>
      <c r="B625" s="0" t="n">
        <v>0.0339964</v>
      </c>
      <c r="C625" s="0" t="n">
        <v>0.0343723</v>
      </c>
      <c r="D625" s="0" t="n">
        <v>2.32563</v>
      </c>
      <c r="E625" s="0" t="n">
        <v>2.32602</v>
      </c>
      <c r="F625" s="0" t="n">
        <v>34.6235</v>
      </c>
      <c r="G625" s="0" t="n">
        <v>34.6337</v>
      </c>
      <c r="M625" s="0" t="s">
        <v>27</v>
      </c>
    </row>
    <row r="626" customFormat="false" ht="13.8" hidden="false" customHeight="false" outlineLevel="0" collapsed="false">
      <c r="A626" s="90" t="n">
        <v>624</v>
      </c>
      <c r="B626" s="0" t="n">
        <v>0.0327909</v>
      </c>
      <c r="C626" s="0" t="n">
        <v>0.0331607</v>
      </c>
      <c r="D626" s="0" t="n">
        <v>2.3216</v>
      </c>
      <c r="E626" s="0" t="n">
        <v>2.32199</v>
      </c>
      <c r="F626" s="0" t="n">
        <v>34.5464</v>
      </c>
      <c r="G626" s="0" t="n">
        <v>34.5568</v>
      </c>
      <c r="M626" s="0" t="s">
        <v>27</v>
      </c>
    </row>
    <row r="627" customFormat="false" ht="13.8" hidden="false" customHeight="false" outlineLevel="0" collapsed="false">
      <c r="A627" s="90" t="n">
        <v>625</v>
      </c>
      <c r="B627" s="0" t="n">
        <v>0.0316072</v>
      </c>
      <c r="C627" s="0" t="n">
        <v>0.0319708</v>
      </c>
      <c r="D627" s="0" t="n">
        <v>2.31755</v>
      </c>
      <c r="E627" s="0" t="n">
        <v>2.31794</v>
      </c>
      <c r="F627" s="0" t="n">
        <v>34.4691</v>
      </c>
      <c r="G627" s="0" t="n">
        <v>34.4795</v>
      </c>
      <c r="M627" s="0" t="s">
        <v>27</v>
      </c>
    </row>
    <row r="628" customFormat="false" ht="13.8" hidden="false" customHeight="false" outlineLevel="0" collapsed="false">
      <c r="A628" s="90" t="n">
        <v>626</v>
      </c>
      <c r="B628" s="0" t="n">
        <v>0.0304452</v>
      </c>
      <c r="C628" s="0" t="n">
        <v>0.0308027</v>
      </c>
      <c r="D628" s="0" t="n">
        <v>2.31349</v>
      </c>
      <c r="E628" s="0" t="n">
        <v>2.31389</v>
      </c>
      <c r="F628" s="0" t="n">
        <v>34.3915</v>
      </c>
      <c r="G628" s="0" t="n">
        <v>34.402</v>
      </c>
      <c r="M628" s="0" t="s">
        <v>27</v>
      </c>
    </row>
    <row r="629" customFormat="false" ht="13.8" hidden="false" customHeight="false" outlineLevel="0" collapsed="false">
      <c r="A629" s="90" t="n">
        <v>627</v>
      </c>
      <c r="B629" s="0" t="n">
        <v>0.029305</v>
      </c>
      <c r="C629" s="0" t="n">
        <v>0.0296563</v>
      </c>
      <c r="D629" s="0" t="n">
        <v>2.30943</v>
      </c>
      <c r="E629" s="0" t="n">
        <v>2.30984</v>
      </c>
      <c r="F629" s="0" t="n">
        <v>34.3136</v>
      </c>
      <c r="G629" s="0" t="n">
        <v>34.3242</v>
      </c>
      <c r="M629" s="0" t="s">
        <v>27</v>
      </c>
    </row>
    <row r="630" customFormat="false" ht="13.8" hidden="false" customHeight="false" outlineLevel="0" collapsed="false">
      <c r="A630" s="90" t="n">
        <v>628</v>
      </c>
      <c r="B630" s="0" t="n">
        <v>0.0281866</v>
      </c>
      <c r="C630" s="0" t="n">
        <v>0.0285317</v>
      </c>
      <c r="D630" s="0" t="n">
        <v>2.30536</v>
      </c>
      <c r="E630" s="0" t="n">
        <v>2.30577</v>
      </c>
      <c r="F630" s="0" t="n">
        <v>34.2354</v>
      </c>
      <c r="G630" s="0" t="n">
        <v>34.2461</v>
      </c>
      <c r="M630" s="0" t="s">
        <v>27</v>
      </c>
    </row>
    <row r="631" customFormat="false" ht="13.8" hidden="false" customHeight="false" outlineLevel="0" collapsed="false">
      <c r="A631" s="90" t="n">
        <v>629</v>
      </c>
      <c r="B631" s="0" t="n">
        <v>0.0270899</v>
      </c>
      <c r="C631" s="0" t="n">
        <v>0.0274288</v>
      </c>
      <c r="D631" s="0" t="n">
        <v>2.30128</v>
      </c>
      <c r="E631" s="0" t="n">
        <v>2.30169</v>
      </c>
      <c r="F631" s="0" t="n">
        <v>34.1569</v>
      </c>
      <c r="G631" s="0" t="n">
        <v>34.1678</v>
      </c>
      <c r="M631" s="0" t="s">
        <v>27</v>
      </c>
    </row>
    <row r="632" customFormat="false" ht="13.8" hidden="false" customHeight="false" outlineLevel="0" collapsed="false">
      <c r="A632" s="90" t="n">
        <v>630</v>
      </c>
      <c r="B632" s="0" t="n">
        <v>0.0260149</v>
      </c>
      <c r="C632" s="0" t="n">
        <v>0.0263476</v>
      </c>
      <c r="D632" s="0" t="n">
        <v>2.29719</v>
      </c>
      <c r="E632" s="0" t="n">
        <v>2.29761</v>
      </c>
      <c r="F632" s="0" t="n">
        <v>34.0781</v>
      </c>
      <c r="G632" s="0" t="n">
        <v>34.0891</v>
      </c>
      <c r="M632" s="0" t="s">
        <v>27</v>
      </c>
    </row>
    <row r="633" customFormat="false" ht="13.8" hidden="false" customHeight="false" outlineLevel="0" collapsed="false">
      <c r="A633" s="90" t="n">
        <v>631</v>
      </c>
      <c r="B633" s="0" t="n">
        <v>0.0249618</v>
      </c>
      <c r="C633" s="0" t="n">
        <v>0.0252882</v>
      </c>
      <c r="D633" s="0" t="n">
        <v>2.29309</v>
      </c>
      <c r="E633" s="0" t="n">
        <v>2.29352</v>
      </c>
      <c r="F633" s="0" t="n">
        <v>33.9991</v>
      </c>
      <c r="G633" s="0" t="n">
        <v>34.0102</v>
      </c>
      <c r="M633" s="0" t="s">
        <v>27</v>
      </c>
    </row>
    <row r="634" customFormat="false" ht="13.8" hidden="false" customHeight="false" outlineLevel="0" collapsed="false">
      <c r="A634" s="90" t="n">
        <v>632</v>
      </c>
      <c r="B634" s="0" t="n">
        <v>0.0239304</v>
      </c>
      <c r="C634" s="0" t="n">
        <v>0.0242505</v>
      </c>
      <c r="D634" s="0" t="n">
        <v>2.28899</v>
      </c>
      <c r="E634" s="0" t="n">
        <v>2.28942</v>
      </c>
      <c r="F634" s="0" t="n">
        <v>33.9197</v>
      </c>
      <c r="G634" s="0" t="n">
        <v>33.9309</v>
      </c>
      <c r="M634" s="0" t="s">
        <v>27</v>
      </c>
    </row>
    <row r="635" customFormat="false" ht="13.8" hidden="false" customHeight="false" outlineLevel="0" collapsed="false">
      <c r="A635" s="90" t="n">
        <v>633</v>
      </c>
      <c r="B635" s="0" t="n">
        <v>0.0229207</v>
      </c>
      <c r="C635" s="0" t="n">
        <v>0.0232345</v>
      </c>
      <c r="D635" s="0" t="n">
        <v>2.28488</v>
      </c>
      <c r="E635" s="0" t="n">
        <v>2.28531</v>
      </c>
      <c r="F635" s="0" t="n">
        <v>33.8401</v>
      </c>
      <c r="G635" s="0" t="n">
        <v>33.8514</v>
      </c>
      <c r="M635" s="0" t="s">
        <v>27</v>
      </c>
    </row>
    <row r="636" customFormat="false" ht="13.8" hidden="false" customHeight="false" outlineLevel="0" collapsed="false">
      <c r="A636" s="90" t="n">
        <v>634</v>
      </c>
      <c r="B636" s="0" t="n">
        <v>0.0219328</v>
      </c>
      <c r="C636" s="0" t="n">
        <v>0.0222403</v>
      </c>
      <c r="D636" s="0" t="n">
        <v>2.28076</v>
      </c>
      <c r="E636" s="0" t="n">
        <v>2.2812</v>
      </c>
      <c r="F636" s="0" t="n">
        <v>33.7601</v>
      </c>
      <c r="G636" s="0" t="n">
        <v>33.7716</v>
      </c>
      <c r="M636" s="0" t="s">
        <v>27</v>
      </c>
    </row>
    <row r="637" customFormat="false" ht="13.8" hidden="false" customHeight="false" outlineLevel="0" collapsed="false">
      <c r="A637" s="90" t="n">
        <v>635</v>
      </c>
      <c r="B637" s="0" t="n">
        <v>0.0209667</v>
      </c>
      <c r="C637" s="0" t="n">
        <v>0.0212678</v>
      </c>
      <c r="D637" s="0" t="n">
        <v>2.27663</v>
      </c>
      <c r="E637" s="0" t="n">
        <v>2.27707</v>
      </c>
      <c r="F637" s="0" t="n">
        <v>33.6799</v>
      </c>
      <c r="G637" s="0" t="n">
        <v>33.6915</v>
      </c>
      <c r="M637" s="0" t="s">
        <v>27</v>
      </c>
    </row>
    <row r="638" customFormat="false" ht="13.8" hidden="false" customHeight="false" outlineLevel="0" collapsed="false">
      <c r="A638" s="90" t="n">
        <v>636</v>
      </c>
      <c r="B638" s="0" t="n">
        <v>0.0200223</v>
      </c>
      <c r="C638" s="0" t="n">
        <v>0.0203171</v>
      </c>
      <c r="D638" s="0" t="n">
        <v>2.27249</v>
      </c>
      <c r="E638" s="0" t="n">
        <v>2.27294</v>
      </c>
      <c r="F638" s="0" t="n">
        <v>33.5994</v>
      </c>
      <c r="G638" s="0" t="n">
        <v>33.6111</v>
      </c>
      <c r="M638" s="0" t="s">
        <v>27</v>
      </c>
    </row>
    <row r="639" customFormat="false" ht="13.8" hidden="false" customHeight="false" outlineLevel="0" collapsed="false">
      <c r="A639" s="90" t="n">
        <v>637</v>
      </c>
      <c r="B639" s="0" t="n">
        <v>0.0190997</v>
      </c>
      <c r="C639" s="0" t="n">
        <v>0.0193881</v>
      </c>
      <c r="D639" s="0" t="n">
        <v>2.26834</v>
      </c>
      <c r="E639" s="0" t="n">
        <v>2.2688</v>
      </c>
      <c r="F639" s="0" t="n">
        <v>33.5185</v>
      </c>
      <c r="G639" s="0" t="n">
        <v>33.5304</v>
      </c>
      <c r="M639" s="0" t="s">
        <v>27</v>
      </c>
    </row>
    <row r="640" customFormat="false" ht="13.8" hidden="false" customHeight="false" outlineLevel="0" collapsed="false">
      <c r="A640" s="90" t="n">
        <v>638</v>
      </c>
      <c r="B640" s="0" t="n">
        <v>0.0181989</v>
      </c>
      <c r="C640" s="0" t="n">
        <v>0.0184808</v>
      </c>
      <c r="D640" s="0" t="n">
        <v>2.26419</v>
      </c>
      <c r="E640" s="0" t="n">
        <v>2.26465</v>
      </c>
      <c r="F640" s="0" t="n">
        <v>33.4374</v>
      </c>
      <c r="G640" s="0" t="n">
        <v>33.4493</v>
      </c>
      <c r="M640" s="0" t="s">
        <v>27</v>
      </c>
    </row>
    <row r="641" customFormat="false" ht="13.8" hidden="false" customHeight="false" outlineLevel="0" collapsed="false">
      <c r="A641" s="90" t="n">
        <v>639</v>
      </c>
      <c r="B641" s="0" t="n">
        <v>0.0173198</v>
      </c>
      <c r="C641" s="0" t="n">
        <v>0.0175953</v>
      </c>
      <c r="D641" s="0" t="n">
        <v>2.26003</v>
      </c>
      <c r="E641" s="0" t="n">
        <v>2.26049</v>
      </c>
      <c r="F641" s="0" t="n">
        <v>33.356</v>
      </c>
      <c r="G641" s="0" t="n">
        <v>33.368</v>
      </c>
      <c r="M641" s="0" t="s">
        <v>27</v>
      </c>
    </row>
    <row r="642" customFormat="false" ht="13.8" hidden="false" customHeight="false" outlineLevel="0" collapsed="false">
      <c r="A642" s="90" t="n">
        <v>640</v>
      </c>
      <c r="B642" s="0" t="n">
        <v>0.0164625</v>
      </c>
      <c r="C642" s="0" t="n">
        <v>0.0167315</v>
      </c>
      <c r="D642" s="0" t="n">
        <v>2.25586</v>
      </c>
      <c r="E642" s="0" t="n">
        <v>2.25633</v>
      </c>
      <c r="F642" s="0" t="n">
        <v>33.2742</v>
      </c>
      <c r="G642" s="0" t="n">
        <v>33.2864</v>
      </c>
      <c r="M642" s="0" t="s">
        <v>27</v>
      </c>
    </row>
    <row r="643" customFormat="false" ht="13.8" hidden="false" customHeight="false" outlineLevel="0" collapsed="false">
      <c r="A643" s="90" t="n">
        <v>641</v>
      </c>
      <c r="B643" s="0" t="n">
        <v>0.0156269</v>
      </c>
      <c r="C643" s="0" t="n">
        <v>0.0158895</v>
      </c>
      <c r="D643" s="0" t="n">
        <v>2.25168</v>
      </c>
      <c r="E643" s="0" t="n">
        <v>2.25216</v>
      </c>
      <c r="F643" s="0" t="n">
        <v>33.1922</v>
      </c>
      <c r="G643" s="0" t="n">
        <v>33.2045</v>
      </c>
      <c r="M643" s="0" t="s">
        <v>27</v>
      </c>
    </row>
    <row r="644" customFormat="false" ht="13.8" hidden="false" customHeight="false" outlineLevel="0" collapsed="false">
      <c r="A644" s="90" t="n">
        <v>642</v>
      </c>
      <c r="B644" s="0" t="n">
        <v>0.0148131</v>
      </c>
      <c r="C644" s="0" t="n">
        <v>0.0150692</v>
      </c>
      <c r="D644" s="0" t="n">
        <v>2.2475</v>
      </c>
      <c r="E644" s="0" t="n">
        <v>2.24798</v>
      </c>
      <c r="F644" s="0" t="n">
        <v>33.1098</v>
      </c>
      <c r="G644" s="0" t="n">
        <v>33.1223</v>
      </c>
      <c r="M644" s="0" t="s">
        <v>27</v>
      </c>
    </row>
    <row r="645" customFormat="false" ht="13.8" hidden="false" customHeight="false" outlineLevel="0" collapsed="false">
      <c r="A645" s="90" t="n">
        <v>643</v>
      </c>
      <c r="B645" s="0" t="n">
        <v>0.0140211</v>
      </c>
      <c r="C645" s="0" t="n">
        <v>0.0142706</v>
      </c>
      <c r="D645" s="0" t="n">
        <v>2.24331</v>
      </c>
      <c r="E645" s="0" t="n">
        <v>2.24379</v>
      </c>
      <c r="F645" s="0" t="n">
        <v>33.0272</v>
      </c>
      <c r="G645" s="0" t="n">
        <v>33.0397</v>
      </c>
      <c r="M645" s="0" t="s">
        <v>27</v>
      </c>
    </row>
    <row r="646" customFormat="false" ht="13.8" hidden="false" customHeight="false" outlineLevel="0" collapsed="false">
      <c r="A646" s="90" t="n">
        <v>644</v>
      </c>
      <c r="B646" s="0" t="n">
        <v>0.0132508</v>
      </c>
      <c r="C646" s="0" t="n">
        <v>0.0134938</v>
      </c>
      <c r="D646" s="0" t="n">
        <v>2.23911</v>
      </c>
      <c r="E646" s="0" t="n">
        <v>2.23959</v>
      </c>
      <c r="F646" s="0" t="n">
        <v>32.9442</v>
      </c>
      <c r="G646" s="0" t="n">
        <v>32.9569</v>
      </c>
      <c r="M646" s="0" t="s">
        <v>27</v>
      </c>
    </row>
    <row r="647" customFormat="false" ht="13.8" hidden="false" customHeight="false" outlineLevel="0" collapsed="false">
      <c r="A647" s="90" t="n">
        <v>645</v>
      </c>
      <c r="B647" s="0" t="n">
        <v>0.0125023</v>
      </c>
      <c r="C647" s="0" t="n">
        <v>0.0127387</v>
      </c>
      <c r="D647" s="0" t="n">
        <v>2.2349</v>
      </c>
      <c r="E647" s="0" t="n">
        <v>2.23539</v>
      </c>
      <c r="F647" s="0" t="n">
        <v>32.861</v>
      </c>
      <c r="G647" s="0" t="n">
        <v>32.8738</v>
      </c>
      <c r="M647" s="0" t="s">
        <v>27</v>
      </c>
    </row>
    <row r="648" customFormat="false" ht="13.8" hidden="false" customHeight="false" outlineLevel="0" collapsed="false">
      <c r="A648" s="90" t="n">
        <v>646</v>
      </c>
      <c r="B648" s="0" t="n">
        <v>0.0117755</v>
      </c>
      <c r="C648" s="0" t="n">
        <v>0.0120054</v>
      </c>
      <c r="D648" s="0" t="n">
        <v>2.23068</v>
      </c>
      <c r="E648" s="0" t="n">
        <v>2.23118</v>
      </c>
      <c r="F648" s="0" t="n">
        <v>32.7774</v>
      </c>
      <c r="G648" s="0" t="n">
        <v>32.7903</v>
      </c>
      <c r="M648" s="0" t="s">
        <v>27</v>
      </c>
    </row>
    <row r="649" customFormat="false" ht="13.8" hidden="false" customHeight="false" outlineLevel="0" collapsed="false">
      <c r="A649" s="90" t="n">
        <v>647</v>
      </c>
      <c r="B649" s="0" t="n">
        <v>0.0110705</v>
      </c>
      <c r="C649" s="0" t="n">
        <v>0.0112938</v>
      </c>
      <c r="D649" s="0" t="n">
        <v>2.22646</v>
      </c>
      <c r="E649" s="0" t="n">
        <v>2.22696</v>
      </c>
      <c r="F649" s="0" t="n">
        <v>32.6935</v>
      </c>
      <c r="G649" s="0" t="n">
        <v>32.7065</v>
      </c>
      <c r="M649" s="0" t="s">
        <v>27</v>
      </c>
    </row>
    <row r="650" customFormat="false" ht="13.8" hidden="false" customHeight="false" outlineLevel="0" collapsed="false">
      <c r="A650" s="90" t="n">
        <v>648</v>
      </c>
      <c r="B650" s="0" t="n">
        <v>0.0103873</v>
      </c>
      <c r="C650" s="0" t="n">
        <v>0.0106039</v>
      </c>
      <c r="D650" s="0" t="n">
        <v>2.22223</v>
      </c>
      <c r="E650" s="0" t="n">
        <v>2.22274</v>
      </c>
      <c r="F650" s="0" t="n">
        <v>32.6092</v>
      </c>
      <c r="G650" s="0" t="n">
        <v>32.6224</v>
      </c>
      <c r="M650" s="0" t="s">
        <v>27</v>
      </c>
    </row>
    <row r="651" customFormat="false" ht="13.8" hidden="false" customHeight="false" outlineLevel="0" collapsed="false">
      <c r="A651" s="90" t="n">
        <v>649</v>
      </c>
      <c r="B651" s="0" t="n">
        <v>0.00972578</v>
      </c>
      <c r="C651" s="0" t="n">
        <v>0.00993578</v>
      </c>
      <c r="D651" s="0" t="n">
        <v>2.21799</v>
      </c>
      <c r="E651" s="0" t="n">
        <v>2.2185</v>
      </c>
      <c r="F651" s="0" t="n">
        <v>32.5247</v>
      </c>
      <c r="G651" s="0" t="n">
        <v>32.538</v>
      </c>
      <c r="M651" s="0" t="s">
        <v>27</v>
      </c>
    </row>
    <row r="652" customFormat="false" ht="13.8" hidden="false" customHeight="false" outlineLevel="0" collapsed="false">
      <c r="A652" s="90" t="n">
        <v>650</v>
      </c>
      <c r="B652" s="0" t="n">
        <v>0.00908606</v>
      </c>
      <c r="C652" s="0" t="n">
        <v>0.00928939</v>
      </c>
      <c r="D652" s="0" t="n">
        <v>2.21374</v>
      </c>
      <c r="E652" s="0" t="n">
        <v>2.21426</v>
      </c>
      <c r="F652" s="0" t="n">
        <v>32.4399</v>
      </c>
      <c r="G652" s="0" t="n">
        <v>32.4533</v>
      </c>
      <c r="M652" s="0" t="s">
        <v>27</v>
      </c>
    </row>
    <row r="653" customFormat="false" ht="13.8" hidden="false" customHeight="false" outlineLevel="0" collapsed="false">
      <c r="A653" s="90" t="n">
        <v>651</v>
      </c>
      <c r="B653" s="0" t="n">
        <v>0.0084681</v>
      </c>
      <c r="C653" s="0" t="n">
        <v>0.00866474</v>
      </c>
      <c r="D653" s="0" t="n">
        <v>2.20949</v>
      </c>
      <c r="E653" s="0" t="n">
        <v>2.21001</v>
      </c>
      <c r="F653" s="0" t="n">
        <v>32.3547</v>
      </c>
      <c r="G653" s="0" t="n">
        <v>32.3682</v>
      </c>
      <c r="M653" s="0" t="s">
        <v>27</v>
      </c>
    </row>
    <row r="654" customFormat="false" ht="13.8" hidden="false" customHeight="false" outlineLevel="0" collapsed="false">
      <c r="A654" s="90" t="n">
        <v>652</v>
      </c>
      <c r="B654" s="0" t="n">
        <v>0.00787191</v>
      </c>
      <c r="C654" s="0" t="n">
        <v>0.00806183</v>
      </c>
      <c r="D654" s="0" t="n">
        <v>2.20523</v>
      </c>
      <c r="E654" s="0" t="n">
        <v>2.20576</v>
      </c>
      <c r="F654" s="0" t="n">
        <v>32.2692</v>
      </c>
      <c r="G654" s="0" t="n">
        <v>32.2829</v>
      </c>
      <c r="M654" s="0" t="s">
        <v>27</v>
      </c>
    </row>
    <row r="655" customFormat="false" ht="13.8" hidden="false" customHeight="false" outlineLevel="0" collapsed="false">
      <c r="A655" s="90" t="n">
        <v>653</v>
      </c>
      <c r="B655" s="0" t="n">
        <v>0.00729747</v>
      </c>
      <c r="C655" s="0" t="n">
        <v>0.00748066</v>
      </c>
      <c r="D655" s="0" t="n">
        <v>2.20096</v>
      </c>
      <c r="E655" s="0" t="n">
        <v>2.20149</v>
      </c>
      <c r="F655" s="0" t="n">
        <v>32.1834</v>
      </c>
      <c r="G655" s="0" t="n">
        <v>32.1972</v>
      </c>
      <c r="M655" s="0" t="s">
        <v>27</v>
      </c>
    </row>
    <row r="656" customFormat="false" ht="13.8" hidden="false" customHeight="false" outlineLevel="0" collapsed="false">
      <c r="A656" s="90" t="n">
        <v>654</v>
      </c>
      <c r="B656" s="0" t="n">
        <v>0.00674479</v>
      </c>
      <c r="C656" s="0" t="n">
        <v>0.00692123</v>
      </c>
      <c r="D656" s="0" t="n">
        <v>2.19668</v>
      </c>
      <c r="E656" s="0" t="n">
        <v>2.19722</v>
      </c>
      <c r="F656" s="0" t="n">
        <v>32.0972</v>
      </c>
      <c r="G656" s="0" t="n">
        <v>32.1112</v>
      </c>
      <c r="M656" s="0" t="s">
        <v>27</v>
      </c>
    </row>
    <row r="657" customFormat="false" ht="13.8" hidden="false" customHeight="false" outlineLevel="0" collapsed="false">
      <c r="A657" s="90" t="n">
        <v>655</v>
      </c>
      <c r="B657" s="0" t="n">
        <v>0.00621388</v>
      </c>
      <c r="C657" s="0" t="n">
        <v>0.00638353</v>
      </c>
      <c r="D657" s="0" t="n">
        <v>2.1924</v>
      </c>
      <c r="E657" s="0" t="n">
        <v>2.19294</v>
      </c>
      <c r="F657" s="0" t="n">
        <v>32.0107</v>
      </c>
      <c r="G657" s="0" t="n">
        <v>32.0248</v>
      </c>
      <c r="M657" s="0" t="s">
        <v>27</v>
      </c>
    </row>
    <row r="658" customFormat="false" ht="13.8" hidden="false" customHeight="false" outlineLevel="0" collapsed="false">
      <c r="A658" s="90" t="n">
        <v>656</v>
      </c>
      <c r="B658" s="0" t="n">
        <v>0.00570473</v>
      </c>
      <c r="C658" s="0" t="n">
        <v>0.00586758</v>
      </c>
      <c r="D658" s="0" t="n">
        <v>2.18811</v>
      </c>
      <c r="E658" s="0" t="n">
        <v>2.18866</v>
      </c>
      <c r="F658" s="0" t="n">
        <v>31.9239</v>
      </c>
      <c r="G658" s="0" t="n">
        <v>31.9381</v>
      </c>
      <c r="M658" s="0" t="s">
        <v>27</v>
      </c>
    </row>
    <row r="659" customFormat="false" ht="13.8" hidden="false" customHeight="false" outlineLevel="0" collapsed="false">
      <c r="A659" s="90" t="n">
        <v>657</v>
      </c>
      <c r="B659" s="0" t="n">
        <v>0.00521733</v>
      </c>
      <c r="C659" s="0" t="n">
        <v>0.00537336</v>
      </c>
      <c r="D659" s="0" t="n">
        <v>2.18381</v>
      </c>
      <c r="E659" s="0" t="n">
        <v>2.18437</v>
      </c>
      <c r="F659" s="0" t="n">
        <v>31.8368</v>
      </c>
      <c r="G659" s="0" t="n">
        <v>31.8511</v>
      </c>
      <c r="M659" s="0" t="s">
        <v>27</v>
      </c>
    </row>
    <row r="660" customFormat="false" ht="13.8" hidden="false" customHeight="false" outlineLevel="0" collapsed="false">
      <c r="A660" s="90" t="n">
        <v>658</v>
      </c>
      <c r="B660" s="0" t="n">
        <v>0.0047517</v>
      </c>
      <c r="C660" s="0" t="n">
        <v>0.00490088</v>
      </c>
      <c r="D660" s="0" t="n">
        <v>2.17951</v>
      </c>
      <c r="E660" s="0" t="n">
        <v>2.18007</v>
      </c>
      <c r="F660" s="0" t="n">
        <v>31.7493</v>
      </c>
      <c r="G660" s="0" t="n">
        <v>31.7638</v>
      </c>
      <c r="M660" s="0" t="s">
        <v>27</v>
      </c>
    </row>
    <row r="661" customFormat="false" ht="13.8" hidden="false" customHeight="false" outlineLevel="0" collapsed="false">
      <c r="A661" s="90" t="n">
        <v>659</v>
      </c>
      <c r="B661" s="0" t="n">
        <v>0.00430783</v>
      </c>
      <c r="C661" s="0" t="n">
        <v>0.00445015</v>
      </c>
      <c r="D661" s="0" t="n">
        <v>2.1752</v>
      </c>
      <c r="E661" s="0" t="n">
        <v>2.17576</v>
      </c>
      <c r="F661" s="0" t="n">
        <v>31.6615</v>
      </c>
      <c r="G661" s="0" t="n">
        <v>31.6761</v>
      </c>
      <c r="M661" s="0" t="s">
        <v>27</v>
      </c>
    </row>
    <row r="662" customFormat="false" ht="13.8" hidden="false" customHeight="false" outlineLevel="0" collapsed="false">
      <c r="A662" s="90" t="n">
        <v>660</v>
      </c>
      <c r="B662" s="0" t="n">
        <v>0.00388572</v>
      </c>
      <c r="C662" s="0" t="n">
        <v>0.00402115</v>
      </c>
      <c r="D662" s="0" t="n">
        <v>2.17088</v>
      </c>
      <c r="E662" s="0" t="n">
        <v>2.17145</v>
      </c>
      <c r="F662" s="0" t="n">
        <v>31.5734</v>
      </c>
      <c r="G662" s="0" t="n">
        <v>31.5881</v>
      </c>
      <c r="M662" s="0" t="s">
        <v>27</v>
      </c>
    </row>
    <row r="663" customFormat="false" ht="13.8" hidden="false" customHeight="false" outlineLevel="0" collapsed="false">
      <c r="A663" s="90" t="n">
        <v>661</v>
      </c>
      <c r="B663" s="0" t="n">
        <v>0.00348536</v>
      </c>
      <c r="C663" s="0" t="n">
        <v>0.00361389</v>
      </c>
      <c r="D663" s="0" t="n">
        <v>2.16655</v>
      </c>
      <c r="E663" s="0" t="n">
        <v>2.16712</v>
      </c>
      <c r="F663" s="0" t="n">
        <v>31.4849</v>
      </c>
      <c r="G663" s="0" t="n">
        <v>31.4998</v>
      </c>
      <c r="M663" s="0" t="s">
        <v>27</v>
      </c>
    </row>
    <row r="664" customFormat="false" ht="13.8" hidden="false" customHeight="false" outlineLevel="0" collapsed="false">
      <c r="A664" s="90" t="n">
        <v>662</v>
      </c>
      <c r="B664" s="0" t="n">
        <v>0.00310677</v>
      </c>
      <c r="C664" s="0" t="n">
        <v>0.00322837</v>
      </c>
      <c r="D664" s="0" t="n">
        <v>2.16222</v>
      </c>
      <c r="E664" s="0" t="n">
        <v>2.1628</v>
      </c>
      <c r="F664" s="0" t="n">
        <v>31.3961</v>
      </c>
      <c r="G664" s="0" t="n">
        <v>31.4111</v>
      </c>
      <c r="M664" s="0" t="s">
        <v>27</v>
      </c>
    </row>
    <row r="665" customFormat="false" ht="13.8" hidden="false" customHeight="false" outlineLevel="0" collapsed="false">
      <c r="A665" s="90" t="n">
        <v>663</v>
      </c>
      <c r="B665" s="0" t="n">
        <v>0.00274994</v>
      </c>
      <c r="C665" s="0" t="n">
        <v>0.00286459</v>
      </c>
      <c r="D665" s="0" t="n">
        <v>2.15788</v>
      </c>
      <c r="E665" s="0" t="n">
        <v>2.15846</v>
      </c>
      <c r="F665" s="0" t="n">
        <v>31.3069</v>
      </c>
      <c r="G665" s="0" t="n">
        <v>31.3221</v>
      </c>
      <c r="M665" s="0" t="s">
        <v>27</v>
      </c>
    </row>
    <row r="666" customFormat="false" ht="13.8" hidden="false" customHeight="false" outlineLevel="0" collapsed="false">
      <c r="A666" s="90" t="n">
        <v>664</v>
      </c>
      <c r="B666" s="0" t="n">
        <v>0.00241488</v>
      </c>
      <c r="C666" s="0" t="n">
        <v>0.00252254</v>
      </c>
      <c r="D666" s="0" t="n">
        <v>2.15353</v>
      </c>
      <c r="E666" s="0" t="n">
        <v>2.15412</v>
      </c>
      <c r="F666" s="0" t="n">
        <v>31.2174</v>
      </c>
      <c r="G666" s="0" t="n">
        <v>31.2327</v>
      </c>
      <c r="M666" s="0" t="s">
        <v>27</v>
      </c>
    </row>
    <row r="667" customFormat="false" ht="13.8" hidden="false" customHeight="false" outlineLevel="0" collapsed="false">
      <c r="A667" s="90" t="n">
        <v>665</v>
      </c>
      <c r="B667" s="0" t="n">
        <v>0.00210157</v>
      </c>
      <c r="C667" s="0" t="n">
        <v>0.00220224</v>
      </c>
      <c r="D667" s="0" t="n">
        <v>2.14918</v>
      </c>
      <c r="E667" s="0" t="n">
        <v>2.14977</v>
      </c>
      <c r="F667" s="0" t="n">
        <v>31.1276</v>
      </c>
      <c r="G667" s="0" t="n">
        <v>31.143</v>
      </c>
      <c r="M667" s="0" t="s">
        <v>27</v>
      </c>
    </row>
    <row r="668" customFormat="false" ht="13.8" hidden="false" customHeight="false" outlineLevel="0" collapsed="false">
      <c r="A668" s="90" t="n">
        <v>666</v>
      </c>
      <c r="B668" s="0" t="n">
        <v>0.00181002</v>
      </c>
      <c r="C668" s="0" t="n">
        <v>0.00190368</v>
      </c>
      <c r="D668" s="0" t="n">
        <v>2.14482</v>
      </c>
      <c r="E668" s="0" t="n">
        <v>2.14541</v>
      </c>
      <c r="F668" s="0" t="n">
        <v>31.0374</v>
      </c>
      <c r="G668" s="0" t="n">
        <v>31.053</v>
      </c>
      <c r="M668" s="0" t="s">
        <v>27</v>
      </c>
    </row>
    <row r="669" customFormat="false" ht="13.8" hidden="false" customHeight="false" outlineLevel="0" collapsed="false">
      <c r="A669" s="90" t="n">
        <v>667</v>
      </c>
      <c r="B669" s="0" t="n">
        <v>0.00154023</v>
      </c>
      <c r="C669" s="0" t="n">
        <v>0.00162685</v>
      </c>
      <c r="D669" s="0" t="n">
        <v>2.14045</v>
      </c>
      <c r="E669" s="0" t="n">
        <v>2.14105</v>
      </c>
      <c r="F669" s="0" t="n">
        <v>30.9468</v>
      </c>
      <c r="G669" s="0" t="n">
        <v>30.9626</v>
      </c>
      <c r="M669" s="0" t="s">
        <v>27</v>
      </c>
    </row>
    <row r="670" customFormat="false" ht="13.8" hidden="false" customHeight="false" outlineLevel="0" collapsed="false">
      <c r="A670" s="90" t="n">
        <v>668</v>
      </c>
      <c r="B670" s="0" t="n">
        <v>0.00129221</v>
      </c>
      <c r="C670" s="0" t="n">
        <v>0.00137177</v>
      </c>
      <c r="D670" s="0" t="n">
        <v>2.13607</v>
      </c>
      <c r="E670" s="0" t="n">
        <v>2.13668</v>
      </c>
      <c r="F670" s="0" t="n">
        <v>30.8559</v>
      </c>
      <c r="G670" s="0" t="n">
        <v>30.8718</v>
      </c>
      <c r="M670" s="0" t="s">
        <v>27</v>
      </c>
    </row>
    <row r="671" customFormat="false" ht="13.8" hidden="false" customHeight="false" outlineLevel="0" collapsed="false">
      <c r="A671" s="90" t="n">
        <v>669</v>
      </c>
      <c r="B671" s="0" t="n">
        <v>0.00106594</v>
      </c>
      <c r="C671" s="0" t="n">
        <v>0.00113842</v>
      </c>
      <c r="D671" s="0" t="n">
        <v>2.13169</v>
      </c>
      <c r="E671" s="0" t="n">
        <v>2.1323</v>
      </c>
      <c r="F671" s="0" t="n">
        <v>30.7647</v>
      </c>
      <c r="G671" s="0" t="n">
        <v>30.7807</v>
      </c>
      <c r="M671" s="0" t="s">
        <v>27</v>
      </c>
    </row>
    <row r="672" customFormat="false" ht="13.8" hidden="false" customHeight="false" outlineLevel="0" collapsed="false">
      <c r="A672" s="90" t="n">
        <v>670</v>
      </c>
      <c r="B672" s="0" t="n">
        <v>0.000861436</v>
      </c>
      <c r="C672" s="0" t="n">
        <v>0.000926812</v>
      </c>
      <c r="D672" s="0" t="n">
        <v>2.1273</v>
      </c>
      <c r="E672" s="0" t="n">
        <v>2.12792</v>
      </c>
      <c r="F672" s="0" t="n">
        <v>30.6731</v>
      </c>
      <c r="G672" s="0" t="n">
        <v>30.6893</v>
      </c>
      <c r="M672" s="0" t="s">
        <v>27</v>
      </c>
    </row>
    <row r="673" customFormat="false" ht="13.8" hidden="false" customHeight="false" outlineLevel="0" collapsed="false">
      <c r="A673" s="90" t="n">
        <v>671</v>
      </c>
      <c r="B673" s="0" t="n">
        <v>0.000678692</v>
      </c>
      <c r="C673" s="0" t="n">
        <v>0.000736943</v>
      </c>
      <c r="D673" s="0" t="n">
        <v>2.12291</v>
      </c>
      <c r="E673" s="0" t="n">
        <v>2.12353</v>
      </c>
      <c r="F673" s="0" t="n">
        <v>30.5811</v>
      </c>
      <c r="G673" s="0" t="n">
        <v>30.5975</v>
      </c>
      <c r="M673" s="0" t="s">
        <v>27</v>
      </c>
    </row>
    <row r="674" customFormat="false" ht="13.8" hidden="false" customHeight="false" outlineLevel="0" collapsed="false">
      <c r="A674" s="90" t="n">
        <v>672</v>
      </c>
      <c r="B674" s="0" t="n">
        <v>0.000517709</v>
      </c>
      <c r="C674" s="0" t="n">
        <v>0.000568814</v>
      </c>
      <c r="D674" s="0" t="n">
        <v>2.11851</v>
      </c>
      <c r="E674" s="0" t="n">
        <v>2.11913</v>
      </c>
      <c r="F674" s="0" t="n">
        <v>30.4888</v>
      </c>
      <c r="G674" s="0" t="n">
        <v>30.5053</v>
      </c>
      <c r="M674" s="0" t="s">
        <v>27</v>
      </c>
    </row>
    <row r="675" customFormat="false" ht="13.8" hidden="false" customHeight="false" outlineLevel="0" collapsed="false">
      <c r="A675" s="90" t="n">
        <v>673</v>
      </c>
      <c r="B675" s="0" t="n">
        <v>0.000378487</v>
      </c>
      <c r="C675" s="0" t="n">
        <v>0.000422425</v>
      </c>
      <c r="D675" s="0" t="n">
        <v>2.1141</v>
      </c>
      <c r="E675" s="0" t="n">
        <v>2.11473</v>
      </c>
      <c r="F675" s="0" t="n">
        <v>30.3961</v>
      </c>
      <c r="G675" s="0" t="n">
        <v>30.4128</v>
      </c>
      <c r="M675" s="0" t="s">
        <v>27</v>
      </c>
    </row>
    <row r="676" customFormat="false" ht="13.8" hidden="false" customHeight="false" outlineLevel="0" collapsed="false">
      <c r="A676" s="90" t="n">
        <v>674</v>
      </c>
      <c r="B676" s="0" t="n">
        <v>0.000261027</v>
      </c>
      <c r="C676" s="0" t="n">
        <v>0.000297776</v>
      </c>
      <c r="D676" s="0" t="n">
        <v>2.10968</v>
      </c>
      <c r="E676" s="0" t="n">
        <v>2.11032</v>
      </c>
      <c r="F676" s="0" t="n">
        <v>30.3031</v>
      </c>
      <c r="G676" s="0" t="n">
        <v>30.3199</v>
      </c>
      <c r="M676" s="0" t="s">
        <v>27</v>
      </c>
    </row>
    <row r="677" customFormat="false" ht="13.8" hidden="false" customHeight="false" outlineLevel="0" collapsed="false">
      <c r="A677" s="90" t="n">
        <v>675</v>
      </c>
      <c r="B677" s="0" t="n">
        <v>0.00016533</v>
      </c>
      <c r="C677" s="0" t="n">
        <v>0.000194867</v>
      </c>
      <c r="D677" s="0" t="n">
        <v>2.10526</v>
      </c>
      <c r="E677" s="0" t="n">
        <v>2.1059</v>
      </c>
      <c r="F677" s="0" t="n">
        <v>30.2097</v>
      </c>
      <c r="G677" s="0" t="n">
        <v>30.2266</v>
      </c>
      <c r="M677" s="0" t="s">
        <v>27</v>
      </c>
    </row>
    <row r="678" customFormat="false" ht="13.8" hidden="false" customHeight="false" outlineLevel="0" collapsed="false">
      <c r="A678" s="90" t="n">
        <v>676</v>
      </c>
      <c r="B678" s="91" t="n">
        <v>9.14016E-005</v>
      </c>
      <c r="C678" s="0" t="n">
        <v>0.000113703</v>
      </c>
      <c r="D678" s="0" t="n">
        <v>2.10083</v>
      </c>
      <c r="E678" s="0" t="n">
        <v>2.10148</v>
      </c>
      <c r="F678" s="0" t="n">
        <v>30.1159</v>
      </c>
      <c r="G678" s="0" t="n">
        <v>30.133</v>
      </c>
      <c r="I678" s="91"/>
      <c r="M678" s="0" t="s">
        <v>27</v>
      </c>
    </row>
    <row r="679" customFormat="false" ht="13.8" hidden="false" customHeight="false" outlineLevel="0" collapsed="false">
      <c r="A679" s="90" t="n">
        <v>677</v>
      </c>
      <c r="B679" s="91" t="n">
        <v>3.92616E-005</v>
      </c>
      <c r="C679" s="91" t="n">
        <v>5.42949E-005</v>
      </c>
      <c r="D679" s="0" t="n">
        <v>2.0964</v>
      </c>
      <c r="E679" s="0" t="n">
        <v>2.09705</v>
      </c>
      <c r="F679" s="0" t="n">
        <v>30.0218</v>
      </c>
      <c r="G679" s="0" t="n">
        <v>30.039</v>
      </c>
      <c r="I679" s="91"/>
      <c r="J679" s="91"/>
      <c r="M679" s="0" t="s">
        <v>27</v>
      </c>
    </row>
    <row r="680" customFormat="false" ht="13.8" hidden="false" customHeight="false" outlineLevel="0" collapsed="false">
      <c r="A680" s="90" t="n">
        <v>678</v>
      </c>
      <c r="B680" s="91" t="n">
        <v>9.13749E-006</v>
      </c>
      <c r="C680" s="91" t="n">
        <v>1.67279E-005</v>
      </c>
      <c r="D680" s="0" t="n">
        <v>2.09196</v>
      </c>
      <c r="E680" s="0" t="n">
        <v>2.09262</v>
      </c>
      <c r="F680" s="0" t="n">
        <v>29.9273</v>
      </c>
      <c r="G680" s="0" t="n">
        <v>29.9447</v>
      </c>
      <c r="I680" s="91"/>
      <c r="J680" s="91"/>
      <c r="M680" s="0" t="s">
        <v>27</v>
      </c>
    </row>
    <row r="681" customFormat="false" ht="13.8" hidden="false" customHeight="false" outlineLevel="0" collapsed="false">
      <c r="A681" s="90" t="n">
        <v>679</v>
      </c>
      <c r="B681" s="0" t="s">
        <v>28</v>
      </c>
      <c r="C681" s="0" t="s">
        <v>28</v>
      </c>
      <c r="D681" s="0" t="s">
        <v>29</v>
      </c>
      <c r="E681" s="0" t="s">
        <v>29</v>
      </c>
      <c r="F681" s="0" t="s">
        <v>29</v>
      </c>
      <c r="G681" s="0" t="s">
        <v>29</v>
      </c>
      <c r="M681" s="0" t="s">
        <v>27</v>
      </c>
    </row>
    <row r="682" customFormat="false" ht="13.8" hidden="false" customHeight="false" outlineLevel="0" collapsed="false">
      <c r="A682" s="90" t="n">
        <v>680</v>
      </c>
      <c r="B682" s="0" t="s">
        <v>28</v>
      </c>
      <c r="C682" s="0" t="s">
        <v>28</v>
      </c>
      <c r="D682" s="0" t="s">
        <v>29</v>
      </c>
      <c r="E682" s="0" t="s">
        <v>29</v>
      </c>
      <c r="F682" s="0" t="s">
        <v>29</v>
      </c>
      <c r="G682" s="0" t="s">
        <v>29</v>
      </c>
      <c r="M682" s="0" t="s">
        <v>27</v>
      </c>
    </row>
    <row r="683" customFormat="false" ht="13.8" hidden="false" customHeight="false" outlineLevel="0" collapsed="false">
      <c r="A683" s="90" t="n">
        <v>681</v>
      </c>
      <c r="B683" s="0" t="s">
        <v>28</v>
      </c>
      <c r="C683" s="0" t="s">
        <v>28</v>
      </c>
      <c r="D683" s="0" t="s">
        <v>29</v>
      </c>
      <c r="E683" s="0" t="s">
        <v>29</v>
      </c>
      <c r="F683" s="0" t="s">
        <v>29</v>
      </c>
      <c r="G683" s="0" t="s">
        <v>29</v>
      </c>
      <c r="M683" s="0" t="s">
        <v>27</v>
      </c>
    </row>
    <row r="684" customFormat="false" ht="13.8" hidden="false" customHeight="false" outlineLevel="0" collapsed="false">
      <c r="A684" s="90" t="n">
        <v>682</v>
      </c>
      <c r="B684" s="0" t="s">
        <v>28</v>
      </c>
      <c r="C684" s="0" t="s">
        <v>28</v>
      </c>
      <c r="D684" s="0" t="s">
        <v>29</v>
      </c>
      <c r="E684" s="0" t="s">
        <v>29</v>
      </c>
      <c r="F684" s="0" t="s">
        <v>29</v>
      </c>
      <c r="G684" s="0" t="s">
        <v>29</v>
      </c>
      <c r="M684" s="0" t="s">
        <v>27</v>
      </c>
    </row>
    <row r="685" customFormat="false" ht="13.8" hidden="false" customHeight="false" outlineLevel="0" collapsed="false">
      <c r="A685" s="90" t="n">
        <v>683</v>
      </c>
      <c r="B685" s="0" t="s">
        <v>28</v>
      </c>
      <c r="C685" s="0" t="s">
        <v>28</v>
      </c>
      <c r="D685" s="0" t="s">
        <v>29</v>
      </c>
      <c r="E685" s="0" t="s">
        <v>29</v>
      </c>
      <c r="F685" s="0" t="s">
        <v>29</v>
      </c>
      <c r="G685" s="0" t="s">
        <v>29</v>
      </c>
      <c r="M685" s="0" t="s">
        <v>27</v>
      </c>
    </row>
    <row r="686" customFormat="false" ht="13.8" hidden="false" customHeight="false" outlineLevel="0" collapsed="false">
      <c r="A686" s="90" t="n">
        <v>684</v>
      </c>
      <c r="B686" s="0" t="s">
        <v>28</v>
      </c>
      <c r="C686" s="0" t="s">
        <v>28</v>
      </c>
      <c r="D686" s="0" t="s">
        <v>29</v>
      </c>
      <c r="E686" s="0" t="s">
        <v>29</v>
      </c>
      <c r="F686" s="0" t="s">
        <v>29</v>
      </c>
      <c r="G686" s="0" t="s">
        <v>29</v>
      </c>
      <c r="M686" s="0" t="s">
        <v>27</v>
      </c>
    </row>
    <row r="687" customFormat="false" ht="13.8" hidden="false" customHeight="false" outlineLevel="0" collapsed="false">
      <c r="A687" s="90" t="n">
        <v>685</v>
      </c>
      <c r="B687" s="0" t="s">
        <v>28</v>
      </c>
      <c r="C687" s="0" t="s">
        <v>28</v>
      </c>
      <c r="D687" s="0" t="s">
        <v>29</v>
      </c>
      <c r="E687" s="0" t="s">
        <v>29</v>
      </c>
      <c r="F687" s="0" t="s">
        <v>29</v>
      </c>
      <c r="G687" s="0" t="s">
        <v>29</v>
      </c>
      <c r="M687" s="0" t="s">
        <v>27</v>
      </c>
    </row>
    <row r="688" customFormat="false" ht="13.8" hidden="false" customHeight="false" outlineLevel="0" collapsed="false">
      <c r="A688" s="90" t="n">
        <v>686</v>
      </c>
      <c r="B688" s="0" t="s">
        <v>28</v>
      </c>
      <c r="C688" s="0" t="s">
        <v>28</v>
      </c>
      <c r="D688" s="0" t="s">
        <v>29</v>
      </c>
      <c r="E688" s="0" t="s">
        <v>29</v>
      </c>
      <c r="F688" s="0" t="s">
        <v>29</v>
      </c>
      <c r="G688" s="0" t="s">
        <v>29</v>
      </c>
      <c r="M688" s="0" t="s">
        <v>27</v>
      </c>
    </row>
    <row r="689" customFormat="false" ht="13.8" hidden="false" customHeight="false" outlineLevel="0" collapsed="false">
      <c r="A689" s="90" t="n">
        <v>687</v>
      </c>
      <c r="B689" s="0" t="s">
        <v>28</v>
      </c>
      <c r="C689" s="0" t="s">
        <v>28</v>
      </c>
      <c r="D689" s="0" t="s">
        <v>29</v>
      </c>
      <c r="E689" s="0" t="s">
        <v>29</v>
      </c>
      <c r="F689" s="0" t="s">
        <v>29</v>
      </c>
      <c r="G689" s="0" t="s">
        <v>29</v>
      </c>
      <c r="M689" s="0" t="s">
        <v>27</v>
      </c>
    </row>
    <row r="690" customFormat="false" ht="13.8" hidden="false" customHeight="false" outlineLevel="0" collapsed="false">
      <c r="A690" s="90" t="n">
        <v>688</v>
      </c>
      <c r="B690" s="0" t="s">
        <v>28</v>
      </c>
      <c r="C690" s="0" t="s">
        <v>28</v>
      </c>
      <c r="D690" s="0" t="s">
        <v>29</v>
      </c>
      <c r="E690" s="0" t="s">
        <v>29</v>
      </c>
      <c r="F690" s="0" t="s">
        <v>29</v>
      </c>
      <c r="G690" s="0" t="s">
        <v>29</v>
      </c>
      <c r="M690" s="0" t="s">
        <v>27</v>
      </c>
    </row>
    <row r="691" customFormat="false" ht="13.8" hidden="false" customHeight="false" outlineLevel="0" collapsed="false">
      <c r="A691" s="90" t="n">
        <v>689</v>
      </c>
      <c r="B691" s="0" t="s">
        <v>28</v>
      </c>
      <c r="C691" s="0" t="s">
        <v>28</v>
      </c>
      <c r="D691" s="0" t="s">
        <v>29</v>
      </c>
      <c r="E691" s="0" t="s">
        <v>29</v>
      </c>
      <c r="F691" s="0" t="s">
        <v>29</v>
      </c>
      <c r="G691" s="0" t="s">
        <v>29</v>
      </c>
      <c r="M691" s="0" t="s">
        <v>27</v>
      </c>
    </row>
    <row r="692" customFormat="false" ht="13.8" hidden="false" customHeight="false" outlineLevel="0" collapsed="false">
      <c r="A692" s="90" t="n">
        <v>690</v>
      </c>
      <c r="B692" s="0" t="s">
        <v>28</v>
      </c>
      <c r="C692" s="0" t="s">
        <v>28</v>
      </c>
      <c r="D692" s="0" t="s">
        <v>29</v>
      </c>
      <c r="E692" s="0" t="s">
        <v>29</v>
      </c>
      <c r="F692" s="0" t="s">
        <v>29</v>
      </c>
      <c r="G692" s="0" t="s">
        <v>29</v>
      </c>
      <c r="M692" s="0" t="s">
        <v>27</v>
      </c>
    </row>
    <row r="693" customFormat="false" ht="13.8" hidden="false" customHeight="false" outlineLevel="0" collapsed="false">
      <c r="A693" s="90" t="n">
        <v>691</v>
      </c>
      <c r="B693" s="0" t="s">
        <v>28</v>
      </c>
      <c r="C693" s="0" t="s">
        <v>28</v>
      </c>
      <c r="D693" s="0" t="s">
        <v>29</v>
      </c>
      <c r="E693" s="0" t="s">
        <v>29</v>
      </c>
      <c r="F693" s="0" t="s">
        <v>29</v>
      </c>
      <c r="G693" s="0" t="s">
        <v>29</v>
      </c>
      <c r="M693" s="0" t="s">
        <v>27</v>
      </c>
    </row>
    <row r="694" customFormat="false" ht="13.8" hidden="false" customHeight="false" outlineLevel="0" collapsed="false">
      <c r="A694" s="90" t="n">
        <v>692</v>
      </c>
      <c r="B694" s="0" t="s">
        <v>28</v>
      </c>
      <c r="C694" s="0" t="s">
        <v>28</v>
      </c>
      <c r="D694" s="0" t="s">
        <v>29</v>
      </c>
      <c r="E694" s="0" t="s">
        <v>29</v>
      </c>
      <c r="F694" s="0" t="s">
        <v>29</v>
      </c>
      <c r="G694" s="0" t="s">
        <v>29</v>
      </c>
      <c r="M694" s="0" t="s">
        <v>27</v>
      </c>
    </row>
    <row r="695" customFormat="false" ht="13.8" hidden="false" customHeight="false" outlineLevel="0" collapsed="false">
      <c r="A695" s="90" t="n">
        <v>693</v>
      </c>
      <c r="B695" s="0" t="s">
        <v>28</v>
      </c>
      <c r="C695" s="0" t="s">
        <v>28</v>
      </c>
      <c r="D695" s="0" t="s">
        <v>29</v>
      </c>
      <c r="E695" s="0" t="s">
        <v>29</v>
      </c>
      <c r="F695" s="0" t="s">
        <v>29</v>
      </c>
      <c r="G695" s="0" t="s">
        <v>29</v>
      </c>
      <c r="M695" s="0" t="s">
        <v>27</v>
      </c>
    </row>
    <row r="696" customFormat="false" ht="13.8" hidden="false" customHeight="false" outlineLevel="0" collapsed="false">
      <c r="A696" s="90" t="n">
        <v>694</v>
      </c>
      <c r="B696" s="0" t="s">
        <v>28</v>
      </c>
      <c r="C696" s="0" t="s">
        <v>28</v>
      </c>
      <c r="D696" s="0" t="s">
        <v>29</v>
      </c>
      <c r="E696" s="0" t="s">
        <v>29</v>
      </c>
      <c r="F696" s="0" t="s">
        <v>29</v>
      </c>
      <c r="G696" s="0" t="s">
        <v>29</v>
      </c>
      <c r="M696" s="0" t="s">
        <v>27</v>
      </c>
    </row>
    <row r="697" customFormat="false" ht="13.8" hidden="false" customHeight="false" outlineLevel="0" collapsed="false">
      <c r="A697" s="90" t="n">
        <v>695</v>
      </c>
      <c r="B697" s="0" t="s">
        <v>28</v>
      </c>
      <c r="C697" s="0" t="s">
        <v>28</v>
      </c>
      <c r="D697" s="0" t="s">
        <v>29</v>
      </c>
      <c r="E697" s="0" t="s">
        <v>29</v>
      </c>
      <c r="F697" s="0" t="s">
        <v>29</v>
      </c>
      <c r="G697" s="0" t="s">
        <v>29</v>
      </c>
      <c r="M697" s="0" t="s">
        <v>27</v>
      </c>
    </row>
    <row r="698" customFormat="false" ht="13.8" hidden="false" customHeight="false" outlineLevel="0" collapsed="false">
      <c r="A698" s="90" t="n">
        <v>696</v>
      </c>
      <c r="B698" s="0" t="s">
        <v>28</v>
      </c>
      <c r="C698" s="0" t="s">
        <v>28</v>
      </c>
      <c r="D698" s="0" t="s">
        <v>29</v>
      </c>
      <c r="E698" s="0" t="s">
        <v>29</v>
      </c>
      <c r="F698" s="0" t="s">
        <v>29</v>
      </c>
      <c r="G698" s="0" t="s">
        <v>29</v>
      </c>
      <c r="M698" s="0" t="s">
        <v>27</v>
      </c>
    </row>
    <row r="699" customFormat="false" ht="13.8" hidden="false" customHeight="false" outlineLevel="0" collapsed="false">
      <c r="A699" s="90" t="n">
        <v>697</v>
      </c>
      <c r="B699" s="0" t="s">
        <v>28</v>
      </c>
      <c r="C699" s="0" t="s">
        <v>28</v>
      </c>
      <c r="D699" s="0" t="s">
        <v>29</v>
      </c>
      <c r="E699" s="0" t="s">
        <v>29</v>
      </c>
      <c r="F699" s="0" t="s">
        <v>29</v>
      </c>
      <c r="G699" s="0" t="s">
        <v>29</v>
      </c>
      <c r="M699" s="0" t="s">
        <v>27</v>
      </c>
    </row>
    <row r="700" customFormat="false" ht="13.8" hidden="false" customHeight="false" outlineLevel="0" collapsed="false">
      <c r="A700" s="90" t="n">
        <v>698</v>
      </c>
      <c r="B700" s="0" t="s">
        <v>28</v>
      </c>
      <c r="C700" s="0" t="s">
        <v>28</v>
      </c>
      <c r="D700" s="0" t="s">
        <v>29</v>
      </c>
      <c r="E700" s="0" t="s">
        <v>29</v>
      </c>
      <c r="F700" s="0" t="s">
        <v>29</v>
      </c>
      <c r="G700" s="0" t="s">
        <v>29</v>
      </c>
      <c r="M700" s="0" t="s">
        <v>27</v>
      </c>
    </row>
    <row r="701" customFormat="false" ht="13.8" hidden="false" customHeight="false" outlineLevel="0" collapsed="false">
      <c r="A701" s="90" t="n">
        <v>699</v>
      </c>
      <c r="B701" s="0" t="s">
        <v>28</v>
      </c>
      <c r="C701" s="0" t="s">
        <v>28</v>
      </c>
      <c r="D701" s="0" t="s">
        <v>29</v>
      </c>
      <c r="E701" s="0" t="s">
        <v>29</v>
      </c>
      <c r="F701" s="0" t="s">
        <v>29</v>
      </c>
      <c r="G701" s="0" t="s">
        <v>29</v>
      </c>
      <c r="M701" s="0" t="s">
        <v>27</v>
      </c>
    </row>
    <row r="702" customFormat="false" ht="13.8" hidden="false" customHeight="false" outlineLevel="0" collapsed="false">
      <c r="A702" s="90" t="n">
        <v>700</v>
      </c>
      <c r="B702" s="0" t="s">
        <v>28</v>
      </c>
      <c r="C702" s="0" t="s">
        <v>28</v>
      </c>
      <c r="D702" s="0" t="s">
        <v>29</v>
      </c>
      <c r="E702" s="0" t="s">
        <v>29</v>
      </c>
      <c r="F702" s="0" t="s">
        <v>29</v>
      </c>
      <c r="G702" s="0" t="s">
        <v>29</v>
      </c>
      <c r="M702" s="0" t="s">
        <v>27</v>
      </c>
    </row>
    <row r="703" customFormat="false" ht="13.8" hidden="false" customHeight="false" outlineLevel="0" collapsed="false">
      <c r="A703" s="90" t="n">
        <v>701</v>
      </c>
      <c r="B703" s="0" t="s">
        <v>28</v>
      </c>
      <c r="C703" s="0" t="s">
        <v>28</v>
      </c>
      <c r="D703" s="0" t="s">
        <v>29</v>
      </c>
      <c r="E703" s="0" t="s">
        <v>29</v>
      </c>
      <c r="F703" s="0" t="s">
        <v>29</v>
      </c>
      <c r="G703" s="0" t="s">
        <v>29</v>
      </c>
      <c r="M703" s="0" t="s">
        <v>27</v>
      </c>
    </row>
    <row r="704" customFormat="false" ht="13.8" hidden="false" customHeight="false" outlineLevel="0" collapsed="false">
      <c r="A704" s="90" t="n">
        <v>702</v>
      </c>
      <c r="B704" s="0" t="s">
        <v>28</v>
      </c>
      <c r="C704" s="0" t="s">
        <v>28</v>
      </c>
      <c r="D704" s="0" t="s">
        <v>29</v>
      </c>
      <c r="E704" s="0" t="s">
        <v>29</v>
      </c>
      <c r="F704" s="0" t="s">
        <v>29</v>
      </c>
      <c r="G704" s="0" t="s">
        <v>29</v>
      </c>
      <c r="M704" s="0" t="s">
        <v>27</v>
      </c>
    </row>
    <row r="705" customFormat="false" ht="13.8" hidden="false" customHeight="false" outlineLevel="0" collapsed="false">
      <c r="A705" s="90" t="n">
        <v>703</v>
      </c>
      <c r="B705" s="0" t="s">
        <v>28</v>
      </c>
      <c r="C705" s="0" t="s">
        <v>28</v>
      </c>
      <c r="D705" s="0" t="s">
        <v>29</v>
      </c>
      <c r="E705" s="0" t="s">
        <v>29</v>
      </c>
      <c r="F705" s="0" t="s">
        <v>29</v>
      </c>
      <c r="G705" s="0" t="s">
        <v>29</v>
      </c>
      <c r="M705" s="0" t="s">
        <v>27</v>
      </c>
    </row>
    <row r="706" customFormat="false" ht="13.8" hidden="false" customHeight="false" outlineLevel="0" collapsed="false">
      <c r="A706" s="90" t="n">
        <v>704</v>
      </c>
      <c r="B706" s="0" t="s">
        <v>28</v>
      </c>
      <c r="C706" s="0" t="s">
        <v>28</v>
      </c>
      <c r="D706" s="0" t="s">
        <v>29</v>
      </c>
      <c r="E706" s="0" t="s">
        <v>29</v>
      </c>
      <c r="F706" s="0" t="s">
        <v>29</v>
      </c>
      <c r="G706" s="0" t="s">
        <v>29</v>
      </c>
      <c r="M706" s="0" t="s">
        <v>27</v>
      </c>
    </row>
    <row r="707" customFormat="false" ht="13.8" hidden="false" customHeight="false" outlineLevel="0" collapsed="false">
      <c r="A707" s="90" t="n">
        <v>705</v>
      </c>
      <c r="B707" s="0" t="s">
        <v>28</v>
      </c>
      <c r="C707" s="0" t="s">
        <v>28</v>
      </c>
      <c r="D707" s="0" t="s">
        <v>29</v>
      </c>
      <c r="E707" s="0" t="s">
        <v>29</v>
      </c>
      <c r="F707" s="0" t="s">
        <v>29</v>
      </c>
      <c r="G707" s="0" t="s">
        <v>29</v>
      </c>
      <c r="M707" s="0" t="s">
        <v>27</v>
      </c>
    </row>
    <row r="708" customFormat="false" ht="13.8" hidden="false" customHeight="false" outlineLevel="0" collapsed="false">
      <c r="A708" s="90" t="n">
        <v>706</v>
      </c>
      <c r="B708" s="0" t="s">
        <v>28</v>
      </c>
      <c r="C708" s="0" t="s">
        <v>28</v>
      </c>
      <c r="D708" s="0" t="s">
        <v>29</v>
      </c>
      <c r="E708" s="0" t="s">
        <v>29</v>
      </c>
      <c r="F708" s="0" t="s">
        <v>29</v>
      </c>
      <c r="G708" s="0" t="s">
        <v>29</v>
      </c>
      <c r="M708" s="0" t="s">
        <v>27</v>
      </c>
    </row>
    <row r="709" customFormat="false" ht="13.8" hidden="false" customHeight="false" outlineLevel="0" collapsed="false">
      <c r="A709" s="90" t="n">
        <v>707</v>
      </c>
      <c r="B709" s="0" t="s">
        <v>28</v>
      </c>
      <c r="C709" s="0" t="s">
        <v>28</v>
      </c>
      <c r="D709" s="0" t="s">
        <v>29</v>
      </c>
      <c r="E709" s="0" t="s">
        <v>29</v>
      </c>
      <c r="F709" s="0" t="s">
        <v>29</v>
      </c>
      <c r="G709" s="0" t="s">
        <v>29</v>
      </c>
      <c r="M709" s="0" t="s">
        <v>27</v>
      </c>
    </row>
    <row r="710" customFormat="false" ht="13.8" hidden="false" customHeight="false" outlineLevel="0" collapsed="false">
      <c r="A710" s="90" t="n">
        <v>708</v>
      </c>
      <c r="B710" s="0" t="s">
        <v>28</v>
      </c>
      <c r="C710" s="0" t="s">
        <v>28</v>
      </c>
      <c r="D710" s="0" t="s">
        <v>29</v>
      </c>
      <c r="E710" s="0" t="s">
        <v>29</v>
      </c>
      <c r="F710" s="0" t="s">
        <v>29</v>
      </c>
      <c r="G710" s="0" t="s">
        <v>29</v>
      </c>
      <c r="M710" s="0" t="s">
        <v>27</v>
      </c>
    </row>
    <row r="711" customFormat="false" ht="13.8" hidden="false" customHeight="false" outlineLevel="0" collapsed="false">
      <c r="A711" s="90" t="n">
        <v>709</v>
      </c>
      <c r="B711" s="0" t="s">
        <v>28</v>
      </c>
      <c r="C711" s="0" t="s">
        <v>28</v>
      </c>
      <c r="D711" s="0" t="s">
        <v>29</v>
      </c>
      <c r="E711" s="0" t="s">
        <v>29</v>
      </c>
      <c r="F711" s="0" t="s">
        <v>29</v>
      </c>
      <c r="G711" s="0" t="s">
        <v>29</v>
      </c>
      <c r="M711" s="0" t="s">
        <v>27</v>
      </c>
    </row>
    <row r="712" customFormat="false" ht="13.8" hidden="false" customHeight="false" outlineLevel="0" collapsed="false">
      <c r="A712" s="90" t="n">
        <v>710</v>
      </c>
      <c r="B712" s="0" t="s">
        <v>28</v>
      </c>
      <c r="C712" s="0" t="s">
        <v>28</v>
      </c>
      <c r="D712" s="0" t="s">
        <v>29</v>
      </c>
      <c r="E712" s="0" t="s">
        <v>29</v>
      </c>
      <c r="F712" s="0" t="s">
        <v>29</v>
      </c>
      <c r="G712" s="0" t="s">
        <v>29</v>
      </c>
      <c r="M712" s="0" t="s">
        <v>27</v>
      </c>
    </row>
    <row r="713" customFormat="false" ht="13.8" hidden="false" customHeight="false" outlineLevel="0" collapsed="false">
      <c r="A713" s="90" t="n">
        <v>711</v>
      </c>
      <c r="B713" s="0" t="s">
        <v>28</v>
      </c>
      <c r="C713" s="0" t="s">
        <v>28</v>
      </c>
      <c r="D713" s="0" t="s">
        <v>29</v>
      </c>
      <c r="E713" s="0" t="s">
        <v>29</v>
      </c>
      <c r="F713" s="0" t="s">
        <v>29</v>
      </c>
      <c r="G713" s="0" t="s">
        <v>29</v>
      </c>
      <c r="M713" s="0" t="s">
        <v>27</v>
      </c>
    </row>
    <row r="714" customFormat="false" ht="13.8" hidden="false" customHeight="false" outlineLevel="0" collapsed="false">
      <c r="A714" s="90" t="n">
        <v>712</v>
      </c>
      <c r="B714" s="0" t="s">
        <v>28</v>
      </c>
      <c r="C714" s="0" t="s">
        <v>28</v>
      </c>
      <c r="D714" s="0" t="s">
        <v>29</v>
      </c>
      <c r="E714" s="0" t="s">
        <v>29</v>
      </c>
      <c r="F714" s="0" t="s">
        <v>29</v>
      </c>
      <c r="G714" s="0" t="s">
        <v>29</v>
      </c>
      <c r="M714" s="0" t="s">
        <v>27</v>
      </c>
    </row>
    <row r="715" customFormat="false" ht="13.8" hidden="false" customHeight="false" outlineLevel="0" collapsed="false">
      <c r="A715" s="90" t="n">
        <v>713</v>
      </c>
      <c r="B715" s="0" t="s">
        <v>28</v>
      </c>
      <c r="C715" s="0" t="s">
        <v>28</v>
      </c>
      <c r="D715" s="0" t="s">
        <v>29</v>
      </c>
      <c r="E715" s="0" t="s">
        <v>29</v>
      </c>
      <c r="F715" s="0" t="s">
        <v>29</v>
      </c>
      <c r="G715" s="0" t="s">
        <v>29</v>
      </c>
      <c r="M715" s="0" t="s">
        <v>27</v>
      </c>
    </row>
    <row r="716" customFormat="false" ht="13.8" hidden="false" customHeight="false" outlineLevel="0" collapsed="false">
      <c r="A716" s="90" t="n">
        <v>714</v>
      </c>
      <c r="B716" s="0" t="s">
        <v>28</v>
      </c>
      <c r="C716" s="0" t="s">
        <v>28</v>
      </c>
      <c r="D716" s="0" t="s">
        <v>29</v>
      </c>
      <c r="E716" s="0" t="s">
        <v>29</v>
      </c>
      <c r="F716" s="0" t="s">
        <v>29</v>
      </c>
      <c r="G716" s="0" t="s">
        <v>29</v>
      </c>
      <c r="M716" s="0" t="s">
        <v>27</v>
      </c>
    </row>
    <row r="717" customFormat="false" ht="13.8" hidden="false" customHeight="false" outlineLevel="0" collapsed="false">
      <c r="A717" s="90" t="n">
        <v>715</v>
      </c>
      <c r="B717" s="0" t="s">
        <v>28</v>
      </c>
      <c r="C717" s="0" t="s">
        <v>28</v>
      </c>
      <c r="D717" s="0" t="s">
        <v>29</v>
      </c>
      <c r="E717" s="0" t="s">
        <v>29</v>
      </c>
      <c r="F717" s="0" t="s">
        <v>29</v>
      </c>
      <c r="G717" s="0" t="s">
        <v>29</v>
      </c>
      <c r="M717" s="0" t="s">
        <v>27</v>
      </c>
    </row>
    <row r="718" customFormat="false" ht="13.8" hidden="false" customHeight="false" outlineLevel="0" collapsed="false">
      <c r="A718" s="90" t="n">
        <v>716</v>
      </c>
      <c r="B718" s="0" t="s">
        <v>28</v>
      </c>
      <c r="C718" s="0" t="s">
        <v>28</v>
      </c>
      <c r="D718" s="0" t="s">
        <v>29</v>
      </c>
      <c r="E718" s="0" t="s">
        <v>29</v>
      </c>
      <c r="F718" s="0" t="s">
        <v>29</v>
      </c>
      <c r="G718" s="0" t="s">
        <v>29</v>
      </c>
      <c r="M718" s="0" t="s">
        <v>27</v>
      </c>
    </row>
    <row r="719" customFormat="false" ht="13.8" hidden="false" customHeight="false" outlineLevel="0" collapsed="false">
      <c r="A719" s="90" t="n">
        <v>717</v>
      </c>
      <c r="B719" s="0" t="s">
        <v>28</v>
      </c>
      <c r="C719" s="0" t="s">
        <v>28</v>
      </c>
      <c r="D719" s="0" t="s">
        <v>29</v>
      </c>
      <c r="E719" s="0" t="s">
        <v>29</v>
      </c>
      <c r="F719" s="0" t="s">
        <v>29</v>
      </c>
      <c r="G719" s="0" t="s">
        <v>29</v>
      </c>
      <c r="M719" s="0" t="s">
        <v>27</v>
      </c>
    </row>
    <row r="720" customFormat="false" ht="13.8" hidden="false" customHeight="false" outlineLevel="0" collapsed="false">
      <c r="A720" s="90" t="n">
        <v>718</v>
      </c>
      <c r="B720" s="0" t="s">
        <v>28</v>
      </c>
      <c r="C720" s="0" t="s">
        <v>28</v>
      </c>
      <c r="D720" s="0" t="s">
        <v>29</v>
      </c>
      <c r="E720" s="0" t="s">
        <v>29</v>
      </c>
      <c r="F720" s="0" t="s">
        <v>29</v>
      </c>
      <c r="G720" s="0" t="s">
        <v>29</v>
      </c>
      <c r="M720" s="0" t="s">
        <v>27</v>
      </c>
    </row>
    <row r="721" customFormat="false" ht="13.8" hidden="false" customHeight="false" outlineLevel="0" collapsed="false">
      <c r="A721" s="90" t="n">
        <v>719</v>
      </c>
      <c r="B721" s="0" t="s">
        <v>28</v>
      </c>
      <c r="C721" s="0" t="s">
        <v>28</v>
      </c>
      <c r="D721" s="0" t="s">
        <v>29</v>
      </c>
      <c r="E721" s="0" t="s">
        <v>29</v>
      </c>
      <c r="F721" s="0" t="s">
        <v>29</v>
      </c>
      <c r="G721" s="0" t="s">
        <v>29</v>
      </c>
      <c r="M721" s="0" t="s">
        <v>27</v>
      </c>
    </row>
    <row r="722" customFormat="false" ht="13.8" hidden="false" customHeight="false" outlineLevel="0" collapsed="false">
      <c r="A722" s="90" t="n">
        <v>720</v>
      </c>
      <c r="B722" s="0" t="s">
        <v>28</v>
      </c>
      <c r="C722" s="0" t="s">
        <v>28</v>
      </c>
      <c r="D722" s="0" t="s">
        <v>29</v>
      </c>
      <c r="E722" s="0" t="s">
        <v>29</v>
      </c>
      <c r="F722" s="0" t="s">
        <v>29</v>
      </c>
      <c r="G722" s="0" t="s">
        <v>29</v>
      </c>
      <c r="M722" s="0" t="s">
        <v>27</v>
      </c>
    </row>
    <row r="723" customFormat="false" ht="13.8" hidden="false" customHeight="false" outlineLevel="0" collapsed="false">
      <c r="A723" s="90" t="n">
        <v>721</v>
      </c>
      <c r="B723" s="0" t="s">
        <v>28</v>
      </c>
      <c r="C723" s="0" t="s">
        <v>28</v>
      </c>
      <c r="D723" s="0" t="s">
        <v>29</v>
      </c>
      <c r="E723" s="0" t="s">
        <v>29</v>
      </c>
      <c r="F723" s="0" t="s">
        <v>29</v>
      </c>
      <c r="G723" s="0" t="s">
        <v>29</v>
      </c>
      <c r="M723" s="0" t="s">
        <v>27</v>
      </c>
    </row>
    <row r="724" customFormat="false" ht="13.8" hidden="false" customHeight="false" outlineLevel="0" collapsed="false">
      <c r="A724" s="90" t="n">
        <v>722</v>
      </c>
      <c r="B724" s="0" t="s">
        <v>28</v>
      </c>
      <c r="C724" s="0" t="s">
        <v>28</v>
      </c>
      <c r="D724" s="0" t="s">
        <v>29</v>
      </c>
      <c r="E724" s="0" t="s">
        <v>29</v>
      </c>
      <c r="F724" s="0" t="s">
        <v>29</v>
      </c>
      <c r="G724" s="0" t="s">
        <v>29</v>
      </c>
      <c r="M724" s="0" t="s">
        <v>27</v>
      </c>
    </row>
    <row r="725" customFormat="false" ht="13.8" hidden="false" customHeight="false" outlineLevel="0" collapsed="false">
      <c r="A725" s="90" t="n">
        <v>723</v>
      </c>
      <c r="B725" s="0" t="s">
        <v>28</v>
      </c>
      <c r="C725" s="0" t="s">
        <v>28</v>
      </c>
      <c r="D725" s="0" t="s">
        <v>29</v>
      </c>
      <c r="E725" s="0" t="s">
        <v>29</v>
      </c>
      <c r="F725" s="0" t="s">
        <v>29</v>
      </c>
      <c r="G725" s="0" t="s">
        <v>29</v>
      </c>
      <c r="M725" s="0" t="s">
        <v>27</v>
      </c>
    </row>
    <row r="726" customFormat="false" ht="13.8" hidden="false" customHeight="false" outlineLevel="0" collapsed="false">
      <c r="A726" s="90" t="n">
        <v>724</v>
      </c>
      <c r="B726" s="0" t="s">
        <v>28</v>
      </c>
      <c r="C726" s="0" t="s">
        <v>28</v>
      </c>
      <c r="D726" s="0" t="s">
        <v>29</v>
      </c>
      <c r="E726" s="0" t="s">
        <v>29</v>
      </c>
      <c r="F726" s="0" t="s">
        <v>29</v>
      </c>
      <c r="G726" s="0" t="s">
        <v>29</v>
      </c>
      <c r="M726" s="0" t="s">
        <v>27</v>
      </c>
    </row>
    <row r="727" customFormat="false" ht="13.8" hidden="false" customHeight="false" outlineLevel="0" collapsed="false">
      <c r="A727" s="90" t="n">
        <v>725</v>
      </c>
      <c r="B727" s="0" t="s">
        <v>28</v>
      </c>
      <c r="C727" s="0" t="s">
        <v>28</v>
      </c>
      <c r="D727" s="0" t="s">
        <v>29</v>
      </c>
      <c r="E727" s="0" t="s">
        <v>29</v>
      </c>
      <c r="F727" s="0" t="s">
        <v>29</v>
      </c>
      <c r="G727" s="0" t="s">
        <v>29</v>
      </c>
      <c r="M727" s="0" t="s">
        <v>27</v>
      </c>
    </row>
    <row r="728" customFormat="false" ht="13.8" hidden="false" customHeight="false" outlineLevel="0" collapsed="false">
      <c r="A728" s="90" t="n">
        <v>726</v>
      </c>
      <c r="B728" s="0" t="s">
        <v>28</v>
      </c>
      <c r="C728" s="0" t="s">
        <v>28</v>
      </c>
      <c r="D728" s="0" t="s">
        <v>29</v>
      </c>
      <c r="E728" s="0" t="s">
        <v>29</v>
      </c>
      <c r="F728" s="0" t="s">
        <v>29</v>
      </c>
      <c r="G728" s="0" t="s">
        <v>29</v>
      </c>
      <c r="M728" s="0" t="s">
        <v>27</v>
      </c>
    </row>
    <row r="729" customFormat="false" ht="13.8" hidden="false" customHeight="false" outlineLevel="0" collapsed="false">
      <c r="A729" s="90" t="n">
        <v>727</v>
      </c>
      <c r="B729" s="0" t="s">
        <v>28</v>
      </c>
      <c r="C729" s="0" t="s">
        <v>28</v>
      </c>
      <c r="D729" s="0" t="s">
        <v>29</v>
      </c>
      <c r="E729" s="0" t="s">
        <v>29</v>
      </c>
      <c r="F729" s="0" t="s">
        <v>29</v>
      </c>
      <c r="G729" s="0" t="s">
        <v>29</v>
      </c>
      <c r="M729" s="0" t="s">
        <v>27</v>
      </c>
    </row>
    <row r="730" customFormat="false" ht="13.8" hidden="false" customHeight="false" outlineLevel="0" collapsed="false">
      <c r="A730" s="90" t="n">
        <v>728</v>
      </c>
      <c r="B730" s="0" t="s">
        <v>28</v>
      </c>
      <c r="C730" s="0" t="s">
        <v>28</v>
      </c>
      <c r="D730" s="0" t="s">
        <v>29</v>
      </c>
      <c r="E730" s="0" t="s">
        <v>29</v>
      </c>
      <c r="F730" s="0" t="s">
        <v>29</v>
      </c>
      <c r="G730" s="0" t="s">
        <v>29</v>
      </c>
      <c r="M730" s="0" t="s">
        <v>27</v>
      </c>
    </row>
    <row r="731" customFormat="false" ht="13.8" hidden="false" customHeight="false" outlineLevel="0" collapsed="false">
      <c r="A731" s="90" t="n">
        <v>729</v>
      </c>
      <c r="B731" s="0" t="s">
        <v>28</v>
      </c>
      <c r="C731" s="0" t="s">
        <v>28</v>
      </c>
      <c r="D731" s="0" t="s">
        <v>29</v>
      </c>
      <c r="E731" s="0" t="s">
        <v>29</v>
      </c>
      <c r="F731" s="0" t="s">
        <v>29</v>
      </c>
      <c r="G731" s="0" t="s">
        <v>29</v>
      </c>
      <c r="M731" s="0" t="s">
        <v>27</v>
      </c>
    </row>
    <row r="732" customFormat="false" ht="13.8" hidden="false" customHeight="false" outlineLevel="0" collapsed="false">
      <c r="A732" s="90" t="n">
        <v>730</v>
      </c>
      <c r="B732" s="0" t="s">
        <v>28</v>
      </c>
      <c r="C732" s="0" t="s">
        <v>28</v>
      </c>
      <c r="D732" s="0" t="s">
        <v>29</v>
      </c>
      <c r="E732" s="0" t="s">
        <v>29</v>
      </c>
      <c r="F732" s="0" t="s">
        <v>29</v>
      </c>
      <c r="G732" s="0" t="s">
        <v>29</v>
      </c>
      <c r="M732" s="0" t="s">
        <v>27</v>
      </c>
    </row>
    <row r="733" customFormat="false" ht="13.8" hidden="false" customHeight="false" outlineLevel="0" collapsed="false">
      <c r="A733" s="90" t="n">
        <v>731</v>
      </c>
      <c r="B733" s="0" t="s">
        <v>28</v>
      </c>
      <c r="C733" s="0" t="s">
        <v>28</v>
      </c>
      <c r="D733" s="0" t="s">
        <v>29</v>
      </c>
      <c r="E733" s="0" t="s">
        <v>29</v>
      </c>
      <c r="F733" s="0" t="s">
        <v>29</v>
      </c>
      <c r="G733" s="0" t="s">
        <v>29</v>
      </c>
      <c r="M733" s="0" t="s">
        <v>27</v>
      </c>
    </row>
    <row r="734" customFormat="false" ht="13.8" hidden="false" customHeight="false" outlineLevel="0" collapsed="false">
      <c r="A734" s="90" t="n">
        <v>732</v>
      </c>
      <c r="B734" s="0" t="s">
        <v>28</v>
      </c>
      <c r="C734" s="0" t="s">
        <v>28</v>
      </c>
      <c r="D734" s="0" t="s">
        <v>29</v>
      </c>
      <c r="E734" s="0" t="s">
        <v>29</v>
      </c>
      <c r="F734" s="0" t="s">
        <v>29</v>
      </c>
      <c r="G734" s="0" t="s">
        <v>29</v>
      </c>
      <c r="M734" s="0" t="s">
        <v>27</v>
      </c>
    </row>
    <row r="735" customFormat="false" ht="13.8" hidden="false" customHeight="false" outlineLevel="0" collapsed="false">
      <c r="A735" s="90" t="n">
        <v>733</v>
      </c>
      <c r="B735" s="0" t="s">
        <v>28</v>
      </c>
      <c r="C735" s="0" t="s">
        <v>28</v>
      </c>
      <c r="D735" s="0" t="s">
        <v>29</v>
      </c>
      <c r="E735" s="0" t="s">
        <v>29</v>
      </c>
      <c r="F735" s="0" t="s">
        <v>29</v>
      </c>
      <c r="G735" s="0" t="s">
        <v>29</v>
      </c>
      <c r="M735" s="0" t="s">
        <v>27</v>
      </c>
    </row>
    <row r="736" customFormat="false" ht="13.8" hidden="false" customHeight="false" outlineLevel="0" collapsed="false">
      <c r="A736" s="90" t="n">
        <v>734</v>
      </c>
      <c r="B736" s="0" t="s">
        <v>28</v>
      </c>
      <c r="C736" s="0" t="s">
        <v>28</v>
      </c>
      <c r="D736" s="0" t="s">
        <v>29</v>
      </c>
      <c r="E736" s="0" t="s">
        <v>29</v>
      </c>
      <c r="F736" s="0" t="s">
        <v>29</v>
      </c>
      <c r="G736" s="0" t="s">
        <v>29</v>
      </c>
      <c r="M736" s="0" t="s">
        <v>27</v>
      </c>
    </row>
    <row r="737" customFormat="false" ht="13.8" hidden="false" customHeight="false" outlineLevel="0" collapsed="false">
      <c r="A737" s="90" t="n">
        <v>735</v>
      </c>
      <c r="B737" s="0" t="s">
        <v>28</v>
      </c>
      <c r="C737" s="0" t="s">
        <v>28</v>
      </c>
      <c r="D737" s="0" t="s">
        <v>29</v>
      </c>
      <c r="E737" s="0" t="s">
        <v>29</v>
      </c>
      <c r="F737" s="0" t="s">
        <v>29</v>
      </c>
      <c r="G737" s="0" t="s">
        <v>29</v>
      </c>
      <c r="M737" s="0" t="s">
        <v>27</v>
      </c>
    </row>
    <row r="738" customFormat="false" ht="13.8" hidden="false" customHeight="false" outlineLevel="0" collapsed="false">
      <c r="A738" s="90" t="n">
        <v>736</v>
      </c>
      <c r="B738" s="0" t="s">
        <v>28</v>
      </c>
      <c r="C738" s="0" t="s">
        <v>28</v>
      </c>
      <c r="D738" s="0" t="s">
        <v>29</v>
      </c>
      <c r="E738" s="0" t="s">
        <v>29</v>
      </c>
      <c r="F738" s="0" t="s">
        <v>29</v>
      </c>
      <c r="G738" s="0" t="s">
        <v>29</v>
      </c>
      <c r="M738" s="0" t="s">
        <v>27</v>
      </c>
    </row>
    <row r="739" customFormat="false" ht="13.8" hidden="false" customHeight="false" outlineLevel="0" collapsed="false">
      <c r="A739" s="90" t="n">
        <v>737</v>
      </c>
      <c r="B739" s="0" t="s">
        <v>28</v>
      </c>
      <c r="C739" s="0" t="s">
        <v>28</v>
      </c>
      <c r="D739" s="0" t="s">
        <v>29</v>
      </c>
      <c r="E739" s="0" t="s">
        <v>29</v>
      </c>
      <c r="F739" s="0" t="s">
        <v>29</v>
      </c>
      <c r="G739" s="0" t="s">
        <v>29</v>
      </c>
      <c r="M739" s="0" t="s">
        <v>27</v>
      </c>
    </row>
    <row r="740" customFormat="false" ht="13.8" hidden="false" customHeight="false" outlineLevel="0" collapsed="false">
      <c r="A740" s="90" t="n">
        <v>738</v>
      </c>
      <c r="B740" s="0" t="s">
        <v>28</v>
      </c>
      <c r="C740" s="0" t="s">
        <v>28</v>
      </c>
      <c r="D740" s="0" t="s">
        <v>29</v>
      </c>
      <c r="E740" s="0" t="s">
        <v>29</v>
      </c>
      <c r="F740" s="0" t="s">
        <v>29</v>
      </c>
      <c r="G740" s="0" t="s">
        <v>29</v>
      </c>
      <c r="M740" s="0" t="s">
        <v>27</v>
      </c>
    </row>
    <row r="741" customFormat="false" ht="13.8" hidden="false" customHeight="false" outlineLevel="0" collapsed="false">
      <c r="A741" s="90" t="n">
        <v>739</v>
      </c>
      <c r="B741" s="0" t="s">
        <v>28</v>
      </c>
      <c r="C741" s="0" t="s">
        <v>28</v>
      </c>
      <c r="D741" s="0" t="s">
        <v>29</v>
      </c>
      <c r="E741" s="0" t="s">
        <v>29</v>
      </c>
      <c r="F741" s="0" t="s">
        <v>29</v>
      </c>
      <c r="G741" s="0" t="s">
        <v>29</v>
      </c>
      <c r="M741" s="0" t="s">
        <v>27</v>
      </c>
    </row>
    <row r="742" customFormat="false" ht="13.8" hidden="false" customHeight="false" outlineLevel="0" collapsed="false">
      <c r="A742" s="90" t="n">
        <v>740</v>
      </c>
      <c r="B742" s="0" t="s">
        <v>28</v>
      </c>
      <c r="C742" s="0" t="s">
        <v>28</v>
      </c>
      <c r="D742" s="0" t="s">
        <v>29</v>
      </c>
      <c r="E742" s="0" t="s">
        <v>29</v>
      </c>
      <c r="F742" s="0" t="s">
        <v>29</v>
      </c>
      <c r="G742" s="0" t="s">
        <v>29</v>
      </c>
      <c r="M742" s="0" t="s">
        <v>27</v>
      </c>
    </row>
    <row r="743" customFormat="false" ht="13.8" hidden="false" customHeight="false" outlineLevel="0" collapsed="false">
      <c r="A743" s="90" t="n">
        <v>741</v>
      </c>
      <c r="B743" s="0" t="s">
        <v>28</v>
      </c>
      <c r="C743" s="0" t="s">
        <v>28</v>
      </c>
      <c r="D743" s="0" t="s">
        <v>29</v>
      </c>
      <c r="E743" s="0" t="s">
        <v>29</v>
      </c>
      <c r="F743" s="0" t="s">
        <v>29</v>
      </c>
      <c r="G743" s="0" t="s">
        <v>29</v>
      </c>
      <c r="M743" s="0" t="s">
        <v>27</v>
      </c>
    </row>
    <row r="744" customFormat="false" ht="13.8" hidden="false" customHeight="false" outlineLevel="0" collapsed="false">
      <c r="A744" s="90" t="n">
        <v>742</v>
      </c>
      <c r="B744" s="0" t="s">
        <v>28</v>
      </c>
      <c r="C744" s="0" t="s">
        <v>28</v>
      </c>
      <c r="D744" s="0" t="s">
        <v>29</v>
      </c>
      <c r="E744" s="0" t="s">
        <v>29</v>
      </c>
      <c r="F744" s="0" t="s">
        <v>29</v>
      </c>
      <c r="G744" s="0" t="s">
        <v>29</v>
      </c>
      <c r="M744" s="0" t="s">
        <v>27</v>
      </c>
    </row>
    <row r="745" customFormat="false" ht="13.8" hidden="false" customHeight="false" outlineLevel="0" collapsed="false">
      <c r="A745" s="90" t="n">
        <v>743</v>
      </c>
      <c r="B745" s="0" t="s">
        <v>28</v>
      </c>
      <c r="C745" s="0" t="s">
        <v>28</v>
      </c>
      <c r="D745" s="0" t="s">
        <v>29</v>
      </c>
      <c r="E745" s="0" t="s">
        <v>29</v>
      </c>
      <c r="F745" s="0" t="s">
        <v>29</v>
      </c>
      <c r="G745" s="0" t="s">
        <v>29</v>
      </c>
      <c r="M745" s="0" t="s">
        <v>27</v>
      </c>
    </row>
    <row r="746" customFormat="false" ht="13.8" hidden="false" customHeight="false" outlineLevel="0" collapsed="false">
      <c r="A746" s="90" t="n">
        <v>744</v>
      </c>
      <c r="B746" s="0" t="s">
        <v>28</v>
      </c>
      <c r="C746" s="0" t="s">
        <v>28</v>
      </c>
      <c r="D746" s="0" t="s">
        <v>29</v>
      </c>
      <c r="E746" s="0" t="s">
        <v>29</v>
      </c>
      <c r="F746" s="0" t="s">
        <v>29</v>
      </c>
      <c r="G746" s="0" t="s">
        <v>29</v>
      </c>
      <c r="M746" s="0" t="s">
        <v>27</v>
      </c>
    </row>
    <row r="747" customFormat="false" ht="13.8" hidden="false" customHeight="false" outlineLevel="0" collapsed="false">
      <c r="A747" s="90" t="n">
        <v>745</v>
      </c>
      <c r="B747" s="0" t="s">
        <v>28</v>
      </c>
      <c r="C747" s="0" t="s">
        <v>28</v>
      </c>
      <c r="D747" s="0" t="s">
        <v>29</v>
      </c>
      <c r="E747" s="0" t="s">
        <v>29</v>
      </c>
      <c r="F747" s="0" t="s">
        <v>29</v>
      </c>
      <c r="G747" s="0" t="s">
        <v>29</v>
      </c>
      <c r="M747" s="0" t="s">
        <v>27</v>
      </c>
    </row>
    <row r="748" customFormat="false" ht="13.8" hidden="false" customHeight="false" outlineLevel="0" collapsed="false">
      <c r="A748" s="90" t="n">
        <v>746</v>
      </c>
      <c r="B748" s="0" t="s">
        <v>28</v>
      </c>
      <c r="C748" s="0" t="s">
        <v>28</v>
      </c>
      <c r="D748" s="0" t="s">
        <v>29</v>
      </c>
      <c r="E748" s="0" t="s">
        <v>29</v>
      </c>
      <c r="F748" s="0" t="s">
        <v>29</v>
      </c>
      <c r="G748" s="0" t="s">
        <v>29</v>
      </c>
      <c r="M748" s="0" t="s">
        <v>27</v>
      </c>
    </row>
    <row r="749" customFormat="false" ht="13.8" hidden="false" customHeight="false" outlineLevel="0" collapsed="false">
      <c r="A749" s="90" t="n">
        <v>747</v>
      </c>
      <c r="B749" s="0" t="s">
        <v>28</v>
      </c>
      <c r="C749" s="0" t="s">
        <v>28</v>
      </c>
      <c r="D749" s="0" t="s">
        <v>29</v>
      </c>
      <c r="E749" s="0" t="s">
        <v>29</v>
      </c>
      <c r="F749" s="0" t="s">
        <v>29</v>
      </c>
      <c r="G749" s="0" t="s">
        <v>29</v>
      </c>
      <c r="M749" s="0" t="s">
        <v>27</v>
      </c>
    </row>
    <row r="750" customFormat="false" ht="13.8" hidden="false" customHeight="false" outlineLevel="0" collapsed="false">
      <c r="A750" s="90" t="n">
        <v>748</v>
      </c>
      <c r="B750" s="0" t="s">
        <v>28</v>
      </c>
      <c r="C750" s="0" t="s">
        <v>28</v>
      </c>
      <c r="D750" s="0" t="s">
        <v>29</v>
      </c>
      <c r="E750" s="0" t="s">
        <v>29</v>
      </c>
      <c r="F750" s="0" t="s">
        <v>29</v>
      </c>
      <c r="G750" s="0" t="s">
        <v>29</v>
      </c>
      <c r="M750" s="0" t="s">
        <v>27</v>
      </c>
    </row>
    <row r="751" customFormat="false" ht="13.8" hidden="false" customHeight="false" outlineLevel="0" collapsed="false">
      <c r="A751" s="90" t="n">
        <v>749</v>
      </c>
      <c r="B751" s="0" t="s">
        <v>28</v>
      </c>
      <c r="C751" s="0" t="s">
        <v>28</v>
      </c>
      <c r="D751" s="0" t="s">
        <v>29</v>
      </c>
      <c r="E751" s="0" t="s">
        <v>29</v>
      </c>
      <c r="F751" s="0" t="s">
        <v>29</v>
      </c>
      <c r="G751" s="0" t="s">
        <v>29</v>
      </c>
      <c r="M751" s="0" t="s">
        <v>27</v>
      </c>
    </row>
    <row r="752" customFormat="false" ht="13.8" hidden="false" customHeight="false" outlineLevel="0" collapsed="false">
      <c r="A752" s="90" t="n">
        <v>750</v>
      </c>
      <c r="B752" s="0" t="s">
        <v>28</v>
      </c>
      <c r="C752" s="0" t="s">
        <v>28</v>
      </c>
      <c r="D752" s="0" t="s">
        <v>29</v>
      </c>
      <c r="E752" s="0" t="s">
        <v>29</v>
      </c>
      <c r="F752" s="0" t="s">
        <v>29</v>
      </c>
      <c r="G752" s="0" t="s">
        <v>29</v>
      </c>
      <c r="M752" s="0" t="s">
        <v>27</v>
      </c>
    </row>
    <row r="753" customFormat="false" ht="13.8" hidden="false" customHeight="false" outlineLevel="0" collapsed="false">
      <c r="A753" s="90" t="n">
        <v>751</v>
      </c>
      <c r="B753" s="0" t="s">
        <v>28</v>
      </c>
      <c r="C753" s="0" t="s">
        <v>28</v>
      </c>
      <c r="D753" s="0" t="s">
        <v>29</v>
      </c>
      <c r="E753" s="0" t="s">
        <v>29</v>
      </c>
      <c r="F753" s="0" t="s">
        <v>29</v>
      </c>
      <c r="G753" s="0" t="s">
        <v>29</v>
      </c>
      <c r="M753" s="0" t="s">
        <v>27</v>
      </c>
    </row>
    <row r="754" customFormat="false" ht="13.8" hidden="false" customHeight="false" outlineLevel="0" collapsed="false">
      <c r="A754" s="90" t="n">
        <v>752</v>
      </c>
      <c r="B754" s="0" t="s">
        <v>28</v>
      </c>
      <c r="C754" s="0" t="s">
        <v>28</v>
      </c>
      <c r="D754" s="0" t="s">
        <v>29</v>
      </c>
      <c r="E754" s="0" t="s">
        <v>29</v>
      </c>
      <c r="F754" s="0" t="s">
        <v>29</v>
      </c>
      <c r="G754" s="0" t="s">
        <v>29</v>
      </c>
      <c r="M754" s="0" t="s">
        <v>27</v>
      </c>
    </row>
    <row r="755" customFormat="false" ht="13.8" hidden="false" customHeight="false" outlineLevel="0" collapsed="false">
      <c r="A755" s="90" t="n">
        <v>753</v>
      </c>
      <c r="B755" s="0" t="s">
        <v>28</v>
      </c>
      <c r="C755" s="0" t="s">
        <v>28</v>
      </c>
      <c r="D755" s="0" t="s">
        <v>29</v>
      </c>
      <c r="E755" s="0" t="s">
        <v>29</v>
      </c>
      <c r="F755" s="0" t="s">
        <v>29</v>
      </c>
      <c r="G755" s="0" t="s">
        <v>29</v>
      </c>
      <c r="M755" s="0" t="s">
        <v>27</v>
      </c>
    </row>
    <row r="756" customFormat="false" ht="13.8" hidden="false" customHeight="false" outlineLevel="0" collapsed="false">
      <c r="A756" s="90" t="n">
        <v>754</v>
      </c>
      <c r="B756" s="0" t="s">
        <v>28</v>
      </c>
      <c r="C756" s="0" t="s">
        <v>28</v>
      </c>
      <c r="D756" s="0" t="s">
        <v>29</v>
      </c>
      <c r="E756" s="0" t="s">
        <v>29</v>
      </c>
      <c r="F756" s="0" t="s">
        <v>29</v>
      </c>
      <c r="G756" s="0" t="s">
        <v>29</v>
      </c>
      <c r="M756" s="0" t="s">
        <v>27</v>
      </c>
    </row>
    <row r="757" customFormat="false" ht="13.8" hidden="false" customHeight="false" outlineLevel="0" collapsed="false">
      <c r="A757" s="90" t="n">
        <v>755</v>
      </c>
      <c r="B757" s="0" t="s">
        <v>28</v>
      </c>
      <c r="C757" s="0" t="s">
        <v>28</v>
      </c>
      <c r="D757" s="0" t="s">
        <v>29</v>
      </c>
      <c r="E757" s="0" t="s">
        <v>29</v>
      </c>
      <c r="F757" s="0" t="s">
        <v>29</v>
      </c>
      <c r="G757" s="0" t="s">
        <v>29</v>
      </c>
      <c r="M757" s="0" t="s">
        <v>27</v>
      </c>
    </row>
    <row r="758" customFormat="false" ht="13.8" hidden="false" customHeight="false" outlineLevel="0" collapsed="false">
      <c r="A758" s="90" t="n">
        <v>756</v>
      </c>
      <c r="B758" s="0" t="s">
        <v>28</v>
      </c>
      <c r="C758" s="0" t="s">
        <v>28</v>
      </c>
      <c r="D758" s="0" t="s">
        <v>29</v>
      </c>
      <c r="E758" s="0" t="s">
        <v>29</v>
      </c>
      <c r="F758" s="0" t="s">
        <v>29</v>
      </c>
      <c r="G758" s="0" t="s">
        <v>29</v>
      </c>
      <c r="M758" s="0" t="s">
        <v>27</v>
      </c>
    </row>
    <row r="759" customFormat="false" ht="13.8" hidden="false" customHeight="false" outlineLevel="0" collapsed="false">
      <c r="A759" s="90" t="n">
        <v>757</v>
      </c>
      <c r="B759" s="0" t="s">
        <v>28</v>
      </c>
      <c r="C759" s="0" t="s">
        <v>28</v>
      </c>
      <c r="D759" s="0" t="s">
        <v>29</v>
      </c>
      <c r="E759" s="0" t="s">
        <v>29</v>
      </c>
      <c r="F759" s="0" t="s">
        <v>29</v>
      </c>
      <c r="G759" s="0" t="s">
        <v>29</v>
      </c>
      <c r="M759" s="0" t="s">
        <v>27</v>
      </c>
    </row>
    <row r="760" customFormat="false" ht="13.8" hidden="false" customHeight="false" outlineLevel="0" collapsed="false">
      <c r="A760" s="90" t="n">
        <v>758</v>
      </c>
      <c r="B760" s="0" t="s">
        <v>28</v>
      </c>
      <c r="C760" s="0" t="s">
        <v>28</v>
      </c>
      <c r="D760" s="0" t="s">
        <v>29</v>
      </c>
      <c r="E760" s="0" t="s">
        <v>29</v>
      </c>
      <c r="F760" s="0" t="s">
        <v>29</v>
      </c>
      <c r="G760" s="0" t="s">
        <v>29</v>
      </c>
      <c r="M760" s="0" t="s">
        <v>27</v>
      </c>
    </row>
    <row r="761" customFormat="false" ht="13.8" hidden="false" customHeight="false" outlineLevel="0" collapsed="false">
      <c r="A761" s="90" t="n">
        <v>759</v>
      </c>
      <c r="B761" s="0" t="s">
        <v>28</v>
      </c>
      <c r="C761" s="0" t="s">
        <v>28</v>
      </c>
      <c r="D761" s="0" t="s">
        <v>29</v>
      </c>
      <c r="E761" s="0" t="s">
        <v>29</v>
      </c>
      <c r="F761" s="0" t="s">
        <v>29</v>
      </c>
      <c r="G761" s="0" t="s">
        <v>29</v>
      </c>
      <c r="M761" s="0" t="s">
        <v>27</v>
      </c>
    </row>
    <row r="762" customFormat="false" ht="13.8" hidden="false" customHeight="false" outlineLevel="0" collapsed="false">
      <c r="A762" s="90" t="n">
        <v>760</v>
      </c>
      <c r="B762" s="0" t="s">
        <v>28</v>
      </c>
      <c r="C762" s="0" t="s">
        <v>28</v>
      </c>
      <c r="D762" s="0" t="s">
        <v>29</v>
      </c>
      <c r="E762" s="0" t="s">
        <v>29</v>
      </c>
      <c r="F762" s="0" t="s">
        <v>29</v>
      </c>
      <c r="G762" s="0" t="s">
        <v>29</v>
      </c>
      <c r="M762" s="0" t="s">
        <v>27</v>
      </c>
    </row>
    <row r="763" customFormat="false" ht="13.8" hidden="false" customHeight="false" outlineLevel="0" collapsed="false">
      <c r="A763" s="90" t="n">
        <v>761</v>
      </c>
      <c r="B763" s="0" t="s">
        <v>28</v>
      </c>
      <c r="C763" s="0" t="s">
        <v>28</v>
      </c>
      <c r="D763" s="0" t="s">
        <v>29</v>
      </c>
      <c r="E763" s="0" t="s">
        <v>29</v>
      </c>
      <c r="F763" s="0" t="s">
        <v>29</v>
      </c>
      <c r="G763" s="0" t="s">
        <v>29</v>
      </c>
      <c r="M763" s="0" t="s">
        <v>27</v>
      </c>
    </row>
    <row r="764" customFormat="false" ht="13.8" hidden="false" customHeight="false" outlineLevel="0" collapsed="false">
      <c r="A764" s="90" t="n">
        <v>762</v>
      </c>
      <c r="B764" s="0" t="s">
        <v>28</v>
      </c>
      <c r="C764" s="0" t="s">
        <v>28</v>
      </c>
      <c r="D764" s="0" t="s">
        <v>29</v>
      </c>
      <c r="E764" s="0" t="s">
        <v>29</v>
      </c>
      <c r="F764" s="0" t="s">
        <v>29</v>
      </c>
      <c r="G764" s="0" t="s">
        <v>29</v>
      </c>
      <c r="M764" s="0" t="s">
        <v>27</v>
      </c>
    </row>
    <row r="765" customFormat="false" ht="13.8" hidden="false" customHeight="false" outlineLevel="0" collapsed="false">
      <c r="A765" s="90" t="n">
        <v>763</v>
      </c>
      <c r="B765" s="0" t="s">
        <v>28</v>
      </c>
      <c r="C765" s="0" t="s">
        <v>28</v>
      </c>
      <c r="D765" s="0" t="s">
        <v>29</v>
      </c>
      <c r="E765" s="0" t="s">
        <v>29</v>
      </c>
      <c r="F765" s="0" t="s">
        <v>29</v>
      </c>
      <c r="G765" s="0" t="s">
        <v>29</v>
      </c>
      <c r="M765" s="0" t="s">
        <v>27</v>
      </c>
    </row>
    <row r="766" customFormat="false" ht="13.8" hidden="false" customHeight="false" outlineLevel="0" collapsed="false">
      <c r="A766" s="90" t="n">
        <v>764</v>
      </c>
      <c r="B766" s="0" t="s">
        <v>28</v>
      </c>
      <c r="C766" s="0" t="s">
        <v>28</v>
      </c>
      <c r="D766" s="0" t="s">
        <v>29</v>
      </c>
      <c r="E766" s="0" t="s">
        <v>29</v>
      </c>
      <c r="F766" s="0" t="s">
        <v>29</v>
      </c>
      <c r="G766" s="0" t="s">
        <v>29</v>
      </c>
      <c r="M766" s="0" t="s">
        <v>27</v>
      </c>
    </row>
    <row r="767" customFormat="false" ht="13.8" hidden="false" customHeight="false" outlineLevel="0" collapsed="false">
      <c r="A767" s="90" t="n">
        <v>765</v>
      </c>
      <c r="B767" s="0" t="s">
        <v>28</v>
      </c>
      <c r="C767" s="0" t="s">
        <v>28</v>
      </c>
      <c r="D767" s="0" t="s">
        <v>29</v>
      </c>
      <c r="E767" s="0" t="s">
        <v>29</v>
      </c>
      <c r="F767" s="0" t="s">
        <v>29</v>
      </c>
      <c r="G767" s="0" t="s">
        <v>29</v>
      </c>
      <c r="M767" s="0" t="s">
        <v>27</v>
      </c>
    </row>
    <row r="768" customFormat="false" ht="13.8" hidden="false" customHeight="false" outlineLevel="0" collapsed="false">
      <c r="A768" s="90" t="n">
        <v>766</v>
      </c>
      <c r="B768" s="0" t="s">
        <v>28</v>
      </c>
      <c r="C768" s="0" t="s">
        <v>28</v>
      </c>
      <c r="D768" s="0" t="s">
        <v>29</v>
      </c>
      <c r="E768" s="0" t="s">
        <v>29</v>
      </c>
      <c r="F768" s="0" t="s">
        <v>29</v>
      </c>
      <c r="G768" s="0" t="s">
        <v>29</v>
      </c>
      <c r="M768" s="0" t="s">
        <v>27</v>
      </c>
    </row>
    <row r="769" customFormat="false" ht="13.8" hidden="false" customHeight="false" outlineLevel="0" collapsed="false">
      <c r="A769" s="90" t="n">
        <v>767</v>
      </c>
      <c r="B769" s="0" t="s">
        <v>28</v>
      </c>
      <c r="C769" s="0" t="s">
        <v>28</v>
      </c>
      <c r="D769" s="0" t="s">
        <v>29</v>
      </c>
      <c r="E769" s="0" t="s">
        <v>29</v>
      </c>
      <c r="F769" s="0" t="s">
        <v>29</v>
      </c>
      <c r="G769" s="0" t="s">
        <v>29</v>
      </c>
      <c r="M769" s="0" t="s">
        <v>27</v>
      </c>
    </row>
    <row r="770" customFormat="false" ht="13.8" hidden="false" customHeight="false" outlineLevel="0" collapsed="false">
      <c r="A770" s="90" t="n">
        <v>768</v>
      </c>
      <c r="B770" s="0" t="s">
        <v>28</v>
      </c>
      <c r="C770" s="0" t="s">
        <v>28</v>
      </c>
      <c r="D770" s="0" t="s">
        <v>29</v>
      </c>
      <c r="E770" s="0" t="s">
        <v>29</v>
      </c>
      <c r="F770" s="0" t="s">
        <v>29</v>
      </c>
      <c r="G770" s="0" t="s">
        <v>29</v>
      </c>
      <c r="M770" s="0" t="s">
        <v>27</v>
      </c>
    </row>
    <row r="771" customFormat="false" ht="13.8" hidden="false" customHeight="false" outlineLevel="0" collapsed="false">
      <c r="A771" s="90" t="n">
        <v>769</v>
      </c>
      <c r="B771" s="0" t="s">
        <v>28</v>
      </c>
      <c r="C771" s="0" t="s">
        <v>28</v>
      </c>
      <c r="D771" s="0" t="s">
        <v>29</v>
      </c>
      <c r="E771" s="0" t="s">
        <v>29</v>
      </c>
      <c r="F771" s="0" t="s">
        <v>29</v>
      </c>
      <c r="G771" s="0" t="s">
        <v>29</v>
      </c>
      <c r="M771" s="0" t="s">
        <v>27</v>
      </c>
    </row>
    <row r="772" customFormat="false" ht="13.8" hidden="false" customHeight="false" outlineLevel="0" collapsed="false">
      <c r="A772" s="90" t="n">
        <v>770</v>
      </c>
      <c r="B772" s="0" t="s">
        <v>28</v>
      </c>
      <c r="C772" s="0" t="s">
        <v>28</v>
      </c>
      <c r="D772" s="0" t="s">
        <v>29</v>
      </c>
      <c r="E772" s="0" t="s">
        <v>29</v>
      </c>
      <c r="F772" s="0" t="s">
        <v>29</v>
      </c>
      <c r="G772" s="0" t="s">
        <v>29</v>
      </c>
      <c r="M772" s="0" t="s">
        <v>27</v>
      </c>
    </row>
    <row r="773" customFormat="false" ht="13.8" hidden="false" customHeight="false" outlineLevel="0" collapsed="false">
      <c r="A773" s="90" t="n">
        <v>771</v>
      </c>
      <c r="B773" s="0" t="s">
        <v>28</v>
      </c>
      <c r="C773" s="0" t="s">
        <v>28</v>
      </c>
      <c r="D773" s="0" t="s">
        <v>29</v>
      </c>
      <c r="E773" s="0" t="s">
        <v>29</v>
      </c>
      <c r="F773" s="0" t="s">
        <v>29</v>
      </c>
      <c r="G773" s="0" t="s">
        <v>29</v>
      </c>
      <c r="M773" s="0" t="s">
        <v>27</v>
      </c>
    </row>
    <row r="774" customFormat="false" ht="13.8" hidden="false" customHeight="false" outlineLevel="0" collapsed="false">
      <c r="A774" s="90" t="n">
        <v>772</v>
      </c>
      <c r="B774" s="0" t="s">
        <v>28</v>
      </c>
      <c r="C774" s="0" t="s">
        <v>28</v>
      </c>
      <c r="D774" s="0" t="s">
        <v>29</v>
      </c>
      <c r="E774" s="0" t="s">
        <v>29</v>
      </c>
      <c r="F774" s="0" t="s">
        <v>29</v>
      </c>
      <c r="G774" s="0" t="s">
        <v>29</v>
      </c>
      <c r="M774" s="0" t="s">
        <v>27</v>
      </c>
    </row>
    <row r="775" customFormat="false" ht="13.8" hidden="false" customHeight="false" outlineLevel="0" collapsed="false">
      <c r="A775" s="90" t="n">
        <v>773</v>
      </c>
      <c r="B775" s="0" t="s">
        <v>28</v>
      </c>
      <c r="C775" s="0" t="s">
        <v>28</v>
      </c>
      <c r="D775" s="0" t="s">
        <v>29</v>
      </c>
      <c r="E775" s="0" t="s">
        <v>29</v>
      </c>
      <c r="F775" s="0" t="s">
        <v>29</v>
      </c>
      <c r="G775" s="0" t="s">
        <v>29</v>
      </c>
      <c r="M775" s="0" t="s">
        <v>27</v>
      </c>
    </row>
    <row r="776" customFormat="false" ht="13.8" hidden="false" customHeight="false" outlineLevel="0" collapsed="false">
      <c r="A776" s="90" t="n">
        <v>774</v>
      </c>
      <c r="B776" s="0" t="s">
        <v>28</v>
      </c>
      <c r="C776" s="0" t="s">
        <v>28</v>
      </c>
      <c r="D776" s="0" t="s">
        <v>29</v>
      </c>
      <c r="E776" s="0" t="s">
        <v>29</v>
      </c>
      <c r="F776" s="0" t="s">
        <v>29</v>
      </c>
      <c r="G776" s="0" t="s">
        <v>29</v>
      </c>
      <c r="M776" s="0" t="s">
        <v>27</v>
      </c>
    </row>
    <row r="777" customFormat="false" ht="13.8" hidden="false" customHeight="false" outlineLevel="0" collapsed="false">
      <c r="A777" s="90" t="n">
        <v>775</v>
      </c>
      <c r="B777" s="0" t="s">
        <v>28</v>
      </c>
      <c r="C777" s="0" t="s">
        <v>28</v>
      </c>
      <c r="D777" s="0" t="s">
        <v>29</v>
      </c>
      <c r="E777" s="0" t="s">
        <v>29</v>
      </c>
      <c r="F777" s="0" t="s">
        <v>29</v>
      </c>
      <c r="G777" s="0" t="s">
        <v>29</v>
      </c>
      <c r="M777" s="0" t="s">
        <v>27</v>
      </c>
    </row>
    <row r="778" customFormat="false" ht="13.8" hidden="false" customHeight="false" outlineLevel="0" collapsed="false">
      <c r="A778" s="90" t="n">
        <v>776</v>
      </c>
      <c r="B778" s="0" t="s">
        <v>28</v>
      </c>
      <c r="C778" s="0" t="s">
        <v>28</v>
      </c>
      <c r="D778" s="0" t="s">
        <v>29</v>
      </c>
      <c r="E778" s="0" t="s">
        <v>29</v>
      </c>
      <c r="F778" s="0" t="s">
        <v>29</v>
      </c>
      <c r="G778" s="0" t="s">
        <v>29</v>
      </c>
      <c r="M778" s="0" t="s">
        <v>27</v>
      </c>
    </row>
    <row r="779" customFormat="false" ht="13.8" hidden="false" customHeight="false" outlineLevel="0" collapsed="false">
      <c r="A779" s="90" t="n">
        <v>777</v>
      </c>
      <c r="B779" s="0" t="s">
        <v>28</v>
      </c>
      <c r="C779" s="0" t="s">
        <v>28</v>
      </c>
      <c r="D779" s="0" t="s">
        <v>29</v>
      </c>
      <c r="E779" s="0" t="s">
        <v>29</v>
      </c>
      <c r="F779" s="0" t="s">
        <v>29</v>
      </c>
      <c r="G779" s="0" t="s">
        <v>29</v>
      </c>
      <c r="M779" s="0" t="s">
        <v>27</v>
      </c>
    </row>
    <row r="780" customFormat="false" ht="13.8" hidden="false" customHeight="false" outlineLevel="0" collapsed="false">
      <c r="A780" s="90" t="n">
        <v>778</v>
      </c>
      <c r="B780" s="0" t="s">
        <v>28</v>
      </c>
      <c r="C780" s="0" t="s">
        <v>28</v>
      </c>
      <c r="D780" s="0" t="s">
        <v>29</v>
      </c>
      <c r="E780" s="0" t="s">
        <v>29</v>
      </c>
      <c r="F780" s="0" t="s">
        <v>29</v>
      </c>
      <c r="G780" s="0" t="s">
        <v>29</v>
      </c>
      <c r="M780" s="0" t="s">
        <v>27</v>
      </c>
    </row>
    <row r="781" customFormat="false" ht="13.8" hidden="false" customHeight="false" outlineLevel="0" collapsed="false">
      <c r="A781" s="90" t="n">
        <v>779</v>
      </c>
      <c r="B781" s="0" t="s">
        <v>28</v>
      </c>
      <c r="C781" s="0" t="s">
        <v>28</v>
      </c>
      <c r="D781" s="0" t="s">
        <v>29</v>
      </c>
      <c r="E781" s="0" t="s">
        <v>29</v>
      </c>
      <c r="F781" s="0" t="s">
        <v>29</v>
      </c>
      <c r="G781" s="0" t="s">
        <v>29</v>
      </c>
      <c r="M781" s="0" t="s">
        <v>27</v>
      </c>
    </row>
    <row r="782" customFormat="false" ht="13.8" hidden="false" customHeight="false" outlineLevel="0" collapsed="false">
      <c r="A782" s="90" t="n">
        <v>780</v>
      </c>
      <c r="B782" s="0" t="s">
        <v>28</v>
      </c>
      <c r="C782" s="0" t="s">
        <v>28</v>
      </c>
      <c r="D782" s="0" t="s">
        <v>29</v>
      </c>
      <c r="E782" s="0" t="s">
        <v>29</v>
      </c>
      <c r="F782" s="0" t="s">
        <v>29</v>
      </c>
      <c r="G782" s="0" t="s">
        <v>29</v>
      </c>
      <c r="M782" s="0" t="s">
        <v>27</v>
      </c>
    </row>
    <row r="783" customFormat="false" ht="13.8" hidden="false" customHeight="false" outlineLevel="0" collapsed="false">
      <c r="A783" s="90" t="n">
        <v>781</v>
      </c>
      <c r="B783" s="0" t="s">
        <v>28</v>
      </c>
      <c r="C783" s="0" t="s">
        <v>28</v>
      </c>
      <c r="D783" s="0" t="s">
        <v>29</v>
      </c>
      <c r="E783" s="0" t="s">
        <v>29</v>
      </c>
      <c r="F783" s="0" t="s">
        <v>29</v>
      </c>
      <c r="G783" s="0" t="s">
        <v>29</v>
      </c>
      <c r="M783" s="0" t="s">
        <v>27</v>
      </c>
    </row>
    <row r="784" customFormat="false" ht="13.8" hidden="false" customHeight="false" outlineLevel="0" collapsed="false">
      <c r="A784" s="90" t="n">
        <v>782</v>
      </c>
      <c r="B784" s="0" t="s">
        <v>28</v>
      </c>
      <c r="C784" s="0" t="s">
        <v>28</v>
      </c>
      <c r="D784" s="0" t="s">
        <v>29</v>
      </c>
      <c r="E784" s="0" t="s">
        <v>29</v>
      </c>
      <c r="F784" s="0" t="s">
        <v>29</v>
      </c>
      <c r="G784" s="0" t="s">
        <v>29</v>
      </c>
      <c r="M784" s="0" t="s">
        <v>27</v>
      </c>
    </row>
    <row r="785" customFormat="false" ht="13.8" hidden="false" customHeight="false" outlineLevel="0" collapsed="false">
      <c r="A785" s="90" t="n">
        <v>783</v>
      </c>
      <c r="B785" s="0" t="s">
        <v>28</v>
      </c>
      <c r="C785" s="0" t="s">
        <v>28</v>
      </c>
      <c r="D785" s="0" t="s">
        <v>29</v>
      </c>
      <c r="E785" s="0" t="s">
        <v>29</v>
      </c>
      <c r="F785" s="0" t="s">
        <v>29</v>
      </c>
      <c r="G785" s="0" t="s">
        <v>29</v>
      </c>
      <c r="M785" s="0" t="s">
        <v>27</v>
      </c>
    </row>
    <row r="786" customFormat="false" ht="13.8" hidden="false" customHeight="false" outlineLevel="0" collapsed="false">
      <c r="A786" s="90" t="n">
        <v>784</v>
      </c>
      <c r="B786" s="0" t="s">
        <v>28</v>
      </c>
      <c r="C786" s="0" t="s">
        <v>28</v>
      </c>
      <c r="D786" s="0" t="s">
        <v>29</v>
      </c>
      <c r="E786" s="0" t="s">
        <v>29</v>
      </c>
      <c r="F786" s="0" t="s">
        <v>29</v>
      </c>
      <c r="G786" s="0" t="s">
        <v>29</v>
      </c>
      <c r="M786" s="0" t="s">
        <v>27</v>
      </c>
    </row>
    <row r="787" customFormat="false" ht="13.8" hidden="false" customHeight="false" outlineLevel="0" collapsed="false">
      <c r="A787" s="90" t="n">
        <v>785</v>
      </c>
      <c r="B787" s="0" t="s">
        <v>28</v>
      </c>
      <c r="C787" s="0" t="s">
        <v>28</v>
      </c>
      <c r="D787" s="0" t="s">
        <v>29</v>
      </c>
      <c r="E787" s="0" t="s">
        <v>29</v>
      </c>
      <c r="F787" s="0" t="s">
        <v>29</v>
      </c>
      <c r="G787" s="0" t="s">
        <v>29</v>
      </c>
      <c r="M787" s="0" t="s">
        <v>27</v>
      </c>
    </row>
    <row r="788" customFormat="false" ht="13.8" hidden="false" customHeight="false" outlineLevel="0" collapsed="false">
      <c r="A788" s="90" t="n">
        <v>786</v>
      </c>
      <c r="B788" s="0" t="s">
        <v>28</v>
      </c>
      <c r="C788" s="0" t="s">
        <v>28</v>
      </c>
      <c r="D788" s="0" t="s">
        <v>29</v>
      </c>
      <c r="E788" s="0" t="s">
        <v>29</v>
      </c>
      <c r="F788" s="0" t="s">
        <v>29</v>
      </c>
      <c r="G788" s="0" t="s">
        <v>29</v>
      </c>
      <c r="M788" s="0" t="s">
        <v>27</v>
      </c>
    </row>
    <row r="789" customFormat="false" ht="13.8" hidden="false" customHeight="false" outlineLevel="0" collapsed="false">
      <c r="A789" s="90" t="n">
        <v>787</v>
      </c>
      <c r="B789" s="0" t="s">
        <v>28</v>
      </c>
      <c r="C789" s="0" t="s">
        <v>28</v>
      </c>
      <c r="D789" s="0" t="s">
        <v>29</v>
      </c>
      <c r="E789" s="0" t="s">
        <v>29</v>
      </c>
      <c r="F789" s="0" t="s">
        <v>29</v>
      </c>
      <c r="G789" s="0" t="s">
        <v>29</v>
      </c>
      <c r="M789" s="0" t="s">
        <v>27</v>
      </c>
    </row>
    <row r="790" customFormat="false" ht="13.8" hidden="false" customHeight="false" outlineLevel="0" collapsed="false">
      <c r="A790" s="90" t="n">
        <v>788</v>
      </c>
      <c r="B790" s="0" t="s">
        <v>28</v>
      </c>
      <c r="C790" s="0" t="s">
        <v>28</v>
      </c>
      <c r="D790" s="0" t="s">
        <v>29</v>
      </c>
      <c r="E790" s="0" t="s">
        <v>29</v>
      </c>
      <c r="F790" s="0" t="s">
        <v>29</v>
      </c>
      <c r="G790" s="0" t="s">
        <v>29</v>
      </c>
      <c r="M790" s="0" t="s">
        <v>27</v>
      </c>
    </row>
    <row r="791" customFormat="false" ht="13.8" hidden="false" customHeight="false" outlineLevel="0" collapsed="false">
      <c r="A791" s="90" t="n">
        <v>789</v>
      </c>
      <c r="B791" s="0" t="s">
        <v>28</v>
      </c>
      <c r="C791" s="0" t="s">
        <v>28</v>
      </c>
      <c r="D791" s="0" t="s">
        <v>29</v>
      </c>
      <c r="E791" s="0" t="s">
        <v>29</v>
      </c>
      <c r="F791" s="0" t="s">
        <v>29</v>
      </c>
      <c r="G791" s="0" t="s">
        <v>29</v>
      </c>
      <c r="M791" s="0" t="s">
        <v>27</v>
      </c>
    </row>
    <row r="792" customFormat="false" ht="13.8" hidden="false" customHeight="false" outlineLevel="0" collapsed="false">
      <c r="A792" s="90" t="n">
        <v>790</v>
      </c>
      <c r="B792" s="0" t="s">
        <v>28</v>
      </c>
      <c r="C792" s="0" t="s">
        <v>28</v>
      </c>
      <c r="D792" s="0" t="s">
        <v>29</v>
      </c>
      <c r="E792" s="0" t="s">
        <v>29</v>
      </c>
      <c r="F792" s="0" t="s">
        <v>29</v>
      </c>
      <c r="G792" s="0" t="s">
        <v>29</v>
      </c>
      <c r="M792" s="0" t="s">
        <v>27</v>
      </c>
    </row>
    <row r="793" customFormat="false" ht="13.8" hidden="false" customHeight="false" outlineLevel="0" collapsed="false">
      <c r="A793" s="90" t="n">
        <v>791</v>
      </c>
      <c r="B793" s="0" t="s">
        <v>28</v>
      </c>
      <c r="C793" s="0" t="s">
        <v>28</v>
      </c>
      <c r="D793" s="0" t="s">
        <v>29</v>
      </c>
      <c r="E793" s="0" t="s">
        <v>29</v>
      </c>
      <c r="F793" s="0" t="s">
        <v>29</v>
      </c>
      <c r="G793" s="0" t="s">
        <v>29</v>
      </c>
      <c r="M793" s="0" t="s">
        <v>27</v>
      </c>
    </row>
    <row r="794" customFormat="false" ht="13.8" hidden="false" customHeight="false" outlineLevel="0" collapsed="false">
      <c r="A794" s="90" t="n">
        <v>792</v>
      </c>
      <c r="B794" s="0" t="s">
        <v>28</v>
      </c>
      <c r="C794" s="0" t="s">
        <v>28</v>
      </c>
      <c r="D794" s="0" t="s">
        <v>29</v>
      </c>
      <c r="E794" s="0" t="s">
        <v>29</v>
      </c>
      <c r="F794" s="0" t="s">
        <v>29</v>
      </c>
      <c r="G794" s="0" t="s">
        <v>29</v>
      </c>
      <c r="M794" s="0" t="s">
        <v>27</v>
      </c>
    </row>
    <row r="795" customFormat="false" ht="13.8" hidden="false" customHeight="false" outlineLevel="0" collapsed="false">
      <c r="A795" s="90" t="n">
        <v>793</v>
      </c>
      <c r="B795" s="0" t="s">
        <v>28</v>
      </c>
      <c r="C795" s="0" t="s">
        <v>28</v>
      </c>
      <c r="D795" s="0" t="s">
        <v>29</v>
      </c>
      <c r="E795" s="0" t="s">
        <v>29</v>
      </c>
      <c r="F795" s="0" t="s">
        <v>29</v>
      </c>
      <c r="G795" s="0" t="s">
        <v>29</v>
      </c>
      <c r="M795" s="0" t="s">
        <v>27</v>
      </c>
    </row>
    <row r="796" customFormat="false" ht="13.8" hidden="false" customHeight="false" outlineLevel="0" collapsed="false">
      <c r="A796" s="90" t="n">
        <v>794</v>
      </c>
      <c r="B796" s="0" t="s">
        <v>28</v>
      </c>
      <c r="C796" s="0" t="s">
        <v>28</v>
      </c>
      <c r="D796" s="0" t="s">
        <v>29</v>
      </c>
      <c r="E796" s="0" t="s">
        <v>29</v>
      </c>
      <c r="F796" s="0" t="s">
        <v>29</v>
      </c>
      <c r="G796" s="0" t="s">
        <v>29</v>
      </c>
      <c r="M796" s="0" t="s">
        <v>27</v>
      </c>
    </row>
    <row r="797" customFormat="false" ht="13.8" hidden="false" customHeight="false" outlineLevel="0" collapsed="false">
      <c r="A797" s="90" t="n">
        <v>795</v>
      </c>
      <c r="B797" s="0" t="s">
        <v>28</v>
      </c>
      <c r="C797" s="0" t="s">
        <v>28</v>
      </c>
      <c r="D797" s="0" t="s">
        <v>29</v>
      </c>
      <c r="E797" s="0" t="s">
        <v>29</v>
      </c>
      <c r="F797" s="0" t="s">
        <v>29</v>
      </c>
      <c r="G797" s="0" t="s">
        <v>29</v>
      </c>
      <c r="M797" s="0" t="s">
        <v>27</v>
      </c>
    </row>
    <row r="798" customFormat="false" ht="13.8" hidden="false" customHeight="false" outlineLevel="0" collapsed="false">
      <c r="A798" s="90" t="n">
        <v>796</v>
      </c>
      <c r="B798" s="0" t="s">
        <v>28</v>
      </c>
      <c r="C798" s="0" t="s">
        <v>28</v>
      </c>
      <c r="D798" s="0" t="s">
        <v>29</v>
      </c>
      <c r="E798" s="0" t="s">
        <v>29</v>
      </c>
      <c r="F798" s="0" t="s">
        <v>29</v>
      </c>
      <c r="G798" s="0" t="s">
        <v>29</v>
      </c>
      <c r="M798" s="0" t="s">
        <v>27</v>
      </c>
    </row>
    <row r="799" customFormat="false" ht="13.8" hidden="false" customHeight="false" outlineLevel="0" collapsed="false">
      <c r="A799" s="90" t="n">
        <v>797</v>
      </c>
      <c r="B799" s="0" t="s">
        <v>28</v>
      </c>
      <c r="C799" s="0" t="s">
        <v>28</v>
      </c>
      <c r="D799" s="0" t="s">
        <v>29</v>
      </c>
      <c r="E799" s="0" t="s">
        <v>29</v>
      </c>
      <c r="F799" s="0" t="s">
        <v>29</v>
      </c>
      <c r="G799" s="0" t="s">
        <v>29</v>
      </c>
      <c r="M799" s="0" t="s">
        <v>27</v>
      </c>
    </row>
    <row r="800" customFormat="false" ht="13.8" hidden="false" customHeight="false" outlineLevel="0" collapsed="false">
      <c r="A800" s="90" t="n">
        <v>798</v>
      </c>
      <c r="B800" s="0" t="s">
        <v>28</v>
      </c>
      <c r="C800" s="0" t="s">
        <v>28</v>
      </c>
      <c r="D800" s="0" t="s">
        <v>29</v>
      </c>
      <c r="E800" s="0" t="s">
        <v>29</v>
      </c>
      <c r="F800" s="0" t="s">
        <v>29</v>
      </c>
      <c r="G800" s="0" t="s">
        <v>29</v>
      </c>
      <c r="M800" s="0" t="s">
        <v>27</v>
      </c>
    </row>
    <row r="801" customFormat="false" ht="13.8" hidden="false" customHeight="false" outlineLevel="0" collapsed="false">
      <c r="A801" s="90" t="n">
        <v>799</v>
      </c>
      <c r="B801" s="0" t="s">
        <v>28</v>
      </c>
      <c r="C801" s="0" t="s">
        <v>28</v>
      </c>
      <c r="D801" s="0" t="s">
        <v>29</v>
      </c>
      <c r="E801" s="0" t="s">
        <v>29</v>
      </c>
      <c r="F801" s="0" t="s">
        <v>29</v>
      </c>
      <c r="G801" s="0" t="s">
        <v>29</v>
      </c>
      <c r="M801" s="0" t="s">
        <v>27</v>
      </c>
    </row>
    <row r="802" customFormat="false" ht="13.8" hidden="false" customHeight="false" outlineLevel="0" collapsed="false">
      <c r="A802" s="90" t="n">
        <v>800</v>
      </c>
      <c r="B802" s="0" t="s">
        <v>28</v>
      </c>
      <c r="C802" s="0" t="s">
        <v>28</v>
      </c>
      <c r="D802" s="0" t="s">
        <v>29</v>
      </c>
      <c r="E802" s="0" t="s">
        <v>29</v>
      </c>
      <c r="F802" s="0" t="s">
        <v>29</v>
      </c>
      <c r="G802" s="0" t="s">
        <v>29</v>
      </c>
      <c r="M802" s="0" t="s">
        <v>27</v>
      </c>
    </row>
    <row r="803" customFormat="false" ht="13.8" hidden="false" customHeight="false" outlineLevel="0" collapsed="false">
      <c r="A803" s="90" t="n">
        <v>801</v>
      </c>
      <c r="B803" s="0" t="s">
        <v>28</v>
      </c>
      <c r="C803" s="0" t="s">
        <v>28</v>
      </c>
      <c r="D803" s="0" t="s">
        <v>29</v>
      </c>
      <c r="E803" s="0" t="s">
        <v>29</v>
      </c>
      <c r="F803" s="0" t="s">
        <v>29</v>
      </c>
      <c r="G803" s="0" t="s">
        <v>29</v>
      </c>
      <c r="M803" s="0" t="s">
        <v>27</v>
      </c>
    </row>
    <row r="804" customFormat="false" ht="13.8" hidden="false" customHeight="false" outlineLevel="0" collapsed="false">
      <c r="A804" s="90" t="n">
        <v>802</v>
      </c>
      <c r="B804" s="0" t="s">
        <v>28</v>
      </c>
      <c r="C804" s="0" t="s">
        <v>28</v>
      </c>
      <c r="D804" s="0" t="s">
        <v>29</v>
      </c>
      <c r="E804" s="0" t="s">
        <v>29</v>
      </c>
      <c r="F804" s="0" t="s">
        <v>29</v>
      </c>
      <c r="G804" s="0" t="s">
        <v>29</v>
      </c>
      <c r="M804" s="0" t="s">
        <v>27</v>
      </c>
    </row>
    <row r="805" customFormat="false" ht="13.8" hidden="false" customHeight="false" outlineLevel="0" collapsed="false">
      <c r="A805" s="90" t="n">
        <v>803</v>
      </c>
      <c r="B805" s="0" t="s">
        <v>28</v>
      </c>
      <c r="C805" s="0" t="s">
        <v>28</v>
      </c>
      <c r="D805" s="0" t="s">
        <v>29</v>
      </c>
      <c r="E805" s="0" t="s">
        <v>29</v>
      </c>
      <c r="F805" s="0" t="s">
        <v>29</v>
      </c>
      <c r="G805" s="0" t="s">
        <v>29</v>
      </c>
      <c r="M805" s="0" t="s">
        <v>27</v>
      </c>
    </row>
    <row r="806" customFormat="false" ht="13.8" hidden="false" customHeight="false" outlineLevel="0" collapsed="false">
      <c r="A806" s="90" t="n">
        <v>804</v>
      </c>
      <c r="B806" s="0" t="s">
        <v>28</v>
      </c>
      <c r="C806" s="0" t="s">
        <v>28</v>
      </c>
      <c r="D806" s="0" t="s">
        <v>29</v>
      </c>
      <c r="E806" s="0" t="s">
        <v>29</v>
      </c>
      <c r="F806" s="0" t="s">
        <v>29</v>
      </c>
      <c r="G806" s="0" t="s">
        <v>29</v>
      </c>
      <c r="M806" s="0" t="s">
        <v>27</v>
      </c>
    </row>
    <row r="807" customFormat="false" ht="13.8" hidden="false" customHeight="false" outlineLevel="0" collapsed="false">
      <c r="A807" s="90" t="n">
        <v>805</v>
      </c>
      <c r="B807" s="0" t="s">
        <v>28</v>
      </c>
      <c r="C807" s="0" t="s">
        <v>28</v>
      </c>
      <c r="D807" s="0" t="s">
        <v>29</v>
      </c>
      <c r="E807" s="0" t="s">
        <v>29</v>
      </c>
      <c r="F807" s="0" t="s">
        <v>29</v>
      </c>
      <c r="G807" s="0" t="s">
        <v>29</v>
      </c>
      <c r="M807" s="0" t="s">
        <v>27</v>
      </c>
    </row>
    <row r="808" customFormat="false" ht="13.8" hidden="false" customHeight="false" outlineLevel="0" collapsed="false">
      <c r="A808" s="90" t="n">
        <v>806</v>
      </c>
      <c r="B808" s="0" t="s">
        <v>28</v>
      </c>
      <c r="C808" s="0" t="s">
        <v>28</v>
      </c>
      <c r="D808" s="0" t="s">
        <v>29</v>
      </c>
      <c r="E808" s="0" t="s">
        <v>29</v>
      </c>
      <c r="F808" s="0" t="s">
        <v>29</v>
      </c>
      <c r="G808" s="0" t="s">
        <v>29</v>
      </c>
      <c r="M808" s="0" t="s">
        <v>27</v>
      </c>
    </row>
    <row r="809" customFormat="false" ht="13.8" hidden="false" customHeight="false" outlineLevel="0" collapsed="false">
      <c r="A809" s="90" t="n">
        <v>807</v>
      </c>
      <c r="B809" s="0" t="s">
        <v>28</v>
      </c>
      <c r="C809" s="0" t="s">
        <v>28</v>
      </c>
      <c r="D809" s="0" t="s">
        <v>29</v>
      </c>
      <c r="E809" s="0" t="s">
        <v>29</v>
      </c>
      <c r="F809" s="0" t="s">
        <v>29</v>
      </c>
      <c r="G809" s="0" t="s">
        <v>29</v>
      </c>
      <c r="M809" s="0" t="s">
        <v>27</v>
      </c>
    </row>
    <row r="810" customFormat="false" ht="13.8" hidden="false" customHeight="false" outlineLevel="0" collapsed="false">
      <c r="A810" s="90" t="n">
        <v>808</v>
      </c>
      <c r="B810" s="0" t="s">
        <v>28</v>
      </c>
      <c r="C810" s="0" t="s">
        <v>28</v>
      </c>
      <c r="D810" s="0" t="s">
        <v>29</v>
      </c>
      <c r="E810" s="0" t="s">
        <v>29</v>
      </c>
      <c r="F810" s="0" t="s">
        <v>29</v>
      </c>
      <c r="G810" s="0" t="s">
        <v>29</v>
      </c>
      <c r="M810" s="0" t="s">
        <v>27</v>
      </c>
    </row>
    <row r="811" customFormat="false" ht="13.8" hidden="false" customHeight="false" outlineLevel="0" collapsed="false">
      <c r="A811" s="90" t="n">
        <v>809</v>
      </c>
      <c r="B811" s="0" t="s">
        <v>28</v>
      </c>
      <c r="C811" s="0" t="s">
        <v>28</v>
      </c>
      <c r="D811" s="0" t="s">
        <v>29</v>
      </c>
      <c r="E811" s="0" t="s">
        <v>29</v>
      </c>
      <c r="F811" s="0" t="s">
        <v>29</v>
      </c>
      <c r="G811" s="0" t="s">
        <v>29</v>
      </c>
      <c r="M811" s="0" t="s">
        <v>27</v>
      </c>
    </row>
    <row r="812" customFormat="false" ht="13.8" hidden="false" customHeight="false" outlineLevel="0" collapsed="false">
      <c r="A812" s="90" t="n">
        <v>810</v>
      </c>
      <c r="B812" s="0" t="s">
        <v>28</v>
      </c>
      <c r="C812" s="0" t="s">
        <v>28</v>
      </c>
      <c r="D812" s="0" t="s">
        <v>29</v>
      </c>
      <c r="E812" s="0" t="s">
        <v>29</v>
      </c>
      <c r="F812" s="0" t="s">
        <v>29</v>
      </c>
      <c r="G812" s="0" t="s">
        <v>29</v>
      </c>
      <c r="M812" s="0" t="s">
        <v>27</v>
      </c>
    </row>
    <row r="813" customFormat="false" ht="13.8" hidden="false" customHeight="false" outlineLevel="0" collapsed="false">
      <c r="A813" s="90" t="n">
        <v>811</v>
      </c>
      <c r="B813" s="0" t="s">
        <v>28</v>
      </c>
      <c r="C813" s="0" t="s">
        <v>28</v>
      </c>
      <c r="D813" s="0" t="s">
        <v>29</v>
      </c>
      <c r="E813" s="0" t="s">
        <v>29</v>
      </c>
      <c r="F813" s="0" t="s">
        <v>29</v>
      </c>
      <c r="G813" s="0" t="s">
        <v>29</v>
      </c>
      <c r="M813" s="0" t="s">
        <v>27</v>
      </c>
    </row>
    <row r="814" customFormat="false" ht="13.8" hidden="false" customHeight="false" outlineLevel="0" collapsed="false">
      <c r="A814" s="90" t="n">
        <v>812</v>
      </c>
      <c r="B814" s="0" t="s">
        <v>28</v>
      </c>
      <c r="C814" s="0" t="s">
        <v>28</v>
      </c>
      <c r="D814" s="0" t="s">
        <v>29</v>
      </c>
      <c r="E814" s="0" t="s">
        <v>29</v>
      </c>
      <c r="F814" s="0" t="s">
        <v>29</v>
      </c>
      <c r="G814" s="0" t="s">
        <v>29</v>
      </c>
      <c r="M814" s="0" t="s">
        <v>27</v>
      </c>
    </row>
    <row r="815" customFormat="false" ht="13.8" hidden="false" customHeight="false" outlineLevel="0" collapsed="false">
      <c r="A815" s="90" t="n">
        <v>813</v>
      </c>
      <c r="B815" s="0" t="s">
        <v>28</v>
      </c>
      <c r="C815" s="0" t="s">
        <v>28</v>
      </c>
      <c r="D815" s="0" t="s">
        <v>29</v>
      </c>
      <c r="E815" s="0" t="s">
        <v>29</v>
      </c>
      <c r="F815" s="0" t="s">
        <v>29</v>
      </c>
      <c r="G815" s="0" t="s">
        <v>29</v>
      </c>
      <c r="M815" s="0" t="s">
        <v>27</v>
      </c>
    </row>
    <row r="816" customFormat="false" ht="13.8" hidden="false" customHeight="false" outlineLevel="0" collapsed="false">
      <c r="A816" s="90" t="n">
        <v>814</v>
      </c>
      <c r="B816" s="0" t="s">
        <v>28</v>
      </c>
      <c r="C816" s="0" t="s">
        <v>28</v>
      </c>
      <c r="D816" s="0" t="s">
        <v>29</v>
      </c>
      <c r="E816" s="0" t="s">
        <v>29</v>
      </c>
      <c r="F816" s="0" t="s">
        <v>29</v>
      </c>
      <c r="G816" s="0" t="s">
        <v>29</v>
      </c>
      <c r="M816" s="0" t="s">
        <v>27</v>
      </c>
    </row>
    <row r="817" customFormat="false" ht="13.8" hidden="false" customHeight="false" outlineLevel="0" collapsed="false">
      <c r="A817" s="90" t="n">
        <v>815</v>
      </c>
      <c r="B817" s="0" t="s">
        <v>28</v>
      </c>
      <c r="C817" s="0" t="s">
        <v>28</v>
      </c>
      <c r="D817" s="0" t="s">
        <v>29</v>
      </c>
      <c r="E817" s="0" t="s">
        <v>29</v>
      </c>
      <c r="F817" s="0" t="s">
        <v>29</v>
      </c>
      <c r="G817" s="0" t="s">
        <v>29</v>
      </c>
      <c r="M817" s="0" t="s">
        <v>27</v>
      </c>
    </row>
    <row r="818" customFormat="false" ht="13.8" hidden="false" customHeight="false" outlineLevel="0" collapsed="false">
      <c r="A818" s="90" t="n">
        <v>816</v>
      </c>
      <c r="B818" s="0" t="s">
        <v>28</v>
      </c>
      <c r="C818" s="0" t="s">
        <v>28</v>
      </c>
      <c r="D818" s="0" t="s">
        <v>29</v>
      </c>
      <c r="E818" s="0" t="s">
        <v>29</v>
      </c>
      <c r="F818" s="0" t="s">
        <v>29</v>
      </c>
      <c r="G818" s="0" t="s">
        <v>29</v>
      </c>
      <c r="M818" s="0" t="s">
        <v>27</v>
      </c>
    </row>
    <row r="819" customFormat="false" ht="13.8" hidden="false" customHeight="false" outlineLevel="0" collapsed="false">
      <c r="A819" s="90" t="n">
        <v>817</v>
      </c>
      <c r="B819" s="0" t="s">
        <v>28</v>
      </c>
      <c r="C819" s="0" t="s">
        <v>28</v>
      </c>
      <c r="D819" s="0" t="s">
        <v>29</v>
      </c>
      <c r="E819" s="0" t="s">
        <v>29</v>
      </c>
      <c r="F819" s="0" t="s">
        <v>29</v>
      </c>
      <c r="G819" s="0" t="s">
        <v>29</v>
      </c>
      <c r="M819" s="0" t="s">
        <v>27</v>
      </c>
    </row>
    <row r="820" customFormat="false" ht="13.8" hidden="false" customHeight="false" outlineLevel="0" collapsed="false">
      <c r="A820" s="90" t="n">
        <v>818</v>
      </c>
      <c r="B820" s="0" t="s">
        <v>28</v>
      </c>
      <c r="C820" s="0" t="s">
        <v>28</v>
      </c>
      <c r="D820" s="0" t="s">
        <v>29</v>
      </c>
      <c r="E820" s="0" t="s">
        <v>29</v>
      </c>
      <c r="F820" s="0" t="s">
        <v>29</v>
      </c>
      <c r="G820" s="0" t="s">
        <v>29</v>
      </c>
      <c r="M820" s="0" t="s">
        <v>27</v>
      </c>
    </row>
    <row r="821" customFormat="false" ht="13.8" hidden="false" customHeight="false" outlineLevel="0" collapsed="false">
      <c r="A821" s="90" t="n">
        <v>819</v>
      </c>
      <c r="B821" s="0" t="s">
        <v>28</v>
      </c>
      <c r="C821" s="0" t="s">
        <v>28</v>
      </c>
      <c r="D821" s="0" t="s">
        <v>29</v>
      </c>
      <c r="E821" s="0" t="s">
        <v>29</v>
      </c>
      <c r="F821" s="0" t="s">
        <v>29</v>
      </c>
      <c r="G821" s="0" t="s">
        <v>29</v>
      </c>
      <c r="M821" s="0" t="s">
        <v>27</v>
      </c>
    </row>
    <row r="822" customFormat="false" ht="13.8" hidden="false" customHeight="false" outlineLevel="0" collapsed="false">
      <c r="A822" s="90" t="n">
        <v>820</v>
      </c>
      <c r="B822" s="0" t="s">
        <v>28</v>
      </c>
      <c r="C822" s="0" t="s">
        <v>28</v>
      </c>
      <c r="D822" s="0" t="s">
        <v>29</v>
      </c>
      <c r="E822" s="0" t="s">
        <v>29</v>
      </c>
      <c r="F822" s="0" t="s">
        <v>29</v>
      </c>
      <c r="G822" s="0" t="s">
        <v>29</v>
      </c>
      <c r="M822" s="0" t="s">
        <v>27</v>
      </c>
    </row>
    <row r="823" customFormat="false" ht="13.8" hidden="false" customHeight="false" outlineLevel="0" collapsed="false">
      <c r="A823" s="90" t="n">
        <v>821</v>
      </c>
      <c r="B823" s="0" t="s">
        <v>28</v>
      </c>
      <c r="C823" s="0" t="s">
        <v>28</v>
      </c>
      <c r="D823" s="0" t="s">
        <v>29</v>
      </c>
      <c r="E823" s="0" t="s">
        <v>29</v>
      </c>
      <c r="F823" s="0" t="s">
        <v>29</v>
      </c>
      <c r="G823" s="0" t="s">
        <v>29</v>
      </c>
      <c r="M823" s="0" t="s">
        <v>27</v>
      </c>
    </row>
    <row r="824" customFormat="false" ht="13.8" hidden="false" customHeight="false" outlineLevel="0" collapsed="false">
      <c r="A824" s="90" t="n">
        <v>822</v>
      </c>
      <c r="B824" s="0" t="s">
        <v>28</v>
      </c>
      <c r="C824" s="0" t="s">
        <v>28</v>
      </c>
      <c r="D824" s="0" t="s">
        <v>29</v>
      </c>
      <c r="E824" s="0" t="s">
        <v>29</v>
      </c>
      <c r="F824" s="0" t="s">
        <v>29</v>
      </c>
      <c r="G824" s="0" t="s">
        <v>29</v>
      </c>
      <c r="M824" s="0" t="s">
        <v>27</v>
      </c>
    </row>
    <row r="825" customFormat="false" ht="13.8" hidden="false" customHeight="false" outlineLevel="0" collapsed="false">
      <c r="A825" s="90" t="n">
        <v>823</v>
      </c>
      <c r="B825" s="0" t="s">
        <v>28</v>
      </c>
      <c r="C825" s="0" t="s">
        <v>28</v>
      </c>
      <c r="D825" s="0" t="s">
        <v>29</v>
      </c>
      <c r="E825" s="0" t="s">
        <v>29</v>
      </c>
      <c r="F825" s="0" t="s">
        <v>29</v>
      </c>
      <c r="G825" s="0" t="s">
        <v>29</v>
      </c>
      <c r="M825" s="0" t="s">
        <v>27</v>
      </c>
    </row>
    <row r="826" customFormat="false" ht="13.8" hidden="false" customHeight="false" outlineLevel="0" collapsed="false">
      <c r="A826" s="90" t="n">
        <v>824</v>
      </c>
      <c r="B826" s="0" t="s">
        <v>28</v>
      </c>
      <c r="C826" s="0" t="s">
        <v>28</v>
      </c>
      <c r="D826" s="0" t="s">
        <v>29</v>
      </c>
      <c r="E826" s="0" t="s">
        <v>29</v>
      </c>
      <c r="F826" s="0" t="s">
        <v>29</v>
      </c>
      <c r="G826" s="0" t="s">
        <v>29</v>
      </c>
      <c r="M826" s="0" t="s">
        <v>27</v>
      </c>
    </row>
    <row r="827" customFormat="false" ht="13.8" hidden="false" customHeight="false" outlineLevel="0" collapsed="false">
      <c r="A827" s="90" t="n">
        <v>825</v>
      </c>
      <c r="B827" s="0" t="s">
        <v>28</v>
      </c>
      <c r="C827" s="0" t="s">
        <v>28</v>
      </c>
      <c r="D827" s="0" t="s">
        <v>29</v>
      </c>
      <c r="E827" s="0" t="s">
        <v>29</v>
      </c>
      <c r="F827" s="0" t="s">
        <v>29</v>
      </c>
      <c r="G827" s="0" t="s">
        <v>29</v>
      </c>
      <c r="M827" s="0" t="s">
        <v>27</v>
      </c>
    </row>
    <row r="828" customFormat="false" ht="13.8" hidden="false" customHeight="false" outlineLevel="0" collapsed="false">
      <c r="A828" s="90" t="n">
        <v>826</v>
      </c>
      <c r="B828" s="0" t="s">
        <v>28</v>
      </c>
      <c r="C828" s="0" t="s">
        <v>28</v>
      </c>
      <c r="D828" s="0" t="s">
        <v>29</v>
      </c>
      <c r="E828" s="0" t="s">
        <v>29</v>
      </c>
      <c r="F828" s="0" t="s">
        <v>29</v>
      </c>
      <c r="G828" s="0" t="s">
        <v>29</v>
      </c>
      <c r="M828" s="0" t="s">
        <v>27</v>
      </c>
    </row>
    <row r="829" customFormat="false" ht="13.8" hidden="false" customHeight="false" outlineLevel="0" collapsed="false">
      <c r="A829" s="90" t="n">
        <v>827</v>
      </c>
      <c r="B829" s="0" t="s">
        <v>28</v>
      </c>
      <c r="C829" s="0" t="s">
        <v>28</v>
      </c>
      <c r="D829" s="0" t="s">
        <v>29</v>
      </c>
      <c r="E829" s="0" t="s">
        <v>29</v>
      </c>
      <c r="F829" s="0" t="s">
        <v>29</v>
      </c>
      <c r="G829" s="0" t="s">
        <v>29</v>
      </c>
      <c r="M829" s="0" t="s">
        <v>27</v>
      </c>
    </row>
    <row r="830" customFormat="false" ht="13.8" hidden="false" customHeight="false" outlineLevel="0" collapsed="false">
      <c r="A830" s="90" t="n">
        <v>828</v>
      </c>
      <c r="B830" s="0" t="s">
        <v>28</v>
      </c>
      <c r="C830" s="0" t="s">
        <v>28</v>
      </c>
      <c r="D830" s="0" t="s">
        <v>29</v>
      </c>
      <c r="E830" s="0" t="s">
        <v>29</v>
      </c>
      <c r="F830" s="0" t="s">
        <v>29</v>
      </c>
      <c r="G830" s="0" t="s">
        <v>29</v>
      </c>
      <c r="M830" s="0" t="s">
        <v>27</v>
      </c>
    </row>
    <row r="831" customFormat="false" ht="13.8" hidden="false" customHeight="false" outlineLevel="0" collapsed="false">
      <c r="A831" s="90" t="n">
        <v>829</v>
      </c>
      <c r="B831" s="0" t="s">
        <v>28</v>
      </c>
      <c r="C831" s="0" t="s">
        <v>28</v>
      </c>
      <c r="D831" s="0" t="s">
        <v>29</v>
      </c>
      <c r="E831" s="0" t="s">
        <v>29</v>
      </c>
      <c r="F831" s="0" t="s">
        <v>29</v>
      </c>
      <c r="G831" s="0" t="s">
        <v>29</v>
      </c>
      <c r="M831" s="0" t="s">
        <v>27</v>
      </c>
    </row>
    <row r="832" customFormat="false" ht="13.8" hidden="false" customHeight="false" outlineLevel="0" collapsed="false">
      <c r="A832" s="90" t="n">
        <v>830</v>
      </c>
      <c r="B832" s="0" t="s">
        <v>28</v>
      </c>
      <c r="C832" s="0" t="s">
        <v>28</v>
      </c>
      <c r="D832" s="0" t="s">
        <v>29</v>
      </c>
      <c r="E832" s="0" t="s">
        <v>29</v>
      </c>
      <c r="F832" s="0" t="s">
        <v>29</v>
      </c>
      <c r="G832" s="0" t="s">
        <v>29</v>
      </c>
      <c r="M832" s="0" t="s">
        <v>27</v>
      </c>
    </row>
    <row r="833" customFormat="false" ht="13.8" hidden="false" customHeight="false" outlineLevel="0" collapsed="false">
      <c r="A833" s="90" t="n">
        <v>831</v>
      </c>
      <c r="B833" s="0" t="s">
        <v>28</v>
      </c>
      <c r="C833" s="0" t="s">
        <v>28</v>
      </c>
      <c r="D833" s="0" t="s">
        <v>29</v>
      </c>
      <c r="E833" s="0" t="s">
        <v>29</v>
      </c>
      <c r="F833" s="0" t="s">
        <v>29</v>
      </c>
      <c r="G833" s="0" t="s">
        <v>29</v>
      </c>
      <c r="M833" s="0" t="s">
        <v>27</v>
      </c>
    </row>
    <row r="834" customFormat="false" ht="13.8" hidden="false" customHeight="false" outlineLevel="0" collapsed="false">
      <c r="A834" s="90" t="n">
        <v>832</v>
      </c>
      <c r="B834" s="0" t="s">
        <v>28</v>
      </c>
      <c r="C834" s="0" t="s">
        <v>28</v>
      </c>
      <c r="D834" s="0" t="s">
        <v>29</v>
      </c>
      <c r="E834" s="0" t="s">
        <v>29</v>
      </c>
      <c r="F834" s="0" t="s">
        <v>29</v>
      </c>
      <c r="G834" s="0" t="s">
        <v>29</v>
      </c>
      <c r="M834" s="0" t="s">
        <v>27</v>
      </c>
    </row>
    <row r="835" customFormat="false" ht="13.8" hidden="false" customHeight="false" outlineLevel="0" collapsed="false">
      <c r="A835" s="90" t="n">
        <v>833</v>
      </c>
      <c r="B835" s="0" t="s">
        <v>28</v>
      </c>
      <c r="C835" s="0" t="s">
        <v>28</v>
      </c>
      <c r="D835" s="0" t="s">
        <v>29</v>
      </c>
      <c r="E835" s="0" t="s">
        <v>29</v>
      </c>
      <c r="F835" s="0" t="s">
        <v>29</v>
      </c>
      <c r="G835" s="0" t="s">
        <v>29</v>
      </c>
      <c r="M835" s="0" t="s">
        <v>27</v>
      </c>
    </row>
    <row r="836" customFormat="false" ht="13.8" hidden="false" customHeight="false" outlineLevel="0" collapsed="false">
      <c r="A836" s="90" t="n">
        <v>834</v>
      </c>
      <c r="B836" s="0" t="s">
        <v>28</v>
      </c>
      <c r="C836" s="0" t="s">
        <v>28</v>
      </c>
      <c r="D836" s="0" t="s">
        <v>29</v>
      </c>
      <c r="E836" s="0" t="s">
        <v>29</v>
      </c>
      <c r="F836" s="0" t="s">
        <v>29</v>
      </c>
      <c r="G836" s="0" t="s">
        <v>29</v>
      </c>
      <c r="M836" s="0" t="s">
        <v>27</v>
      </c>
    </row>
    <row r="837" customFormat="false" ht="13.8" hidden="false" customHeight="false" outlineLevel="0" collapsed="false">
      <c r="A837" s="90" t="n">
        <v>835</v>
      </c>
      <c r="B837" s="0" t="s">
        <v>28</v>
      </c>
      <c r="C837" s="0" t="s">
        <v>28</v>
      </c>
      <c r="D837" s="0" t="s">
        <v>29</v>
      </c>
      <c r="E837" s="0" t="s">
        <v>29</v>
      </c>
      <c r="F837" s="0" t="s">
        <v>29</v>
      </c>
      <c r="G837" s="0" t="s">
        <v>29</v>
      </c>
      <c r="M837" s="0" t="s">
        <v>27</v>
      </c>
    </row>
    <row r="838" customFormat="false" ht="13.8" hidden="false" customHeight="false" outlineLevel="0" collapsed="false">
      <c r="A838" s="90" t="n">
        <v>836</v>
      </c>
      <c r="B838" s="0" t="s">
        <v>28</v>
      </c>
      <c r="C838" s="0" t="s">
        <v>28</v>
      </c>
      <c r="D838" s="0" t="s">
        <v>29</v>
      </c>
      <c r="E838" s="0" t="s">
        <v>29</v>
      </c>
      <c r="F838" s="0" t="s">
        <v>29</v>
      </c>
      <c r="G838" s="0" t="s">
        <v>29</v>
      </c>
      <c r="M838" s="0" t="s">
        <v>27</v>
      </c>
    </row>
    <row r="839" customFormat="false" ht="13.8" hidden="false" customHeight="false" outlineLevel="0" collapsed="false">
      <c r="A839" s="90" t="n">
        <v>837</v>
      </c>
      <c r="B839" s="0" t="s">
        <v>28</v>
      </c>
      <c r="C839" s="0" t="s">
        <v>28</v>
      </c>
      <c r="D839" s="0" t="s">
        <v>29</v>
      </c>
      <c r="E839" s="0" t="s">
        <v>29</v>
      </c>
      <c r="F839" s="0" t="s">
        <v>29</v>
      </c>
      <c r="G839" s="0" t="s">
        <v>29</v>
      </c>
      <c r="M839" s="0" t="s">
        <v>27</v>
      </c>
    </row>
    <row r="840" customFormat="false" ht="13.8" hidden="false" customHeight="false" outlineLevel="0" collapsed="false">
      <c r="A840" s="90" t="n">
        <v>838</v>
      </c>
      <c r="B840" s="0" t="s">
        <v>28</v>
      </c>
      <c r="C840" s="0" t="s">
        <v>28</v>
      </c>
      <c r="D840" s="0" t="s">
        <v>29</v>
      </c>
      <c r="E840" s="0" t="s">
        <v>29</v>
      </c>
      <c r="F840" s="0" t="s">
        <v>29</v>
      </c>
      <c r="G840" s="0" t="s">
        <v>29</v>
      </c>
      <c r="M840" s="0" t="s">
        <v>27</v>
      </c>
    </row>
    <row r="841" customFormat="false" ht="13.8" hidden="false" customHeight="false" outlineLevel="0" collapsed="false">
      <c r="A841" s="90" t="n">
        <v>839</v>
      </c>
      <c r="B841" s="0" t="s">
        <v>28</v>
      </c>
      <c r="C841" s="0" t="s">
        <v>28</v>
      </c>
      <c r="D841" s="0" t="s">
        <v>29</v>
      </c>
      <c r="E841" s="0" t="s">
        <v>29</v>
      </c>
      <c r="F841" s="0" t="s">
        <v>29</v>
      </c>
      <c r="G841" s="0" t="s">
        <v>29</v>
      </c>
      <c r="M841" s="0" t="s">
        <v>27</v>
      </c>
    </row>
    <row r="842" customFormat="false" ht="13.8" hidden="false" customHeight="false" outlineLevel="0" collapsed="false">
      <c r="A842" s="90" t="n">
        <v>840</v>
      </c>
      <c r="B842" s="0" t="s">
        <v>28</v>
      </c>
      <c r="C842" s="0" t="s">
        <v>28</v>
      </c>
      <c r="D842" s="0" t="s">
        <v>29</v>
      </c>
      <c r="E842" s="0" t="s">
        <v>29</v>
      </c>
      <c r="F842" s="0" t="s">
        <v>29</v>
      </c>
      <c r="G842" s="0" t="s">
        <v>29</v>
      </c>
      <c r="M842" s="0" t="s">
        <v>27</v>
      </c>
    </row>
    <row r="843" customFormat="false" ht="13.8" hidden="false" customHeight="false" outlineLevel="0" collapsed="false">
      <c r="A843" s="90" t="n">
        <v>841</v>
      </c>
      <c r="B843" s="0" t="s">
        <v>28</v>
      </c>
      <c r="C843" s="0" t="s">
        <v>28</v>
      </c>
      <c r="D843" s="0" t="s">
        <v>29</v>
      </c>
      <c r="E843" s="0" t="s">
        <v>29</v>
      </c>
      <c r="F843" s="0" t="s">
        <v>29</v>
      </c>
      <c r="G843" s="0" t="s">
        <v>29</v>
      </c>
      <c r="M843" s="0" t="s">
        <v>27</v>
      </c>
    </row>
    <row r="844" customFormat="false" ht="13.8" hidden="false" customHeight="false" outlineLevel="0" collapsed="false">
      <c r="A844" s="90" t="n">
        <v>842</v>
      </c>
      <c r="B844" s="0" t="s">
        <v>28</v>
      </c>
      <c r="C844" s="0" t="s">
        <v>28</v>
      </c>
      <c r="D844" s="0" t="s">
        <v>29</v>
      </c>
      <c r="E844" s="0" t="s">
        <v>29</v>
      </c>
      <c r="F844" s="0" t="s">
        <v>29</v>
      </c>
      <c r="G844" s="0" t="s">
        <v>29</v>
      </c>
      <c r="M844" s="0" t="s">
        <v>27</v>
      </c>
    </row>
    <row r="845" customFormat="false" ht="13.8" hidden="false" customHeight="false" outlineLevel="0" collapsed="false">
      <c r="A845" s="90" t="n">
        <v>843</v>
      </c>
      <c r="B845" s="0" t="s">
        <v>28</v>
      </c>
      <c r="C845" s="0" t="s">
        <v>28</v>
      </c>
      <c r="D845" s="0" t="s">
        <v>29</v>
      </c>
      <c r="E845" s="0" t="s">
        <v>29</v>
      </c>
      <c r="F845" s="0" t="s">
        <v>29</v>
      </c>
      <c r="G845" s="0" t="s">
        <v>29</v>
      </c>
      <c r="M845" s="0" t="s">
        <v>27</v>
      </c>
    </row>
    <row r="846" customFormat="false" ht="13.8" hidden="false" customHeight="false" outlineLevel="0" collapsed="false">
      <c r="A846" s="90" t="n">
        <v>844</v>
      </c>
      <c r="B846" s="0" t="s">
        <v>28</v>
      </c>
      <c r="C846" s="0" t="s">
        <v>28</v>
      </c>
      <c r="D846" s="0" t="s">
        <v>29</v>
      </c>
      <c r="E846" s="0" t="s">
        <v>29</v>
      </c>
      <c r="F846" s="0" t="s">
        <v>29</v>
      </c>
      <c r="G846" s="0" t="s">
        <v>29</v>
      </c>
      <c r="M846" s="0" t="s">
        <v>27</v>
      </c>
    </row>
    <row r="847" customFormat="false" ht="13.8" hidden="false" customHeight="false" outlineLevel="0" collapsed="false">
      <c r="A847" s="90" t="n">
        <v>845</v>
      </c>
      <c r="B847" s="0" t="s">
        <v>28</v>
      </c>
      <c r="C847" s="0" t="s">
        <v>28</v>
      </c>
      <c r="D847" s="0" t="s">
        <v>29</v>
      </c>
      <c r="E847" s="0" t="s">
        <v>29</v>
      </c>
      <c r="F847" s="0" t="s">
        <v>29</v>
      </c>
      <c r="G847" s="0" t="s">
        <v>29</v>
      </c>
      <c r="M847" s="0" t="s">
        <v>27</v>
      </c>
    </row>
    <row r="848" customFormat="false" ht="13.8" hidden="false" customHeight="false" outlineLevel="0" collapsed="false">
      <c r="A848" s="90" t="n">
        <v>846</v>
      </c>
      <c r="B848" s="0" t="s">
        <v>28</v>
      </c>
      <c r="C848" s="0" t="s">
        <v>28</v>
      </c>
      <c r="D848" s="0" t="s">
        <v>29</v>
      </c>
      <c r="E848" s="0" t="s">
        <v>29</v>
      </c>
      <c r="F848" s="0" t="s">
        <v>29</v>
      </c>
      <c r="G848" s="0" t="s">
        <v>29</v>
      </c>
      <c r="M848" s="0" t="s">
        <v>27</v>
      </c>
    </row>
    <row r="849" customFormat="false" ht="13.8" hidden="false" customHeight="false" outlineLevel="0" collapsed="false">
      <c r="A849" s="90" t="n">
        <v>847</v>
      </c>
      <c r="B849" s="0" t="s">
        <v>28</v>
      </c>
      <c r="C849" s="0" t="s">
        <v>28</v>
      </c>
      <c r="D849" s="0" t="s">
        <v>29</v>
      </c>
      <c r="E849" s="0" t="s">
        <v>29</v>
      </c>
      <c r="F849" s="0" t="s">
        <v>29</v>
      </c>
      <c r="G849" s="0" t="s">
        <v>29</v>
      </c>
      <c r="M849" s="0" t="s">
        <v>27</v>
      </c>
    </row>
    <row r="850" customFormat="false" ht="13.8" hidden="false" customHeight="false" outlineLevel="0" collapsed="false">
      <c r="A850" s="90" t="n">
        <v>848</v>
      </c>
      <c r="B850" s="0" t="s">
        <v>28</v>
      </c>
      <c r="C850" s="0" t="s">
        <v>28</v>
      </c>
      <c r="D850" s="0" t="s">
        <v>29</v>
      </c>
      <c r="E850" s="0" t="s">
        <v>29</v>
      </c>
      <c r="F850" s="0" t="s">
        <v>29</v>
      </c>
      <c r="G850" s="0" t="s">
        <v>29</v>
      </c>
      <c r="M850" s="0" t="s">
        <v>27</v>
      </c>
    </row>
    <row r="851" customFormat="false" ht="13.8" hidden="false" customHeight="false" outlineLevel="0" collapsed="false">
      <c r="A851" s="90" t="n">
        <v>849</v>
      </c>
      <c r="B851" s="0" t="s">
        <v>28</v>
      </c>
      <c r="C851" s="0" t="s">
        <v>28</v>
      </c>
      <c r="D851" s="0" t="s">
        <v>29</v>
      </c>
      <c r="E851" s="0" t="s">
        <v>29</v>
      </c>
      <c r="F851" s="0" t="s">
        <v>29</v>
      </c>
      <c r="G851" s="0" t="s">
        <v>29</v>
      </c>
      <c r="M851" s="0" t="s">
        <v>27</v>
      </c>
    </row>
    <row r="852" customFormat="false" ht="13.8" hidden="false" customHeight="false" outlineLevel="0" collapsed="false">
      <c r="A852" s="90" t="n">
        <v>850</v>
      </c>
      <c r="B852" s="0" t="s">
        <v>28</v>
      </c>
      <c r="C852" s="0" t="s">
        <v>28</v>
      </c>
      <c r="D852" s="0" t="s">
        <v>29</v>
      </c>
      <c r="E852" s="0" t="s">
        <v>29</v>
      </c>
      <c r="F852" s="0" t="s">
        <v>29</v>
      </c>
      <c r="G852" s="0" t="s">
        <v>29</v>
      </c>
      <c r="M852" s="0" t="s">
        <v>27</v>
      </c>
    </row>
    <row r="853" customFormat="false" ht="13.8" hidden="false" customHeight="false" outlineLevel="0" collapsed="false">
      <c r="A853" s="90" t="n">
        <v>851</v>
      </c>
      <c r="B853" s="0" t="s">
        <v>28</v>
      </c>
      <c r="C853" s="0" t="s">
        <v>28</v>
      </c>
      <c r="D853" s="0" t="s">
        <v>29</v>
      </c>
      <c r="E853" s="0" t="s">
        <v>29</v>
      </c>
      <c r="F853" s="0" t="s">
        <v>29</v>
      </c>
      <c r="G853" s="0" t="s">
        <v>29</v>
      </c>
      <c r="M853" s="0" t="s">
        <v>27</v>
      </c>
    </row>
    <row r="854" customFormat="false" ht="13.8" hidden="false" customHeight="false" outlineLevel="0" collapsed="false">
      <c r="A854" s="90" t="n">
        <v>852</v>
      </c>
      <c r="B854" s="0" t="s">
        <v>28</v>
      </c>
      <c r="C854" s="0" t="s">
        <v>28</v>
      </c>
      <c r="D854" s="0" t="s">
        <v>29</v>
      </c>
      <c r="E854" s="0" t="s">
        <v>29</v>
      </c>
      <c r="F854" s="0" t="s">
        <v>29</v>
      </c>
      <c r="G854" s="0" t="s">
        <v>29</v>
      </c>
      <c r="M854" s="0" t="s">
        <v>27</v>
      </c>
    </row>
    <row r="855" customFormat="false" ht="13.8" hidden="false" customHeight="false" outlineLevel="0" collapsed="false">
      <c r="A855" s="90" t="n">
        <v>853</v>
      </c>
      <c r="B855" s="0" t="s">
        <v>28</v>
      </c>
      <c r="C855" s="0" t="s">
        <v>28</v>
      </c>
      <c r="D855" s="0" t="s">
        <v>29</v>
      </c>
      <c r="E855" s="0" t="s">
        <v>29</v>
      </c>
      <c r="F855" s="0" t="s">
        <v>29</v>
      </c>
      <c r="G855" s="0" t="s">
        <v>29</v>
      </c>
      <c r="M855" s="0" t="s">
        <v>27</v>
      </c>
    </row>
    <row r="856" customFormat="false" ht="13.8" hidden="false" customHeight="false" outlineLevel="0" collapsed="false">
      <c r="A856" s="90" t="n">
        <v>854</v>
      </c>
      <c r="B856" s="0" t="s">
        <v>28</v>
      </c>
      <c r="C856" s="0" t="s">
        <v>28</v>
      </c>
      <c r="D856" s="0" t="s">
        <v>29</v>
      </c>
      <c r="E856" s="0" t="s">
        <v>29</v>
      </c>
      <c r="F856" s="0" t="s">
        <v>29</v>
      </c>
      <c r="G856" s="0" t="s">
        <v>29</v>
      </c>
      <c r="M856" s="0" t="s">
        <v>27</v>
      </c>
    </row>
    <row r="857" customFormat="false" ht="13.8" hidden="false" customHeight="false" outlineLevel="0" collapsed="false">
      <c r="A857" s="90" t="n">
        <v>855</v>
      </c>
      <c r="B857" s="0" t="s">
        <v>28</v>
      </c>
      <c r="C857" s="0" t="s">
        <v>28</v>
      </c>
      <c r="D857" s="0" t="s">
        <v>29</v>
      </c>
      <c r="E857" s="0" t="s">
        <v>29</v>
      </c>
      <c r="F857" s="0" t="s">
        <v>29</v>
      </c>
      <c r="G857" s="0" t="s">
        <v>29</v>
      </c>
      <c r="M857" s="0" t="s">
        <v>27</v>
      </c>
    </row>
    <row r="858" customFormat="false" ht="13.8" hidden="false" customHeight="false" outlineLevel="0" collapsed="false">
      <c r="A858" s="90" t="n">
        <v>856</v>
      </c>
      <c r="B858" s="0" t="s">
        <v>28</v>
      </c>
      <c r="C858" s="0" t="s">
        <v>28</v>
      </c>
      <c r="D858" s="0" t="s">
        <v>29</v>
      </c>
      <c r="E858" s="0" t="s">
        <v>29</v>
      </c>
      <c r="F858" s="0" t="s">
        <v>29</v>
      </c>
      <c r="G858" s="0" t="s">
        <v>29</v>
      </c>
      <c r="M858" s="0" t="s">
        <v>27</v>
      </c>
    </row>
    <row r="859" customFormat="false" ht="13.8" hidden="false" customHeight="false" outlineLevel="0" collapsed="false">
      <c r="A859" s="90" t="n">
        <v>857</v>
      </c>
      <c r="B859" s="0" t="s">
        <v>28</v>
      </c>
      <c r="C859" s="0" t="s">
        <v>28</v>
      </c>
      <c r="D859" s="0" t="s">
        <v>29</v>
      </c>
      <c r="E859" s="0" t="s">
        <v>29</v>
      </c>
      <c r="F859" s="0" t="s">
        <v>29</v>
      </c>
      <c r="G859" s="0" t="s">
        <v>29</v>
      </c>
      <c r="M859" s="0" t="s">
        <v>27</v>
      </c>
    </row>
    <row r="860" customFormat="false" ht="13.8" hidden="false" customHeight="false" outlineLevel="0" collapsed="false">
      <c r="A860" s="90" t="n">
        <v>858</v>
      </c>
      <c r="B860" s="0" t="s">
        <v>28</v>
      </c>
      <c r="C860" s="0" t="s">
        <v>28</v>
      </c>
      <c r="D860" s="0" t="s">
        <v>29</v>
      </c>
      <c r="E860" s="0" t="s">
        <v>29</v>
      </c>
      <c r="F860" s="0" t="s">
        <v>29</v>
      </c>
      <c r="G860" s="0" t="s">
        <v>29</v>
      </c>
      <c r="M860" s="0" t="s">
        <v>27</v>
      </c>
    </row>
    <row r="861" customFormat="false" ht="13.8" hidden="false" customHeight="false" outlineLevel="0" collapsed="false">
      <c r="A861" s="90" t="n">
        <v>859</v>
      </c>
      <c r="B861" s="0" t="s">
        <v>28</v>
      </c>
      <c r="C861" s="0" t="s">
        <v>28</v>
      </c>
      <c r="D861" s="0" t="s">
        <v>29</v>
      </c>
      <c r="E861" s="0" t="s">
        <v>29</v>
      </c>
      <c r="F861" s="0" t="s">
        <v>29</v>
      </c>
      <c r="G861" s="0" t="s">
        <v>29</v>
      </c>
      <c r="M861" s="0" t="s">
        <v>27</v>
      </c>
    </row>
    <row r="862" customFormat="false" ht="13.8" hidden="false" customHeight="false" outlineLevel="0" collapsed="false">
      <c r="A862" s="90" t="n">
        <v>860</v>
      </c>
      <c r="B862" s="0" t="s">
        <v>28</v>
      </c>
      <c r="C862" s="0" t="s">
        <v>28</v>
      </c>
      <c r="D862" s="0" t="s">
        <v>29</v>
      </c>
      <c r="E862" s="0" t="s">
        <v>29</v>
      </c>
      <c r="F862" s="0" t="s">
        <v>29</v>
      </c>
      <c r="G862" s="0" t="s">
        <v>29</v>
      </c>
      <c r="M862" s="0" t="s">
        <v>27</v>
      </c>
    </row>
    <row r="863" customFormat="false" ht="13.8" hidden="false" customHeight="false" outlineLevel="0" collapsed="false">
      <c r="A863" s="90" t="n">
        <v>861</v>
      </c>
      <c r="B863" s="0" t="s">
        <v>28</v>
      </c>
      <c r="C863" s="0" t="s">
        <v>28</v>
      </c>
      <c r="D863" s="0" t="s">
        <v>29</v>
      </c>
      <c r="E863" s="0" t="s">
        <v>29</v>
      </c>
      <c r="F863" s="0" t="s">
        <v>29</v>
      </c>
      <c r="G863" s="0" t="s">
        <v>29</v>
      </c>
      <c r="M863" s="0" t="s">
        <v>27</v>
      </c>
    </row>
    <row r="864" customFormat="false" ht="13.8" hidden="false" customHeight="false" outlineLevel="0" collapsed="false">
      <c r="A864" s="90" t="n">
        <v>862</v>
      </c>
      <c r="B864" s="0" t="s">
        <v>28</v>
      </c>
      <c r="C864" s="0" t="s">
        <v>28</v>
      </c>
      <c r="D864" s="0" t="s">
        <v>29</v>
      </c>
      <c r="E864" s="0" t="s">
        <v>29</v>
      </c>
      <c r="F864" s="0" t="s">
        <v>29</v>
      </c>
      <c r="G864" s="0" t="s">
        <v>29</v>
      </c>
      <c r="M864" s="0" t="s">
        <v>27</v>
      </c>
    </row>
    <row r="865" customFormat="false" ht="13.8" hidden="false" customHeight="false" outlineLevel="0" collapsed="false">
      <c r="A865" s="90" t="n">
        <v>863</v>
      </c>
      <c r="B865" s="0" t="s">
        <v>28</v>
      </c>
      <c r="C865" s="0" t="s">
        <v>28</v>
      </c>
      <c r="D865" s="0" t="s">
        <v>29</v>
      </c>
      <c r="E865" s="0" t="s">
        <v>29</v>
      </c>
      <c r="F865" s="0" t="s">
        <v>29</v>
      </c>
      <c r="G865" s="0" t="s">
        <v>29</v>
      </c>
      <c r="M865" s="0" t="s">
        <v>27</v>
      </c>
    </row>
    <row r="866" customFormat="false" ht="13.8" hidden="false" customHeight="false" outlineLevel="0" collapsed="false">
      <c r="A866" s="90" t="n">
        <v>864</v>
      </c>
      <c r="B866" s="0" t="s">
        <v>28</v>
      </c>
      <c r="C866" s="0" t="s">
        <v>28</v>
      </c>
      <c r="D866" s="0" t="s">
        <v>29</v>
      </c>
      <c r="E866" s="0" t="s">
        <v>29</v>
      </c>
      <c r="F866" s="0" t="s">
        <v>29</v>
      </c>
      <c r="G866" s="0" t="s">
        <v>29</v>
      </c>
      <c r="M866" s="0" t="s">
        <v>27</v>
      </c>
    </row>
    <row r="867" customFormat="false" ht="13.8" hidden="false" customHeight="false" outlineLevel="0" collapsed="false">
      <c r="A867" s="90" t="n">
        <v>865</v>
      </c>
      <c r="B867" s="0" t="s">
        <v>28</v>
      </c>
      <c r="C867" s="0" t="s">
        <v>28</v>
      </c>
      <c r="D867" s="0" t="s">
        <v>29</v>
      </c>
      <c r="E867" s="0" t="s">
        <v>29</v>
      </c>
      <c r="F867" s="0" t="s">
        <v>29</v>
      </c>
      <c r="G867" s="0" t="s">
        <v>29</v>
      </c>
      <c r="M867" s="0" t="s">
        <v>27</v>
      </c>
    </row>
    <row r="868" customFormat="false" ht="13.8" hidden="false" customHeight="false" outlineLevel="0" collapsed="false">
      <c r="A868" s="90" t="n">
        <v>866</v>
      </c>
      <c r="B868" s="0" t="s">
        <v>28</v>
      </c>
      <c r="C868" s="0" t="s">
        <v>28</v>
      </c>
      <c r="D868" s="0" t="s">
        <v>29</v>
      </c>
      <c r="E868" s="0" t="s">
        <v>29</v>
      </c>
      <c r="F868" s="0" t="s">
        <v>29</v>
      </c>
      <c r="G868" s="0" t="s">
        <v>29</v>
      </c>
      <c r="M868" s="0" t="s">
        <v>27</v>
      </c>
    </row>
    <row r="869" customFormat="false" ht="13.8" hidden="false" customHeight="false" outlineLevel="0" collapsed="false">
      <c r="A869" s="90" t="n">
        <v>867</v>
      </c>
      <c r="B869" s="0" t="s">
        <v>28</v>
      </c>
      <c r="C869" s="0" t="s">
        <v>28</v>
      </c>
      <c r="D869" s="0" t="s">
        <v>29</v>
      </c>
      <c r="E869" s="0" t="s">
        <v>29</v>
      </c>
      <c r="F869" s="0" t="s">
        <v>29</v>
      </c>
      <c r="G869" s="0" t="s">
        <v>29</v>
      </c>
      <c r="M869" s="0" t="s">
        <v>27</v>
      </c>
    </row>
    <row r="870" customFormat="false" ht="13.8" hidden="false" customHeight="false" outlineLevel="0" collapsed="false">
      <c r="A870" s="90" t="n">
        <v>868</v>
      </c>
      <c r="B870" s="0" t="s">
        <v>28</v>
      </c>
      <c r="C870" s="0" t="s">
        <v>28</v>
      </c>
      <c r="D870" s="0" t="s">
        <v>29</v>
      </c>
      <c r="E870" s="0" t="s">
        <v>29</v>
      </c>
      <c r="F870" s="0" t="s">
        <v>29</v>
      </c>
      <c r="G870" s="0" t="s">
        <v>29</v>
      </c>
      <c r="M870" s="0" t="s">
        <v>27</v>
      </c>
    </row>
    <row r="871" customFormat="false" ht="13.8" hidden="false" customHeight="false" outlineLevel="0" collapsed="false">
      <c r="A871" s="90" t="n">
        <v>869</v>
      </c>
      <c r="B871" s="0" t="s">
        <v>28</v>
      </c>
      <c r="C871" s="0" t="s">
        <v>28</v>
      </c>
      <c r="D871" s="0" t="s">
        <v>29</v>
      </c>
      <c r="E871" s="0" t="s">
        <v>29</v>
      </c>
      <c r="F871" s="0" t="s">
        <v>29</v>
      </c>
      <c r="G871" s="0" t="s">
        <v>29</v>
      </c>
      <c r="M871" s="0" t="s">
        <v>27</v>
      </c>
    </row>
    <row r="872" customFormat="false" ht="13.8" hidden="false" customHeight="false" outlineLevel="0" collapsed="false">
      <c r="A872" s="90" t="n">
        <v>870</v>
      </c>
      <c r="B872" s="0" t="s">
        <v>28</v>
      </c>
      <c r="C872" s="0" t="s">
        <v>28</v>
      </c>
      <c r="D872" s="0" t="s">
        <v>29</v>
      </c>
      <c r="E872" s="0" t="s">
        <v>29</v>
      </c>
      <c r="F872" s="0" t="s">
        <v>29</v>
      </c>
      <c r="G872" s="0" t="s">
        <v>29</v>
      </c>
      <c r="M872" s="0" t="s">
        <v>27</v>
      </c>
    </row>
    <row r="873" customFormat="false" ht="13.8" hidden="false" customHeight="false" outlineLevel="0" collapsed="false">
      <c r="A873" s="90" t="n">
        <v>871</v>
      </c>
      <c r="B873" s="0" t="s">
        <v>28</v>
      </c>
      <c r="C873" s="0" t="s">
        <v>28</v>
      </c>
      <c r="D873" s="0" t="s">
        <v>29</v>
      </c>
      <c r="E873" s="0" t="s">
        <v>29</v>
      </c>
      <c r="F873" s="0" t="s">
        <v>29</v>
      </c>
      <c r="G873" s="0" t="s">
        <v>29</v>
      </c>
      <c r="M873" s="0" t="s">
        <v>27</v>
      </c>
    </row>
    <row r="874" customFormat="false" ht="13.8" hidden="false" customHeight="false" outlineLevel="0" collapsed="false">
      <c r="A874" s="90" t="n">
        <v>872</v>
      </c>
      <c r="B874" s="0" t="s">
        <v>28</v>
      </c>
      <c r="C874" s="0" t="s">
        <v>28</v>
      </c>
      <c r="D874" s="0" t="s">
        <v>29</v>
      </c>
      <c r="E874" s="0" t="s">
        <v>29</v>
      </c>
      <c r="F874" s="0" t="s">
        <v>29</v>
      </c>
      <c r="G874" s="0" t="s">
        <v>29</v>
      </c>
      <c r="M874" s="0" t="s">
        <v>27</v>
      </c>
    </row>
    <row r="875" customFormat="false" ht="13.8" hidden="false" customHeight="false" outlineLevel="0" collapsed="false">
      <c r="A875" s="90" t="n">
        <v>873</v>
      </c>
      <c r="B875" s="0" t="s">
        <v>28</v>
      </c>
      <c r="C875" s="0" t="s">
        <v>28</v>
      </c>
      <c r="D875" s="0" t="s">
        <v>29</v>
      </c>
      <c r="E875" s="0" t="s">
        <v>29</v>
      </c>
      <c r="F875" s="0" t="s">
        <v>29</v>
      </c>
      <c r="G875" s="0" t="s">
        <v>29</v>
      </c>
      <c r="M875" s="0" t="s">
        <v>27</v>
      </c>
    </row>
    <row r="876" customFormat="false" ht="13.8" hidden="false" customHeight="false" outlineLevel="0" collapsed="false">
      <c r="A876" s="90" t="n">
        <v>874</v>
      </c>
      <c r="B876" s="0" t="s">
        <v>28</v>
      </c>
      <c r="C876" s="0" t="s">
        <v>28</v>
      </c>
      <c r="D876" s="0" t="s">
        <v>29</v>
      </c>
      <c r="E876" s="0" t="s">
        <v>29</v>
      </c>
      <c r="F876" s="0" t="s">
        <v>29</v>
      </c>
      <c r="G876" s="0" t="s">
        <v>29</v>
      </c>
      <c r="M876" s="0" t="s">
        <v>27</v>
      </c>
    </row>
    <row r="877" customFormat="false" ht="13.8" hidden="false" customHeight="false" outlineLevel="0" collapsed="false">
      <c r="A877" s="90" t="n">
        <v>875</v>
      </c>
      <c r="B877" s="0" t="s">
        <v>28</v>
      </c>
      <c r="C877" s="0" t="s">
        <v>28</v>
      </c>
      <c r="D877" s="0" t="s">
        <v>29</v>
      </c>
      <c r="E877" s="0" t="s">
        <v>29</v>
      </c>
      <c r="F877" s="0" t="s">
        <v>29</v>
      </c>
      <c r="G877" s="0" t="s">
        <v>29</v>
      </c>
      <c r="M877" s="0" t="s">
        <v>27</v>
      </c>
    </row>
    <row r="878" customFormat="false" ht="13.8" hidden="false" customHeight="false" outlineLevel="0" collapsed="false">
      <c r="A878" s="90" t="n">
        <v>876</v>
      </c>
      <c r="B878" s="0" t="s">
        <v>28</v>
      </c>
      <c r="C878" s="0" t="s">
        <v>28</v>
      </c>
      <c r="D878" s="0" t="s">
        <v>29</v>
      </c>
      <c r="E878" s="0" t="s">
        <v>29</v>
      </c>
      <c r="F878" s="0" t="s">
        <v>29</v>
      </c>
      <c r="G878" s="0" t="s">
        <v>29</v>
      </c>
      <c r="M878" s="0" t="s">
        <v>27</v>
      </c>
    </row>
    <row r="879" customFormat="false" ht="13.8" hidden="false" customHeight="false" outlineLevel="0" collapsed="false">
      <c r="A879" s="90" t="n">
        <v>877</v>
      </c>
      <c r="B879" s="0" t="s">
        <v>28</v>
      </c>
      <c r="C879" s="0" t="s">
        <v>28</v>
      </c>
      <c r="D879" s="0" t="s">
        <v>29</v>
      </c>
      <c r="E879" s="0" t="s">
        <v>29</v>
      </c>
      <c r="F879" s="0" t="s">
        <v>29</v>
      </c>
      <c r="G879" s="0" t="s">
        <v>29</v>
      </c>
      <c r="M879" s="0" t="s">
        <v>27</v>
      </c>
    </row>
    <row r="880" customFormat="false" ht="13.8" hidden="false" customHeight="false" outlineLevel="0" collapsed="false">
      <c r="A880" s="90" t="n">
        <v>878</v>
      </c>
      <c r="B880" s="0" t="s">
        <v>28</v>
      </c>
      <c r="C880" s="0" t="s">
        <v>28</v>
      </c>
      <c r="D880" s="0" t="s">
        <v>29</v>
      </c>
      <c r="E880" s="0" t="s">
        <v>29</v>
      </c>
      <c r="F880" s="0" t="s">
        <v>29</v>
      </c>
      <c r="G880" s="0" t="s">
        <v>29</v>
      </c>
      <c r="M880" s="0" t="s">
        <v>27</v>
      </c>
    </row>
    <row r="881" customFormat="false" ht="13.8" hidden="false" customHeight="false" outlineLevel="0" collapsed="false">
      <c r="A881" s="90" t="n">
        <v>879</v>
      </c>
      <c r="B881" s="0" t="s">
        <v>28</v>
      </c>
      <c r="C881" s="0" t="s">
        <v>28</v>
      </c>
      <c r="D881" s="0" t="s">
        <v>29</v>
      </c>
      <c r="E881" s="0" t="s">
        <v>29</v>
      </c>
      <c r="F881" s="0" t="s">
        <v>29</v>
      </c>
      <c r="G881" s="0" t="s">
        <v>29</v>
      </c>
      <c r="M881" s="0" t="s">
        <v>27</v>
      </c>
    </row>
    <row r="882" customFormat="false" ht="13.8" hidden="false" customHeight="false" outlineLevel="0" collapsed="false">
      <c r="A882" s="90" t="n">
        <v>880</v>
      </c>
      <c r="B882" s="0" t="s">
        <v>28</v>
      </c>
      <c r="C882" s="0" t="s">
        <v>28</v>
      </c>
      <c r="D882" s="0" t="s">
        <v>29</v>
      </c>
      <c r="E882" s="0" t="s">
        <v>29</v>
      </c>
      <c r="F882" s="0" t="s">
        <v>29</v>
      </c>
      <c r="G882" s="0" t="s">
        <v>29</v>
      </c>
      <c r="M882" s="0" t="s">
        <v>27</v>
      </c>
    </row>
    <row r="883" customFormat="false" ht="13.8" hidden="false" customHeight="false" outlineLevel="0" collapsed="false">
      <c r="A883" s="90" t="n">
        <v>881</v>
      </c>
      <c r="B883" s="0" t="s">
        <v>28</v>
      </c>
      <c r="C883" s="0" t="s">
        <v>28</v>
      </c>
      <c r="D883" s="0" t="s">
        <v>29</v>
      </c>
      <c r="E883" s="0" t="s">
        <v>29</v>
      </c>
      <c r="F883" s="0" t="s">
        <v>29</v>
      </c>
      <c r="G883" s="0" t="s">
        <v>29</v>
      </c>
      <c r="M883" s="0" t="s">
        <v>27</v>
      </c>
    </row>
    <row r="884" customFormat="false" ht="13.8" hidden="false" customHeight="false" outlineLevel="0" collapsed="false">
      <c r="A884" s="90" t="n">
        <v>882</v>
      </c>
      <c r="B884" s="0" t="s">
        <v>28</v>
      </c>
      <c r="C884" s="0" t="s">
        <v>28</v>
      </c>
      <c r="D884" s="0" t="s">
        <v>29</v>
      </c>
      <c r="E884" s="0" t="s">
        <v>29</v>
      </c>
      <c r="F884" s="0" t="s">
        <v>29</v>
      </c>
      <c r="G884" s="0" t="s">
        <v>29</v>
      </c>
      <c r="M884" s="0" t="s">
        <v>27</v>
      </c>
    </row>
    <row r="885" customFormat="false" ht="13.8" hidden="false" customHeight="false" outlineLevel="0" collapsed="false">
      <c r="A885" s="90" t="n">
        <v>883</v>
      </c>
      <c r="B885" s="0" t="s">
        <v>28</v>
      </c>
      <c r="C885" s="0" t="s">
        <v>28</v>
      </c>
      <c r="D885" s="0" t="s">
        <v>29</v>
      </c>
      <c r="E885" s="0" t="s">
        <v>29</v>
      </c>
      <c r="F885" s="0" t="s">
        <v>29</v>
      </c>
      <c r="G885" s="0" t="s">
        <v>29</v>
      </c>
      <c r="M885" s="0" t="s">
        <v>27</v>
      </c>
    </row>
    <row r="886" customFormat="false" ht="13.8" hidden="false" customHeight="false" outlineLevel="0" collapsed="false">
      <c r="A886" s="90" t="n">
        <v>884</v>
      </c>
      <c r="B886" s="0" t="s">
        <v>28</v>
      </c>
      <c r="C886" s="0" t="s">
        <v>28</v>
      </c>
      <c r="D886" s="0" t="s">
        <v>29</v>
      </c>
      <c r="E886" s="0" t="s">
        <v>29</v>
      </c>
      <c r="F886" s="0" t="s">
        <v>29</v>
      </c>
      <c r="G886" s="0" t="s">
        <v>29</v>
      </c>
      <c r="M886" s="0" t="s">
        <v>27</v>
      </c>
    </row>
    <row r="887" customFormat="false" ht="13.8" hidden="false" customHeight="false" outlineLevel="0" collapsed="false">
      <c r="A887" s="90" t="n">
        <v>885</v>
      </c>
      <c r="B887" s="0" t="s">
        <v>28</v>
      </c>
      <c r="C887" s="0" t="s">
        <v>28</v>
      </c>
      <c r="D887" s="0" t="s">
        <v>29</v>
      </c>
      <c r="E887" s="0" t="s">
        <v>29</v>
      </c>
      <c r="F887" s="0" t="s">
        <v>29</v>
      </c>
      <c r="G887" s="0" t="s">
        <v>29</v>
      </c>
      <c r="M887" s="0" t="s">
        <v>27</v>
      </c>
    </row>
    <row r="888" customFormat="false" ht="13.8" hidden="false" customHeight="false" outlineLevel="0" collapsed="false">
      <c r="A888" s="90" t="n">
        <v>886</v>
      </c>
      <c r="B888" s="0" t="s">
        <v>28</v>
      </c>
      <c r="C888" s="0" t="s">
        <v>28</v>
      </c>
      <c r="D888" s="0" t="s">
        <v>29</v>
      </c>
      <c r="E888" s="0" t="s">
        <v>29</v>
      </c>
      <c r="F888" s="0" t="s">
        <v>29</v>
      </c>
      <c r="G888" s="0" t="s">
        <v>29</v>
      </c>
      <c r="M888" s="0" t="s">
        <v>27</v>
      </c>
    </row>
    <row r="889" customFormat="false" ht="13.8" hidden="false" customHeight="false" outlineLevel="0" collapsed="false">
      <c r="A889" s="90" t="n">
        <v>887</v>
      </c>
      <c r="B889" s="0" t="s">
        <v>28</v>
      </c>
      <c r="C889" s="0" t="s">
        <v>28</v>
      </c>
      <c r="D889" s="0" t="s">
        <v>29</v>
      </c>
      <c r="E889" s="0" t="s">
        <v>29</v>
      </c>
      <c r="F889" s="0" t="s">
        <v>29</v>
      </c>
      <c r="G889" s="0" t="s">
        <v>29</v>
      </c>
      <c r="M889" s="0" t="s">
        <v>27</v>
      </c>
    </row>
    <row r="890" customFormat="false" ht="13.8" hidden="false" customHeight="false" outlineLevel="0" collapsed="false">
      <c r="A890" s="90" t="n">
        <v>888</v>
      </c>
      <c r="B890" s="0" t="s">
        <v>28</v>
      </c>
      <c r="C890" s="0" t="s">
        <v>28</v>
      </c>
      <c r="D890" s="0" t="s">
        <v>29</v>
      </c>
      <c r="E890" s="0" t="s">
        <v>29</v>
      </c>
      <c r="F890" s="0" t="s">
        <v>29</v>
      </c>
      <c r="G890" s="0" t="s">
        <v>29</v>
      </c>
      <c r="M890" s="0" t="s">
        <v>27</v>
      </c>
    </row>
    <row r="891" customFormat="false" ht="13.8" hidden="false" customHeight="false" outlineLevel="0" collapsed="false">
      <c r="A891" s="90" t="n">
        <v>889</v>
      </c>
      <c r="B891" s="0" t="s">
        <v>28</v>
      </c>
      <c r="C891" s="0" t="s">
        <v>28</v>
      </c>
      <c r="D891" s="0" t="s">
        <v>29</v>
      </c>
      <c r="E891" s="0" t="s">
        <v>29</v>
      </c>
      <c r="F891" s="0" t="s">
        <v>29</v>
      </c>
      <c r="G891" s="0" t="s">
        <v>29</v>
      </c>
      <c r="M891" s="0" t="s">
        <v>27</v>
      </c>
    </row>
    <row r="892" customFormat="false" ht="13.8" hidden="false" customHeight="false" outlineLevel="0" collapsed="false">
      <c r="A892" s="90" t="n">
        <v>890</v>
      </c>
      <c r="B892" s="0" t="s">
        <v>28</v>
      </c>
      <c r="C892" s="0" t="s">
        <v>28</v>
      </c>
      <c r="D892" s="0" t="s">
        <v>29</v>
      </c>
      <c r="E892" s="0" t="s">
        <v>29</v>
      </c>
      <c r="F892" s="0" t="s">
        <v>29</v>
      </c>
      <c r="G892" s="0" t="s">
        <v>29</v>
      </c>
      <c r="M892" s="0" t="s">
        <v>27</v>
      </c>
    </row>
    <row r="893" customFormat="false" ht="13.8" hidden="false" customHeight="false" outlineLevel="0" collapsed="false">
      <c r="A893" s="90" t="n">
        <v>891</v>
      </c>
      <c r="B893" s="0" t="s">
        <v>28</v>
      </c>
      <c r="C893" s="0" t="s">
        <v>28</v>
      </c>
      <c r="D893" s="0" t="s">
        <v>29</v>
      </c>
      <c r="E893" s="0" t="s">
        <v>29</v>
      </c>
      <c r="F893" s="0" t="s">
        <v>29</v>
      </c>
      <c r="G893" s="0" t="s">
        <v>29</v>
      </c>
      <c r="M893" s="0" t="s">
        <v>27</v>
      </c>
    </row>
    <row r="894" customFormat="false" ht="13.8" hidden="false" customHeight="false" outlineLevel="0" collapsed="false">
      <c r="A894" s="90" t="n">
        <v>892</v>
      </c>
      <c r="B894" s="0" t="s">
        <v>28</v>
      </c>
      <c r="C894" s="0" t="s">
        <v>28</v>
      </c>
      <c r="D894" s="0" t="s">
        <v>29</v>
      </c>
      <c r="E894" s="0" t="s">
        <v>29</v>
      </c>
      <c r="F894" s="0" t="s">
        <v>29</v>
      </c>
      <c r="G894" s="0" t="s">
        <v>29</v>
      </c>
      <c r="M894" s="0" t="s">
        <v>27</v>
      </c>
    </row>
    <row r="895" customFormat="false" ht="13.8" hidden="false" customHeight="false" outlineLevel="0" collapsed="false">
      <c r="A895" s="90" t="n">
        <v>893</v>
      </c>
      <c r="B895" s="0" t="s">
        <v>28</v>
      </c>
      <c r="C895" s="0" t="s">
        <v>28</v>
      </c>
      <c r="D895" s="0" t="s">
        <v>29</v>
      </c>
      <c r="E895" s="0" t="s">
        <v>29</v>
      </c>
      <c r="F895" s="0" t="s">
        <v>29</v>
      </c>
      <c r="G895" s="0" t="s">
        <v>29</v>
      </c>
      <c r="M895" s="0" t="s">
        <v>27</v>
      </c>
    </row>
    <row r="896" customFormat="false" ht="13.8" hidden="false" customHeight="false" outlineLevel="0" collapsed="false">
      <c r="A896" s="90" t="n">
        <v>894</v>
      </c>
      <c r="B896" s="0" t="s">
        <v>28</v>
      </c>
      <c r="C896" s="0" t="s">
        <v>28</v>
      </c>
      <c r="D896" s="0" t="s">
        <v>29</v>
      </c>
      <c r="E896" s="0" t="s">
        <v>29</v>
      </c>
      <c r="F896" s="0" t="s">
        <v>29</v>
      </c>
      <c r="G896" s="0" t="s">
        <v>29</v>
      </c>
      <c r="M896" s="0" t="s">
        <v>27</v>
      </c>
    </row>
    <row r="897" customFormat="false" ht="13.8" hidden="false" customHeight="false" outlineLevel="0" collapsed="false">
      <c r="A897" s="90" t="n">
        <v>895</v>
      </c>
      <c r="B897" s="0" t="s">
        <v>28</v>
      </c>
      <c r="C897" s="0" t="s">
        <v>28</v>
      </c>
      <c r="D897" s="0" t="s">
        <v>29</v>
      </c>
      <c r="E897" s="0" t="s">
        <v>29</v>
      </c>
      <c r="F897" s="0" t="s">
        <v>29</v>
      </c>
      <c r="G897" s="0" t="s">
        <v>29</v>
      </c>
      <c r="M897" s="0" t="s">
        <v>27</v>
      </c>
    </row>
    <row r="898" customFormat="false" ht="13.8" hidden="false" customHeight="false" outlineLevel="0" collapsed="false">
      <c r="A898" s="90" t="n">
        <v>896</v>
      </c>
      <c r="B898" s="0" t="s">
        <v>28</v>
      </c>
      <c r="C898" s="0" t="s">
        <v>28</v>
      </c>
      <c r="D898" s="0" t="s">
        <v>29</v>
      </c>
      <c r="E898" s="0" t="s">
        <v>29</v>
      </c>
      <c r="F898" s="0" t="s">
        <v>29</v>
      </c>
      <c r="G898" s="0" t="s">
        <v>29</v>
      </c>
      <c r="M898" s="0" t="s">
        <v>27</v>
      </c>
    </row>
    <row r="899" customFormat="false" ht="13.8" hidden="false" customHeight="false" outlineLevel="0" collapsed="false">
      <c r="A899" s="90" t="n">
        <v>897</v>
      </c>
      <c r="B899" s="0" t="s">
        <v>28</v>
      </c>
      <c r="C899" s="0" t="s">
        <v>28</v>
      </c>
      <c r="D899" s="0" t="s">
        <v>29</v>
      </c>
      <c r="E899" s="0" t="s">
        <v>29</v>
      </c>
      <c r="F899" s="0" t="s">
        <v>29</v>
      </c>
      <c r="G899" s="0" t="s">
        <v>29</v>
      </c>
      <c r="M899" s="0" t="s">
        <v>27</v>
      </c>
    </row>
    <row r="900" customFormat="false" ht="13.8" hidden="false" customHeight="false" outlineLevel="0" collapsed="false">
      <c r="A900" s="90" t="n">
        <v>898</v>
      </c>
      <c r="B900" s="0" t="s">
        <v>28</v>
      </c>
      <c r="C900" s="0" t="s">
        <v>28</v>
      </c>
      <c r="D900" s="0" t="s">
        <v>29</v>
      </c>
      <c r="E900" s="0" t="s">
        <v>29</v>
      </c>
      <c r="F900" s="0" t="s">
        <v>29</v>
      </c>
      <c r="G900" s="0" t="s">
        <v>29</v>
      </c>
      <c r="M900" s="0" t="s">
        <v>27</v>
      </c>
    </row>
    <row r="901" customFormat="false" ht="13.8" hidden="false" customHeight="false" outlineLevel="0" collapsed="false">
      <c r="A901" s="90" t="n">
        <v>899</v>
      </c>
      <c r="B901" s="0" t="s">
        <v>28</v>
      </c>
      <c r="C901" s="0" t="s">
        <v>28</v>
      </c>
      <c r="D901" s="0" t="s">
        <v>29</v>
      </c>
      <c r="E901" s="0" t="s">
        <v>29</v>
      </c>
      <c r="F901" s="0" t="s">
        <v>29</v>
      </c>
      <c r="G901" s="0" t="s">
        <v>29</v>
      </c>
      <c r="M901" s="0" t="s">
        <v>27</v>
      </c>
    </row>
    <row r="902" customFormat="false" ht="13.8" hidden="false" customHeight="false" outlineLevel="0" collapsed="false">
      <c r="A902" s="90" t="n">
        <v>900</v>
      </c>
      <c r="B902" s="0" t="s">
        <v>28</v>
      </c>
      <c r="C902" s="0" t="s">
        <v>28</v>
      </c>
      <c r="D902" s="0" t="s">
        <v>29</v>
      </c>
      <c r="E902" s="0" t="s">
        <v>29</v>
      </c>
      <c r="F902" s="0" t="s">
        <v>29</v>
      </c>
      <c r="G902" s="0" t="s">
        <v>29</v>
      </c>
      <c r="M902" s="0" t="s">
        <v>27</v>
      </c>
    </row>
    <row r="903" customFormat="false" ht="13.8" hidden="false" customHeight="false" outlineLevel="0" collapsed="false">
      <c r="A903" s="90" t="n">
        <v>901</v>
      </c>
      <c r="B903" s="0" t="s">
        <v>28</v>
      </c>
      <c r="C903" s="0" t="s">
        <v>28</v>
      </c>
      <c r="D903" s="0" t="s">
        <v>29</v>
      </c>
      <c r="E903" s="0" t="s">
        <v>29</v>
      </c>
      <c r="F903" s="0" t="s">
        <v>29</v>
      </c>
      <c r="G903" s="0" t="s">
        <v>29</v>
      </c>
      <c r="M903" s="0" t="s">
        <v>27</v>
      </c>
    </row>
    <row r="904" customFormat="false" ht="13.8" hidden="false" customHeight="false" outlineLevel="0" collapsed="false">
      <c r="A904" s="90" t="n">
        <v>902</v>
      </c>
      <c r="B904" s="0" t="s">
        <v>28</v>
      </c>
      <c r="C904" s="0" t="s">
        <v>28</v>
      </c>
      <c r="D904" s="0" t="s">
        <v>29</v>
      </c>
      <c r="E904" s="0" t="s">
        <v>29</v>
      </c>
      <c r="F904" s="0" t="s">
        <v>29</v>
      </c>
      <c r="G904" s="0" t="s">
        <v>29</v>
      </c>
      <c r="M904" s="0" t="s">
        <v>27</v>
      </c>
    </row>
    <row r="905" customFormat="false" ht="13.8" hidden="false" customHeight="false" outlineLevel="0" collapsed="false">
      <c r="A905" s="90" t="n">
        <v>903</v>
      </c>
      <c r="B905" s="0" t="s">
        <v>28</v>
      </c>
      <c r="C905" s="0" t="s">
        <v>28</v>
      </c>
      <c r="D905" s="0" t="s">
        <v>29</v>
      </c>
      <c r="E905" s="0" t="s">
        <v>29</v>
      </c>
      <c r="F905" s="0" t="s">
        <v>29</v>
      </c>
      <c r="G905" s="0" t="s">
        <v>29</v>
      </c>
      <c r="M905" s="0" t="s">
        <v>27</v>
      </c>
    </row>
    <row r="906" customFormat="false" ht="13.8" hidden="false" customHeight="false" outlineLevel="0" collapsed="false">
      <c r="A906" s="90" t="n">
        <v>904</v>
      </c>
      <c r="B906" s="0" t="s">
        <v>28</v>
      </c>
      <c r="C906" s="0" t="s">
        <v>28</v>
      </c>
      <c r="D906" s="0" t="s">
        <v>29</v>
      </c>
      <c r="E906" s="0" t="s">
        <v>29</v>
      </c>
      <c r="F906" s="0" t="s">
        <v>29</v>
      </c>
      <c r="G906" s="0" t="s">
        <v>29</v>
      </c>
      <c r="M906" s="0" t="s">
        <v>27</v>
      </c>
    </row>
    <row r="907" customFormat="false" ht="13.8" hidden="false" customHeight="false" outlineLevel="0" collapsed="false">
      <c r="A907" s="90" t="n">
        <v>905</v>
      </c>
      <c r="B907" s="0" t="s">
        <v>28</v>
      </c>
      <c r="C907" s="0" t="s">
        <v>28</v>
      </c>
      <c r="D907" s="0" t="s">
        <v>29</v>
      </c>
      <c r="E907" s="0" t="s">
        <v>29</v>
      </c>
      <c r="F907" s="0" t="s">
        <v>29</v>
      </c>
      <c r="G907" s="0" t="s">
        <v>29</v>
      </c>
      <c r="M907" s="0" t="s">
        <v>27</v>
      </c>
    </row>
    <row r="908" customFormat="false" ht="13.8" hidden="false" customHeight="false" outlineLevel="0" collapsed="false">
      <c r="A908" s="90" t="n">
        <v>906</v>
      </c>
      <c r="B908" s="0" t="s">
        <v>28</v>
      </c>
      <c r="C908" s="0" t="s">
        <v>28</v>
      </c>
      <c r="D908" s="0" t="s">
        <v>29</v>
      </c>
      <c r="E908" s="0" t="s">
        <v>29</v>
      </c>
      <c r="F908" s="0" t="s">
        <v>29</v>
      </c>
      <c r="G908" s="0" t="s">
        <v>29</v>
      </c>
      <c r="M908" s="0" t="s">
        <v>27</v>
      </c>
    </row>
    <row r="909" customFormat="false" ht="13.8" hidden="false" customHeight="false" outlineLevel="0" collapsed="false">
      <c r="A909" s="90" t="n">
        <v>907</v>
      </c>
      <c r="B909" s="0" t="s">
        <v>28</v>
      </c>
      <c r="C909" s="0" t="s">
        <v>28</v>
      </c>
      <c r="D909" s="0" t="s">
        <v>29</v>
      </c>
      <c r="E909" s="0" t="s">
        <v>29</v>
      </c>
      <c r="F909" s="0" t="s">
        <v>29</v>
      </c>
      <c r="G909" s="0" t="s">
        <v>29</v>
      </c>
      <c r="M909" s="0" t="s">
        <v>27</v>
      </c>
    </row>
    <row r="910" customFormat="false" ht="13.8" hidden="false" customHeight="false" outlineLevel="0" collapsed="false">
      <c r="A910" s="90" t="n">
        <v>908</v>
      </c>
      <c r="B910" s="0" t="s">
        <v>28</v>
      </c>
      <c r="C910" s="0" t="s">
        <v>28</v>
      </c>
      <c r="D910" s="0" t="s">
        <v>29</v>
      </c>
      <c r="E910" s="0" t="s">
        <v>29</v>
      </c>
      <c r="F910" s="0" t="s">
        <v>29</v>
      </c>
      <c r="G910" s="0" t="s">
        <v>29</v>
      </c>
      <c r="M910" s="0" t="s">
        <v>27</v>
      </c>
    </row>
    <row r="911" customFormat="false" ht="13.8" hidden="false" customHeight="false" outlineLevel="0" collapsed="false">
      <c r="A911" s="90" t="n">
        <v>909</v>
      </c>
      <c r="B911" s="0" t="s">
        <v>28</v>
      </c>
      <c r="C911" s="0" t="s">
        <v>28</v>
      </c>
      <c r="D911" s="0" t="s">
        <v>29</v>
      </c>
      <c r="E911" s="0" t="s">
        <v>29</v>
      </c>
      <c r="F911" s="0" t="s">
        <v>29</v>
      </c>
      <c r="G911" s="0" t="s">
        <v>29</v>
      </c>
      <c r="M911" s="0" t="s">
        <v>27</v>
      </c>
    </row>
    <row r="912" customFormat="false" ht="13.8" hidden="false" customHeight="false" outlineLevel="0" collapsed="false">
      <c r="A912" s="90" t="n">
        <v>910</v>
      </c>
      <c r="B912" s="0" t="s">
        <v>28</v>
      </c>
      <c r="C912" s="0" t="s">
        <v>28</v>
      </c>
      <c r="D912" s="0" t="s">
        <v>29</v>
      </c>
      <c r="E912" s="0" t="s">
        <v>29</v>
      </c>
      <c r="F912" s="0" t="s">
        <v>29</v>
      </c>
      <c r="G912" s="0" t="s">
        <v>29</v>
      </c>
      <c r="M912" s="0" t="s">
        <v>27</v>
      </c>
    </row>
    <row r="913" customFormat="false" ht="13.8" hidden="false" customHeight="false" outlineLevel="0" collapsed="false">
      <c r="A913" s="90" t="n">
        <v>911</v>
      </c>
      <c r="B913" s="0" t="s">
        <v>28</v>
      </c>
      <c r="C913" s="0" t="s">
        <v>28</v>
      </c>
      <c r="D913" s="0" t="s">
        <v>29</v>
      </c>
      <c r="E913" s="0" t="s">
        <v>29</v>
      </c>
      <c r="F913" s="0" t="s">
        <v>29</v>
      </c>
      <c r="G913" s="0" t="s">
        <v>29</v>
      </c>
      <c r="M913" s="0" t="s">
        <v>27</v>
      </c>
    </row>
    <row r="914" customFormat="false" ht="13.8" hidden="false" customHeight="false" outlineLevel="0" collapsed="false">
      <c r="A914" s="90" t="n">
        <v>912</v>
      </c>
      <c r="B914" s="0" t="s">
        <v>28</v>
      </c>
      <c r="C914" s="0" t="s">
        <v>28</v>
      </c>
      <c r="D914" s="0" t="s">
        <v>29</v>
      </c>
      <c r="E914" s="0" t="s">
        <v>29</v>
      </c>
      <c r="F914" s="0" t="s">
        <v>29</v>
      </c>
      <c r="G914" s="0" t="s">
        <v>29</v>
      </c>
      <c r="M914" s="0" t="s">
        <v>27</v>
      </c>
    </row>
    <row r="915" customFormat="false" ht="13.8" hidden="false" customHeight="false" outlineLevel="0" collapsed="false">
      <c r="A915" s="90" t="n">
        <v>913</v>
      </c>
      <c r="B915" s="0" t="s">
        <v>28</v>
      </c>
      <c r="C915" s="0" t="s">
        <v>28</v>
      </c>
      <c r="D915" s="0" t="s">
        <v>29</v>
      </c>
      <c r="E915" s="0" t="s">
        <v>29</v>
      </c>
      <c r="F915" s="0" t="s">
        <v>29</v>
      </c>
      <c r="G915" s="0" t="s">
        <v>29</v>
      </c>
      <c r="M915" s="0" t="s">
        <v>27</v>
      </c>
    </row>
    <row r="916" customFormat="false" ht="13.8" hidden="false" customHeight="false" outlineLevel="0" collapsed="false">
      <c r="A916" s="90" t="n">
        <v>914</v>
      </c>
      <c r="B916" s="0" t="s">
        <v>28</v>
      </c>
      <c r="C916" s="0" t="s">
        <v>28</v>
      </c>
      <c r="D916" s="0" t="s">
        <v>29</v>
      </c>
      <c r="E916" s="0" t="s">
        <v>29</v>
      </c>
      <c r="F916" s="0" t="s">
        <v>29</v>
      </c>
      <c r="G916" s="0" t="s">
        <v>29</v>
      </c>
      <c r="M916" s="0" t="s">
        <v>27</v>
      </c>
    </row>
    <row r="917" customFormat="false" ht="13.8" hidden="false" customHeight="false" outlineLevel="0" collapsed="false">
      <c r="A917" s="90" t="n">
        <v>915</v>
      </c>
      <c r="B917" s="0" t="s">
        <v>28</v>
      </c>
      <c r="C917" s="0" t="s">
        <v>28</v>
      </c>
      <c r="D917" s="0" t="s">
        <v>29</v>
      </c>
      <c r="E917" s="0" t="s">
        <v>29</v>
      </c>
      <c r="F917" s="0" t="s">
        <v>29</v>
      </c>
      <c r="G917" s="0" t="s">
        <v>29</v>
      </c>
      <c r="M917" s="0" t="s">
        <v>27</v>
      </c>
    </row>
    <row r="918" customFormat="false" ht="13.8" hidden="false" customHeight="false" outlineLevel="0" collapsed="false">
      <c r="A918" s="90" t="n">
        <v>916</v>
      </c>
      <c r="B918" s="0" t="s">
        <v>28</v>
      </c>
      <c r="C918" s="0" t="s">
        <v>28</v>
      </c>
      <c r="D918" s="0" t="s">
        <v>29</v>
      </c>
      <c r="E918" s="0" t="s">
        <v>29</v>
      </c>
      <c r="F918" s="0" t="s">
        <v>29</v>
      </c>
      <c r="G918" s="0" t="s">
        <v>29</v>
      </c>
      <c r="M918" s="0" t="s">
        <v>27</v>
      </c>
    </row>
    <row r="919" customFormat="false" ht="13.8" hidden="false" customHeight="false" outlineLevel="0" collapsed="false">
      <c r="A919" s="90" t="n">
        <v>917</v>
      </c>
      <c r="B919" s="0" t="s">
        <v>28</v>
      </c>
      <c r="C919" s="0" t="s">
        <v>28</v>
      </c>
      <c r="D919" s="0" t="s">
        <v>29</v>
      </c>
      <c r="E919" s="0" t="s">
        <v>29</v>
      </c>
      <c r="F919" s="0" t="s">
        <v>29</v>
      </c>
      <c r="G919" s="0" t="s">
        <v>29</v>
      </c>
      <c r="M919" s="0" t="s">
        <v>27</v>
      </c>
    </row>
    <row r="920" customFormat="false" ht="13.8" hidden="false" customHeight="false" outlineLevel="0" collapsed="false">
      <c r="A920" s="90" t="n">
        <v>918</v>
      </c>
      <c r="B920" s="0" t="s">
        <v>28</v>
      </c>
      <c r="C920" s="0" t="s">
        <v>28</v>
      </c>
      <c r="D920" s="0" t="s">
        <v>29</v>
      </c>
      <c r="E920" s="0" t="s">
        <v>29</v>
      </c>
      <c r="F920" s="0" t="s">
        <v>29</v>
      </c>
      <c r="G920" s="0" t="s">
        <v>29</v>
      </c>
      <c r="M920" s="0" t="s">
        <v>27</v>
      </c>
    </row>
    <row r="921" customFormat="false" ht="13.8" hidden="false" customHeight="false" outlineLevel="0" collapsed="false">
      <c r="A921" s="90" t="n">
        <v>919</v>
      </c>
      <c r="B921" s="0" t="s">
        <v>28</v>
      </c>
      <c r="C921" s="0" t="s">
        <v>28</v>
      </c>
      <c r="D921" s="0" t="s">
        <v>29</v>
      </c>
      <c r="E921" s="0" t="s">
        <v>29</v>
      </c>
      <c r="F921" s="0" t="s">
        <v>29</v>
      </c>
      <c r="G921" s="0" t="s">
        <v>29</v>
      </c>
      <c r="M921" s="0" t="s">
        <v>27</v>
      </c>
    </row>
    <row r="922" customFormat="false" ht="13.8" hidden="false" customHeight="false" outlineLevel="0" collapsed="false">
      <c r="A922" s="90" t="n">
        <v>920</v>
      </c>
      <c r="B922" s="0" t="s">
        <v>28</v>
      </c>
      <c r="C922" s="0" t="s">
        <v>28</v>
      </c>
      <c r="D922" s="0" t="s">
        <v>29</v>
      </c>
      <c r="E922" s="0" t="s">
        <v>29</v>
      </c>
      <c r="F922" s="0" t="s">
        <v>29</v>
      </c>
      <c r="G922" s="0" t="s">
        <v>29</v>
      </c>
      <c r="M922" s="0" t="s">
        <v>27</v>
      </c>
    </row>
    <row r="923" customFormat="false" ht="13.8" hidden="false" customHeight="false" outlineLevel="0" collapsed="false">
      <c r="A923" s="90" t="n">
        <v>921</v>
      </c>
      <c r="B923" s="0" t="s">
        <v>28</v>
      </c>
      <c r="C923" s="0" t="s">
        <v>28</v>
      </c>
      <c r="D923" s="0" t="s">
        <v>29</v>
      </c>
      <c r="E923" s="0" t="s">
        <v>29</v>
      </c>
      <c r="F923" s="0" t="s">
        <v>29</v>
      </c>
      <c r="G923" s="0" t="s">
        <v>29</v>
      </c>
      <c r="M923" s="0" t="s">
        <v>27</v>
      </c>
    </row>
    <row r="924" customFormat="false" ht="13.8" hidden="false" customHeight="false" outlineLevel="0" collapsed="false">
      <c r="A924" s="90" t="n">
        <v>922</v>
      </c>
      <c r="B924" s="0" t="s">
        <v>28</v>
      </c>
      <c r="C924" s="0" t="s">
        <v>28</v>
      </c>
      <c r="D924" s="0" t="s">
        <v>29</v>
      </c>
      <c r="E924" s="0" t="s">
        <v>29</v>
      </c>
      <c r="F924" s="0" t="s">
        <v>29</v>
      </c>
      <c r="G924" s="0" t="s">
        <v>29</v>
      </c>
      <c r="M924" s="0" t="s">
        <v>27</v>
      </c>
    </row>
    <row r="925" customFormat="false" ht="13.8" hidden="false" customHeight="false" outlineLevel="0" collapsed="false">
      <c r="A925" s="90" t="n">
        <v>923</v>
      </c>
      <c r="B925" s="0" t="s">
        <v>28</v>
      </c>
      <c r="C925" s="0" t="s">
        <v>28</v>
      </c>
      <c r="D925" s="0" t="s">
        <v>29</v>
      </c>
      <c r="E925" s="0" t="s">
        <v>29</v>
      </c>
      <c r="F925" s="0" t="s">
        <v>29</v>
      </c>
      <c r="G925" s="0" t="s">
        <v>29</v>
      </c>
      <c r="M925" s="0" t="s">
        <v>27</v>
      </c>
    </row>
    <row r="926" customFormat="false" ht="13.8" hidden="false" customHeight="false" outlineLevel="0" collapsed="false">
      <c r="A926" s="90" t="n">
        <v>924</v>
      </c>
      <c r="B926" s="0" t="s">
        <v>28</v>
      </c>
      <c r="C926" s="0" t="s">
        <v>28</v>
      </c>
      <c r="D926" s="0" t="s">
        <v>29</v>
      </c>
      <c r="E926" s="0" t="s">
        <v>29</v>
      </c>
      <c r="F926" s="0" t="s">
        <v>29</v>
      </c>
      <c r="G926" s="0" t="s">
        <v>29</v>
      </c>
      <c r="M926" s="0" t="s">
        <v>27</v>
      </c>
    </row>
    <row r="927" customFormat="false" ht="13.8" hidden="false" customHeight="false" outlineLevel="0" collapsed="false">
      <c r="A927" s="90" t="n">
        <v>925</v>
      </c>
      <c r="B927" s="0" t="s">
        <v>28</v>
      </c>
      <c r="C927" s="0" t="s">
        <v>28</v>
      </c>
      <c r="D927" s="0" t="s">
        <v>29</v>
      </c>
      <c r="E927" s="0" t="s">
        <v>29</v>
      </c>
      <c r="F927" s="0" t="s">
        <v>29</v>
      </c>
      <c r="G927" s="0" t="s">
        <v>29</v>
      </c>
      <c r="M927" s="0" t="s">
        <v>27</v>
      </c>
    </row>
    <row r="928" customFormat="false" ht="13.8" hidden="false" customHeight="false" outlineLevel="0" collapsed="false">
      <c r="A928" s="90" t="n">
        <v>926</v>
      </c>
      <c r="B928" s="0" t="s">
        <v>28</v>
      </c>
      <c r="C928" s="0" t="s">
        <v>28</v>
      </c>
      <c r="D928" s="0" t="s">
        <v>29</v>
      </c>
      <c r="E928" s="0" t="s">
        <v>29</v>
      </c>
      <c r="F928" s="0" t="s">
        <v>29</v>
      </c>
      <c r="G928" s="0" t="s">
        <v>29</v>
      </c>
      <c r="M928" s="0" t="s">
        <v>27</v>
      </c>
    </row>
    <row r="929" customFormat="false" ht="13.8" hidden="false" customHeight="false" outlineLevel="0" collapsed="false">
      <c r="A929" s="90" t="n">
        <v>927</v>
      </c>
      <c r="B929" s="0" t="s">
        <v>28</v>
      </c>
      <c r="C929" s="0" t="s">
        <v>28</v>
      </c>
      <c r="D929" s="0" t="s">
        <v>29</v>
      </c>
      <c r="E929" s="0" t="s">
        <v>29</v>
      </c>
      <c r="F929" s="0" t="s">
        <v>29</v>
      </c>
      <c r="G929" s="0" t="s">
        <v>29</v>
      </c>
      <c r="M929" s="0" t="s">
        <v>27</v>
      </c>
    </row>
    <row r="930" customFormat="false" ht="13.8" hidden="false" customHeight="false" outlineLevel="0" collapsed="false">
      <c r="A930" s="90" t="n">
        <v>928</v>
      </c>
      <c r="B930" s="0" t="s">
        <v>28</v>
      </c>
      <c r="C930" s="0" t="s">
        <v>28</v>
      </c>
      <c r="D930" s="0" t="s">
        <v>29</v>
      </c>
      <c r="E930" s="0" t="s">
        <v>29</v>
      </c>
      <c r="F930" s="0" t="s">
        <v>29</v>
      </c>
      <c r="G930" s="0" t="s">
        <v>29</v>
      </c>
      <c r="M930" s="0" t="s">
        <v>27</v>
      </c>
    </row>
    <row r="931" customFormat="false" ht="13.8" hidden="false" customHeight="false" outlineLevel="0" collapsed="false">
      <c r="A931" s="90" t="n">
        <v>929</v>
      </c>
      <c r="B931" s="0" t="s">
        <v>28</v>
      </c>
      <c r="C931" s="0" t="s">
        <v>28</v>
      </c>
      <c r="D931" s="0" t="s">
        <v>29</v>
      </c>
      <c r="E931" s="0" t="s">
        <v>29</v>
      </c>
      <c r="F931" s="0" t="s">
        <v>29</v>
      </c>
      <c r="G931" s="0" t="s">
        <v>29</v>
      </c>
      <c r="M931" s="0" t="s">
        <v>27</v>
      </c>
    </row>
    <row r="932" customFormat="false" ht="13.8" hidden="false" customHeight="false" outlineLevel="0" collapsed="false">
      <c r="A932" s="90" t="n">
        <v>930</v>
      </c>
      <c r="B932" s="0" t="s">
        <v>28</v>
      </c>
      <c r="C932" s="0" t="s">
        <v>28</v>
      </c>
      <c r="D932" s="0" t="s">
        <v>29</v>
      </c>
      <c r="E932" s="0" t="s">
        <v>29</v>
      </c>
      <c r="F932" s="0" t="s">
        <v>29</v>
      </c>
      <c r="G932" s="0" t="s">
        <v>29</v>
      </c>
      <c r="M932" s="0" t="s">
        <v>27</v>
      </c>
    </row>
    <row r="933" customFormat="false" ht="13.8" hidden="false" customHeight="false" outlineLevel="0" collapsed="false">
      <c r="A933" s="90" t="n">
        <v>931</v>
      </c>
      <c r="B933" s="0" t="s">
        <v>28</v>
      </c>
      <c r="C933" s="0" t="s">
        <v>28</v>
      </c>
      <c r="D933" s="0" t="s">
        <v>29</v>
      </c>
      <c r="E933" s="0" t="s">
        <v>29</v>
      </c>
      <c r="F933" s="0" t="s">
        <v>29</v>
      </c>
      <c r="G933" s="0" t="s">
        <v>29</v>
      </c>
      <c r="M933" s="0" t="s">
        <v>27</v>
      </c>
    </row>
    <row r="934" customFormat="false" ht="13.8" hidden="false" customHeight="false" outlineLevel="0" collapsed="false">
      <c r="A934" s="90" t="n">
        <v>932</v>
      </c>
      <c r="B934" s="0" t="s">
        <v>28</v>
      </c>
      <c r="C934" s="0" t="s">
        <v>28</v>
      </c>
      <c r="D934" s="0" t="s">
        <v>29</v>
      </c>
      <c r="E934" s="0" t="s">
        <v>29</v>
      </c>
      <c r="F934" s="0" t="s">
        <v>29</v>
      </c>
      <c r="G934" s="0" t="s">
        <v>29</v>
      </c>
      <c r="M934" s="0" t="s">
        <v>27</v>
      </c>
    </row>
    <row r="935" customFormat="false" ht="13.8" hidden="false" customHeight="false" outlineLevel="0" collapsed="false">
      <c r="A935" s="90" t="n">
        <v>933</v>
      </c>
      <c r="B935" s="0" t="s">
        <v>28</v>
      </c>
      <c r="C935" s="0" t="s">
        <v>28</v>
      </c>
      <c r="D935" s="0" t="s">
        <v>29</v>
      </c>
      <c r="E935" s="0" t="s">
        <v>29</v>
      </c>
      <c r="F935" s="0" t="s">
        <v>29</v>
      </c>
      <c r="G935" s="0" t="s">
        <v>29</v>
      </c>
      <c r="M935" s="0" t="s">
        <v>27</v>
      </c>
    </row>
    <row r="936" customFormat="false" ht="13.8" hidden="false" customHeight="false" outlineLevel="0" collapsed="false">
      <c r="A936" s="90" t="n">
        <v>934</v>
      </c>
      <c r="B936" s="0" t="s">
        <v>28</v>
      </c>
      <c r="C936" s="0" t="s">
        <v>28</v>
      </c>
      <c r="D936" s="0" t="s">
        <v>29</v>
      </c>
      <c r="E936" s="0" t="s">
        <v>29</v>
      </c>
      <c r="F936" s="0" t="s">
        <v>29</v>
      </c>
      <c r="G936" s="0" t="s">
        <v>29</v>
      </c>
      <c r="M936" s="0" t="s">
        <v>27</v>
      </c>
    </row>
    <row r="937" customFormat="false" ht="13.8" hidden="false" customHeight="false" outlineLevel="0" collapsed="false">
      <c r="A937" s="90" t="n">
        <v>935</v>
      </c>
      <c r="B937" s="0" t="s">
        <v>28</v>
      </c>
      <c r="C937" s="0" t="s">
        <v>28</v>
      </c>
      <c r="D937" s="0" t="s">
        <v>29</v>
      </c>
      <c r="E937" s="0" t="s">
        <v>29</v>
      </c>
      <c r="F937" s="0" t="s">
        <v>29</v>
      </c>
      <c r="G937" s="0" t="s">
        <v>29</v>
      </c>
      <c r="M937" s="0" t="s">
        <v>27</v>
      </c>
    </row>
    <row r="938" customFormat="false" ht="13.8" hidden="false" customHeight="false" outlineLevel="0" collapsed="false">
      <c r="A938" s="90" t="n">
        <v>936</v>
      </c>
      <c r="B938" s="0" t="s">
        <v>28</v>
      </c>
      <c r="C938" s="0" t="s">
        <v>28</v>
      </c>
      <c r="D938" s="0" t="s">
        <v>29</v>
      </c>
      <c r="E938" s="0" t="s">
        <v>29</v>
      </c>
      <c r="F938" s="0" t="s">
        <v>29</v>
      </c>
      <c r="G938" s="0" t="s">
        <v>29</v>
      </c>
      <c r="M938" s="0" t="s">
        <v>27</v>
      </c>
    </row>
    <row r="939" customFormat="false" ht="13.8" hidden="false" customHeight="false" outlineLevel="0" collapsed="false">
      <c r="A939" s="90" t="n">
        <v>937</v>
      </c>
      <c r="B939" s="0" t="s">
        <v>28</v>
      </c>
      <c r="C939" s="0" t="s">
        <v>28</v>
      </c>
      <c r="D939" s="0" t="s">
        <v>29</v>
      </c>
      <c r="E939" s="0" t="s">
        <v>29</v>
      </c>
      <c r="F939" s="0" t="s">
        <v>29</v>
      </c>
      <c r="G939" s="0" t="s">
        <v>29</v>
      </c>
      <c r="M939" s="0" t="s">
        <v>27</v>
      </c>
    </row>
    <row r="940" customFormat="false" ht="13.8" hidden="false" customHeight="false" outlineLevel="0" collapsed="false">
      <c r="A940" s="90" t="n">
        <v>938</v>
      </c>
      <c r="B940" s="0" t="s">
        <v>28</v>
      </c>
      <c r="C940" s="0" t="s">
        <v>28</v>
      </c>
      <c r="D940" s="0" t="s">
        <v>29</v>
      </c>
      <c r="E940" s="0" t="s">
        <v>29</v>
      </c>
      <c r="F940" s="0" t="s">
        <v>29</v>
      </c>
      <c r="G940" s="0" t="s">
        <v>29</v>
      </c>
      <c r="M940" s="0" t="s">
        <v>27</v>
      </c>
    </row>
    <row r="941" customFormat="false" ht="13.8" hidden="false" customHeight="false" outlineLevel="0" collapsed="false">
      <c r="A941" s="90" t="n">
        <v>939</v>
      </c>
      <c r="B941" s="0" t="s">
        <v>28</v>
      </c>
      <c r="C941" s="0" t="s">
        <v>28</v>
      </c>
      <c r="D941" s="0" t="s">
        <v>29</v>
      </c>
      <c r="E941" s="0" t="s">
        <v>29</v>
      </c>
      <c r="F941" s="0" t="s">
        <v>29</v>
      </c>
      <c r="G941" s="0" t="s">
        <v>29</v>
      </c>
      <c r="M941" s="0" t="s">
        <v>27</v>
      </c>
    </row>
    <row r="942" customFormat="false" ht="13.8" hidden="false" customHeight="false" outlineLevel="0" collapsed="false">
      <c r="A942" s="90" t="n">
        <v>940</v>
      </c>
      <c r="B942" s="0" t="s">
        <v>28</v>
      </c>
      <c r="C942" s="0" t="s">
        <v>28</v>
      </c>
      <c r="D942" s="0" t="s">
        <v>29</v>
      </c>
      <c r="E942" s="0" t="s">
        <v>29</v>
      </c>
      <c r="F942" s="0" t="s">
        <v>29</v>
      </c>
      <c r="G942" s="0" t="s">
        <v>29</v>
      </c>
      <c r="M942" s="0" t="s">
        <v>27</v>
      </c>
    </row>
    <row r="943" customFormat="false" ht="13.8" hidden="false" customHeight="false" outlineLevel="0" collapsed="false">
      <c r="A943" s="90" t="n">
        <v>941</v>
      </c>
      <c r="B943" s="0" t="s">
        <v>28</v>
      </c>
      <c r="C943" s="0" t="s">
        <v>28</v>
      </c>
      <c r="D943" s="0" t="s">
        <v>29</v>
      </c>
      <c r="E943" s="0" t="s">
        <v>29</v>
      </c>
      <c r="F943" s="0" t="s">
        <v>29</v>
      </c>
      <c r="G943" s="0" t="s">
        <v>29</v>
      </c>
      <c r="M943" s="0" t="s">
        <v>27</v>
      </c>
    </row>
    <row r="944" customFormat="false" ht="13.8" hidden="false" customHeight="false" outlineLevel="0" collapsed="false">
      <c r="A944" s="90" t="n">
        <v>942</v>
      </c>
      <c r="B944" s="0" t="s">
        <v>28</v>
      </c>
      <c r="C944" s="0" t="s">
        <v>28</v>
      </c>
      <c r="D944" s="0" t="s">
        <v>29</v>
      </c>
      <c r="E944" s="0" t="s">
        <v>29</v>
      </c>
      <c r="F944" s="0" t="s">
        <v>29</v>
      </c>
      <c r="G944" s="0" t="s">
        <v>29</v>
      </c>
      <c r="M944" s="0" t="s">
        <v>27</v>
      </c>
    </row>
    <row r="945" customFormat="false" ht="13.8" hidden="false" customHeight="false" outlineLevel="0" collapsed="false">
      <c r="A945" s="90" t="n">
        <v>943</v>
      </c>
      <c r="B945" s="0" t="s">
        <v>28</v>
      </c>
      <c r="C945" s="0" t="s">
        <v>28</v>
      </c>
      <c r="D945" s="0" t="s">
        <v>29</v>
      </c>
      <c r="E945" s="0" t="s">
        <v>29</v>
      </c>
      <c r="F945" s="0" t="s">
        <v>29</v>
      </c>
      <c r="G945" s="0" t="s">
        <v>29</v>
      </c>
      <c r="M945" s="0" t="s">
        <v>27</v>
      </c>
    </row>
    <row r="946" customFormat="false" ht="13.8" hidden="false" customHeight="false" outlineLevel="0" collapsed="false">
      <c r="A946" s="90" t="n">
        <v>944</v>
      </c>
      <c r="B946" s="0" t="s">
        <v>28</v>
      </c>
      <c r="C946" s="0" t="s">
        <v>28</v>
      </c>
      <c r="D946" s="0" t="s">
        <v>29</v>
      </c>
      <c r="E946" s="0" t="s">
        <v>29</v>
      </c>
      <c r="F946" s="0" t="s">
        <v>29</v>
      </c>
      <c r="G946" s="0" t="s">
        <v>29</v>
      </c>
      <c r="M946" s="0" t="s">
        <v>27</v>
      </c>
    </row>
    <row r="947" customFormat="false" ht="13.8" hidden="false" customHeight="false" outlineLevel="0" collapsed="false">
      <c r="A947" s="90" t="n">
        <v>945</v>
      </c>
      <c r="B947" s="0" t="s">
        <v>28</v>
      </c>
      <c r="C947" s="0" t="s">
        <v>28</v>
      </c>
      <c r="D947" s="0" t="s">
        <v>29</v>
      </c>
      <c r="E947" s="0" t="s">
        <v>29</v>
      </c>
      <c r="F947" s="0" t="s">
        <v>29</v>
      </c>
      <c r="G947" s="0" t="s">
        <v>29</v>
      </c>
      <c r="M947" s="0" t="s">
        <v>27</v>
      </c>
    </row>
    <row r="948" customFormat="false" ht="13.8" hidden="false" customHeight="false" outlineLevel="0" collapsed="false">
      <c r="A948" s="90" t="n">
        <v>946</v>
      </c>
      <c r="B948" s="0" t="s">
        <v>28</v>
      </c>
      <c r="C948" s="0" t="s">
        <v>28</v>
      </c>
      <c r="D948" s="0" t="s">
        <v>29</v>
      </c>
      <c r="E948" s="0" t="s">
        <v>29</v>
      </c>
      <c r="F948" s="0" t="s">
        <v>29</v>
      </c>
      <c r="G948" s="0" t="s">
        <v>29</v>
      </c>
      <c r="M948" s="0" t="s">
        <v>27</v>
      </c>
    </row>
    <row r="949" customFormat="false" ht="13.8" hidden="false" customHeight="false" outlineLevel="0" collapsed="false">
      <c r="A949" s="90" t="n">
        <v>947</v>
      </c>
      <c r="B949" s="0" t="s">
        <v>28</v>
      </c>
      <c r="C949" s="0" t="s">
        <v>28</v>
      </c>
      <c r="D949" s="0" t="s">
        <v>29</v>
      </c>
      <c r="E949" s="0" t="s">
        <v>29</v>
      </c>
      <c r="F949" s="0" t="s">
        <v>29</v>
      </c>
      <c r="G949" s="0" t="s">
        <v>29</v>
      </c>
      <c r="M949" s="0" t="s">
        <v>27</v>
      </c>
    </row>
    <row r="950" customFormat="false" ht="13.8" hidden="false" customHeight="false" outlineLevel="0" collapsed="false">
      <c r="A950" s="90" t="n">
        <v>948</v>
      </c>
      <c r="B950" s="0" t="s">
        <v>28</v>
      </c>
      <c r="C950" s="0" t="s">
        <v>28</v>
      </c>
      <c r="D950" s="0" t="s">
        <v>29</v>
      </c>
      <c r="E950" s="0" t="s">
        <v>29</v>
      </c>
      <c r="F950" s="0" t="s">
        <v>29</v>
      </c>
      <c r="G950" s="0" t="s">
        <v>29</v>
      </c>
      <c r="M950" s="0" t="s">
        <v>27</v>
      </c>
    </row>
    <row r="951" customFormat="false" ht="13.8" hidden="false" customHeight="false" outlineLevel="0" collapsed="false">
      <c r="A951" s="90" t="n">
        <v>949</v>
      </c>
      <c r="B951" s="0" t="s">
        <v>28</v>
      </c>
      <c r="C951" s="0" t="s">
        <v>28</v>
      </c>
      <c r="D951" s="0" t="s">
        <v>29</v>
      </c>
      <c r="E951" s="0" t="s">
        <v>29</v>
      </c>
      <c r="F951" s="0" t="s">
        <v>29</v>
      </c>
      <c r="G951" s="0" t="s">
        <v>29</v>
      </c>
      <c r="M951" s="0" t="s">
        <v>27</v>
      </c>
    </row>
    <row r="952" customFormat="false" ht="13.8" hidden="false" customHeight="false" outlineLevel="0" collapsed="false">
      <c r="A952" s="90" t="n">
        <v>950</v>
      </c>
      <c r="B952" s="0" t="s">
        <v>28</v>
      </c>
      <c r="C952" s="0" t="s">
        <v>28</v>
      </c>
      <c r="D952" s="0" t="s">
        <v>29</v>
      </c>
      <c r="E952" s="0" t="s">
        <v>29</v>
      </c>
      <c r="F952" s="0" t="s">
        <v>29</v>
      </c>
      <c r="G952" s="0" t="s">
        <v>29</v>
      </c>
      <c r="M952" s="0" t="s">
        <v>27</v>
      </c>
    </row>
    <row r="953" customFormat="false" ht="13.8" hidden="false" customHeight="false" outlineLevel="0" collapsed="false">
      <c r="A953" s="90" t="n">
        <v>951</v>
      </c>
      <c r="B953" s="0" t="s">
        <v>28</v>
      </c>
      <c r="C953" s="0" t="s">
        <v>28</v>
      </c>
      <c r="D953" s="0" t="s">
        <v>29</v>
      </c>
      <c r="E953" s="0" t="s">
        <v>29</v>
      </c>
      <c r="F953" s="0" t="s">
        <v>29</v>
      </c>
      <c r="G953" s="0" t="s">
        <v>29</v>
      </c>
      <c r="M953" s="0" t="s">
        <v>27</v>
      </c>
    </row>
    <row r="954" customFormat="false" ht="13.8" hidden="false" customHeight="false" outlineLevel="0" collapsed="false">
      <c r="A954" s="90" t="n">
        <v>952</v>
      </c>
      <c r="B954" s="0" t="s">
        <v>28</v>
      </c>
      <c r="C954" s="0" t="s">
        <v>28</v>
      </c>
      <c r="D954" s="0" t="s">
        <v>29</v>
      </c>
      <c r="E954" s="0" t="s">
        <v>29</v>
      </c>
      <c r="F954" s="0" t="s">
        <v>29</v>
      </c>
      <c r="G954" s="0" t="s">
        <v>29</v>
      </c>
      <c r="M954" s="0" t="s">
        <v>27</v>
      </c>
    </row>
    <row r="955" customFormat="false" ht="13.8" hidden="false" customHeight="false" outlineLevel="0" collapsed="false">
      <c r="A955" s="90" t="n">
        <v>953</v>
      </c>
      <c r="B955" s="0" t="s">
        <v>28</v>
      </c>
      <c r="C955" s="0" t="s">
        <v>28</v>
      </c>
      <c r="D955" s="0" t="s">
        <v>29</v>
      </c>
      <c r="E955" s="0" t="s">
        <v>29</v>
      </c>
      <c r="F955" s="0" t="s">
        <v>29</v>
      </c>
      <c r="G955" s="0" t="s">
        <v>29</v>
      </c>
      <c r="M955" s="0" t="s">
        <v>27</v>
      </c>
    </row>
    <row r="956" customFormat="false" ht="13.8" hidden="false" customHeight="false" outlineLevel="0" collapsed="false">
      <c r="A956" s="90" t="n">
        <v>954</v>
      </c>
      <c r="B956" s="0" t="s">
        <v>28</v>
      </c>
      <c r="C956" s="0" t="s">
        <v>28</v>
      </c>
      <c r="D956" s="0" t="s">
        <v>29</v>
      </c>
      <c r="E956" s="0" t="s">
        <v>29</v>
      </c>
      <c r="F956" s="0" t="s">
        <v>29</v>
      </c>
      <c r="G956" s="0" t="s">
        <v>29</v>
      </c>
      <c r="M956" s="0" t="s">
        <v>27</v>
      </c>
    </row>
    <row r="957" customFormat="false" ht="13.8" hidden="false" customHeight="false" outlineLevel="0" collapsed="false">
      <c r="A957" s="90" t="n">
        <v>955</v>
      </c>
      <c r="B957" s="0" t="s">
        <v>28</v>
      </c>
      <c r="C957" s="0" t="s">
        <v>28</v>
      </c>
      <c r="D957" s="0" t="s">
        <v>29</v>
      </c>
      <c r="E957" s="0" t="s">
        <v>29</v>
      </c>
      <c r="F957" s="0" t="s">
        <v>29</v>
      </c>
      <c r="G957" s="0" t="s">
        <v>29</v>
      </c>
      <c r="M957" s="0" t="s">
        <v>27</v>
      </c>
    </row>
    <row r="958" customFormat="false" ht="13.8" hidden="false" customHeight="false" outlineLevel="0" collapsed="false">
      <c r="A958" s="90" t="n">
        <v>956</v>
      </c>
      <c r="B958" s="0" t="s">
        <v>28</v>
      </c>
      <c r="C958" s="0" t="s">
        <v>28</v>
      </c>
      <c r="D958" s="0" t="s">
        <v>29</v>
      </c>
      <c r="E958" s="0" t="s">
        <v>29</v>
      </c>
      <c r="F958" s="0" t="s">
        <v>29</v>
      </c>
      <c r="G958" s="0" t="s">
        <v>29</v>
      </c>
      <c r="M958" s="0" t="s">
        <v>27</v>
      </c>
    </row>
    <row r="959" customFormat="false" ht="13.8" hidden="false" customHeight="false" outlineLevel="0" collapsed="false">
      <c r="A959" s="90" t="n">
        <v>957</v>
      </c>
      <c r="B959" s="0" t="s">
        <v>28</v>
      </c>
      <c r="C959" s="0" t="s">
        <v>28</v>
      </c>
      <c r="D959" s="0" t="s">
        <v>29</v>
      </c>
      <c r="E959" s="0" t="s">
        <v>29</v>
      </c>
      <c r="F959" s="0" t="s">
        <v>29</v>
      </c>
      <c r="G959" s="0" t="s">
        <v>29</v>
      </c>
      <c r="M959" s="0" t="s">
        <v>27</v>
      </c>
    </row>
    <row r="960" customFormat="false" ht="13.8" hidden="false" customHeight="false" outlineLevel="0" collapsed="false">
      <c r="A960" s="90" t="n">
        <v>958</v>
      </c>
      <c r="B960" s="0" t="s">
        <v>28</v>
      </c>
      <c r="C960" s="0" t="s">
        <v>28</v>
      </c>
      <c r="D960" s="0" t="s">
        <v>29</v>
      </c>
      <c r="E960" s="0" t="s">
        <v>29</v>
      </c>
      <c r="F960" s="0" t="s">
        <v>29</v>
      </c>
      <c r="G960" s="0" t="s">
        <v>29</v>
      </c>
      <c r="M960" s="0" t="s">
        <v>27</v>
      </c>
    </row>
    <row r="961" customFormat="false" ht="13.8" hidden="false" customHeight="false" outlineLevel="0" collapsed="false">
      <c r="A961" s="90" t="n">
        <v>959</v>
      </c>
      <c r="B961" s="0" t="s">
        <v>28</v>
      </c>
      <c r="C961" s="0" t="s">
        <v>28</v>
      </c>
      <c r="D961" s="0" t="s">
        <v>29</v>
      </c>
      <c r="E961" s="0" t="s">
        <v>29</v>
      </c>
      <c r="F961" s="0" t="s">
        <v>29</v>
      </c>
      <c r="G961" s="0" t="s">
        <v>29</v>
      </c>
      <c r="M961" s="0" t="s">
        <v>27</v>
      </c>
    </row>
    <row r="962" customFormat="false" ht="13.8" hidden="false" customHeight="false" outlineLevel="0" collapsed="false">
      <c r="A962" s="90" t="n">
        <v>960</v>
      </c>
      <c r="B962" s="0" t="s">
        <v>28</v>
      </c>
      <c r="C962" s="0" t="s">
        <v>28</v>
      </c>
      <c r="D962" s="0" t="s">
        <v>29</v>
      </c>
      <c r="E962" s="0" t="s">
        <v>29</v>
      </c>
      <c r="F962" s="0" t="s">
        <v>29</v>
      </c>
      <c r="G962" s="0" t="s">
        <v>29</v>
      </c>
      <c r="M962" s="0" t="s">
        <v>27</v>
      </c>
    </row>
    <row r="963" customFormat="false" ht="13.8" hidden="false" customHeight="false" outlineLevel="0" collapsed="false">
      <c r="A963" s="90" t="n">
        <v>961</v>
      </c>
      <c r="B963" s="0" t="s">
        <v>28</v>
      </c>
      <c r="C963" s="0" t="s">
        <v>28</v>
      </c>
      <c r="D963" s="0" t="s">
        <v>29</v>
      </c>
      <c r="E963" s="0" t="s">
        <v>29</v>
      </c>
      <c r="F963" s="0" t="s">
        <v>29</v>
      </c>
      <c r="G963" s="0" t="s">
        <v>29</v>
      </c>
      <c r="M963" s="0" t="s">
        <v>27</v>
      </c>
    </row>
    <row r="964" customFormat="false" ht="13.8" hidden="false" customHeight="false" outlineLevel="0" collapsed="false">
      <c r="A964" s="90" t="n">
        <v>962</v>
      </c>
      <c r="B964" s="0" t="s">
        <v>28</v>
      </c>
      <c r="C964" s="0" t="s">
        <v>28</v>
      </c>
      <c r="D964" s="0" t="s">
        <v>29</v>
      </c>
      <c r="E964" s="0" t="s">
        <v>29</v>
      </c>
      <c r="F964" s="0" t="s">
        <v>29</v>
      </c>
      <c r="G964" s="0" t="s">
        <v>29</v>
      </c>
      <c r="M964" s="0" t="s">
        <v>27</v>
      </c>
    </row>
    <row r="965" customFormat="false" ht="13.8" hidden="false" customHeight="false" outlineLevel="0" collapsed="false">
      <c r="A965" s="90" t="n">
        <v>963</v>
      </c>
      <c r="B965" s="0" t="s">
        <v>28</v>
      </c>
      <c r="C965" s="0" t="s">
        <v>28</v>
      </c>
      <c r="D965" s="0" t="s">
        <v>29</v>
      </c>
      <c r="E965" s="0" t="s">
        <v>29</v>
      </c>
      <c r="F965" s="0" t="s">
        <v>29</v>
      </c>
      <c r="G965" s="0" t="s">
        <v>29</v>
      </c>
      <c r="M965" s="0" t="s">
        <v>27</v>
      </c>
    </row>
    <row r="966" customFormat="false" ht="13.8" hidden="false" customHeight="false" outlineLevel="0" collapsed="false">
      <c r="A966" s="90" t="n">
        <v>964</v>
      </c>
      <c r="B966" s="0" t="s">
        <v>28</v>
      </c>
      <c r="C966" s="0" t="s">
        <v>28</v>
      </c>
      <c r="D966" s="0" t="s">
        <v>29</v>
      </c>
      <c r="E966" s="0" t="s">
        <v>29</v>
      </c>
      <c r="F966" s="0" t="s">
        <v>29</v>
      </c>
      <c r="G966" s="0" t="s">
        <v>29</v>
      </c>
      <c r="M966" s="0" t="s">
        <v>27</v>
      </c>
    </row>
    <row r="967" customFormat="false" ht="13.8" hidden="false" customHeight="false" outlineLevel="0" collapsed="false">
      <c r="A967" s="90" t="n">
        <v>965</v>
      </c>
      <c r="B967" s="0" t="s">
        <v>28</v>
      </c>
      <c r="C967" s="0" t="s">
        <v>28</v>
      </c>
      <c r="D967" s="0" t="s">
        <v>29</v>
      </c>
      <c r="E967" s="0" t="s">
        <v>29</v>
      </c>
      <c r="F967" s="0" t="s">
        <v>29</v>
      </c>
      <c r="G967" s="0" t="s">
        <v>29</v>
      </c>
      <c r="M967" s="0" t="s">
        <v>27</v>
      </c>
    </row>
    <row r="968" customFormat="false" ht="13.8" hidden="false" customHeight="false" outlineLevel="0" collapsed="false">
      <c r="A968" s="90" t="n">
        <v>966</v>
      </c>
      <c r="B968" s="0" t="s">
        <v>28</v>
      </c>
      <c r="C968" s="0" t="s">
        <v>28</v>
      </c>
      <c r="D968" s="0" t="s">
        <v>29</v>
      </c>
      <c r="E968" s="0" t="s">
        <v>29</v>
      </c>
      <c r="F968" s="0" t="s">
        <v>29</v>
      </c>
      <c r="G968" s="0" t="s">
        <v>29</v>
      </c>
      <c r="M968" s="0" t="s">
        <v>27</v>
      </c>
    </row>
    <row r="969" customFormat="false" ht="13.8" hidden="false" customHeight="false" outlineLevel="0" collapsed="false">
      <c r="A969" s="90" t="n">
        <v>967</v>
      </c>
      <c r="B969" s="0" t="s">
        <v>28</v>
      </c>
      <c r="C969" s="0" t="s">
        <v>28</v>
      </c>
      <c r="D969" s="0" t="s">
        <v>29</v>
      </c>
      <c r="E969" s="0" t="s">
        <v>29</v>
      </c>
      <c r="F969" s="0" t="s">
        <v>29</v>
      </c>
      <c r="G969" s="0" t="s">
        <v>29</v>
      </c>
      <c r="M969" s="0" t="s">
        <v>27</v>
      </c>
    </row>
    <row r="970" customFormat="false" ht="13.8" hidden="false" customHeight="false" outlineLevel="0" collapsed="false">
      <c r="A970" s="90" t="n">
        <v>968</v>
      </c>
      <c r="B970" s="0" t="s">
        <v>28</v>
      </c>
      <c r="C970" s="0" t="s">
        <v>28</v>
      </c>
      <c r="D970" s="0" t="s">
        <v>29</v>
      </c>
      <c r="E970" s="0" t="s">
        <v>29</v>
      </c>
      <c r="F970" s="0" t="s">
        <v>29</v>
      </c>
      <c r="G970" s="0" t="s">
        <v>29</v>
      </c>
      <c r="M970" s="0" t="s">
        <v>27</v>
      </c>
    </row>
    <row r="971" customFormat="false" ht="13.8" hidden="false" customHeight="false" outlineLevel="0" collapsed="false">
      <c r="A971" s="90" t="n">
        <v>969</v>
      </c>
      <c r="B971" s="0" t="s">
        <v>28</v>
      </c>
      <c r="C971" s="0" t="s">
        <v>28</v>
      </c>
      <c r="D971" s="0" t="s">
        <v>29</v>
      </c>
      <c r="E971" s="0" t="s">
        <v>29</v>
      </c>
      <c r="F971" s="0" t="s">
        <v>29</v>
      </c>
      <c r="G971" s="0" t="s">
        <v>29</v>
      </c>
      <c r="M971" s="0" t="s">
        <v>27</v>
      </c>
    </row>
    <row r="972" customFormat="false" ht="13.8" hidden="false" customHeight="false" outlineLevel="0" collapsed="false">
      <c r="A972" s="90" t="n">
        <v>970</v>
      </c>
      <c r="B972" s="0" t="s">
        <v>28</v>
      </c>
      <c r="C972" s="0" t="s">
        <v>28</v>
      </c>
      <c r="D972" s="0" t="s">
        <v>29</v>
      </c>
      <c r="E972" s="0" t="s">
        <v>29</v>
      </c>
      <c r="F972" s="0" t="s">
        <v>29</v>
      </c>
      <c r="G972" s="0" t="s">
        <v>29</v>
      </c>
      <c r="M972" s="0" t="s">
        <v>27</v>
      </c>
    </row>
    <row r="973" customFormat="false" ht="13.8" hidden="false" customHeight="false" outlineLevel="0" collapsed="false">
      <c r="A973" s="90" t="n">
        <v>971</v>
      </c>
      <c r="B973" s="0" t="s">
        <v>28</v>
      </c>
      <c r="C973" s="0" t="s">
        <v>28</v>
      </c>
      <c r="D973" s="0" t="s">
        <v>29</v>
      </c>
      <c r="E973" s="0" t="s">
        <v>29</v>
      </c>
      <c r="F973" s="0" t="s">
        <v>29</v>
      </c>
      <c r="G973" s="0" t="s">
        <v>29</v>
      </c>
      <c r="M973" s="0" t="s">
        <v>27</v>
      </c>
    </row>
    <row r="974" customFormat="false" ht="13.8" hidden="false" customHeight="false" outlineLevel="0" collapsed="false">
      <c r="A974" s="90" t="n">
        <v>972</v>
      </c>
      <c r="B974" s="0" t="s">
        <v>28</v>
      </c>
      <c r="C974" s="0" t="s">
        <v>28</v>
      </c>
      <c r="D974" s="0" t="s">
        <v>29</v>
      </c>
      <c r="E974" s="0" t="s">
        <v>29</v>
      </c>
      <c r="F974" s="0" t="s">
        <v>29</v>
      </c>
      <c r="G974" s="0" t="s">
        <v>29</v>
      </c>
      <c r="M974" s="0" t="s">
        <v>27</v>
      </c>
    </row>
    <row r="975" customFormat="false" ht="13.8" hidden="false" customHeight="false" outlineLevel="0" collapsed="false">
      <c r="A975" s="90" t="n">
        <v>973</v>
      </c>
      <c r="B975" s="0" t="s">
        <v>28</v>
      </c>
      <c r="C975" s="0" t="s">
        <v>28</v>
      </c>
      <c r="D975" s="0" t="s">
        <v>29</v>
      </c>
      <c r="E975" s="0" t="s">
        <v>29</v>
      </c>
      <c r="F975" s="0" t="s">
        <v>29</v>
      </c>
      <c r="G975" s="0" t="s">
        <v>29</v>
      </c>
      <c r="M975" s="0" t="s">
        <v>27</v>
      </c>
    </row>
    <row r="976" customFormat="false" ht="13.8" hidden="false" customHeight="false" outlineLevel="0" collapsed="false">
      <c r="A976" s="90" t="n">
        <v>974</v>
      </c>
      <c r="B976" s="0" t="s">
        <v>28</v>
      </c>
      <c r="C976" s="0" t="s">
        <v>28</v>
      </c>
      <c r="D976" s="0" t="s">
        <v>29</v>
      </c>
      <c r="E976" s="0" t="s">
        <v>29</v>
      </c>
      <c r="F976" s="0" t="s">
        <v>29</v>
      </c>
      <c r="G976" s="0" t="s">
        <v>29</v>
      </c>
      <c r="M976" s="0" t="s">
        <v>27</v>
      </c>
    </row>
    <row r="977" customFormat="false" ht="13.8" hidden="false" customHeight="false" outlineLevel="0" collapsed="false">
      <c r="A977" s="90" t="n">
        <v>975</v>
      </c>
      <c r="B977" s="0" t="s">
        <v>28</v>
      </c>
      <c r="C977" s="0" t="s">
        <v>28</v>
      </c>
      <c r="D977" s="0" t="s">
        <v>29</v>
      </c>
      <c r="E977" s="0" t="s">
        <v>29</v>
      </c>
      <c r="F977" s="0" t="s">
        <v>29</v>
      </c>
      <c r="G977" s="0" t="s">
        <v>29</v>
      </c>
      <c r="M977" s="0" t="s">
        <v>27</v>
      </c>
    </row>
    <row r="978" customFormat="false" ht="13.8" hidden="false" customHeight="false" outlineLevel="0" collapsed="false">
      <c r="A978" s="90" t="n">
        <v>976</v>
      </c>
      <c r="B978" s="0" t="s">
        <v>28</v>
      </c>
      <c r="C978" s="0" t="s">
        <v>28</v>
      </c>
      <c r="D978" s="0" t="s">
        <v>29</v>
      </c>
      <c r="E978" s="0" t="s">
        <v>29</v>
      </c>
      <c r="F978" s="0" t="s">
        <v>29</v>
      </c>
      <c r="G978" s="0" t="s">
        <v>29</v>
      </c>
      <c r="M978" s="0" t="s">
        <v>27</v>
      </c>
    </row>
    <row r="979" customFormat="false" ht="13.8" hidden="false" customHeight="false" outlineLevel="0" collapsed="false">
      <c r="A979" s="90" t="n">
        <v>977</v>
      </c>
      <c r="B979" s="0" t="s">
        <v>28</v>
      </c>
      <c r="C979" s="0" t="s">
        <v>28</v>
      </c>
      <c r="D979" s="0" t="s">
        <v>29</v>
      </c>
      <c r="E979" s="0" t="s">
        <v>29</v>
      </c>
      <c r="F979" s="0" t="s">
        <v>29</v>
      </c>
      <c r="G979" s="0" t="s">
        <v>29</v>
      </c>
      <c r="M979" s="0" t="s">
        <v>27</v>
      </c>
    </row>
    <row r="980" customFormat="false" ht="13.8" hidden="false" customHeight="false" outlineLevel="0" collapsed="false">
      <c r="A980" s="90" t="n">
        <v>978</v>
      </c>
      <c r="B980" s="0" t="s">
        <v>28</v>
      </c>
      <c r="C980" s="0" t="s">
        <v>28</v>
      </c>
      <c r="D980" s="0" t="s">
        <v>29</v>
      </c>
      <c r="E980" s="0" t="s">
        <v>29</v>
      </c>
      <c r="F980" s="0" t="s">
        <v>29</v>
      </c>
      <c r="G980" s="0" t="s">
        <v>29</v>
      </c>
      <c r="M980" s="0" t="s">
        <v>27</v>
      </c>
    </row>
    <row r="981" customFormat="false" ht="13.8" hidden="false" customHeight="false" outlineLevel="0" collapsed="false">
      <c r="A981" s="90" t="n">
        <v>979</v>
      </c>
      <c r="B981" s="0" t="s">
        <v>28</v>
      </c>
      <c r="C981" s="0" t="s">
        <v>28</v>
      </c>
      <c r="D981" s="0" t="s">
        <v>29</v>
      </c>
      <c r="E981" s="0" t="s">
        <v>29</v>
      </c>
      <c r="F981" s="0" t="s">
        <v>29</v>
      </c>
      <c r="G981" s="0" t="s">
        <v>29</v>
      </c>
      <c r="M981" s="0" t="s">
        <v>27</v>
      </c>
    </row>
    <row r="982" customFormat="false" ht="13.8" hidden="false" customHeight="false" outlineLevel="0" collapsed="false">
      <c r="A982" s="90" t="n">
        <v>980</v>
      </c>
      <c r="B982" s="0" t="s">
        <v>28</v>
      </c>
      <c r="C982" s="0" t="s">
        <v>28</v>
      </c>
      <c r="D982" s="0" t="s">
        <v>29</v>
      </c>
      <c r="E982" s="0" t="s">
        <v>29</v>
      </c>
      <c r="F982" s="0" t="s">
        <v>29</v>
      </c>
      <c r="G982" s="0" t="s">
        <v>29</v>
      </c>
      <c r="M982" s="0" t="s">
        <v>27</v>
      </c>
    </row>
    <row r="983" customFormat="false" ht="13.8" hidden="false" customHeight="false" outlineLevel="0" collapsed="false">
      <c r="A983" s="90" t="n">
        <v>981</v>
      </c>
      <c r="B983" s="0" t="s">
        <v>28</v>
      </c>
      <c r="C983" s="0" t="s">
        <v>28</v>
      </c>
      <c r="D983" s="0" t="s">
        <v>29</v>
      </c>
      <c r="E983" s="0" t="s">
        <v>29</v>
      </c>
      <c r="F983" s="0" t="s">
        <v>29</v>
      </c>
      <c r="G983" s="0" t="s">
        <v>29</v>
      </c>
      <c r="M983" s="0" t="s">
        <v>27</v>
      </c>
    </row>
    <row r="984" customFormat="false" ht="13.8" hidden="false" customHeight="false" outlineLevel="0" collapsed="false">
      <c r="A984" s="90" t="n">
        <v>982</v>
      </c>
      <c r="B984" s="0" t="s">
        <v>28</v>
      </c>
      <c r="C984" s="0" t="s">
        <v>28</v>
      </c>
      <c r="D984" s="0" t="s">
        <v>29</v>
      </c>
      <c r="E984" s="0" t="s">
        <v>29</v>
      </c>
      <c r="F984" s="0" t="s">
        <v>29</v>
      </c>
      <c r="G984" s="0" t="s">
        <v>29</v>
      </c>
      <c r="M984" s="0" t="s">
        <v>27</v>
      </c>
    </row>
    <row r="985" customFormat="false" ht="13.8" hidden="false" customHeight="false" outlineLevel="0" collapsed="false">
      <c r="A985" s="90" t="n">
        <v>983</v>
      </c>
      <c r="B985" s="0" t="s">
        <v>28</v>
      </c>
      <c r="C985" s="0" t="s">
        <v>28</v>
      </c>
      <c r="D985" s="0" t="s">
        <v>29</v>
      </c>
      <c r="E985" s="0" t="s">
        <v>29</v>
      </c>
      <c r="F985" s="0" t="s">
        <v>29</v>
      </c>
      <c r="G985" s="0" t="s">
        <v>29</v>
      </c>
      <c r="M985" s="0" t="s">
        <v>27</v>
      </c>
    </row>
    <row r="986" customFormat="false" ht="13.8" hidden="false" customHeight="false" outlineLevel="0" collapsed="false">
      <c r="A986" s="90" t="n">
        <v>984</v>
      </c>
      <c r="B986" s="0" t="s">
        <v>28</v>
      </c>
      <c r="C986" s="0" t="s">
        <v>28</v>
      </c>
      <c r="D986" s="0" t="s">
        <v>29</v>
      </c>
      <c r="E986" s="0" t="s">
        <v>29</v>
      </c>
      <c r="F986" s="0" t="s">
        <v>29</v>
      </c>
      <c r="G986" s="0" t="s">
        <v>29</v>
      </c>
      <c r="M986" s="0" t="s">
        <v>27</v>
      </c>
    </row>
    <row r="987" customFormat="false" ht="13.8" hidden="false" customHeight="false" outlineLevel="0" collapsed="false">
      <c r="A987" s="90" t="n">
        <v>985</v>
      </c>
      <c r="B987" s="0" t="s">
        <v>28</v>
      </c>
      <c r="C987" s="0" t="s">
        <v>28</v>
      </c>
      <c r="D987" s="0" t="s">
        <v>29</v>
      </c>
      <c r="E987" s="0" t="s">
        <v>29</v>
      </c>
      <c r="F987" s="0" t="s">
        <v>29</v>
      </c>
      <c r="G987" s="0" t="s">
        <v>29</v>
      </c>
      <c r="M987" s="0" t="s">
        <v>27</v>
      </c>
    </row>
    <row r="988" customFormat="false" ht="13.8" hidden="false" customHeight="false" outlineLevel="0" collapsed="false">
      <c r="A988" s="90" t="n">
        <v>986</v>
      </c>
      <c r="B988" s="0" t="s">
        <v>28</v>
      </c>
      <c r="C988" s="0" t="s">
        <v>28</v>
      </c>
      <c r="D988" s="0" t="s">
        <v>29</v>
      </c>
      <c r="E988" s="0" t="s">
        <v>29</v>
      </c>
      <c r="F988" s="0" t="s">
        <v>29</v>
      </c>
      <c r="G988" s="0" t="s">
        <v>29</v>
      </c>
      <c r="M988" s="0" t="s">
        <v>27</v>
      </c>
    </row>
    <row r="989" customFormat="false" ht="13.8" hidden="false" customHeight="false" outlineLevel="0" collapsed="false">
      <c r="A989" s="90" t="n">
        <v>987</v>
      </c>
      <c r="B989" s="0" t="s">
        <v>28</v>
      </c>
      <c r="C989" s="0" t="s">
        <v>28</v>
      </c>
      <c r="D989" s="0" t="s">
        <v>29</v>
      </c>
      <c r="E989" s="0" t="s">
        <v>29</v>
      </c>
      <c r="F989" s="0" t="s">
        <v>29</v>
      </c>
      <c r="G989" s="0" t="s">
        <v>29</v>
      </c>
      <c r="M989" s="0" t="s">
        <v>27</v>
      </c>
    </row>
    <row r="990" customFormat="false" ht="13.8" hidden="false" customHeight="false" outlineLevel="0" collapsed="false">
      <c r="A990" s="90" t="n">
        <v>988</v>
      </c>
      <c r="B990" s="0" t="s">
        <v>28</v>
      </c>
      <c r="C990" s="0" t="s">
        <v>28</v>
      </c>
      <c r="D990" s="0" t="s">
        <v>29</v>
      </c>
      <c r="E990" s="0" t="s">
        <v>29</v>
      </c>
      <c r="F990" s="0" t="s">
        <v>29</v>
      </c>
      <c r="G990" s="0" t="s">
        <v>29</v>
      </c>
      <c r="M990" s="0" t="s">
        <v>27</v>
      </c>
    </row>
    <row r="991" customFormat="false" ht="13.8" hidden="false" customHeight="false" outlineLevel="0" collapsed="false">
      <c r="A991" s="90" t="n">
        <v>989</v>
      </c>
      <c r="B991" s="0" t="s">
        <v>28</v>
      </c>
      <c r="C991" s="0" t="s">
        <v>28</v>
      </c>
      <c r="D991" s="0" t="s">
        <v>29</v>
      </c>
      <c r="E991" s="0" t="s">
        <v>29</v>
      </c>
      <c r="F991" s="0" t="s">
        <v>29</v>
      </c>
      <c r="G991" s="0" t="s">
        <v>29</v>
      </c>
      <c r="M991" s="0" t="s">
        <v>27</v>
      </c>
    </row>
    <row r="992" customFormat="false" ht="13.8" hidden="false" customHeight="false" outlineLevel="0" collapsed="false">
      <c r="A992" s="90" t="n">
        <v>990</v>
      </c>
      <c r="B992" s="0" t="s">
        <v>28</v>
      </c>
      <c r="C992" s="0" t="s">
        <v>28</v>
      </c>
      <c r="D992" s="0" t="s">
        <v>29</v>
      </c>
      <c r="E992" s="0" t="s">
        <v>29</v>
      </c>
      <c r="F992" s="0" t="s">
        <v>29</v>
      </c>
      <c r="G992" s="0" t="s">
        <v>29</v>
      </c>
      <c r="M992" s="0" t="s">
        <v>27</v>
      </c>
    </row>
    <row r="993" customFormat="false" ht="13.8" hidden="false" customHeight="false" outlineLevel="0" collapsed="false">
      <c r="A993" s="90" t="n">
        <v>991</v>
      </c>
      <c r="B993" s="0" t="s">
        <v>28</v>
      </c>
      <c r="C993" s="0" t="s">
        <v>28</v>
      </c>
      <c r="D993" s="0" t="s">
        <v>29</v>
      </c>
      <c r="E993" s="0" t="s">
        <v>29</v>
      </c>
      <c r="F993" s="0" t="s">
        <v>29</v>
      </c>
      <c r="G993" s="0" t="s">
        <v>29</v>
      </c>
      <c r="M993" s="0" t="s">
        <v>27</v>
      </c>
    </row>
    <row r="994" customFormat="false" ht="13.8" hidden="false" customHeight="false" outlineLevel="0" collapsed="false">
      <c r="A994" s="90" t="n">
        <v>992</v>
      </c>
      <c r="B994" s="0" t="s">
        <v>28</v>
      </c>
      <c r="C994" s="0" t="s">
        <v>28</v>
      </c>
      <c r="D994" s="0" t="s">
        <v>29</v>
      </c>
      <c r="E994" s="0" t="s">
        <v>29</v>
      </c>
      <c r="F994" s="0" t="s">
        <v>29</v>
      </c>
      <c r="G994" s="0" t="s">
        <v>29</v>
      </c>
      <c r="M994" s="0" t="s">
        <v>27</v>
      </c>
    </row>
    <row r="995" customFormat="false" ht="13.8" hidden="false" customHeight="false" outlineLevel="0" collapsed="false">
      <c r="A995" s="90" t="n">
        <v>993</v>
      </c>
      <c r="B995" s="0" t="s">
        <v>28</v>
      </c>
      <c r="C995" s="0" t="s">
        <v>28</v>
      </c>
      <c r="D995" s="0" t="s">
        <v>29</v>
      </c>
      <c r="E995" s="0" t="s">
        <v>29</v>
      </c>
      <c r="F995" s="0" t="s">
        <v>29</v>
      </c>
      <c r="G995" s="0" t="s">
        <v>29</v>
      </c>
      <c r="M995" s="0" t="s">
        <v>27</v>
      </c>
    </row>
    <row r="996" customFormat="false" ht="13.8" hidden="false" customHeight="false" outlineLevel="0" collapsed="false">
      <c r="A996" s="90" t="n">
        <v>994</v>
      </c>
      <c r="B996" s="0" t="s">
        <v>28</v>
      </c>
      <c r="C996" s="0" t="s">
        <v>28</v>
      </c>
      <c r="D996" s="0" t="s">
        <v>29</v>
      </c>
      <c r="E996" s="0" t="s">
        <v>29</v>
      </c>
      <c r="F996" s="0" t="s">
        <v>29</v>
      </c>
      <c r="G996" s="0" t="s">
        <v>29</v>
      </c>
      <c r="M996" s="0" t="s">
        <v>27</v>
      </c>
    </row>
    <row r="997" customFormat="false" ht="13.8" hidden="false" customHeight="false" outlineLevel="0" collapsed="false">
      <c r="A997" s="90" t="n">
        <v>995</v>
      </c>
      <c r="B997" s="0" t="s">
        <v>28</v>
      </c>
      <c r="C997" s="0" t="s">
        <v>28</v>
      </c>
      <c r="D997" s="0" t="s">
        <v>29</v>
      </c>
      <c r="E997" s="0" t="s">
        <v>29</v>
      </c>
      <c r="F997" s="0" t="s">
        <v>29</v>
      </c>
      <c r="G997" s="0" t="s">
        <v>29</v>
      </c>
      <c r="M997" s="0" t="s">
        <v>27</v>
      </c>
    </row>
    <row r="998" customFormat="false" ht="13.8" hidden="false" customHeight="false" outlineLevel="0" collapsed="false">
      <c r="A998" s="90" t="n">
        <v>996</v>
      </c>
      <c r="B998" s="0" t="s">
        <v>28</v>
      </c>
      <c r="C998" s="0" t="s">
        <v>28</v>
      </c>
      <c r="D998" s="0" t="s">
        <v>29</v>
      </c>
      <c r="E998" s="0" t="s">
        <v>29</v>
      </c>
      <c r="F998" s="0" t="s">
        <v>29</v>
      </c>
      <c r="G998" s="0" t="s">
        <v>29</v>
      </c>
      <c r="M998" s="0" t="s">
        <v>27</v>
      </c>
    </row>
    <row r="999" customFormat="false" ht="13.8" hidden="false" customHeight="false" outlineLevel="0" collapsed="false">
      <c r="A999" s="90" t="n">
        <v>997</v>
      </c>
      <c r="B999" s="0" t="s">
        <v>28</v>
      </c>
      <c r="C999" s="0" t="s">
        <v>28</v>
      </c>
      <c r="D999" s="0" t="s">
        <v>29</v>
      </c>
      <c r="E999" s="0" t="s">
        <v>29</v>
      </c>
      <c r="F999" s="0" t="s">
        <v>29</v>
      </c>
      <c r="G999" s="0" t="s">
        <v>29</v>
      </c>
      <c r="M999" s="0" t="s">
        <v>27</v>
      </c>
    </row>
    <row r="1000" customFormat="false" ht="13.8" hidden="false" customHeight="false" outlineLevel="0" collapsed="false">
      <c r="A1000" s="90" t="n">
        <v>998</v>
      </c>
      <c r="B1000" s="0" t="s">
        <v>28</v>
      </c>
      <c r="C1000" s="0" t="s">
        <v>28</v>
      </c>
      <c r="D1000" s="0" t="s">
        <v>29</v>
      </c>
      <c r="E1000" s="0" t="s">
        <v>29</v>
      </c>
      <c r="F1000" s="0" t="s">
        <v>29</v>
      </c>
      <c r="G1000" s="0" t="s">
        <v>29</v>
      </c>
      <c r="M1000" s="0" t="s">
        <v>27</v>
      </c>
    </row>
    <row r="1001" customFormat="false" ht="13.8" hidden="false" customHeight="false" outlineLevel="0" collapsed="false">
      <c r="A1001" s="90" t="n">
        <v>999</v>
      </c>
      <c r="B1001" s="0" t="s">
        <v>28</v>
      </c>
      <c r="C1001" s="0" t="s">
        <v>28</v>
      </c>
      <c r="D1001" s="0" t="s">
        <v>29</v>
      </c>
      <c r="E1001" s="0" t="s">
        <v>29</v>
      </c>
      <c r="F1001" s="0" t="s">
        <v>29</v>
      </c>
      <c r="G1001" s="0" t="s">
        <v>29</v>
      </c>
      <c r="M1001" s="0" t="s">
        <v>27</v>
      </c>
    </row>
    <row r="1002" customFormat="false" ht="13.8" hidden="false" customHeight="false" outlineLevel="0" collapsed="false">
      <c r="A1002" s="90" t="n">
        <v>1000</v>
      </c>
      <c r="B1002" s="0" t="s">
        <v>28</v>
      </c>
      <c r="C1002" s="0" t="s">
        <v>28</v>
      </c>
      <c r="D1002" s="0" t="s">
        <v>29</v>
      </c>
      <c r="E1002" s="0" t="s">
        <v>29</v>
      </c>
      <c r="F1002" s="0" t="s">
        <v>29</v>
      </c>
      <c r="G1002" s="0" t="s">
        <v>29</v>
      </c>
      <c r="M1002" s="0" t="s">
        <v>27</v>
      </c>
    </row>
    <row r="1003" customFormat="false" ht="13.8" hidden="false" customHeight="false" outlineLevel="0" collapsed="false">
      <c r="A1003" s="90" t="n">
        <v>1001</v>
      </c>
      <c r="B1003" s="0" t="s">
        <v>28</v>
      </c>
      <c r="C1003" s="0" t="s">
        <v>28</v>
      </c>
      <c r="D1003" s="0" t="s">
        <v>29</v>
      </c>
      <c r="E1003" s="0" t="s">
        <v>29</v>
      </c>
      <c r="F1003" s="0" t="s">
        <v>29</v>
      </c>
      <c r="G1003" s="0" t="s">
        <v>29</v>
      </c>
      <c r="M1003" s="0" t="s">
        <v>27</v>
      </c>
    </row>
  </sheetData>
  <mergeCells count="4">
    <mergeCell ref="A1:A2"/>
    <mergeCell ref="B1:C1"/>
    <mergeCell ref="D1:E1"/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>Arkadiusz Zając</dc:creator>
  <dc:description/>
  <dc:language>pl-PL</dc:language>
  <cp:lastModifiedBy/>
  <dcterms:modified xsi:type="dcterms:W3CDTF">2023-10-24T21:38:28Z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