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</sheets>
  <calcPr calcId="145621"/>
</workbook>
</file>

<file path=xl/calcChain.xml><?xml version="1.0" encoding="utf-8"?>
<calcChain xmlns="http://schemas.openxmlformats.org/spreadsheetml/2006/main"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3" i="7"/>
  <c r="B2" i="6" l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<sst xmlns="http://schemas.openxmlformats.org/spreadsheetml/2006/main" count="658" uniqueCount="41">
  <si>
    <t>Time Horizon (t)</t>
  </si>
  <si>
    <t>PPE 1</t>
  </si>
  <si>
    <t>PPE 2</t>
  </si>
  <si>
    <t>Complexity 1</t>
  </si>
  <si>
    <t>Complexity 2</t>
  </si>
  <si>
    <t>CPU 1</t>
  </si>
  <si>
    <t>CPU 2</t>
  </si>
  <si>
    <t>PPE Types (p)</t>
  </si>
  <si>
    <t>Patient Complexity (d)</t>
  </si>
  <si>
    <t>CPU Types (c )</t>
  </si>
  <si>
    <t>PPE</t>
  </si>
  <si>
    <t>Expected Units
per time period</t>
  </si>
  <si>
    <t>Complexity</t>
  </si>
  <si>
    <t>CPU</t>
  </si>
  <si>
    <t>Arrival per Time Period 
(poisson)</t>
  </si>
  <si>
    <t>Usage</t>
  </si>
  <si>
    <t>-5,5</t>
  </si>
  <si>
    <t>Probability of Transition</t>
  </si>
  <si>
    <t>Waited</t>
  </si>
  <si>
    <t>Tracked Waitime (m)</t>
  </si>
  <si>
    <t>Cost of Waiting (cw)
parameter</t>
  </si>
  <si>
    <t>Cost of Cancelling
(cc)</t>
  </si>
  <si>
    <t>Cost of Waiting Graph</t>
  </si>
  <si>
    <t>Deviation (uniform)
min/max (both inclusive)</t>
  </si>
  <si>
    <t>UU</t>
  </si>
  <si>
    <t>UE</t>
  </si>
  <si>
    <t>UV</t>
  </si>
  <si>
    <t>PE</t>
  </si>
  <si>
    <t>PW</t>
  </si>
  <si>
    <t>PS</t>
  </si>
  <si>
    <t>M</t>
  </si>
  <si>
    <t>Gamma</t>
  </si>
  <si>
    <t>t</t>
  </si>
  <si>
    <t>p</t>
  </si>
  <si>
    <t>m</t>
  </si>
  <si>
    <t>d</t>
  </si>
  <si>
    <t>c</t>
  </si>
  <si>
    <t>Expected
Value</t>
  </si>
  <si>
    <t>Notes</t>
  </si>
  <si>
    <t>sc, m can be 0</t>
  </si>
  <si>
    <t>rsc, m cant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</si>
</sst>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4" borderId="0" xfId="4" applyFont="1" applyBorder="1" applyAlignment="1">
      <alignment horizontal="center" vertical="center"/>
    </xf>
    <xf numFmtId="0" fontId="4" fillId="7" borderId="0" xfId="7" applyFont="1" applyBorder="1" applyAlignment="1">
      <alignment horizontal="center" vertical="center"/>
    </xf>
    <xf numFmtId="0" fontId="4" fillId="6" borderId="0" xfId="6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 wrapText="1"/>
    </xf>
    <xf numFmtId="0" fontId="4" fillId="6" borderId="0" xfId="6" applyFont="1" applyBorder="1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/>
    </xf>
    <xf numFmtId="0" fontId="2" fillId="5" borderId="0" xfId="5" applyAlignment="1">
      <alignment horizontal="center" vertical="center"/>
    </xf>
    <xf numFmtId="0" fontId="2" fillId="5" borderId="0" xfId="5" applyAlignment="1">
      <alignment horizontal="center"/>
    </xf>
    <xf numFmtId="0" fontId="2" fillId="2" borderId="0" xfId="2" applyAlignment="1">
      <alignment horizontal="right"/>
    </xf>
    <xf numFmtId="0" fontId="2" fillId="5" borderId="0" xfId="5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40480"/>
        <c:axId val="157941056"/>
      </c:scatterChart>
      <c:valAx>
        <c:axId val="15794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941056"/>
        <c:crosses val="autoZero"/>
        <c:crossBetween val="midCat"/>
      </c:valAx>
      <c:valAx>
        <c:axId val="157941056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940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</cols>
  <sheetData>
    <row r="1" spans="1:5" ht="26.25" customHeight="1" thickBot="1" x14ac:dyDescent="0.3">
      <c r="A1" s="2" t="s">
        <v>0</v>
      </c>
      <c r="B1" s="2" t="s">
        <v>19</v>
      </c>
      <c r="C1" s="2" t="s">
        <v>7</v>
      </c>
      <c r="D1" s="2" t="s">
        <v>8</v>
      </c>
      <c r="E1" s="2" t="s">
        <v>9</v>
      </c>
    </row>
    <row r="2" spans="1:5" x14ac:dyDescent="0.25">
      <c r="A2" s="1">
        <v>7</v>
      </c>
      <c r="B2" s="1">
        <v>7</v>
      </c>
      <c r="C2" s="1" t="s">
        <v>1</v>
      </c>
      <c r="D2" s="1" t="s">
        <v>3</v>
      </c>
      <c r="E2" s="1" t="s">
        <v>5</v>
      </c>
    </row>
    <row r="3" spans="1:5" x14ac:dyDescent="0.25">
      <c r="A3" s="1"/>
      <c r="B3" s="1"/>
      <c r="C3" s="1" t="s">
        <v>2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0.140625" customWidth="1"/>
    <col min="2" max="2" width="17.7109375" customWidth="1"/>
    <col min="3" max="3" width="25.42578125" customWidth="1"/>
  </cols>
  <sheetData>
    <row r="1" spans="1:3" ht="45.75" thickBot="1" x14ac:dyDescent="0.3">
      <c r="A1" s="2" t="s">
        <v>10</v>
      </c>
      <c r="B1" s="3" t="s">
        <v>11</v>
      </c>
      <c r="C1" s="3" t="s">
        <v>23</v>
      </c>
    </row>
    <row r="2" spans="1:3" x14ac:dyDescent="0.25">
      <c r="A2" s="6" t="s">
        <v>1</v>
      </c>
      <c r="B2" s="4">
        <v>20</v>
      </c>
      <c r="C2" s="5" t="s">
        <v>16</v>
      </c>
    </row>
    <row r="3" spans="1:3" x14ac:dyDescent="0.25">
      <c r="A3" s="6" t="s">
        <v>2</v>
      </c>
      <c r="B3" s="4">
        <v>20</v>
      </c>
      <c r="C3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4" ht="30" customHeight="1" thickBot="1" x14ac:dyDescent="0.3">
      <c r="A1" s="2" t="s">
        <v>13</v>
      </c>
      <c r="B1" s="2" t="s">
        <v>12</v>
      </c>
      <c r="C1" s="2" t="s">
        <v>10</v>
      </c>
      <c r="D1" s="2" t="s">
        <v>15</v>
      </c>
    </row>
    <row r="2" spans="1:4" x14ac:dyDescent="0.25">
      <c r="A2" s="6" t="s">
        <v>5</v>
      </c>
      <c r="B2" s="6" t="s">
        <v>3</v>
      </c>
      <c r="C2" s="6" t="s">
        <v>1</v>
      </c>
      <c r="D2" s="4">
        <v>2</v>
      </c>
    </row>
    <row r="3" spans="1:4" x14ac:dyDescent="0.25">
      <c r="A3" s="6" t="s">
        <v>5</v>
      </c>
      <c r="B3" s="6" t="s">
        <v>3</v>
      </c>
      <c r="C3" s="6" t="s">
        <v>2</v>
      </c>
      <c r="D3" s="4">
        <v>2</v>
      </c>
    </row>
    <row r="4" spans="1:4" x14ac:dyDescent="0.25">
      <c r="A4" s="6" t="s">
        <v>5</v>
      </c>
      <c r="B4" s="6" t="s">
        <v>4</v>
      </c>
      <c r="C4" s="6" t="s">
        <v>1</v>
      </c>
      <c r="D4" s="4">
        <v>2</v>
      </c>
    </row>
    <row r="5" spans="1:4" x14ac:dyDescent="0.25">
      <c r="A5" s="6" t="s">
        <v>5</v>
      </c>
      <c r="B5" s="6" t="s">
        <v>4</v>
      </c>
      <c r="C5" s="6" t="s">
        <v>2</v>
      </c>
      <c r="D5" s="4">
        <v>3</v>
      </c>
    </row>
    <row r="6" spans="1:4" x14ac:dyDescent="0.25">
      <c r="A6" s="6" t="s">
        <v>6</v>
      </c>
      <c r="B6" s="6" t="s">
        <v>3</v>
      </c>
      <c r="C6" s="6" t="s">
        <v>1</v>
      </c>
      <c r="D6" s="4">
        <v>2</v>
      </c>
    </row>
    <row r="7" spans="1:4" x14ac:dyDescent="0.25">
      <c r="A7" s="6" t="s">
        <v>6</v>
      </c>
      <c r="B7" s="6" t="s">
        <v>3</v>
      </c>
      <c r="C7" s="6" t="s">
        <v>2</v>
      </c>
      <c r="D7" s="4">
        <v>2</v>
      </c>
    </row>
    <row r="8" spans="1:4" x14ac:dyDescent="0.25">
      <c r="A8" s="6" t="s">
        <v>6</v>
      </c>
      <c r="B8" s="6" t="s">
        <v>4</v>
      </c>
      <c r="C8" s="6" t="s">
        <v>1</v>
      </c>
      <c r="D8" s="4">
        <v>3</v>
      </c>
    </row>
    <row r="9" spans="1:4" x14ac:dyDescent="0.25">
      <c r="A9" s="6" t="s">
        <v>6</v>
      </c>
      <c r="B9" s="6" t="s">
        <v>4</v>
      </c>
      <c r="C9" s="6" t="s">
        <v>2</v>
      </c>
      <c r="D9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24" customWidth="1"/>
  </cols>
  <sheetData>
    <row r="1" spans="1:3" ht="44.25" customHeight="1" thickBot="1" x14ac:dyDescent="0.3">
      <c r="A1" s="2" t="s">
        <v>13</v>
      </c>
      <c r="B1" s="2" t="s">
        <v>12</v>
      </c>
      <c r="C1" s="3" t="s">
        <v>14</v>
      </c>
    </row>
    <row r="2" spans="1:3" x14ac:dyDescent="0.25">
      <c r="A2" s="6" t="s">
        <v>5</v>
      </c>
      <c r="B2" s="6" t="s">
        <v>3</v>
      </c>
      <c r="C2">
        <v>1</v>
      </c>
    </row>
    <row r="3" spans="1:3" x14ac:dyDescent="0.25">
      <c r="A3" s="6" t="s">
        <v>5</v>
      </c>
      <c r="B3" s="6" t="s">
        <v>4</v>
      </c>
      <c r="C3">
        <v>0.5</v>
      </c>
    </row>
    <row r="4" spans="1:3" x14ac:dyDescent="0.25">
      <c r="A4" s="6" t="s">
        <v>6</v>
      </c>
      <c r="B4" s="6" t="s">
        <v>3</v>
      </c>
      <c r="C4">
        <v>1</v>
      </c>
    </row>
    <row r="5" spans="1:3" x14ac:dyDescent="0.25">
      <c r="A5" s="6" t="s">
        <v>6</v>
      </c>
      <c r="B5" s="6" t="s">
        <v>4</v>
      </c>
      <c r="C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2" sqref="C2"/>
    </sheetView>
  </sheetViews>
  <sheetFormatPr defaultRowHeight="15" x14ac:dyDescent="0.25"/>
  <cols>
    <col min="1" max="1" width="8" customWidth="1"/>
    <col min="2" max="2" width="16.28515625" customWidth="1"/>
    <col min="3" max="3" width="15.42578125" customWidth="1"/>
    <col min="4" max="4" width="22.7109375" bestFit="1" customWidth="1"/>
  </cols>
  <sheetData>
    <row r="1" spans="1:4" ht="33.75" customHeight="1" thickBot="1" x14ac:dyDescent="0.3">
      <c r="A1" s="2" t="s">
        <v>13</v>
      </c>
      <c r="B1" s="2" t="s">
        <v>12</v>
      </c>
      <c r="C1" s="2" t="s">
        <v>18</v>
      </c>
      <c r="D1" s="2" t="s">
        <v>17</v>
      </c>
    </row>
    <row r="2" spans="1:4" x14ac:dyDescent="0.25">
      <c r="A2" s="7" t="s">
        <v>5</v>
      </c>
      <c r="B2" s="7" t="s">
        <v>3</v>
      </c>
      <c r="C2" s="7">
        <v>0</v>
      </c>
      <c r="D2" s="8">
        <v>0</v>
      </c>
    </row>
    <row r="3" spans="1:4" x14ac:dyDescent="0.25">
      <c r="A3" s="7" t="s">
        <v>5</v>
      </c>
      <c r="B3" s="7" t="s">
        <v>3</v>
      </c>
      <c r="C3" s="7">
        <v>1</v>
      </c>
      <c r="D3" s="8">
        <v>0</v>
      </c>
    </row>
    <row r="4" spans="1:4" x14ac:dyDescent="0.25">
      <c r="A4" s="7" t="s">
        <v>5</v>
      </c>
      <c r="B4" s="7" t="s">
        <v>3</v>
      </c>
      <c r="C4" s="7">
        <v>2</v>
      </c>
      <c r="D4" s="8">
        <v>0</v>
      </c>
    </row>
    <row r="5" spans="1:4" x14ac:dyDescent="0.25">
      <c r="A5" s="7" t="s">
        <v>5</v>
      </c>
      <c r="B5" s="7" t="s">
        <v>3</v>
      </c>
      <c r="C5" s="7">
        <v>3</v>
      </c>
      <c r="D5" s="8">
        <v>0</v>
      </c>
    </row>
    <row r="6" spans="1:4" x14ac:dyDescent="0.25">
      <c r="A6" s="7" t="s">
        <v>5</v>
      </c>
      <c r="B6" s="7" t="s">
        <v>3</v>
      </c>
      <c r="C6" s="7">
        <v>4</v>
      </c>
      <c r="D6" s="8">
        <v>0</v>
      </c>
    </row>
    <row r="7" spans="1:4" x14ac:dyDescent="0.25">
      <c r="A7" s="7" t="s">
        <v>5</v>
      </c>
      <c r="B7" s="7" t="s">
        <v>3</v>
      </c>
      <c r="C7" s="7">
        <v>5</v>
      </c>
      <c r="D7" s="8">
        <v>0.3</v>
      </c>
    </row>
    <row r="8" spans="1:4" x14ac:dyDescent="0.25">
      <c r="A8" s="7" t="s">
        <v>5</v>
      </c>
      <c r="B8" s="7" t="s">
        <v>3</v>
      </c>
      <c r="C8" s="7">
        <v>6</v>
      </c>
      <c r="D8" s="8">
        <v>0.4</v>
      </c>
    </row>
    <row r="9" spans="1:4" x14ac:dyDescent="0.25">
      <c r="A9" s="7" t="s">
        <v>5</v>
      </c>
      <c r="B9" s="7" t="s">
        <v>3</v>
      </c>
      <c r="C9" s="7">
        <v>7</v>
      </c>
      <c r="D9" s="8">
        <v>0.5</v>
      </c>
    </row>
    <row r="10" spans="1:4" x14ac:dyDescent="0.25">
      <c r="A10" s="7" t="s">
        <v>5</v>
      </c>
      <c r="B10" s="7" t="s">
        <v>4</v>
      </c>
      <c r="C10" s="7">
        <v>0</v>
      </c>
      <c r="D10" s="8">
        <v>0</v>
      </c>
    </row>
    <row r="11" spans="1:4" x14ac:dyDescent="0.25">
      <c r="A11" s="7" t="s">
        <v>5</v>
      </c>
      <c r="B11" s="7" t="s">
        <v>4</v>
      </c>
      <c r="C11" s="7">
        <v>1</v>
      </c>
      <c r="D11" s="8">
        <v>0</v>
      </c>
    </row>
    <row r="12" spans="1:4" x14ac:dyDescent="0.25">
      <c r="A12" s="7" t="s">
        <v>5</v>
      </c>
      <c r="B12" s="7" t="s">
        <v>4</v>
      </c>
      <c r="C12" s="7">
        <v>2</v>
      </c>
      <c r="D12" s="8">
        <v>0</v>
      </c>
    </row>
    <row r="13" spans="1:4" x14ac:dyDescent="0.25">
      <c r="A13" s="7" t="s">
        <v>5</v>
      </c>
      <c r="B13" s="7" t="s">
        <v>4</v>
      </c>
      <c r="C13" s="7">
        <v>3</v>
      </c>
      <c r="D13" s="8">
        <v>0</v>
      </c>
    </row>
    <row r="14" spans="1:4" x14ac:dyDescent="0.25">
      <c r="A14" s="7" t="s">
        <v>5</v>
      </c>
      <c r="B14" s="7" t="s">
        <v>4</v>
      </c>
      <c r="C14" s="7">
        <v>4</v>
      </c>
      <c r="D14" s="8">
        <v>0</v>
      </c>
    </row>
    <row r="15" spans="1:4" x14ac:dyDescent="0.25">
      <c r="A15" s="7" t="s">
        <v>5</v>
      </c>
      <c r="B15" s="7" t="s">
        <v>4</v>
      </c>
      <c r="C15" s="7">
        <v>5</v>
      </c>
      <c r="D15" s="8">
        <v>0</v>
      </c>
    </row>
    <row r="16" spans="1:4" x14ac:dyDescent="0.25">
      <c r="A16" s="7" t="s">
        <v>5</v>
      </c>
      <c r="B16" s="7" t="s">
        <v>4</v>
      </c>
      <c r="C16" s="7">
        <v>6</v>
      </c>
      <c r="D16" s="8">
        <v>0</v>
      </c>
    </row>
    <row r="17" spans="1:4" x14ac:dyDescent="0.25">
      <c r="A17" s="7" t="s">
        <v>5</v>
      </c>
      <c r="B17" s="7" t="s">
        <v>4</v>
      </c>
      <c r="C17" s="7">
        <v>7</v>
      </c>
      <c r="D17" s="8">
        <v>0</v>
      </c>
    </row>
    <row r="18" spans="1:4" x14ac:dyDescent="0.25">
      <c r="A18" s="7" t="s">
        <v>6</v>
      </c>
      <c r="B18" s="7" t="s">
        <v>3</v>
      </c>
      <c r="C18" s="7">
        <v>0</v>
      </c>
      <c r="D18" s="8">
        <v>0</v>
      </c>
    </row>
    <row r="19" spans="1:4" x14ac:dyDescent="0.25">
      <c r="A19" s="7" t="s">
        <v>6</v>
      </c>
      <c r="B19" s="7" t="s">
        <v>3</v>
      </c>
      <c r="C19" s="7">
        <v>1</v>
      </c>
      <c r="D19" s="8">
        <v>0</v>
      </c>
    </row>
    <row r="20" spans="1:4" x14ac:dyDescent="0.25">
      <c r="A20" s="7" t="s">
        <v>6</v>
      </c>
      <c r="B20" s="7" t="s">
        <v>3</v>
      </c>
      <c r="C20" s="7">
        <v>2</v>
      </c>
      <c r="D20" s="8">
        <v>0</v>
      </c>
    </row>
    <row r="21" spans="1:4" x14ac:dyDescent="0.25">
      <c r="A21" s="7" t="s">
        <v>6</v>
      </c>
      <c r="B21" s="7" t="s">
        <v>3</v>
      </c>
      <c r="C21" s="7">
        <v>3</v>
      </c>
      <c r="D21" s="8">
        <v>0</v>
      </c>
    </row>
    <row r="22" spans="1:4" x14ac:dyDescent="0.25">
      <c r="A22" s="7" t="s">
        <v>6</v>
      </c>
      <c r="B22" s="7" t="s">
        <v>3</v>
      </c>
      <c r="C22" s="7">
        <v>4</v>
      </c>
      <c r="D22" s="8">
        <v>0</v>
      </c>
    </row>
    <row r="23" spans="1:4" x14ac:dyDescent="0.25">
      <c r="A23" s="7" t="s">
        <v>6</v>
      </c>
      <c r="B23" s="7" t="s">
        <v>3</v>
      </c>
      <c r="C23" s="7">
        <v>5</v>
      </c>
      <c r="D23" s="8">
        <v>0.2</v>
      </c>
    </row>
    <row r="24" spans="1:4" x14ac:dyDescent="0.25">
      <c r="A24" s="7" t="s">
        <v>6</v>
      </c>
      <c r="B24" s="7" t="s">
        <v>3</v>
      </c>
      <c r="C24" s="7">
        <v>6</v>
      </c>
      <c r="D24" s="8">
        <v>0.3</v>
      </c>
    </row>
    <row r="25" spans="1:4" x14ac:dyDescent="0.25">
      <c r="A25" s="7" t="s">
        <v>6</v>
      </c>
      <c r="B25" s="7" t="s">
        <v>3</v>
      </c>
      <c r="C25" s="7">
        <v>7</v>
      </c>
      <c r="D25" s="8">
        <v>0.4</v>
      </c>
    </row>
    <row r="26" spans="1:4" x14ac:dyDescent="0.25">
      <c r="A26" s="7" t="s">
        <v>6</v>
      </c>
      <c r="B26" s="7" t="s">
        <v>4</v>
      </c>
      <c r="C26" s="7">
        <v>0</v>
      </c>
      <c r="D26" s="8">
        <v>0</v>
      </c>
    </row>
    <row r="27" spans="1:4" x14ac:dyDescent="0.25">
      <c r="A27" s="7" t="s">
        <v>6</v>
      </c>
      <c r="B27" s="7" t="s">
        <v>4</v>
      </c>
      <c r="C27" s="7">
        <v>1</v>
      </c>
      <c r="D27" s="8">
        <v>0</v>
      </c>
    </row>
    <row r="28" spans="1:4" x14ac:dyDescent="0.25">
      <c r="A28" s="7" t="s">
        <v>6</v>
      </c>
      <c r="B28" s="7" t="s">
        <v>4</v>
      </c>
      <c r="C28" s="7">
        <v>2</v>
      </c>
      <c r="D28" s="8">
        <v>0</v>
      </c>
    </row>
    <row r="29" spans="1:4" x14ac:dyDescent="0.25">
      <c r="A29" s="7" t="s">
        <v>6</v>
      </c>
      <c r="B29" s="7" t="s">
        <v>4</v>
      </c>
      <c r="C29" s="7">
        <v>3</v>
      </c>
      <c r="D29" s="8">
        <v>0</v>
      </c>
    </row>
    <row r="30" spans="1:4" x14ac:dyDescent="0.25">
      <c r="A30" s="7" t="s">
        <v>6</v>
      </c>
      <c r="B30" s="7" t="s">
        <v>4</v>
      </c>
      <c r="C30" s="7">
        <v>4</v>
      </c>
      <c r="D30" s="8">
        <v>0</v>
      </c>
    </row>
    <row r="31" spans="1:4" x14ac:dyDescent="0.25">
      <c r="A31" s="7" t="s">
        <v>6</v>
      </c>
      <c r="B31" s="7" t="s">
        <v>4</v>
      </c>
      <c r="C31" s="7">
        <v>5</v>
      </c>
      <c r="D31" s="8">
        <v>0</v>
      </c>
    </row>
    <row r="32" spans="1:4" x14ac:dyDescent="0.25">
      <c r="A32" s="7" t="s">
        <v>6</v>
      </c>
      <c r="B32" s="7" t="s">
        <v>4</v>
      </c>
      <c r="C32" s="7">
        <v>6</v>
      </c>
      <c r="D32" s="8">
        <v>0</v>
      </c>
    </row>
    <row r="33" spans="1:5" x14ac:dyDescent="0.25">
      <c r="A33" s="7" t="s">
        <v>6</v>
      </c>
      <c r="B33" s="7" t="s">
        <v>4</v>
      </c>
      <c r="C33" s="7">
        <v>7</v>
      </c>
      <c r="D33" s="8">
        <v>0</v>
      </c>
    </row>
    <row r="37" spans="1:5" x14ac:dyDescent="0.25">
      <c r="E37" s="8"/>
    </row>
    <row r="38" spans="1:5" x14ac:dyDescent="0.25">
      <c r="E38" s="8"/>
    </row>
    <row r="39" spans="1:5" x14ac:dyDescent="0.25">
      <c r="E39" s="8"/>
    </row>
    <row r="40" spans="1:5" x14ac:dyDescent="0.25">
      <c r="E40" s="8"/>
    </row>
    <row r="41" spans="1:5" x14ac:dyDescent="0.25">
      <c r="E41" s="8"/>
    </row>
    <row r="42" spans="1:5" x14ac:dyDescent="0.25">
      <c r="E42" s="8"/>
    </row>
    <row r="43" spans="1:5" x14ac:dyDescent="0.25">
      <c r="E43" s="8"/>
    </row>
    <row r="51" spans="1:4" x14ac:dyDescent="0.25">
      <c r="A51" s="7"/>
      <c r="B51" s="7"/>
      <c r="C51" s="7"/>
      <c r="D51" s="8"/>
    </row>
    <row r="52" spans="1:4" x14ac:dyDescent="0.25">
      <c r="A52" s="7"/>
      <c r="B52" s="7"/>
      <c r="C52" s="7"/>
      <c r="D52" s="8"/>
    </row>
    <row r="53" spans="1:4" x14ac:dyDescent="0.25">
      <c r="A53" s="7"/>
      <c r="B53" s="7"/>
      <c r="C53" s="7"/>
      <c r="D53" s="8"/>
    </row>
    <row r="54" spans="1:4" x14ac:dyDescent="0.25">
      <c r="A54" s="7"/>
      <c r="B54" s="7"/>
      <c r="C54" s="7"/>
      <c r="D54" s="8"/>
    </row>
    <row r="55" spans="1:4" x14ac:dyDescent="0.25">
      <c r="A55" s="7"/>
      <c r="B55" s="7"/>
      <c r="C55" s="7"/>
      <c r="D55" s="8"/>
    </row>
    <row r="56" spans="1:4" x14ac:dyDescent="0.25">
      <c r="A56" s="7"/>
      <c r="B56" s="7"/>
      <c r="C56" s="7"/>
      <c r="D56" s="8"/>
    </row>
    <row r="57" spans="1:4" x14ac:dyDescent="0.25">
      <c r="A57" s="7"/>
      <c r="B57" s="7"/>
      <c r="C57" s="7"/>
      <c r="D5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39" sqref="I39"/>
    </sheetView>
  </sheetViews>
  <sheetFormatPr defaultRowHeight="15" x14ac:dyDescent="0.25"/>
  <cols>
    <col min="1" max="1" width="19" bestFit="1" customWidth="1"/>
    <col min="2" max="2" width="20.5703125" bestFit="1" customWidth="1"/>
    <col min="7" max="7" width="13.85546875" customWidth="1"/>
    <col min="8" max="8" width="10.28515625" customWidth="1"/>
  </cols>
  <sheetData>
    <row r="1" spans="1:8" ht="45.75" thickBot="1" x14ac:dyDescent="0.3">
      <c r="A1" s="3" t="s">
        <v>20</v>
      </c>
      <c r="B1" s="3" t="s">
        <v>21</v>
      </c>
      <c r="C1" s="3" t="s">
        <v>30</v>
      </c>
      <c r="D1" s="3" t="s">
        <v>31</v>
      </c>
      <c r="G1" s="10" t="s">
        <v>22</v>
      </c>
      <c r="H1" s="10"/>
    </row>
    <row r="2" spans="1:8" x14ac:dyDescent="0.25">
      <c r="A2">
        <v>1.1000000000000001</v>
      </c>
      <c r="B2">
        <f>ROUNDUP(A2^'Indices Data'!B2,0)</f>
        <v>2</v>
      </c>
      <c r="C2">
        <v>100</v>
      </c>
      <c r="D2">
        <v>0.95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workbookViewId="0">
      <selection activeCell="H22" sqref="H22"/>
    </sheetView>
  </sheetViews>
  <sheetFormatPr defaultRowHeight="15" x14ac:dyDescent="0.25"/>
  <cols>
    <col min="1" max="1" width="8.140625" customWidth="1"/>
    <col min="2" max="2" width="8.28515625" customWidth="1"/>
    <col min="3" max="3" width="9.140625" bestFit="1" customWidth="1"/>
    <col min="4" max="4" width="8.85546875" customWidth="1"/>
    <col min="5" max="5" width="8.42578125" customWidth="1"/>
    <col min="6" max="6" width="9.140625" bestFit="1" customWidth="1"/>
    <col min="7" max="7" width="10.140625" customWidth="1"/>
    <col min="8" max="8" width="9.42578125" customWidth="1"/>
    <col min="9" max="9" width="9.140625" bestFit="1" customWidth="1"/>
    <col min="10" max="10" width="13.140625" customWidth="1"/>
    <col min="11" max="13" width="10.5703125" customWidth="1"/>
    <col min="14" max="14" width="13.28515625" customWidth="1"/>
    <col min="15" max="18" width="10.5703125" customWidth="1"/>
    <col min="19" max="19" width="14.42578125" customWidth="1"/>
    <col min="20" max="21" width="10.5703125" customWidth="1"/>
  </cols>
  <sheetData>
    <row r="1" spans="1:21" ht="28.5" customHeight="1" x14ac:dyDescent="0.25">
      <c r="A1" s="11" t="s">
        <v>25</v>
      </c>
      <c r="B1" s="11"/>
      <c r="C1" s="11"/>
      <c r="D1" s="12" t="s">
        <v>24</v>
      </c>
      <c r="E1" s="12"/>
      <c r="F1" s="12"/>
      <c r="G1" s="11" t="s">
        <v>26</v>
      </c>
      <c r="H1" s="11"/>
      <c r="I1" s="11"/>
      <c r="J1" s="12" t="s">
        <v>27</v>
      </c>
      <c r="K1" s="12"/>
      <c r="L1" s="12"/>
      <c r="M1" s="11" t="s">
        <v>28</v>
      </c>
      <c r="N1" s="11"/>
      <c r="O1" s="11"/>
      <c r="P1" s="11"/>
      <c r="Q1" s="12" t="s">
        <v>29</v>
      </c>
      <c r="R1" s="12"/>
      <c r="S1" s="12"/>
      <c r="T1" s="12"/>
      <c r="U1" s="12"/>
    </row>
    <row r="2" spans="1:21" ht="35.25" customHeight="1" x14ac:dyDescent="0.25">
      <c r="A2" s="14" t="s">
        <v>33</v>
      </c>
      <c r="B2" s="14" t="s">
        <v>32</v>
      </c>
      <c r="C2" s="15" t="s">
        <v>37</v>
      </c>
      <c r="D2" s="13" t="s">
        <v>33</v>
      </c>
      <c r="E2" s="13" t="s">
        <v>32</v>
      </c>
      <c r="F2" s="16" t="s">
        <v>37</v>
      </c>
      <c r="G2" s="14" t="s">
        <v>33</v>
      </c>
      <c r="H2" s="14" t="s">
        <v>32</v>
      </c>
      <c r="I2" s="15" t="s">
        <v>37</v>
      </c>
      <c r="J2" s="13" t="s">
        <v>35</v>
      </c>
      <c r="K2" s="13" t="s">
        <v>36</v>
      </c>
      <c r="L2" s="16" t="s">
        <v>37</v>
      </c>
      <c r="M2" s="14" t="s">
        <v>34</v>
      </c>
      <c r="N2" s="14" t="s">
        <v>35</v>
      </c>
      <c r="O2" s="15" t="s">
        <v>36</v>
      </c>
      <c r="P2" s="15" t="s">
        <v>37</v>
      </c>
      <c r="Q2" s="13" t="s">
        <v>32</v>
      </c>
      <c r="R2" s="13" t="s">
        <v>34</v>
      </c>
      <c r="S2" s="16" t="s">
        <v>35</v>
      </c>
      <c r="T2" s="13" t="s">
        <v>36</v>
      </c>
      <c r="U2" s="16" t="s">
        <v>37</v>
      </c>
    </row>
    <row r="3" spans="1:21" x14ac:dyDescent="0.25">
      <c r="A3" s="17" t="s">
        <v>1</v>
      </c>
      <c r="B3" s="18">
        <v>1</v>
      </c>
      <c r="C3" s="21">
        <v>20</v>
      </c>
      <c r="D3" s="19" t="s">
        <v>1</v>
      </c>
      <c r="E3" s="20">
        <v>1</v>
      </c>
      <c r="F3" s="22">
        <v>20</v>
      </c>
      <c r="G3" s="17" t="s">
        <v>1</v>
      </c>
      <c r="H3" s="18">
        <v>1</v>
      </c>
      <c r="I3" s="21">
        <f>MAX(F3-C3,0)</f>
        <v>0</v>
      </c>
      <c r="J3" s="19" t="s">
        <v>3</v>
      </c>
      <c r="K3" s="20" t="s">
        <v>5</v>
      </c>
      <c r="L3" s="22">
        <v>1</v>
      </c>
      <c r="M3" s="17">
        <v>1</v>
      </c>
      <c r="N3" s="18" t="s">
        <v>3</v>
      </c>
      <c r="O3" s="21" t="s">
        <v>5</v>
      </c>
      <c r="P3" s="24">
        <v>1</v>
      </c>
      <c r="Q3" s="19">
        <v>1</v>
      </c>
      <c r="R3" s="20">
        <v>1</v>
      </c>
      <c r="S3" s="22" t="s">
        <v>3</v>
      </c>
      <c r="T3" s="19" t="s">
        <v>5</v>
      </c>
      <c r="U3" s="22">
        <v>1.5</v>
      </c>
    </row>
    <row r="4" spans="1:21" x14ac:dyDescent="0.25">
      <c r="A4" s="17" t="s">
        <v>1</v>
      </c>
      <c r="B4" s="18">
        <v>2</v>
      </c>
      <c r="C4" s="21">
        <v>20</v>
      </c>
      <c r="D4" s="19" t="s">
        <v>1</v>
      </c>
      <c r="E4" s="20">
        <v>2</v>
      </c>
      <c r="F4" s="22">
        <v>15</v>
      </c>
      <c r="G4" s="17" t="s">
        <v>1</v>
      </c>
      <c r="H4" s="18">
        <v>2</v>
      </c>
      <c r="I4" s="21">
        <f t="shared" ref="I4:I16" si="0">MAX(F4-C4,0)</f>
        <v>0</v>
      </c>
      <c r="J4" s="19" t="s">
        <v>3</v>
      </c>
      <c r="K4" s="20" t="s">
        <v>6</v>
      </c>
      <c r="L4" s="22">
        <v>0.5</v>
      </c>
      <c r="M4" s="17">
        <v>1</v>
      </c>
      <c r="N4" s="18" t="s">
        <v>3</v>
      </c>
      <c r="O4" s="21" t="s">
        <v>6</v>
      </c>
      <c r="P4" s="24">
        <v>1</v>
      </c>
      <c r="Q4" s="19">
        <v>1</v>
      </c>
      <c r="R4" s="20">
        <v>1</v>
      </c>
      <c r="S4" s="22" t="s">
        <v>3</v>
      </c>
      <c r="T4" s="19" t="s">
        <v>6</v>
      </c>
      <c r="U4" s="22">
        <v>1.5</v>
      </c>
    </row>
    <row r="5" spans="1:21" x14ac:dyDescent="0.25">
      <c r="A5" s="17" t="s">
        <v>1</v>
      </c>
      <c r="B5" s="18">
        <v>3</v>
      </c>
      <c r="C5" s="21">
        <v>20</v>
      </c>
      <c r="D5" s="19" t="s">
        <v>1</v>
      </c>
      <c r="E5" s="20">
        <v>3</v>
      </c>
      <c r="F5" s="22">
        <v>10</v>
      </c>
      <c r="G5" s="17" t="s">
        <v>1</v>
      </c>
      <c r="H5" s="18">
        <v>3</v>
      </c>
      <c r="I5" s="21">
        <f t="shared" si="0"/>
        <v>0</v>
      </c>
      <c r="J5" s="19" t="s">
        <v>4</v>
      </c>
      <c r="K5" s="20" t="s">
        <v>5</v>
      </c>
      <c r="L5" s="22">
        <v>1</v>
      </c>
      <c r="M5" s="17">
        <v>1</v>
      </c>
      <c r="N5" s="18" t="s">
        <v>4</v>
      </c>
      <c r="O5" s="21" t="s">
        <v>5</v>
      </c>
      <c r="P5" s="24">
        <v>0.5</v>
      </c>
      <c r="Q5" s="19">
        <v>1</v>
      </c>
      <c r="R5" s="20">
        <v>1</v>
      </c>
      <c r="S5" s="22" t="s">
        <v>4</v>
      </c>
      <c r="T5" s="19" t="s">
        <v>5</v>
      </c>
      <c r="U5" s="22">
        <v>1</v>
      </c>
    </row>
    <row r="6" spans="1:21" x14ac:dyDescent="0.25">
      <c r="A6" s="17" t="s">
        <v>1</v>
      </c>
      <c r="B6" s="18">
        <v>4</v>
      </c>
      <c r="C6" s="21">
        <v>20</v>
      </c>
      <c r="D6" s="19" t="s">
        <v>1</v>
      </c>
      <c r="E6" s="20">
        <v>4</v>
      </c>
      <c r="F6" s="22">
        <v>5</v>
      </c>
      <c r="G6" s="17" t="s">
        <v>1</v>
      </c>
      <c r="H6" s="18">
        <v>4</v>
      </c>
      <c r="I6" s="21">
        <f t="shared" si="0"/>
        <v>0</v>
      </c>
      <c r="J6" s="19" t="s">
        <v>4</v>
      </c>
      <c r="K6" s="20" t="s">
        <v>6</v>
      </c>
      <c r="L6" s="22">
        <v>0.5</v>
      </c>
      <c r="M6" s="17">
        <v>1</v>
      </c>
      <c r="N6" s="18" t="s">
        <v>4</v>
      </c>
      <c r="O6" s="21" t="s">
        <v>6</v>
      </c>
      <c r="P6" s="24">
        <v>0.5</v>
      </c>
      <c r="Q6" s="19">
        <v>1</v>
      </c>
      <c r="R6" s="20">
        <v>1</v>
      </c>
      <c r="S6" s="22" t="s">
        <v>4</v>
      </c>
      <c r="T6" s="19" t="s">
        <v>6</v>
      </c>
      <c r="U6" s="22">
        <v>1</v>
      </c>
    </row>
    <row r="7" spans="1:21" x14ac:dyDescent="0.25">
      <c r="A7" s="17" t="s">
        <v>1</v>
      </c>
      <c r="B7" s="18">
        <v>5</v>
      </c>
      <c r="C7" s="21">
        <v>20</v>
      </c>
      <c r="D7" s="19" t="s">
        <v>1</v>
      </c>
      <c r="E7" s="20">
        <v>5</v>
      </c>
      <c r="F7" s="22">
        <v>0</v>
      </c>
      <c r="G7" s="17" t="s">
        <v>1</v>
      </c>
      <c r="H7" s="18">
        <v>5</v>
      </c>
      <c r="I7" s="21">
        <f t="shared" si="0"/>
        <v>0</v>
      </c>
      <c r="M7" s="17">
        <v>2</v>
      </c>
      <c r="N7" s="18" t="s">
        <v>3</v>
      </c>
      <c r="O7" s="21" t="s">
        <v>5</v>
      </c>
      <c r="P7" s="24">
        <v>1</v>
      </c>
      <c r="Q7" s="19">
        <v>1</v>
      </c>
      <c r="R7" s="20">
        <v>2</v>
      </c>
      <c r="S7" s="22" t="s">
        <v>3</v>
      </c>
      <c r="T7" s="19" t="s">
        <v>5</v>
      </c>
      <c r="U7" s="22">
        <v>1</v>
      </c>
    </row>
    <row r="8" spans="1:21" x14ac:dyDescent="0.25">
      <c r="A8" s="17" t="s">
        <v>1</v>
      </c>
      <c r="B8" s="18">
        <v>6</v>
      </c>
      <c r="C8" s="21">
        <v>20</v>
      </c>
      <c r="D8" s="19" t="s">
        <v>1</v>
      </c>
      <c r="E8" s="20">
        <v>6</v>
      </c>
      <c r="F8" s="22">
        <v>0</v>
      </c>
      <c r="G8" s="17" t="s">
        <v>1</v>
      </c>
      <c r="H8" s="18">
        <v>6</v>
      </c>
      <c r="I8" s="21">
        <f t="shared" si="0"/>
        <v>0</v>
      </c>
      <c r="M8" s="17">
        <v>2</v>
      </c>
      <c r="N8" s="18" t="s">
        <v>3</v>
      </c>
      <c r="O8" s="21" t="s">
        <v>6</v>
      </c>
      <c r="P8" s="24">
        <v>1</v>
      </c>
      <c r="Q8" s="19">
        <v>1</v>
      </c>
      <c r="R8" s="20">
        <v>2</v>
      </c>
      <c r="S8" s="22" t="s">
        <v>3</v>
      </c>
      <c r="T8" s="19" t="s">
        <v>6</v>
      </c>
      <c r="U8" s="22">
        <v>1</v>
      </c>
    </row>
    <row r="9" spans="1:21" x14ac:dyDescent="0.25">
      <c r="A9" s="17" t="s">
        <v>1</v>
      </c>
      <c r="B9" s="18">
        <v>7</v>
      </c>
      <c r="C9" s="21">
        <v>20</v>
      </c>
      <c r="D9" s="19" t="s">
        <v>1</v>
      </c>
      <c r="E9" s="20">
        <v>7</v>
      </c>
      <c r="F9" s="22">
        <v>0</v>
      </c>
      <c r="G9" s="17" t="s">
        <v>1</v>
      </c>
      <c r="H9" s="18">
        <v>7</v>
      </c>
      <c r="I9" s="21">
        <f t="shared" si="0"/>
        <v>0</v>
      </c>
      <c r="M9" s="17">
        <v>2</v>
      </c>
      <c r="N9" s="18" t="s">
        <v>4</v>
      </c>
      <c r="O9" s="21" t="s">
        <v>5</v>
      </c>
      <c r="P9" s="24">
        <v>0.5</v>
      </c>
      <c r="Q9" s="19">
        <v>1</v>
      </c>
      <c r="R9" s="20">
        <v>2</v>
      </c>
      <c r="S9" s="22" t="s">
        <v>4</v>
      </c>
      <c r="T9" s="19" t="s">
        <v>5</v>
      </c>
      <c r="U9" s="22">
        <v>1</v>
      </c>
    </row>
    <row r="10" spans="1:21" x14ac:dyDescent="0.25">
      <c r="A10" s="17" t="s">
        <v>2</v>
      </c>
      <c r="B10" s="18">
        <v>1</v>
      </c>
      <c r="C10" s="21">
        <v>20</v>
      </c>
      <c r="D10" s="19" t="s">
        <v>2</v>
      </c>
      <c r="E10" s="20">
        <v>1</v>
      </c>
      <c r="F10" s="22">
        <v>0</v>
      </c>
      <c r="G10" s="17" t="s">
        <v>2</v>
      </c>
      <c r="H10" s="18">
        <v>1</v>
      </c>
      <c r="I10" s="21">
        <f t="shared" si="0"/>
        <v>0</v>
      </c>
      <c r="M10" s="17">
        <v>2</v>
      </c>
      <c r="N10" s="18" t="s">
        <v>4</v>
      </c>
      <c r="O10" s="21" t="s">
        <v>6</v>
      </c>
      <c r="P10" s="24">
        <v>0.5</v>
      </c>
      <c r="Q10" s="19">
        <v>1</v>
      </c>
      <c r="R10" s="20">
        <v>2</v>
      </c>
      <c r="S10" s="22" t="s">
        <v>4</v>
      </c>
      <c r="T10" s="19" t="s">
        <v>6</v>
      </c>
      <c r="U10" s="22">
        <v>1</v>
      </c>
    </row>
    <row r="11" spans="1:21" x14ac:dyDescent="0.25">
      <c r="A11" s="17" t="s">
        <v>2</v>
      </c>
      <c r="B11" s="18">
        <v>2</v>
      </c>
      <c r="C11" s="21">
        <v>20</v>
      </c>
      <c r="D11" s="19" t="s">
        <v>2</v>
      </c>
      <c r="E11" s="20">
        <v>2</v>
      </c>
      <c r="F11" s="22">
        <v>0</v>
      </c>
      <c r="G11" s="17" t="s">
        <v>2</v>
      </c>
      <c r="H11" s="18">
        <v>2</v>
      </c>
      <c r="I11" s="21">
        <f t="shared" si="0"/>
        <v>0</v>
      </c>
      <c r="M11" s="17">
        <v>3</v>
      </c>
      <c r="N11" s="18" t="s">
        <v>3</v>
      </c>
      <c r="O11" s="21" t="s">
        <v>5</v>
      </c>
      <c r="P11" s="24">
        <v>1</v>
      </c>
      <c r="Q11" s="19">
        <v>1</v>
      </c>
      <c r="R11" s="20">
        <v>3</v>
      </c>
      <c r="S11" s="22" t="s">
        <v>3</v>
      </c>
      <c r="T11" s="19" t="s">
        <v>5</v>
      </c>
      <c r="U11" s="22">
        <v>0</v>
      </c>
    </row>
    <row r="12" spans="1:21" x14ac:dyDescent="0.25">
      <c r="A12" s="17" t="s">
        <v>2</v>
      </c>
      <c r="B12" s="18">
        <v>3</v>
      </c>
      <c r="C12" s="21">
        <v>20</v>
      </c>
      <c r="D12" s="19" t="s">
        <v>2</v>
      </c>
      <c r="E12" s="20">
        <v>3</v>
      </c>
      <c r="F12" s="22">
        <v>0</v>
      </c>
      <c r="G12" s="17" t="s">
        <v>2</v>
      </c>
      <c r="H12" s="18">
        <v>3</v>
      </c>
      <c r="I12" s="21">
        <f t="shared" si="0"/>
        <v>0</v>
      </c>
      <c r="M12" s="17">
        <v>3</v>
      </c>
      <c r="N12" s="18" t="s">
        <v>3</v>
      </c>
      <c r="O12" s="21" t="s">
        <v>6</v>
      </c>
      <c r="P12" s="24">
        <v>1</v>
      </c>
      <c r="Q12" s="19">
        <v>1</v>
      </c>
      <c r="R12" s="20">
        <v>3</v>
      </c>
      <c r="S12" s="22" t="s">
        <v>3</v>
      </c>
      <c r="T12" s="19" t="s">
        <v>6</v>
      </c>
      <c r="U12" s="22">
        <v>0</v>
      </c>
    </row>
    <row r="13" spans="1:21" x14ac:dyDescent="0.25">
      <c r="A13" s="17" t="s">
        <v>2</v>
      </c>
      <c r="B13" s="18">
        <v>4</v>
      </c>
      <c r="C13" s="21">
        <v>20</v>
      </c>
      <c r="D13" s="19" t="s">
        <v>2</v>
      </c>
      <c r="E13" s="20">
        <v>4</v>
      </c>
      <c r="F13" s="22">
        <v>0</v>
      </c>
      <c r="G13" s="17" t="s">
        <v>2</v>
      </c>
      <c r="H13" s="18">
        <v>4</v>
      </c>
      <c r="I13" s="21">
        <f t="shared" si="0"/>
        <v>0</v>
      </c>
      <c r="M13" s="17">
        <v>3</v>
      </c>
      <c r="N13" s="18" t="s">
        <v>4</v>
      </c>
      <c r="O13" s="21" t="s">
        <v>5</v>
      </c>
      <c r="P13" s="24">
        <v>0.5</v>
      </c>
      <c r="Q13" s="19">
        <v>1</v>
      </c>
      <c r="R13" s="20">
        <v>3</v>
      </c>
      <c r="S13" s="22" t="s">
        <v>4</v>
      </c>
      <c r="T13" s="19" t="s">
        <v>5</v>
      </c>
      <c r="U13" s="22">
        <v>0</v>
      </c>
    </row>
    <row r="14" spans="1:21" x14ac:dyDescent="0.25">
      <c r="A14" s="17" t="s">
        <v>2</v>
      </c>
      <c r="B14" s="18">
        <v>5</v>
      </c>
      <c r="C14" s="21">
        <v>20</v>
      </c>
      <c r="D14" s="19" t="s">
        <v>2</v>
      </c>
      <c r="E14" s="20">
        <v>5</v>
      </c>
      <c r="F14" s="22">
        <v>0</v>
      </c>
      <c r="G14" s="17" t="s">
        <v>2</v>
      </c>
      <c r="H14" s="18">
        <v>5</v>
      </c>
      <c r="I14" s="21">
        <f t="shared" si="0"/>
        <v>0</v>
      </c>
      <c r="M14" s="17">
        <v>3</v>
      </c>
      <c r="N14" s="18" t="s">
        <v>4</v>
      </c>
      <c r="O14" s="21" t="s">
        <v>6</v>
      </c>
      <c r="P14" s="24">
        <v>0.5</v>
      </c>
      <c r="Q14" s="19">
        <v>1</v>
      </c>
      <c r="R14" s="20">
        <v>3</v>
      </c>
      <c r="S14" s="22" t="s">
        <v>4</v>
      </c>
      <c r="T14" s="19" t="s">
        <v>6</v>
      </c>
      <c r="U14" s="22">
        <v>0</v>
      </c>
    </row>
    <row r="15" spans="1:21" x14ac:dyDescent="0.25">
      <c r="A15" s="17" t="s">
        <v>2</v>
      </c>
      <c r="B15" s="18">
        <v>6</v>
      </c>
      <c r="C15" s="21">
        <v>20</v>
      </c>
      <c r="D15" s="19" t="s">
        <v>2</v>
      </c>
      <c r="E15" s="20">
        <v>6</v>
      </c>
      <c r="F15" s="22">
        <v>0</v>
      </c>
      <c r="G15" s="17" t="s">
        <v>2</v>
      </c>
      <c r="H15" s="18">
        <v>6</v>
      </c>
      <c r="I15" s="21">
        <f t="shared" si="0"/>
        <v>0</v>
      </c>
      <c r="M15" s="17">
        <v>4</v>
      </c>
      <c r="N15" s="18" t="s">
        <v>3</v>
      </c>
      <c r="O15" s="21" t="s">
        <v>5</v>
      </c>
      <c r="P15" s="24">
        <v>0</v>
      </c>
      <c r="Q15" s="19">
        <v>1</v>
      </c>
      <c r="R15" s="20">
        <v>4</v>
      </c>
      <c r="S15" s="22" t="s">
        <v>3</v>
      </c>
      <c r="T15" s="19" t="s">
        <v>5</v>
      </c>
      <c r="U15" s="22">
        <v>0</v>
      </c>
    </row>
    <row r="16" spans="1:21" x14ac:dyDescent="0.25">
      <c r="A16" s="17" t="s">
        <v>2</v>
      </c>
      <c r="B16" s="18">
        <v>7</v>
      </c>
      <c r="C16" s="21">
        <v>20</v>
      </c>
      <c r="D16" s="19" t="s">
        <v>2</v>
      </c>
      <c r="E16" s="20">
        <v>7</v>
      </c>
      <c r="F16" s="22">
        <v>0</v>
      </c>
      <c r="G16" s="17" t="s">
        <v>2</v>
      </c>
      <c r="H16" s="18">
        <v>7</v>
      </c>
      <c r="I16" s="21">
        <f t="shared" si="0"/>
        <v>0</v>
      </c>
      <c r="M16" s="17">
        <v>4</v>
      </c>
      <c r="N16" s="18" t="s">
        <v>3</v>
      </c>
      <c r="O16" s="21" t="s">
        <v>6</v>
      </c>
      <c r="P16" s="24">
        <v>0</v>
      </c>
      <c r="Q16" s="19">
        <v>1</v>
      </c>
      <c r="R16" s="20">
        <v>4</v>
      </c>
      <c r="S16" s="22" t="s">
        <v>3</v>
      </c>
      <c r="T16" s="19" t="s">
        <v>6</v>
      </c>
      <c r="U16" s="22">
        <v>0</v>
      </c>
    </row>
    <row r="17" spans="2:21" x14ac:dyDescent="0.25">
      <c r="H17" s="9"/>
      <c r="I17" s="9"/>
      <c r="M17" s="17">
        <v>4</v>
      </c>
      <c r="N17" s="18" t="s">
        <v>4</v>
      </c>
      <c r="O17" s="21" t="s">
        <v>5</v>
      </c>
      <c r="P17" s="24">
        <v>0</v>
      </c>
      <c r="Q17" s="19">
        <v>1</v>
      </c>
      <c r="R17" s="20">
        <v>4</v>
      </c>
      <c r="S17" s="22" t="s">
        <v>4</v>
      </c>
      <c r="T17" s="19" t="s">
        <v>5</v>
      </c>
      <c r="U17" s="22">
        <v>0</v>
      </c>
    </row>
    <row r="18" spans="2:21" x14ac:dyDescent="0.25">
      <c r="B18" s="17" t="s">
        <v>38</v>
      </c>
      <c r="H18" s="9"/>
      <c r="I18" s="9"/>
      <c r="M18" s="17">
        <v>4</v>
      </c>
      <c r="N18" s="18" t="s">
        <v>4</v>
      </c>
      <c r="O18" s="21" t="s">
        <v>6</v>
      </c>
      <c r="P18" s="24">
        <v>0</v>
      </c>
      <c r="Q18" s="19">
        <v>1</v>
      </c>
      <c r="R18" s="20">
        <v>4</v>
      </c>
      <c r="S18" s="22" t="s">
        <v>4</v>
      </c>
      <c r="T18" s="19" t="s">
        <v>6</v>
      </c>
      <c r="U18" s="22">
        <v>0</v>
      </c>
    </row>
    <row r="19" spans="2:21" x14ac:dyDescent="0.25">
      <c r="B19" s="9" t="s">
        <v>39</v>
      </c>
      <c r="C19" s="9"/>
      <c r="D19" s="6"/>
      <c r="E19" s="6"/>
      <c r="H19" s="9"/>
      <c r="I19" s="9"/>
      <c r="M19" s="17">
        <v>5</v>
      </c>
      <c r="N19" s="18" t="s">
        <v>3</v>
      </c>
      <c r="O19" s="21" t="s">
        <v>5</v>
      </c>
      <c r="P19" s="24">
        <v>0</v>
      </c>
      <c r="Q19" s="19">
        <v>1</v>
      </c>
      <c r="R19" s="20">
        <v>5</v>
      </c>
      <c r="S19" s="22" t="s">
        <v>3</v>
      </c>
      <c r="T19" s="19" t="s">
        <v>5</v>
      </c>
      <c r="U19" s="22">
        <v>0</v>
      </c>
    </row>
    <row r="20" spans="2:21" x14ac:dyDescent="0.25">
      <c r="B20" s="17" t="s">
        <v>40</v>
      </c>
      <c r="C20" s="23"/>
      <c r="D20" s="6"/>
      <c r="E20" s="6"/>
      <c r="H20" s="9"/>
      <c r="I20" s="9"/>
      <c r="M20" s="17">
        <v>5</v>
      </c>
      <c r="N20" s="18" t="s">
        <v>3</v>
      </c>
      <c r="O20" s="21" t="s">
        <v>6</v>
      </c>
      <c r="P20" s="24">
        <v>0</v>
      </c>
      <c r="Q20" s="19">
        <v>1</v>
      </c>
      <c r="R20" s="20">
        <v>5</v>
      </c>
      <c r="S20" s="22" t="s">
        <v>3</v>
      </c>
      <c r="T20" s="19" t="s">
        <v>6</v>
      </c>
      <c r="U20" s="22">
        <v>0</v>
      </c>
    </row>
    <row r="21" spans="2:21" x14ac:dyDescent="0.25">
      <c r="C21" s="23"/>
      <c r="D21" s="6"/>
      <c r="E21" s="6"/>
      <c r="H21" s="9"/>
      <c r="I21" s="9"/>
      <c r="M21" s="17">
        <v>5</v>
      </c>
      <c r="N21" s="18" t="s">
        <v>4</v>
      </c>
      <c r="O21" s="21" t="s">
        <v>5</v>
      </c>
      <c r="P21" s="24">
        <v>0</v>
      </c>
      <c r="Q21" s="19">
        <v>1</v>
      </c>
      <c r="R21" s="20">
        <v>5</v>
      </c>
      <c r="S21" s="22" t="s">
        <v>4</v>
      </c>
      <c r="T21" s="19" t="s">
        <v>5</v>
      </c>
      <c r="U21" s="22">
        <v>0</v>
      </c>
    </row>
    <row r="22" spans="2:21" x14ac:dyDescent="0.25">
      <c r="C22" s="23"/>
      <c r="D22" s="6"/>
      <c r="E22" s="6"/>
      <c r="H22" s="9"/>
      <c r="I22" s="9"/>
      <c r="M22" s="17">
        <v>5</v>
      </c>
      <c r="N22" s="18" t="s">
        <v>4</v>
      </c>
      <c r="O22" s="21" t="s">
        <v>6</v>
      </c>
      <c r="P22" s="24">
        <v>0</v>
      </c>
      <c r="Q22" s="19">
        <v>1</v>
      </c>
      <c r="R22" s="20">
        <v>5</v>
      </c>
      <c r="S22" s="22" t="s">
        <v>4</v>
      </c>
      <c r="T22" s="19" t="s">
        <v>6</v>
      </c>
      <c r="U22" s="22">
        <v>0</v>
      </c>
    </row>
    <row r="23" spans="2:21" x14ac:dyDescent="0.25">
      <c r="C23" s="23"/>
      <c r="D23" s="6"/>
      <c r="E23" s="6"/>
      <c r="H23" s="9"/>
      <c r="I23" s="9"/>
      <c r="M23" s="17">
        <v>6</v>
      </c>
      <c r="N23" s="18" t="s">
        <v>3</v>
      </c>
      <c r="O23" s="21" t="s">
        <v>5</v>
      </c>
      <c r="P23" s="24">
        <v>0</v>
      </c>
      <c r="Q23" s="19">
        <v>1</v>
      </c>
      <c r="R23" s="20">
        <v>6</v>
      </c>
      <c r="S23" s="22" t="s">
        <v>3</v>
      </c>
      <c r="T23" s="19" t="s">
        <v>5</v>
      </c>
      <c r="U23" s="22">
        <v>0</v>
      </c>
    </row>
    <row r="24" spans="2:21" x14ac:dyDescent="0.25">
      <c r="D24" s="6"/>
      <c r="E24" s="6"/>
      <c r="H24" s="9"/>
      <c r="I24" s="9"/>
      <c r="M24" s="17">
        <v>6</v>
      </c>
      <c r="N24" s="18" t="s">
        <v>3</v>
      </c>
      <c r="O24" s="21" t="s">
        <v>6</v>
      </c>
      <c r="P24" s="24">
        <v>0</v>
      </c>
      <c r="Q24" s="19">
        <v>1</v>
      </c>
      <c r="R24" s="20">
        <v>6</v>
      </c>
      <c r="S24" s="22" t="s">
        <v>3</v>
      </c>
      <c r="T24" s="19" t="s">
        <v>6</v>
      </c>
      <c r="U24" s="22">
        <v>0</v>
      </c>
    </row>
    <row r="25" spans="2:21" x14ac:dyDescent="0.25">
      <c r="C25" s="6"/>
      <c r="E25" s="6"/>
      <c r="H25" s="9"/>
      <c r="I25" s="9"/>
      <c r="M25" s="17">
        <v>6</v>
      </c>
      <c r="N25" s="18" t="s">
        <v>4</v>
      </c>
      <c r="O25" s="21" t="s">
        <v>5</v>
      </c>
      <c r="P25" s="24">
        <v>0</v>
      </c>
      <c r="Q25" s="19">
        <v>1</v>
      </c>
      <c r="R25" s="20">
        <v>6</v>
      </c>
      <c r="S25" s="22" t="s">
        <v>4</v>
      </c>
      <c r="T25" s="19" t="s">
        <v>5</v>
      </c>
      <c r="U25" s="22">
        <v>0</v>
      </c>
    </row>
    <row r="26" spans="2:21" x14ac:dyDescent="0.25">
      <c r="C26" s="4"/>
      <c r="D26" s="4"/>
      <c r="H26" s="9"/>
      <c r="I26" s="9"/>
      <c r="M26" s="17">
        <v>6</v>
      </c>
      <c r="N26" s="18" t="s">
        <v>4</v>
      </c>
      <c r="O26" s="21" t="s">
        <v>6</v>
      </c>
      <c r="P26" s="24">
        <v>0</v>
      </c>
      <c r="Q26" s="19">
        <v>1</v>
      </c>
      <c r="R26" s="20">
        <v>6</v>
      </c>
      <c r="S26" s="22" t="s">
        <v>4</v>
      </c>
      <c r="T26" s="19" t="s">
        <v>6</v>
      </c>
      <c r="U26" s="22">
        <v>0</v>
      </c>
    </row>
    <row r="27" spans="2:21" x14ac:dyDescent="0.25">
      <c r="C27" s="4"/>
      <c r="D27" s="4"/>
      <c r="H27" s="9"/>
      <c r="I27" s="9"/>
      <c r="M27" s="17">
        <v>7</v>
      </c>
      <c r="N27" s="18" t="s">
        <v>3</v>
      </c>
      <c r="O27" s="21" t="s">
        <v>5</v>
      </c>
      <c r="P27" s="24">
        <v>0</v>
      </c>
      <c r="Q27" s="19">
        <v>1</v>
      </c>
      <c r="R27" s="20">
        <v>7</v>
      </c>
      <c r="S27" s="22" t="s">
        <v>3</v>
      </c>
      <c r="T27" s="19" t="s">
        <v>5</v>
      </c>
      <c r="U27" s="22">
        <v>0</v>
      </c>
    </row>
    <row r="28" spans="2:21" x14ac:dyDescent="0.25">
      <c r="C28" s="4"/>
      <c r="D28" s="4"/>
      <c r="H28" s="9"/>
      <c r="I28" s="9"/>
      <c r="M28" s="17">
        <v>7</v>
      </c>
      <c r="N28" s="18" t="s">
        <v>3</v>
      </c>
      <c r="O28" s="21" t="s">
        <v>6</v>
      </c>
      <c r="P28" s="24">
        <v>0</v>
      </c>
      <c r="Q28" s="19">
        <v>1</v>
      </c>
      <c r="R28" s="20">
        <v>7</v>
      </c>
      <c r="S28" s="22" t="s">
        <v>3</v>
      </c>
      <c r="T28" s="19" t="s">
        <v>6</v>
      </c>
      <c r="U28" s="22">
        <v>0</v>
      </c>
    </row>
    <row r="29" spans="2:21" x14ac:dyDescent="0.25">
      <c r="C29" s="4"/>
      <c r="D29" s="4"/>
      <c r="H29" s="9"/>
      <c r="I29" s="9"/>
      <c r="M29" s="17">
        <v>7</v>
      </c>
      <c r="N29" s="18" t="s">
        <v>4</v>
      </c>
      <c r="O29" s="21" t="s">
        <v>5</v>
      </c>
      <c r="P29" s="24">
        <v>0</v>
      </c>
      <c r="Q29" s="19">
        <v>1</v>
      </c>
      <c r="R29" s="20">
        <v>7</v>
      </c>
      <c r="S29" s="22" t="s">
        <v>4</v>
      </c>
      <c r="T29" s="19" t="s">
        <v>5</v>
      </c>
      <c r="U29" s="22">
        <v>0</v>
      </c>
    </row>
    <row r="30" spans="2:21" x14ac:dyDescent="0.25">
      <c r="H30" s="9"/>
      <c r="I30" s="9"/>
      <c r="M30" s="17">
        <v>7</v>
      </c>
      <c r="N30" s="18" t="s">
        <v>4</v>
      </c>
      <c r="O30" s="21" t="s">
        <v>6</v>
      </c>
      <c r="P30" s="24">
        <v>0</v>
      </c>
      <c r="Q30" s="19">
        <v>1</v>
      </c>
      <c r="R30" s="20">
        <v>7</v>
      </c>
      <c r="S30" s="22" t="s">
        <v>4</v>
      </c>
      <c r="T30" s="19" t="s">
        <v>6</v>
      </c>
      <c r="U30" s="22">
        <v>0</v>
      </c>
    </row>
    <row r="31" spans="2:21" x14ac:dyDescent="0.25">
      <c r="H31" s="9"/>
      <c r="I31" s="9"/>
      <c r="Q31" s="19">
        <v>2</v>
      </c>
      <c r="R31" s="20">
        <v>1</v>
      </c>
      <c r="S31" s="22" t="s">
        <v>3</v>
      </c>
      <c r="T31" s="19" t="s">
        <v>5</v>
      </c>
      <c r="U31" s="22">
        <v>1</v>
      </c>
    </row>
    <row r="32" spans="2:21" x14ac:dyDescent="0.25">
      <c r="F32" s="6"/>
      <c r="G32" s="4"/>
      <c r="H32" s="9"/>
      <c r="I32" s="9"/>
      <c r="Q32" s="19">
        <v>2</v>
      </c>
      <c r="R32" s="20">
        <v>1</v>
      </c>
      <c r="S32" s="22" t="s">
        <v>3</v>
      </c>
      <c r="T32" s="19" t="s">
        <v>6</v>
      </c>
      <c r="U32" s="22">
        <v>1</v>
      </c>
    </row>
    <row r="33" spans="6:21" x14ac:dyDescent="0.25">
      <c r="F33" s="6"/>
      <c r="G33" s="4"/>
      <c r="H33" s="9"/>
      <c r="I33" s="9"/>
      <c r="Q33" s="19">
        <v>2</v>
      </c>
      <c r="R33" s="20">
        <v>1</v>
      </c>
      <c r="S33" s="22" t="s">
        <v>4</v>
      </c>
      <c r="T33" s="19" t="s">
        <v>5</v>
      </c>
      <c r="U33" s="22">
        <v>1</v>
      </c>
    </row>
    <row r="34" spans="6:21" x14ac:dyDescent="0.25">
      <c r="F34" s="6"/>
      <c r="G34" s="4"/>
      <c r="H34" s="9"/>
      <c r="I34" s="9"/>
      <c r="Q34" s="19">
        <v>2</v>
      </c>
      <c r="R34" s="20">
        <v>1</v>
      </c>
      <c r="S34" s="22" t="s">
        <v>4</v>
      </c>
      <c r="T34" s="19" t="s">
        <v>6</v>
      </c>
      <c r="U34" s="22">
        <v>1</v>
      </c>
    </row>
    <row r="35" spans="6:21" x14ac:dyDescent="0.25">
      <c r="F35" s="6"/>
      <c r="G35" s="4"/>
      <c r="Q35" s="19">
        <v>2</v>
      </c>
      <c r="R35" s="20">
        <v>2</v>
      </c>
      <c r="S35" s="22" t="s">
        <v>3</v>
      </c>
      <c r="T35" s="19" t="s">
        <v>5</v>
      </c>
      <c r="U35" s="22">
        <v>1</v>
      </c>
    </row>
    <row r="36" spans="6:21" x14ac:dyDescent="0.25">
      <c r="F36" s="6"/>
      <c r="G36" s="4"/>
      <c r="Q36" s="19">
        <v>2</v>
      </c>
      <c r="R36" s="20">
        <v>2</v>
      </c>
      <c r="S36" s="22" t="s">
        <v>3</v>
      </c>
      <c r="T36" s="19" t="s">
        <v>6</v>
      </c>
      <c r="U36" s="22">
        <v>1</v>
      </c>
    </row>
    <row r="37" spans="6:21" x14ac:dyDescent="0.25">
      <c r="F37" s="6"/>
      <c r="G37" s="4"/>
      <c r="Q37" s="19">
        <v>2</v>
      </c>
      <c r="R37" s="20">
        <v>2</v>
      </c>
      <c r="S37" s="22" t="s">
        <v>4</v>
      </c>
      <c r="T37" s="19" t="s">
        <v>5</v>
      </c>
      <c r="U37" s="22">
        <v>0.4</v>
      </c>
    </row>
    <row r="38" spans="6:21" x14ac:dyDescent="0.25">
      <c r="F38" s="6"/>
      <c r="G38" s="4"/>
      <c r="Q38" s="19">
        <v>2</v>
      </c>
      <c r="R38" s="20">
        <v>2</v>
      </c>
      <c r="S38" s="22" t="s">
        <v>4</v>
      </c>
      <c r="T38" s="19" t="s">
        <v>6</v>
      </c>
      <c r="U38" s="22">
        <v>0.4</v>
      </c>
    </row>
    <row r="39" spans="6:21" x14ac:dyDescent="0.25">
      <c r="F39" s="6"/>
      <c r="G39" s="4"/>
      <c r="Q39" s="19">
        <v>2</v>
      </c>
      <c r="R39" s="20">
        <v>3</v>
      </c>
      <c r="S39" s="22" t="s">
        <v>3</v>
      </c>
      <c r="T39" s="19" t="s">
        <v>5</v>
      </c>
      <c r="U39" s="22">
        <v>0</v>
      </c>
    </row>
    <row r="40" spans="6:21" x14ac:dyDescent="0.25">
      <c r="Q40" s="19">
        <v>2</v>
      </c>
      <c r="R40" s="20">
        <v>3</v>
      </c>
      <c r="S40" s="22" t="s">
        <v>3</v>
      </c>
      <c r="T40" s="19" t="s">
        <v>6</v>
      </c>
      <c r="U40" s="22">
        <v>0</v>
      </c>
    </row>
    <row r="41" spans="6:21" x14ac:dyDescent="0.25">
      <c r="Q41" s="19">
        <v>2</v>
      </c>
      <c r="R41" s="20">
        <v>3</v>
      </c>
      <c r="S41" s="22" t="s">
        <v>4</v>
      </c>
      <c r="T41" s="19" t="s">
        <v>5</v>
      </c>
      <c r="U41" s="22">
        <v>0</v>
      </c>
    </row>
    <row r="42" spans="6:21" x14ac:dyDescent="0.25">
      <c r="Q42" s="19">
        <v>2</v>
      </c>
      <c r="R42" s="20">
        <v>3</v>
      </c>
      <c r="S42" s="22" t="s">
        <v>4</v>
      </c>
      <c r="T42" s="19" t="s">
        <v>6</v>
      </c>
      <c r="U42" s="22">
        <v>0</v>
      </c>
    </row>
    <row r="43" spans="6:21" x14ac:dyDescent="0.25">
      <c r="Q43" s="19">
        <v>2</v>
      </c>
      <c r="R43" s="20">
        <v>4</v>
      </c>
      <c r="S43" s="22" t="s">
        <v>3</v>
      </c>
      <c r="T43" s="19" t="s">
        <v>5</v>
      </c>
      <c r="U43" s="22">
        <v>0</v>
      </c>
    </row>
    <row r="44" spans="6:21" x14ac:dyDescent="0.25">
      <c r="Q44" s="19">
        <v>2</v>
      </c>
      <c r="R44" s="20">
        <v>4</v>
      </c>
      <c r="S44" s="22" t="s">
        <v>3</v>
      </c>
      <c r="T44" s="19" t="s">
        <v>6</v>
      </c>
      <c r="U44" s="22">
        <v>0</v>
      </c>
    </row>
    <row r="45" spans="6:21" x14ac:dyDescent="0.25">
      <c r="Q45" s="19">
        <v>2</v>
      </c>
      <c r="R45" s="20">
        <v>4</v>
      </c>
      <c r="S45" s="22" t="s">
        <v>4</v>
      </c>
      <c r="T45" s="19" t="s">
        <v>5</v>
      </c>
      <c r="U45" s="22">
        <v>0</v>
      </c>
    </row>
    <row r="46" spans="6:21" x14ac:dyDescent="0.25">
      <c r="Q46" s="19">
        <v>2</v>
      </c>
      <c r="R46" s="20">
        <v>4</v>
      </c>
      <c r="S46" s="22" t="s">
        <v>4</v>
      </c>
      <c r="T46" s="19" t="s">
        <v>6</v>
      </c>
      <c r="U46" s="22">
        <v>0</v>
      </c>
    </row>
    <row r="47" spans="6:21" x14ac:dyDescent="0.25">
      <c r="Q47" s="19">
        <v>2</v>
      </c>
      <c r="R47" s="20">
        <v>5</v>
      </c>
      <c r="S47" s="22" t="s">
        <v>3</v>
      </c>
      <c r="T47" s="19" t="s">
        <v>5</v>
      </c>
      <c r="U47" s="22">
        <v>0</v>
      </c>
    </row>
    <row r="48" spans="6:21" x14ac:dyDescent="0.25">
      <c r="Q48" s="19">
        <v>2</v>
      </c>
      <c r="R48" s="20">
        <v>5</v>
      </c>
      <c r="S48" s="22" t="s">
        <v>3</v>
      </c>
      <c r="T48" s="19" t="s">
        <v>6</v>
      </c>
      <c r="U48" s="22">
        <v>0</v>
      </c>
    </row>
    <row r="49" spans="17:21" x14ac:dyDescent="0.25">
      <c r="Q49" s="19">
        <v>2</v>
      </c>
      <c r="R49" s="20">
        <v>5</v>
      </c>
      <c r="S49" s="22" t="s">
        <v>4</v>
      </c>
      <c r="T49" s="19" t="s">
        <v>5</v>
      </c>
      <c r="U49" s="22">
        <v>0</v>
      </c>
    </row>
    <row r="50" spans="17:21" x14ac:dyDescent="0.25">
      <c r="Q50" s="19">
        <v>2</v>
      </c>
      <c r="R50" s="20">
        <v>5</v>
      </c>
      <c r="S50" s="22" t="s">
        <v>4</v>
      </c>
      <c r="T50" s="19" t="s">
        <v>6</v>
      </c>
      <c r="U50" s="22">
        <v>0</v>
      </c>
    </row>
    <row r="51" spans="17:21" x14ac:dyDescent="0.25">
      <c r="Q51" s="19">
        <v>2</v>
      </c>
      <c r="R51" s="20">
        <v>6</v>
      </c>
      <c r="S51" s="22" t="s">
        <v>3</v>
      </c>
      <c r="T51" s="19" t="s">
        <v>5</v>
      </c>
      <c r="U51" s="22">
        <v>0</v>
      </c>
    </row>
    <row r="52" spans="17:21" x14ac:dyDescent="0.25">
      <c r="Q52" s="19">
        <v>2</v>
      </c>
      <c r="R52" s="20">
        <v>6</v>
      </c>
      <c r="S52" s="22" t="s">
        <v>3</v>
      </c>
      <c r="T52" s="19" t="s">
        <v>6</v>
      </c>
      <c r="U52" s="22">
        <v>0</v>
      </c>
    </row>
    <row r="53" spans="17:21" x14ac:dyDescent="0.25">
      <c r="Q53" s="19">
        <v>2</v>
      </c>
      <c r="R53" s="20">
        <v>6</v>
      </c>
      <c r="S53" s="22" t="s">
        <v>4</v>
      </c>
      <c r="T53" s="19" t="s">
        <v>5</v>
      </c>
      <c r="U53" s="22">
        <v>0</v>
      </c>
    </row>
    <row r="54" spans="17:21" x14ac:dyDescent="0.25">
      <c r="Q54" s="19">
        <v>2</v>
      </c>
      <c r="R54" s="20">
        <v>6</v>
      </c>
      <c r="S54" s="22" t="s">
        <v>4</v>
      </c>
      <c r="T54" s="19" t="s">
        <v>6</v>
      </c>
      <c r="U54" s="22">
        <v>0</v>
      </c>
    </row>
    <row r="55" spans="17:21" x14ac:dyDescent="0.25">
      <c r="Q55" s="19">
        <v>2</v>
      </c>
      <c r="R55" s="20">
        <v>7</v>
      </c>
      <c r="S55" s="22" t="s">
        <v>3</v>
      </c>
      <c r="T55" s="19" t="s">
        <v>5</v>
      </c>
      <c r="U55" s="22">
        <v>0</v>
      </c>
    </row>
    <row r="56" spans="17:21" x14ac:dyDescent="0.25">
      <c r="Q56" s="19">
        <v>2</v>
      </c>
      <c r="R56" s="20">
        <v>7</v>
      </c>
      <c r="S56" s="22" t="s">
        <v>3</v>
      </c>
      <c r="T56" s="19" t="s">
        <v>6</v>
      </c>
      <c r="U56" s="22">
        <v>0</v>
      </c>
    </row>
    <row r="57" spans="17:21" x14ac:dyDescent="0.25">
      <c r="Q57" s="19">
        <v>2</v>
      </c>
      <c r="R57" s="20">
        <v>7</v>
      </c>
      <c r="S57" s="22" t="s">
        <v>4</v>
      </c>
      <c r="T57" s="19" t="s">
        <v>5</v>
      </c>
      <c r="U57" s="22">
        <v>0</v>
      </c>
    </row>
    <row r="58" spans="17:21" x14ac:dyDescent="0.25">
      <c r="Q58" s="19">
        <v>2</v>
      </c>
      <c r="R58" s="20">
        <v>7</v>
      </c>
      <c r="S58" s="22" t="s">
        <v>4</v>
      </c>
      <c r="T58" s="19" t="s">
        <v>6</v>
      </c>
      <c r="U58" s="22">
        <v>0</v>
      </c>
    </row>
    <row r="59" spans="17:21" x14ac:dyDescent="0.25">
      <c r="Q59" s="19">
        <v>3</v>
      </c>
      <c r="R59" s="20">
        <v>1</v>
      </c>
      <c r="S59" s="22" t="s">
        <v>3</v>
      </c>
      <c r="T59" s="19" t="s">
        <v>5</v>
      </c>
      <c r="U59" s="22">
        <v>1</v>
      </c>
    </row>
    <row r="60" spans="17:21" x14ac:dyDescent="0.25">
      <c r="Q60" s="19">
        <v>3</v>
      </c>
      <c r="R60" s="20">
        <v>1</v>
      </c>
      <c r="S60" s="22" t="s">
        <v>3</v>
      </c>
      <c r="T60" s="19" t="s">
        <v>6</v>
      </c>
      <c r="U60" s="22">
        <v>1</v>
      </c>
    </row>
    <row r="61" spans="17:21" x14ac:dyDescent="0.25">
      <c r="Q61" s="19">
        <v>3</v>
      </c>
      <c r="R61" s="20">
        <v>1</v>
      </c>
      <c r="S61" s="22" t="s">
        <v>4</v>
      </c>
      <c r="T61" s="19" t="s">
        <v>5</v>
      </c>
      <c r="U61" s="22">
        <v>0.8</v>
      </c>
    </row>
    <row r="62" spans="17:21" x14ac:dyDescent="0.25">
      <c r="Q62" s="19">
        <v>3</v>
      </c>
      <c r="R62" s="20">
        <v>1</v>
      </c>
      <c r="S62" s="22" t="s">
        <v>4</v>
      </c>
      <c r="T62" s="19" t="s">
        <v>6</v>
      </c>
      <c r="U62" s="22">
        <v>0.8</v>
      </c>
    </row>
    <row r="63" spans="17:21" x14ac:dyDescent="0.25">
      <c r="Q63" s="19">
        <v>3</v>
      </c>
      <c r="R63" s="20">
        <v>2</v>
      </c>
      <c r="S63" s="22" t="s">
        <v>3</v>
      </c>
      <c r="T63" s="19" t="s">
        <v>5</v>
      </c>
      <c r="U63" s="22">
        <v>0.5</v>
      </c>
    </row>
    <row r="64" spans="17:21" x14ac:dyDescent="0.25">
      <c r="Q64" s="19">
        <v>3</v>
      </c>
      <c r="R64" s="20">
        <v>2</v>
      </c>
      <c r="S64" s="22" t="s">
        <v>3</v>
      </c>
      <c r="T64" s="19" t="s">
        <v>6</v>
      </c>
      <c r="U64" s="22">
        <v>0.5</v>
      </c>
    </row>
    <row r="65" spans="17:21" x14ac:dyDescent="0.25">
      <c r="Q65" s="19">
        <v>3</v>
      </c>
      <c r="R65" s="20">
        <v>2</v>
      </c>
      <c r="S65" s="22" t="s">
        <v>4</v>
      </c>
      <c r="T65" s="19" t="s">
        <v>5</v>
      </c>
      <c r="U65" s="22">
        <v>0</v>
      </c>
    </row>
    <row r="66" spans="17:21" x14ac:dyDescent="0.25">
      <c r="Q66" s="19">
        <v>3</v>
      </c>
      <c r="R66" s="20">
        <v>2</v>
      </c>
      <c r="S66" s="22" t="s">
        <v>4</v>
      </c>
      <c r="T66" s="19" t="s">
        <v>6</v>
      </c>
      <c r="U66" s="22">
        <v>0</v>
      </c>
    </row>
    <row r="67" spans="17:21" x14ac:dyDescent="0.25">
      <c r="Q67" s="19">
        <v>3</v>
      </c>
      <c r="R67" s="20">
        <v>3</v>
      </c>
      <c r="S67" s="22" t="s">
        <v>3</v>
      </c>
      <c r="T67" s="19" t="s">
        <v>5</v>
      </c>
      <c r="U67" s="22">
        <v>0</v>
      </c>
    </row>
    <row r="68" spans="17:21" x14ac:dyDescent="0.25">
      <c r="Q68" s="19">
        <v>3</v>
      </c>
      <c r="R68" s="20">
        <v>3</v>
      </c>
      <c r="S68" s="22" t="s">
        <v>3</v>
      </c>
      <c r="T68" s="19" t="s">
        <v>6</v>
      </c>
      <c r="U68" s="22">
        <v>0</v>
      </c>
    </row>
    <row r="69" spans="17:21" x14ac:dyDescent="0.25">
      <c r="Q69" s="19">
        <v>3</v>
      </c>
      <c r="R69" s="20">
        <v>3</v>
      </c>
      <c r="S69" s="22" t="s">
        <v>4</v>
      </c>
      <c r="T69" s="19" t="s">
        <v>5</v>
      </c>
      <c r="U69" s="22">
        <v>0</v>
      </c>
    </row>
    <row r="70" spans="17:21" x14ac:dyDescent="0.25">
      <c r="Q70" s="19">
        <v>3</v>
      </c>
      <c r="R70" s="20">
        <v>3</v>
      </c>
      <c r="S70" s="22" t="s">
        <v>4</v>
      </c>
      <c r="T70" s="19" t="s">
        <v>6</v>
      </c>
      <c r="U70" s="22">
        <v>0</v>
      </c>
    </row>
    <row r="71" spans="17:21" x14ac:dyDescent="0.25">
      <c r="Q71" s="19">
        <v>3</v>
      </c>
      <c r="R71" s="20">
        <v>4</v>
      </c>
      <c r="S71" s="22" t="s">
        <v>3</v>
      </c>
      <c r="T71" s="19" t="s">
        <v>5</v>
      </c>
      <c r="U71" s="22">
        <v>0</v>
      </c>
    </row>
    <row r="72" spans="17:21" x14ac:dyDescent="0.25">
      <c r="Q72" s="19">
        <v>3</v>
      </c>
      <c r="R72" s="20">
        <v>4</v>
      </c>
      <c r="S72" s="22" t="s">
        <v>3</v>
      </c>
      <c r="T72" s="19" t="s">
        <v>6</v>
      </c>
      <c r="U72" s="22">
        <v>0</v>
      </c>
    </row>
    <row r="73" spans="17:21" x14ac:dyDescent="0.25">
      <c r="Q73" s="19">
        <v>3</v>
      </c>
      <c r="R73" s="20">
        <v>4</v>
      </c>
      <c r="S73" s="22" t="s">
        <v>4</v>
      </c>
      <c r="T73" s="19" t="s">
        <v>5</v>
      </c>
      <c r="U73" s="22">
        <v>0</v>
      </c>
    </row>
    <row r="74" spans="17:21" x14ac:dyDescent="0.25">
      <c r="Q74" s="19">
        <v>3</v>
      </c>
      <c r="R74" s="20">
        <v>4</v>
      </c>
      <c r="S74" s="22" t="s">
        <v>4</v>
      </c>
      <c r="T74" s="19" t="s">
        <v>6</v>
      </c>
      <c r="U74" s="22">
        <v>0</v>
      </c>
    </row>
    <row r="75" spans="17:21" x14ac:dyDescent="0.25">
      <c r="Q75" s="19">
        <v>3</v>
      </c>
      <c r="R75" s="20">
        <v>5</v>
      </c>
      <c r="S75" s="22" t="s">
        <v>3</v>
      </c>
      <c r="T75" s="19" t="s">
        <v>5</v>
      </c>
      <c r="U75" s="22">
        <v>0</v>
      </c>
    </row>
    <row r="76" spans="17:21" x14ac:dyDescent="0.25">
      <c r="Q76" s="19">
        <v>3</v>
      </c>
      <c r="R76" s="20">
        <v>5</v>
      </c>
      <c r="S76" s="22" t="s">
        <v>3</v>
      </c>
      <c r="T76" s="19" t="s">
        <v>6</v>
      </c>
      <c r="U76" s="22">
        <v>0</v>
      </c>
    </row>
    <row r="77" spans="17:21" x14ac:dyDescent="0.25">
      <c r="Q77" s="19">
        <v>3</v>
      </c>
      <c r="R77" s="20">
        <v>5</v>
      </c>
      <c r="S77" s="22" t="s">
        <v>4</v>
      </c>
      <c r="T77" s="19" t="s">
        <v>5</v>
      </c>
      <c r="U77" s="22">
        <v>0</v>
      </c>
    </row>
    <row r="78" spans="17:21" x14ac:dyDescent="0.25">
      <c r="Q78" s="19">
        <v>3</v>
      </c>
      <c r="R78" s="20">
        <v>5</v>
      </c>
      <c r="S78" s="22" t="s">
        <v>4</v>
      </c>
      <c r="T78" s="19" t="s">
        <v>6</v>
      </c>
      <c r="U78" s="22">
        <v>0</v>
      </c>
    </row>
    <row r="79" spans="17:21" x14ac:dyDescent="0.25">
      <c r="Q79" s="19">
        <v>3</v>
      </c>
      <c r="R79" s="20">
        <v>6</v>
      </c>
      <c r="S79" s="22" t="s">
        <v>3</v>
      </c>
      <c r="T79" s="19" t="s">
        <v>5</v>
      </c>
      <c r="U79" s="22">
        <v>0</v>
      </c>
    </row>
    <row r="80" spans="17:21" x14ac:dyDescent="0.25">
      <c r="Q80" s="19">
        <v>3</v>
      </c>
      <c r="R80" s="20">
        <v>6</v>
      </c>
      <c r="S80" s="22" t="s">
        <v>3</v>
      </c>
      <c r="T80" s="19" t="s">
        <v>6</v>
      </c>
      <c r="U80" s="22">
        <v>0</v>
      </c>
    </row>
    <row r="81" spans="17:21" x14ac:dyDescent="0.25">
      <c r="Q81" s="19">
        <v>3</v>
      </c>
      <c r="R81" s="20">
        <v>6</v>
      </c>
      <c r="S81" s="22" t="s">
        <v>4</v>
      </c>
      <c r="T81" s="19" t="s">
        <v>5</v>
      </c>
      <c r="U81" s="22">
        <v>0</v>
      </c>
    </row>
    <row r="82" spans="17:21" x14ac:dyDescent="0.25">
      <c r="Q82" s="19">
        <v>3</v>
      </c>
      <c r="R82" s="20">
        <v>6</v>
      </c>
      <c r="S82" s="22" t="s">
        <v>4</v>
      </c>
      <c r="T82" s="19" t="s">
        <v>6</v>
      </c>
      <c r="U82" s="22">
        <v>0</v>
      </c>
    </row>
    <row r="83" spans="17:21" x14ac:dyDescent="0.25">
      <c r="Q83" s="19">
        <v>3</v>
      </c>
      <c r="R83" s="20">
        <v>7</v>
      </c>
      <c r="S83" s="22" t="s">
        <v>3</v>
      </c>
      <c r="T83" s="19" t="s">
        <v>5</v>
      </c>
      <c r="U83" s="22">
        <v>0</v>
      </c>
    </row>
    <row r="84" spans="17:21" x14ac:dyDescent="0.25">
      <c r="Q84" s="19">
        <v>3</v>
      </c>
      <c r="R84" s="20">
        <v>7</v>
      </c>
      <c r="S84" s="22" t="s">
        <v>3</v>
      </c>
      <c r="T84" s="19" t="s">
        <v>6</v>
      </c>
      <c r="U84" s="22">
        <v>0</v>
      </c>
    </row>
    <row r="85" spans="17:21" x14ac:dyDescent="0.25">
      <c r="Q85" s="19">
        <v>3</v>
      </c>
      <c r="R85" s="20">
        <v>7</v>
      </c>
      <c r="S85" s="22" t="s">
        <v>4</v>
      </c>
      <c r="T85" s="19" t="s">
        <v>5</v>
      </c>
      <c r="U85" s="22">
        <v>0</v>
      </c>
    </row>
    <row r="86" spans="17:21" x14ac:dyDescent="0.25">
      <c r="Q86" s="19">
        <v>3</v>
      </c>
      <c r="R86" s="20">
        <v>7</v>
      </c>
      <c r="S86" s="22" t="s">
        <v>4</v>
      </c>
      <c r="T86" s="19" t="s">
        <v>6</v>
      </c>
      <c r="U86" s="22">
        <v>0</v>
      </c>
    </row>
    <row r="87" spans="17:21" x14ac:dyDescent="0.25">
      <c r="Q87" s="19">
        <v>4</v>
      </c>
      <c r="R87" s="20">
        <v>1</v>
      </c>
      <c r="S87" s="22" t="s">
        <v>3</v>
      </c>
      <c r="T87" s="19" t="s">
        <v>5</v>
      </c>
      <c r="U87" s="22">
        <v>0.75</v>
      </c>
    </row>
    <row r="88" spans="17:21" x14ac:dyDescent="0.25">
      <c r="Q88" s="19">
        <v>4</v>
      </c>
      <c r="R88" s="20">
        <v>1</v>
      </c>
      <c r="S88" s="22" t="s">
        <v>3</v>
      </c>
      <c r="T88" s="19" t="s">
        <v>6</v>
      </c>
      <c r="U88" s="22">
        <v>0.75</v>
      </c>
    </row>
    <row r="89" spans="17:21" x14ac:dyDescent="0.25">
      <c r="Q89" s="19">
        <v>4</v>
      </c>
      <c r="R89" s="20">
        <v>1</v>
      </c>
      <c r="S89" s="22" t="s">
        <v>4</v>
      </c>
      <c r="T89" s="19" t="s">
        <v>5</v>
      </c>
      <c r="U89" s="22">
        <v>0.4</v>
      </c>
    </row>
    <row r="90" spans="17:21" x14ac:dyDescent="0.25">
      <c r="Q90" s="19">
        <v>4</v>
      </c>
      <c r="R90" s="20">
        <v>1</v>
      </c>
      <c r="S90" s="22" t="s">
        <v>4</v>
      </c>
      <c r="T90" s="19" t="s">
        <v>6</v>
      </c>
      <c r="U90" s="22">
        <v>0.4</v>
      </c>
    </row>
    <row r="91" spans="17:21" x14ac:dyDescent="0.25">
      <c r="Q91" s="19">
        <v>4</v>
      </c>
      <c r="R91" s="20">
        <v>2</v>
      </c>
      <c r="S91" s="22" t="s">
        <v>3</v>
      </c>
      <c r="T91" s="19" t="s">
        <v>5</v>
      </c>
      <c r="U91" s="22">
        <v>0</v>
      </c>
    </row>
    <row r="92" spans="17:21" x14ac:dyDescent="0.25">
      <c r="Q92" s="19">
        <v>4</v>
      </c>
      <c r="R92" s="20">
        <v>2</v>
      </c>
      <c r="S92" s="22" t="s">
        <v>3</v>
      </c>
      <c r="T92" s="19" t="s">
        <v>6</v>
      </c>
      <c r="U92" s="22">
        <v>0</v>
      </c>
    </row>
    <row r="93" spans="17:21" x14ac:dyDescent="0.25">
      <c r="Q93" s="19">
        <v>4</v>
      </c>
      <c r="R93" s="20">
        <v>2</v>
      </c>
      <c r="S93" s="22" t="s">
        <v>4</v>
      </c>
      <c r="T93" s="19" t="s">
        <v>5</v>
      </c>
      <c r="U93" s="22">
        <v>0</v>
      </c>
    </row>
    <row r="94" spans="17:21" x14ac:dyDescent="0.25">
      <c r="Q94" s="19">
        <v>4</v>
      </c>
      <c r="R94" s="20">
        <v>2</v>
      </c>
      <c r="S94" s="22" t="s">
        <v>4</v>
      </c>
      <c r="T94" s="19" t="s">
        <v>6</v>
      </c>
      <c r="U94" s="22">
        <v>0</v>
      </c>
    </row>
    <row r="95" spans="17:21" x14ac:dyDescent="0.25">
      <c r="Q95" s="19">
        <v>4</v>
      </c>
      <c r="R95" s="20">
        <v>3</v>
      </c>
      <c r="S95" s="22" t="s">
        <v>3</v>
      </c>
      <c r="T95" s="19" t="s">
        <v>5</v>
      </c>
      <c r="U95" s="22">
        <v>0</v>
      </c>
    </row>
    <row r="96" spans="17:21" x14ac:dyDescent="0.25">
      <c r="Q96" s="19">
        <v>4</v>
      </c>
      <c r="R96" s="20">
        <v>3</v>
      </c>
      <c r="S96" s="22" t="s">
        <v>3</v>
      </c>
      <c r="T96" s="19" t="s">
        <v>6</v>
      </c>
      <c r="U96" s="22">
        <v>0</v>
      </c>
    </row>
    <row r="97" spans="17:21" x14ac:dyDescent="0.25">
      <c r="Q97" s="19">
        <v>4</v>
      </c>
      <c r="R97" s="20">
        <v>3</v>
      </c>
      <c r="S97" s="22" t="s">
        <v>4</v>
      </c>
      <c r="T97" s="19" t="s">
        <v>5</v>
      </c>
      <c r="U97" s="22">
        <v>0</v>
      </c>
    </row>
    <row r="98" spans="17:21" x14ac:dyDescent="0.25">
      <c r="Q98" s="19">
        <v>4</v>
      </c>
      <c r="R98" s="20">
        <v>3</v>
      </c>
      <c r="S98" s="22" t="s">
        <v>4</v>
      </c>
      <c r="T98" s="19" t="s">
        <v>6</v>
      </c>
      <c r="U98" s="22">
        <v>0</v>
      </c>
    </row>
    <row r="99" spans="17:21" x14ac:dyDescent="0.25">
      <c r="Q99" s="19">
        <v>4</v>
      </c>
      <c r="R99" s="20">
        <v>4</v>
      </c>
      <c r="S99" s="22" t="s">
        <v>3</v>
      </c>
      <c r="T99" s="19" t="s">
        <v>5</v>
      </c>
      <c r="U99" s="22">
        <v>0</v>
      </c>
    </row>
    <row r="100" spans="17:21" x14ac:dyDescent="0.25">
      <c r="Q100" s="19">
        <v>4</v>
      </c>
      <c r="R100" s="20">
        <v>4</v>
      </c>
      <c r="S100" s="22" t="s">
        <v>3</v>
      </c>
      <c r="T100" s="19" t="s">
        <v>6</v>
      </c>
      <c r="U100" s="22">
        <v>0</v>
      </c>
    </row>
    <row r="101" spans="17:21" x14ac:dyDescent="0.25">
      <c r="Q101" s="19">
        <v>4</v>
      </c>
      <c r="R101" s="20">
        <v>4</v>
      </c>
      <c r="S101" s="22" t="s">
        <v>4</v>
      </c>
      <c r="T101" s="19" t="s">
        <v>5</v>
      </c>
      <c r="U101" s="22">
        <v>0</v>
      </c>
    </row>
    <row r="102" spans="17:21" x14ac:dyDescent="0.25">
      <c r="Q102" s="19">
        <v>4</v>
      </c>
      <c r="R102" s="20">
        <v>4</v>
      </c>
      <c r="S102" s="22" t="s">
        <v>4</v>
      </c>
      <c r="T102" s="19" t="s">
        <v>6</v>
      </c>
      <c r="U102" s="22">
        <v>0</v>
      </c>
    </row>
    <row r="103" spans="17:21" x14ac:dyDescent="0.25">
      <c r="Q103" s="19">
        <v>4</v>
      </c>
      <c r="R103" s="20">
        <v>5</v>
      </c>
      <c r="S103" s="22" t="s">
        <v>3</v>
      </c>
      <c r="T103" s="19" t="s">
        <v>5</v>
      </c>
      <c r="U103" s="22">
        <v>0</v>
      </c>
    </row>
    <row r="104" spans="17:21" x14ac:dyDescent="0.25">
      <c r="Q104" s="19">
        <v>4</v>
      </c>
      <c r="R104" s="20">
        <v>5</v>
      </c>
      <c r="S104" s="22" t="s">
        <v>3</v>
      </c>
      <c r="T104" s="19" t="s">
        <v>6</v>
      </c>
      <c r="U104" s="22">
        <v>0</v>
      </c>
    </row>
    <row r="105" spans="17:21" x14ac:dyDescent="0.25">
      <c r="Q105" s="19">
        <v>4</v>
      </c>
      <c r="R105" s="20">
        <v>5</v>
      </c>
      <c r="S105" s="22" t="s">
        <v>4</v>
      </c>
      <c r="T105" s="19" t="s">
        <v>5</v>
      </c>
      <c r="U105" s="22">
        <v>0</v>
      </c>
    </row>
    <row r="106" spans="17:21" x14ac:dyDescent="0.25">
      <c r="Q106" s="19">
        <v>4</v>
      </c>
      <c r="R106" s="20">
        <v>5</v>
      </c>
      <c r="S106" s="22" t="s">
        <v>4</v>
      </c>
      <c r="T106" s="19" t="s">
        <v>6</v>
      </c>
      <c r="U106" s="22">
        <v>0</v>
      </c>
    </row>
    <row r="107" spans="17:21" x14ac:dyDescent="0.25">
      <c r="Q107" s="19">
        <v>4</v>
      </c>
      <c r="R107" s="20">
        <v>6</v>
      </c>
      <c r="S107" s="22" t="s">
        <v>3</v>
      </c>
      <c r="T107" s="19" t="s">
        <v>5</v>
      </c>
      <c r="U107" s="22">
        <v>0</v>
      </c>
    </row>
    <row r="108" spans="17:21" x14ac:dyDescent="0.25">
      <c r="Q108" s="19">
        <v>4</v>
      </c>
      <c r="R108" s="20">
        <v>6</v>
      </c>
      <c r="S108" s="22" t="s">
        <v>3</v>
      </c>
      <c r="T108" s="19" t="s">
        <v>6</v>
      </c>
      <c r="U108" s="22">
        <v>0</v>
      </c>
    </row>
    <row r="109" spans="17:21" x14ac:dyDescent="0.25">
      <c r="Q109" s="19">
        <v>4</v>
      </c>
      <c r="R109" s="20">
        <v>6</v>
      </c>
      <c r="S109" s="22" t="s">
        <v>4</v>
      </c>
      <c r="T109" s="19" t="s">
        <v>5</v>
      </c>
      <c r="U109" s="22">
        <v>0</v>
      </c>
    </row>
    <row r="110" spans="17:21" x14ac:dyDescent="0.25">
      <c r="Q110" s="19">
        <v>4</v>
      </c>
      <c r="R110" s="20">
        <v>6</v>
      </c>
      <c r="S110" s="22" t="s">
        <v>4</v>
      </c>
      <c r="T110" s="19" t="s">
        <v>6</v>
      </c>
      <c r="U110" s="22">
        <v>0</v>
      </c>
    </row>
    <row r="111" spans="17:21" x14ac:dyDescent="0.25">
      <c r="Q111" s="19">
        <v>4</v>
      </c>
      <c r="R111" s="20">
        <v>7</v>
      </c>
      <c r="S111" s="22" t="s">
        <v>3</v>
      </c>
      <c r="T111" s="19" t="s">
        <v>5</v>
      </c>
      <c r="U111" s="22">
        <v>0</v>
      </c>
    </row>
    <row r="112" spans="17:21" x14ac:dyDescent="0.25">
      <c r="Q112" s="19">
        <v>4</v>
      </c>
      <c r="R112" s="20">
        <v>7</v>
      </c>
      <c r="S112" s="22" t="s">
        <v>3</v>
      </c>
      <c r="T112" s="19" t="s">
        <v>6</v>
      </c>
      <c r="U112" s="22">
        <v>0</v>
      </c>
    </row>
    <row r="113" spans="17:21" x14ac:dyDescent="0.25">
      <c r="Q113" s="19">
        <v>4</v>
      </c>
      <c r="R113" s="20">
        <v>7</v>
      </c>
      <c r="S113" s="22" t="s">
        <v>4</v>
      </c>
      <c r="T113" s="19" t="s">
        <v>5</v>
      </c>
      <c r="U113" s="22">
        <v>0</v>
      </c>
    </row>
    <row r="114" spans="17:21" x14ac:dyDescent="0.25">
      <c r="Q114" s="19">
        <v>4</v>
      </c>
      <c r="R114" s="20">
        <v>7</v>
      </c>
      <c r="S114" s="22" t="s">
        <v>4</v>
      </c>
      <c r="T114" s="19" t="s">
        <v>6</v>
      </c>
      <c r="U114" s="22">
        <v>0</v>
      </c>
    </row>
    <row r="115" spans="17:21" x14ac:dyDescent="0.25">
      <c r="Q115" s="19">
        <v>5</v>
      </c>
      <c r="R115" s="20">
        <v>1</v>
      </c>
      <c r="S115" s="22" t="s">
        <v>3</v>
      </c>
      <c r="T115" s="19" t="s">
        <v>5</v>
      </c>
      <c r="U115" s="22">
        <v>0</v>
      </c>
    </row>
    <row r="116" spans="17:21" x14ac:dyDescent="0.25">
      <c r="Q116" s="19">
        <v>5</v>
      </c>
      <c r="R116" s="20">
        <v>1</v>
      </c>
      <c r="S116" s="22" t="s">
        <v>3</v>
      </c>
      <c r="T116" s="19" t="s">
        <v>6</v>
      </c>
      <c r="U116" s="22">
        <v>0</v>
      </c>
    </row>
    <row r="117" spans="17:21" x14ac:dyDescent="0.25">
      <c r="Q117" s="19">
        <v>5</v>
      </c>
      <c r="R117" s="20">
        <v>1</v>
      </c>
      <c r="S117" s="22" t="s">
        <v>4</v>
      </c>
      <c r="T117" s="19" t="s">
        <v>5</v>
      </c>
      <c r="U117" s="22">
        <v>0</v>
      </c>
    </row>
    <row r="118" spans="17:21" x14ac:dyDescent="0.25">
      <c r="Q118" s="19">
        <v>5</v>
      </c>
      <c r="R118" s="20">
        <v>1</v>
      </c>
      <c r="S118" s="22" t="s">
        <v>4</v>
      </c>
      <c r="T118" s="19" t="s">
        <v>6</v>
      </c>
      <c r="U118" s="22">
        <v>0</v>
      </c>
    </row>
    <row r="119" spans="17:21" x14ac:dyDescent="0.25">
      <c r="Q119" s="19">
        <v>5</v>
      </c>
      <c r="R119" s="20">
        <v>2</v>
      </c>
      <c r="S119" s="22" t="s">
        <v>3</v>
      </c>
      <c r="T119" s="19" t="s">
        <v>5</v>
      </c>
      <c r="U119" s="22">
        <v>0</v>
      </c>
    </row>
    <row r="120" spans="17:21" x14ac:dyDescent="0.25">
      <c r="Q120" s="19">
        <v>5</v>
      </c>
      <c r="R120" s="20">
        <v>2</v>
      </c>
      <c r="S120" s="22" t="s">
        <v>3</v>
      </c>
      <c r="T120" s="19" t="s">
        <v>6</v>
      </c>
      <c r="U120" s="22">
        <v>0</v>
      </c>
    </row>
    <row r="121" spans="17:21" x14ac:dyDescent="0.25">
      <c r="Q121" s="19">
        <v>5</v>
      </c>
      <c r="R121" s="20">
        <v>2</v>
      </c>
      <c r="S121" s="22" t="s">
        <v>4</v>
      </c>
      <c r="T121" s="19" t="s">
        <v>5</v>
      </c>
      <c r="U121" s="22">
        <v>0</v>
      </c>
    </row>
    <row r="122" spans="17:21" x14ac:dyDescent="0.25">
      <c r="Q122" s="19">
        <v>5</v>
      </c>
      <c r="R122" s="20">
        <v>2</v>
      </c>
      <c r="S122" s="22" t="s">
        <v>4</v>
      </c>
      <c r="T122" s="19" t="s">
        <v>6</v>
      </c>
      <c r="U122" s="22">
        <v>0</v>
      </c>
    </row>
    <row r="123" spans="17:21" x14ac:dyDescent="0.25">
      <c r="Q123" s="19">
        <v>5</v>
      </c>
      <c r="R123" s="20">
        <v>3</v>
      </c>
      <c r="S123" s="22" t="s">
        <v>3</v>
      </c>
      <c r="T123" s="19" t="s">
        <v>5</v>
      </c>
      <c r="U123" s="22">
        <v>0</v>
      </c>
    </row>
    <row r="124" spans="17:21" x14ac:dyDescent="0.25">
      <c r="Q124" s="19">
        <v>5</v>
      </c>
      <c r="R124" s="20">
        <v>3</v>
      </c>
      <c r="S124" s="22" t="s">
        <v>3</v>
      </c>
      <c r="T124" s="19" t="s">
        <v>6</v>
      </c>
      <c r="U124" s="22">
        <v>0</v>
      </c>
    </row>
    <row r="125" spans="17:21" x14ac:dyDescent="0.25">
      <c r="Q125" s="19">
        <v>5</v>
      </c>
      <c r="R125" s="20">
        <v>3</v>
      </c>
      <c r="S125" s="22" t="s">
        <v>4</v>
      </c>
      <c r="T125" s="19" t="s">
        <v>5</v>
      </c>
      <c r="U125" s="22">
        <v>0</v>
      </c>
    </row>
    <row r="126" spans="17:21" x14ac:dyDescent="0.25">
      <c r="Q126" s="19">
        <v>5</v>
      </c>
      <c r="R126" s="20">
        <v>3</v>
      </c>
      <c r="S126" s="22" t="s">
        <v>4</v>
      </c>
      <c r="T126" s="19" t="s">
        <v>6</v>
      </c>
      <c r="U126" s="22">
        <v>0</v>
      </c>
    </row>
    <row r="127" spans="17:21" x14ac:dyDescent="0.25">
      <c r="Q127" s="19">
        <v>5</v>
      </c>
      <c r="R127" s="20">
        <v>4</v>
      </c>
      <c r="S127" s="22" t="s">
        <v>3</v>
      </c>
      <c r="T127" s="19" t="s">
        <v>5</v>
      </c>
      <c r="U127" s="22">
        <v>0</v>
      </c>
    </row>
    <row r="128" spans="17:21" x14ac:dyDescent="0.25">
      <c r="Q128" s="19">
        <v>5</v>
      </c>
      <c r="R128" s="20">
        <v>4</v>
      </c>
      <c r="S128" s="22" t="s">
        <v>3</v>
      </c>
      <c r="T128" s="19" t="s">
        <v>6</v>
      </c>
      <c r="U128" s="22">
        <v>0</v>
      </c>
    </row>
    <row r="129" spans="17:21" x14ac:dyDescent="0.25">
      <c r="Q129" s="19">
        <v>5</v>
      </c>
      <c r="R129" s="20">
        <v>4</v>
      </c>
      <c r="S129" s="22" t="s">
        <v>4</v>
      </c>
      <c r="T129" s="19" t="s">
        <v>5</v>
      </c>
      <c r="U129" s="22">
        <v>0</v>
      </c>
    </row>
    <row r="130" spans="17:21" x14ac:dyDescent="0.25">
      <c r="Q130" s="19">
        <v>5</v>
      </c>
      <c r="R130" s="20">
        <v>4</v>
      </c>
      <c r="S130" s="22" t="s">
        <v>4</v>
      </c>
      <c r="T130" s="19" t="s">
        <v>6</v>
      </c>
      <c r="U130" s="22">
        <v>0</v>
      </c>
    </row>
    <row r="131" spans="17:21" x14ac:dyDescent="0.25">
      <c r="Q131" s="19">
        <v>5</v>
      </c>
      <c r="R131" s="20">
        <v>5</v>
      </c>
      <c r="S131" s="22" t="s">
        <v>3</v>
      </c>
      <c r="T131" s="19" t="s">
        <v>5</v>
      </c>
      <c r="U131" s="22">
        <v>0</v>
      </c>
    </row>
    <row r="132" spans="17:21" x14ac:dyDescent="0.25">
      <c r="Q132" s="19">
        <v>5</v>
      </c>
      <c r="R132" s="20">
        <v>5</v>
      </c>
      <c r="S132" s="22" t="s">
        <v>3</v>
      </c>
      <c r="T132" s="19" t="s">
        <v>6</v>
      </c>
      <c r="U132" s="22">
        <v>0</v>
      </c>
    </row>
    <row r="133" spans="17:21" x14ac:dyDescent="0.25">
      <c r="Q133" s="19">
        <v>5</v>
      </c>
      <c r="R133" s="20">
        <v>5</v>
      </c>
      <c r="S133" s="22" t="s">
        <v>4</v>
      </c>
      <c r="T133" s="19" t="s">
        <v>5</v>
      </c>
      <c r="U133" s="22">
        <v>0</v>
      </c>
    </row>
    <row r="134" spans="17:21" x14ac:dyDescent="0.25">
      <c r="Q134" s="19">
        <v>5</v>
      </c>
      <c r="R134" s="20">
        <v>5</v>
      </c>
      <c r="S134" s="22" t="s">
        <v>4</v>
      </c>
      <c r="T134" s="19" t="s">
        <v>6</v>
      </c>
      <c r="U134" s="22">
        <v>0</v>
      </c>
    </row>
    <row r="135" spans="17:21" x14ac:dyDescent="0.25">
      <c r="Q135" s="19">
        <v>5</v>
      </c>
      <c r="R135" s="20">
        <v>6</v>
      </c>
      <c r="S135" s="22" t="s">
        <v>3</v>
      </c>
      <c r="T135" s="19" t="s">
        <v>5</v>
      </c>
      <c r="U135" s="22">
        <v>0</v>
      </c>
    </row>
    <row r="136" spans="17:21" x14ac:dyDescent="0.25">
      <c r="Q136" s="19">
        <v>5</v>
      </c>
      <c r="R136" s="20">
        <v>6</v>
      </c>
      <c r="S136" s="22" t="s">
        <v>3</v>
      </c>
      <c r="T136" s="19" t="s">
        <v>6</v>
      </c>
      <c r="U136" s="22">
        <v>0</v>
      </c>
    </row>
    <row r="137" spans="17:21" x14ac:dyDescent="0.25">
      <c r="Q137" s="19">
        <v>5</v>
      </c>
      <c r="R137" s="20">
        <v>6</v>
      </c>
      <c r="S137" s="22" t="s">
        <v>4</v>
      </c>
      <c r="T137" s="19" t="s">
        <v>5</v>
      </c>
      <c r="U137" s="22">
        <v>0</v>
      </c>
    </row>
    <row r="138" spans="17:21" x14ac:dyDescent="0.25">
      <c r="Q138" s="19">
        <v>5</v>
      </c>
      <c r="R138" s="20">
        <v>6</v>
      </c>
      <c r="S138" s="22" t="s">
        <v>4</v>
      </c>
      <c r="T138" s="19" t="s">
        <v>6</v>
      </c>
      <c r="U138" s="22">
        <v>0</v>
      </c>
    </row>
    <row r="139" spans="17:21" x14ac:dyDescent="0.25">
      <c r="Q139" s="19">
        <v>5</v>
      </c>
      <c r="R139" s="20">
        <v>7</v>
      </c>
      <c r="S139" s="22" t="s">
        <v>3</v>
      </c>
      <c r="T139" s="19" t="s">
        <v>5</v>
      </c>
      <c r="U139" s="22">
        <v>0</v>
      </c>
    </row>
    <row r="140" spans="17:21" x14ac:dyDescent="0.25">
      <c r="Q140" s="19">
        <v>5</v>
      </c>
      <c r="R140" s="20">
        <v>7</v>
      </c>
      <c r="S140" s="22" t="s">
        <v>3</v>
      </c>
      <c r="T140" s="19" t="s">
        <v>6</v>
      </c>
      <c r="U140" s="22">
        <v>0</v>
      </c>
    </row>
    <row r="141" spans="17:21" x14ac:dyDescent="0.25">
      <c r="Q141" s="19">
        <v>5</v>
      </c>
      <c r="R141" s="20">
        <v>7</v>
      </c>
      <c r="S141" s="22" t="s">
        <v>4</v>
      </c>
      <c r="T141" s="19" t="s">
        <v>5</v>
      </c>
      <c r="U141" s="22">
        <v>0</v>
      </c>
    </row>
    <row r="142" spans="17:21" x14ac:dyDescent="0.25">
      <c r="Q142" s="19">
        <v>5</v>
      </c>
      <c r="R142" s="20">
        <v>7</v>
      </c>
      <c r="S142" s="22" t="s">
        <v>4</v>
      </c>
      <c r="T142" s="19" t="s">
        <v>6</v>
      </c>
      <c r="U142" s="22">
        <v>0</v>
      </c>
    </row>
    <row r="143" spans="17:21" x14ac:dyDescent="0.25">
      <c r="Q143" s="19">
        <v>6</v>
      </c>
      <c r="R143" s="20">
        <v>1</v>
      </c>
      <c r="S143" s="22" t="s">
        <v>3</v>
      </c>
      <c r="T143" s="19" t="s">
        <v>5</v>
      </c>
      <c r="U143" s="22">
        <v>0</v>
      </c>
    </row>
    <row r="144" spans="17:21" x14ac:dyDescent="0.25">
      <c r="Q144" s="19">
        <v>6</v>
      </c>
      <c r="R144" s="20">
        <v>1</v>
      </c>
      <c r="S144" s="22" t="s">
        <v>3</v>
      </c>
      <c r="T144" s="19" t="s">
        <v>6</v>
      </c>
      <c r="U144" s="22">
        <v>0</v>
      </c>
    </row>
    <row r="145" spans="17:21" x14ac:dyDescent="0.25">
      <c r="Q145" s="19">
        <v>6</v>
      </c>
      <c r="R145" s="20">
        <v>1</v>
      </c>
      <c r="S145" s="22" t="s">
        <v>4</v>
      </c>
      <c r="T145" s="19" t="s">
        <v>5</v>
      </c>
      <c r="U145" s="22">
        <v>0</v>
      </c>
    </row>
    <row r="146" spans="17:21" x14ac:dyDescent="0.25">
      <c r="Q146" s="19">
        <v>6</v>
      </c>
      <c r="R146" s="20">
        <v>1</v>
      </c>
      <c r="S146" s="22" t="s">
        <v>4</v>
      </c>
      <c r="T146" s="19" t="s">
        <v>6</v>
      </c>
      <c r="U146" s="22">
        <v>0</v>
      </c>
    </row>
    <row r="147" spans="17:21" x14ac:dyDescent="0.25">
      <c r="Q147" s="19">
        <v>6</v>
      </c>
      <c r="R147" s="20">
        <v>2</v>
      </c>
      <c r="S147" s="22" t="s">
        <v>3</v>
      </c>
      <c r="T147" s="19" t="s">
        <v>5</v>
      </c>
      <c r="U147" s="22">
        <v>0</v>
      </c>
    </row>
    <row r="148" spans="17:21" x14ac:dyDescent="0.25">
      <c r="Q148" s="19">
        <v>6</v>
      </c>
      <c r="R148" s="20">
        <v>2</v>
      </c>
      <c r="S148" s="22" t="s">
        <v>3</v>
      </c>
      <c r="T148" s="19" t="s">
        <v>6</v>
      </c>
      <c r="U148" s="22">
        <v>0</v>
      </c>
    </row>
    <row r="149" spans="17:21" x14ac:dyDescent="0.25">
      <c r="Q149" s="19">
        <v>6</v>
      </c>
      <c r="R149" s="20">
        <v>2</v>
      </c>
      <c r="S149" s="22" t="s">
        <v>4</v>
      </c>
      <c r="T149" s="19" t="s">
        <v>5</v>
      </c>
      <c r="U149" s="22">
        <v>0</v>
      </c>
    </row>
    <row r="150" spans="17:21" x14ac:dyDescent="0.25">
      <c r="Q150" s="19">
        <v>6</v>
      </c>
      <c r="R150" s="20">
        <v>2</v>
      </c>
      <c r="S150" s="22" t="s">
        <v>4</v>
      </c>
      <c r="T150" s="19" t="s">
        <v>6</v>
      </c>
      <c r="U150" s="22">
        <v>0</v>
      </c>
    </row>
    <row r="151" spans="17:21" x14ac:dyDescent="0.25">
      <c r="Q151" s="19">
        <v>6</v>
      </c>
      <c r="R151" s="20">
        <v>3</v>
      </c>
      <c r="S151" s="22" t="s">
        <v>3</v>
      </c>
      <c r="T151" s="19" t="s">
        <v>5</v>
      </c>
      <c r="U151" s="22">
        <v>0</v>
      </c>
    </row>
    <row r="152" spans="17:21" x14ac:dyDescent="0.25">
      <c r="Q152" s="19">
        <v>6</v>
      </c>
      <c r="R152" s="20">
        <v>3</v>
      </c>
      <c r="S152" s="22" t="s">
        <v>3</v>
      </c>
      <c r="T152" s="19" t="s">
        <v>6</v>
      </c>
      <c r="U152" s="22">
        <v>0</v>
      </c>
    </row>
    <row r="153" spans="17:21" x14ac:dyDescent="0.25">
      <c r="Q153" s="19">
        <v>6</v>
      </c>
      <c r="R153" s="20">
        <v>3</v>
      </c>
      <c r="S153" s="22" t="s">
        <v>4</v>
      </c>
      <c r="T153" s="19" t="s">
        <v>5</v>
      </c>
      <c r="U153" s="22">
        <v>0</v>
      </c>
    </row>
    <row r="154" spans="17:21" x14ac:dyDescent="0.25">
      <c r="Q154" s="19">
        <v>6</v>
      </c>
      <c r="R154" s="20">
        <v>3</v>
      </c>
      <c r="S154" s="22" t="s">
        <v>4</v>
      </c>
      <c r="T154" s="19" t="s">
        <v>6</v>
      </c>
      <c r="U154" s="22">
        <v>0</v>
      </c>
    </row>
    <row r="155" spans="17:21" x14ac:dyDescent="0.25">
      <c r="Q155" s="19">
        <v>6</v>
      </c>
      <c r="R155" s="20">
        <v>4</v>
      </c>
      <c r="S155" s="22" t="s">
        <v>3</v>
      </c>
      <c r="T155" s="19" t="s">
        <v>5</v>
      </c>
      <c r="U155" s="22">
        <v>0</v>
      </c>
    </row>
    <row r="156" spans="17:21" x14ac:dyDescent="0.25">
      <c r="Q156" s="19">
        <v>6</v>
      </c>
      <c r="R156" s="20">
        <v>4</v>
      </c>
      <c r="S156" s="22" t="s">
        <v>3</v>
      </c>
      <c r="T156" s="19" t="s">
        <v>6</v>
      </c>
      <c r="U156" s="22">
        <v>0</v>
      </c>
    </row>
    <row r="157" spans="17:21" x14ac:dyDescent="0.25">
      <c r="Q157" s="19">
        <v>6</v>
      </c>
      <c r="R157" s="20">
        <v>4</v>
      </c>
      <c r="S157" s="22" t="s">
        <v>4</v>
      </c>
      <c r="T157" s="19" t="s">
        <v>5</v>
      </c>
      <c r="U157" s="22">
        <v>0</v>
      </c>
    </row>
    <row r="158" spans="17:21" x14ac:dyDescent="0.25">
      <c r="Q158" s="19">
        <v>6</v>
      </c>
      <c r="R158" s="20">
        <v>4</v>
      </c>
      <c r="S158" s="22" t="s">
        <v>4</v>
      </c>
      <c r="T158" s="19" t="s">
        <v>6</v>
      </c>
      <c r="U158" s="22">
        <v>0</v>
      </c>
    </row>
    <row r="159" spans="17:21" x14ac:dyDescent="0.25">
      <c r="Q159" s="19">
        <v>6</v>
      </c>
      <c r="R159" s="20">
        <v>5</v>
      </c>
      <c r="S159" s="22" t="s">
        <v>3</v>
      </c>
      <c r="T159" s="19" t="s">
        <v>5</v>
      </c>
      <c r="U159" s="22">
        <v>0</v>
      </c>
    </row>
    <row r="160" spans="17:21" x14ac:dyDescent="0.25">
      <c r="Q160" s="19">
        <v>6</v>
      </c>
      <c r="R160" s="20">
        <v>5</v>
      </c>
      <c r="S160" s="22" t="s">
        <v>3</v>
      </c>
      <c r="T160" s="19" t="s">
        <v>6</v>
      </c>
      <c r="U160" s="22">
        <v>0</v>
      </c>
    </row>
    <row r="161" spans="17:21" x14ac:dyDescent="0.25">
      <c r="Q161" s="19">
        <v>6</v>
      </c>
      <c r="R161" s="20">
        <v>5</v>
      </c>
      <c r="S161" s="22" t="s">
        <v>4</v>
      </c>
      <c r="T161" s="19" t="s">
        <v>5</v>
      </c>
      <c r="U161" s="22">
        <v>0</v>
      </c>
    </row>
    <row r="162" spans="17:21" x14ac:dyDescent="0.25">
      <c r="Q162" s="19">
        <v>6</v>
      </c>
      <c r="R162" s="20">
        <v>5</v>
      </c>
      <c r="S162" s="22" t="s">
        <v>4</v>
      </c>
      <c r="T162" s="19" t="s">
        <v>6</v>
      </c>
      <c r="U162" s="22">
        <v>0</v>
      </c>
    </row>
    <row r="163" spans="17:21" x14ac:dyDescent="0.25">
      <c r="Q163" s="19">
        <v>6</v>
      </c>
      <c r="R163" s="20">
        <v>6</v>
      </c>
      <c r="S163" s="22" t="s">
        <v>3</v>
      </c>
      <c r="T163" s="19" t="s">
        <v>5</v>
      </c>
      <c r="U163" s="22">
        <v>0</v>
      </c>
    </row>
    <row r="164" spans="17:21" x14ac:dyDescent="0.25">
      <c r="Q164" s="19">
        <v>6</v>
      </c>
      <c r="R164" s="20">
        <v>6</v>
      </c>
      <c r="S164" s="22" t="s">
        <v>3</v>
      </c>
      <c r="T164" s="19" t="s">
        <v>6</v>
      </c>
      <c r="U164" s="22">
        <v>0</v>
      </c>
    </row>
    <row r="165" spans="17:21" x14ac:dyDescent="0.25">
      <c r="Q165" s="19">
        <v>6</v>
      </c>
      <c r="R165" s="20">
        <v>6</v>
      </c>
      <c r="S165" s="22" t="s">
        <v>4</v>
      </c>
      <c r="T165" s="19" t="s">
        <v>5</v>
      </c>
      <c r="U165" s="22">
        <v>0</v>
      </c>
    </row>
    <row r="166" spans="17:21" x14ac:dyDescent="0.25">
      <c r="Q166" s="19">
        <v>6</v>
      </c>
      <c r="R166" s="20">
        <v>6</v>
      </c>
      <c r="S166" s="22" t="s">
        <v>4</v>
      </c>
      <c r="T166" s="19" t="s">
        <v>6</v>
      </c>
      <c r="U166" s="22">
        <v>0</v>
      </c>
    </row>
    <row r="167" spans="17:21" x14ac:dyDescent="0.25">
      <c r="Q167" s="19">
        <v>6</v>
      </c>
      <c r="R167" s="20">
        <v>7</v>
      </c>
      <c r="S167" s="22" t="s">
        <v>3</v>
      </c>
      <c r="T167" s="19" t="s">
        <v>5</v>
      </c>
      <c r="U167" s="22">
        <v>0</v>
      </c>
    </row>
    <row r="168" spans="17:21" x14ac:dyDescent="0.25">
      <c r="Q168" s="19">
        <v>6</v>
      </c>
      <c r="R168" s="20">
        <v>7</v>
      </c>
      <c r="S168" s="22" t="s">
        <v>3</v>
      </c>
      <c r="T168" s="19" t="s">
        <v>6</v>
      </c>
      <c r="U168" s="22">
        <v>0</v>
      </c>
    </row>
    <row r="169" spans="17:21" x14ac:dyDescent="0.25">
      <c r="Q169" s="19">
        <v>6</v>
      </c>
      <c r="R169" s="20">
        <v>7</v>
      </c>
      <c r="S169" s="22" t="s">
        <v>4</v>
      </c>
      <c r="T169" s="19" t="s">
        <v>5</v>
      </c>
      <c r="U169" s="22">
        <v>0</v>
      </c>
    </row>
    <row r="170" spans="17:21" x14ac:dyDescent="0.25">
      <c r="Q170" s="19">
        <v>6</v>
      </c>
      <c r="R170" s="20">
        <v>7</v>
      </c>
      <c r="S170" s="22" t="s">
        <v>4</v>
      </c>
      <c r="T170" s="19" t="s">
        <v>6</v>
      </c>
      <c r="U170" s="22">
        <v>0</v>
      </c>
    </row>
    <row r="171" spans="17:21" x14ac:dyDescent="0.25">
      <c r="Q171" s="19">
        <v>7</v>
      </c>
      <c r="R171" s="20">
        <v>1</v>
      </c>
      <c r="S171" s="22" t="s">
        <v>3</v>
      </c>
      <c r="T171" s="19" t="s">
        <v>5</v>
      </c>
      <c r="U171" s="22">
        <v>0</v>
      </c>
    </row>
    <row r="172" spans="17:21" x14ac:dyDescent="0.25">
      <c r="Q172" s="19">
        <v>7</v>
      </c>
      <c r="R172" s="20">
        <v>1</v>
      </c>
      <c r="S172" s="22" t="s">
        <v>3</v>
      </c>
      <c r="T172" s="19" t="s">
        <v>6</v>
      </c>
      <c r="U172" s="22">
        <v>0</v>
      </c>
    </row>
    <row r="173" spans="17:21" x14ac:dyDescent="0.25">
      <c r="Q173" s="19">
        <v>7</v>
      </c>
      <c r="R173" s="20">
        <v>1</v>
      </c>
      <c r="S173" s="22" t="s">
        <v>4</v>
      </c>
      <c r="T173" s="19" t="s">
        <v>5</v>
      </c>
      <c r="U173" s="22">
        <v>0</v>
      </c>
    </row>
    <row r="174" spans="17:21" x14ac:dyDescent="0.25">
      <c r="Q174" s="19">
        <v>7</v>
      </c>
      <c r="R174" s="20">
        <v>1</v>
      </c>
      <c r="S174" s="22" t="s">
        <v>4</v>
      </c>
      <c r="T174" s="19" t="s">
        <v>6</v>
      </c>
      <c r="U174" s="22">
        <v>0</v>
      </c>
    </row>
    <row r="175" spans="17:21" x14ac:dyDescent="0.25">
      <c r="Q175" s="19">
        <v>7</v>
      </c>
      <c r="R175" s="20">
        <v>2</v>
      </c>
      <c r="S175" s="22" t="s">
        <v>3</v>
      </c>
      <c r="T175" s="19" t="s">
        <v>5</v>
      </c>
      <c r="U175" s="22">
        <v>0</v>
      </c>
    </row>
    <row r="176" spans="17:21" x14ac:dyDescent="0.25">
      <c r="Q176" s="19">
        <v>7</v>
      </c>
      <c r="R176" s="20">
        <v>2</v>
      </c>
      <c r="S176" s="22" t="s">
        <v>3</v>
      </c>
      <c r="T176" s="19" t="s">
        <v>6</v>
      </c>
      <c r="U176" s="22">
        <v>0</v>
      </c>
    </row>
    <row r="177" spans="17:21" x14ac:dyDescent="0.25">
      <c r="Q177" s="19">
        <v>7</v>
      </c>
      <c r="R177" s="20">
        <v>2</v>
      </c>
      <c r="S177" s="22" t="s">
        <v>4</v>
      </c>
      <c r="T177" s="19" t="s">
        <v>5</v>
      </c>
      <c r="U177" s="22">
        <v>0</v>
      </c>
    </row>
    <row r="178" spans="17:21" x14ac:dyDescent="0.25">
      <c r="Q178" s="19">
        <v>7</v>
      </c>
      <c r="R178" s="20">
        <v>2</v>
      </c>
      <c r="S178" s="22" t="s">
        <v>4</v>
      </c>
      <c r="T178" s="19" t="s">
        <v>6</v>
      </c>
      <c r="U178" s="22">
        <v>0</v>
      </c>
    </row>
    <row r="179" spans="17:21" x14ac:dyDescent="0.25">
      <c r="Q179" s="19">
        <v>7</v>
      </c>
      <c r="R179" s="20">
        <v>3</v>
      </c>
      <c r="S179" s="22" t="s">
        <v>3</v>
      </c>
      <c r="T179" s="19" t="s">
        <v>5</v>
      </c>
      <c r="U179" s="22">
        <v>0</v>
      </c>
    </row>
    <row r="180" spans="17:21" x14ac:dyDescent="0.25">
      <c r="Q180" s="19">
        <v>7</v>
      </c>
      <c r="R180" s="20">
        <v>3</v>
      </c>
      <c r="S180" s="22" t="s">
        <v>3</v>
      </c>
      <c r="T180" s="19" t="s">
        <v>6</v>
      </c>
      <c r="U180" s="22">
        <v>0</v>
      </c>
    </row>
    <row r="181" spans="17:21" x14ac:dyDescent="0.25">
      <c r="Q181" s="19">
        <v>7</v>
      </c>
      <c r="R181" s="20">
        <v>3</v>
      </c>
      <c r="S181" s="22" t="s">
        <v>4</v>
      </c>
      <c r="T181" s="19" t="s">
        <v>5</v>
      </c>
      <c r="U181" s="22">
        <v>0</v>
      </c>
    </row>
    <row r="182" spans="17:21" x14ac:dyDescent="0.25">
      <c r="Q182" s="19">
        <v>7</v>
      </c>
      <c r="R182" s="20">
        <v>3</v>
      </c>
      <c r="S182" s="22" t="s">
        <v>4</v>
      </c>
      <c r="T182" s="19" t="s">
        <v>6</v>
      </c>
      <c r="U182" s="22">
        <v>0</v>
      </c>
    </row>
    <row r="183" spans="17:21" x14ac:dyDescent="0.25">
      <c r="Q183" s="19">
        <v>7</v>
      </c>
      <c r="R183" s="20">
        <v>4</v>
      </c>
      <c r="S183" s="22" t="s">
        <v>3</v>
      </c>
      <c r="T183" s="19" t="s">
        <v>5</v>
      </c>
      <c r="U183" s="22">
        <v>0</v>
      </c>
    </row>
    <row r="184" spans="17:21" x14ac:dyDescent="0.25">
      <c r="Q184" s="19">
        <v>7</v>
      </c>
      <c r="R184" s="20">
        <v>4</v>
      </c>
      <c r="S184" s="22" t="s">
        <v>3</v>
      </c>
      <c r="T184" s="19" t="s">
        <v>6</v>
      </c>
      <c r="U184" s="22">
        <v>0</v>
      </c>
    </row>
    <row r="185" spans="17:21" x14ac:dyDescent="0.25">
      <c r="Q185" s="19">
        <v>7</v>
      </c>
      <c r="R185" s="20">
        <v>4</v>
      </c>
      <c r="S185" s="22" t="s">
        <v>4</v>
      </c>
      <c r="T185" s="19" t="s">
        <v>5</v>
      </c>
      <c r="U185" s="22">
        <v>0</v>
      </c>
    </row>
    <row r="186" spans="17:21" x14ac:dyDescent="0.25">
      <c r="Q186" s="19">
        <v>7</v>
      </c>
      <c r="R186" s="20">
        <v>4</v>
      </c>
      <c r="S186" s="22" t="s">
        <v>4</v>
      </c>
      <c r="T186" s="19" t="s">
        <v>6</v>
      </c>
      <c r="U186" s="22">
        <v>0</v>
      </c>
    </row>
    <row r="187" spans="17:21" x14ac:dyDescent="0.25">
      <c r="Q187" s="19">
        <v>7</v>
      </c>
      <c r="R187" s="20">
        <v>5</v>
      </c>
      <c r="S187" s="22" t="s">
        <v>3</v>
      </c>
      <c r="T187" s="19" t="s">
        <v>5</v>
      </c>
      <c r="U187" s="22">
        <v>0</v>
      </c>
    </row>
    <row r="188" spans="17:21" x14ac:dyDescent="0.25">
      <c r="Q188" s="19">
        <v>7</v>
      </c>
      <c r="R188" s="20">
        <v>5</v>
      </c>
      <c r="S188" s="22" t="s">
        <v>3</v>
      </c>
      <c r="T188" s="19" t="s">
        <v>6</v>
      </c>
      <c r="U188" s="22">
        <v>0</v>
      </c>
    </row>
    <row r="189" spans="17:21" x14ac:dyDescent="0.25">
      <c r="Q189" s="19">
        <v>7</v>
      </c>
      <c r="R189" s="20">
        <v>5</v>
      </c>
      <c r="S189" s="22" t="s">
        <v>4</v>
      </c>
      <c r="T189" s="19" t="s">
        <v>5</v>
      </c>
      <c r="U189" s="22">
        <v>0</v>
      </c>
    </row>
    <row r="190" spans="17:21" x14ac:dyDescent="0.25">
      <c r="Q190" s="19">
        <v>7</v>
      </c>
      <c r="R190" s="20">
        <v>5</v>
      </c>
      <c r="S190" s="22" t="s">
        <v>4</v>
      </c>
      <c r="T190" s="19" t="s">
        <v>6</v>
      </c>
      <c r="U190" s="22">
        <v>0</v>
      </c>
    </row>
    <row r="191" spans="17:21" x14ac:dyDescent="0.25">
      <c r="Q191" s="19">
        <v>7</v>
      </c>
      <c r="R191" s="20">
        <v>6</v>
      </c>
      <c r="S191" s="22" t="s">
        <v>3</v>
      </c>
      <c r="T191" s="19" t="s">
        <v>5</v>
      </c>
      <c r="U191" s="22">
        <v>0</v>
      </c>
    </row>
    <row r="192" spans="17:21" x14ac:dyDescent="0.25">
      <c r="Q192" s="19">
        <v>7</v>
      </c>
      <c r="R192" s="20">
        <v>6</v>
      </c>
      <c r="S192" s="22" t="s">
        <v>3</v>
      </c>
      <c r="T192" s="19" t="s">
        <v>6</v>
      </c>
      <c r="U192" s="22">
        <v>0</v>
      </c>
    </row>
    <row r="193" spans="17:21" x14ac:dyDescent="0.25">
      <c r="Q193" s="19">
        <v>7</v>
      </c>
      <c r="R193" s="20">
        <v>6</v>
      </c>
      <c r="S193" s="22" t="s">
        <v>4</v>
      </c>
      <c r="T193" s="19" t="s">
        <v>5</v>
      </c>
      <c r="U193" s="22">
        <v>0</v>
      </c>
    </row>
    <row r="194" spans="17:21" x14ac:dyDescent="0.25">
      <c r="Q194" s="19">
        <v>7</v>
      </c>
      <c r="R194" s="20">
        <v>6</v>
      </c>
      <c r="S194" s="22" t="s">
        <v>4</v>
      </c>
      <c r="T194" s="19" t="s">
        <v>6</v>
      </c>
      <c r="U194" s="22">
        <v>0</v>
      </c>
    </row>
    <row r="195" spans="17:21" x14ac:dyDescent="0.25">
      <c r="Q195" s="19">
        <v>7</v>
      </c>
      <c r="R195" s="20">
        <v>7</v>
      </c>
      <c r="S195" s="22" t="s">
        <v>3</v>
      </c>
      <c r="T195" s="19" t="s">
        <v>5</v>
      </c>
      <c r="U195" s="22">
        <v>0</v>
      </c>
    </row>
    <row r="196" spans="17:21" x14ac:dyDescent="0.25">
      <c r="Q196" s="19">
        <v>7</v>
      </c>
      <c r="R196" s="20">
        <v>7</v>
      </c>
      <c r="S196" s="22" t="s">
        <v>3</v>
      </c>
      <c r="T196" s="19" t="s">
        <v>6</v>
      </c>
      <c r="U196" s="22">
        <v>0</v>
      </c>
    </row>
    <row r="197" spans="17:21" x14ac:dyDescent="0.25">
      <c r="Q197" s="19">
        <v>7</v>
      </c>
      <c r="R197" s="20">
        <v>7</v>
      </c>
      <c r="S197" s="22" t="s">
        <v>4</v>
      </c>
      <c r="T197" s="19" t="s">
        <v>5</v>
      </c>
      <c r="U197" s="22">
        <v>0</v>
      </c>
    </row>
    <row r="198" spans="17:21" x14ac:dyDescent="0.25">
      <c r="Q198" s="19">
        <v>7</v>
      </c>
      <c r="R198" s="20">
        <v>7</v>
      </c>
      <c r="S198" s="22" t="s">
        <v>4</v>
      </c>
      <c r="T198" s="19" t="s">
        <v>6</v>
      </c>
      <c r="U198" s="22">
        <v>0</v>
      </c>
    </row>
  </sheetData>
  <mergeCells count="6">
    <mergeCell ref="G1:I1"/>
    <mergeCell ref="M1:P1"/>
    <mergeCell ref="Q1:U1"/>
    <mergeCell ref="J1:L1"/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fd460c27-d6f6-4514-b6e5-3c581d4ab133</vt:lpwstr>
  </property>
</Properties>
</file>