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05E8645D-25E8-45B1-A7D6-1D9313FC3075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4" l="1"/>
  <c r="D51" i="4" s="1"/>
  <c r="C51" i="4" s="1"/>
  <c r="B51" i="4"/>
  <c r="F50" i="4"/>
  <c r="D50" i="4" s="1"/>
  <c r="C50" i="4" s="1"/>
  <c r="B50" i="4"/>
  <c r="F49" i="4"/>
  <c r="D49" i="4" s="1"/>
  <c r="C49" i="4" s="1"/>
  <c r="B49" i="4"/>
  <c r="F48" i="4"/>
  <c r="D48" i="4" s="1"/>
  <c r="C48" i="4" s="1"/>
  <c r="B48" i="4"/>
  <c r="F47" i="4"/>
  <c r="D47" i="4" s="1"/>
  <c r="C47" i="4" s="1"/>
  <c r="B47" i="4"/>
  <c r="F46" i="4"/>
  <c r="D46" i="4" s="1"/>
  <c r="C46" i="4" s="1"/>
  <c r="B46" i="4"/>
  <c r="F45" i="4"/>
  <c r="D45" i="4" s="1"/>
  <c r="C45" i="4" s="1"/>
  <c r="B45" i="4"/>
  <c r="F44" i="4"/>
  <c r="D44" i="4" s="1"/>
  <c r="C44" i="4" s="1"/>
  <c r="B44" i="4"/>
  <c r="F43" i="4"/>
  <c r="D43" i="4" s="1"/>
  <c r="C43" i="4" s="1"/>
  <c r="B43" i="4"/>
  <c r="F42" i="4"/>
  <c r="D42" i="4" s="1"/>
  <c r="C42" i="4" s="1"/>
  <c r="B42" i="4"/>
  <c r="F41" i="4"/>
  <c r="D41" i="4" s="1"/>
  <c r="C41" i="4" s="1"/>
  <c r="B41" i="4"/>
  <c r="F40" i="4"/>
  <c r="D40" i="4" s="1"/>
  <c r="C40" i="4" s="1"/>
  <c r="B40" i="4"/>
  <c r="F39" i="4"/>
  <c r="D39" i="4" s="1"/>
  <c r="C39" i="4" s="1"/>
  <c r="B39" i="4"/>
  <c r="F38" i="4"/>
  <c r="D38" i="4" s="1"/>
  <c r="C38" i="4" s="1"/>
  <c r="B38" i="4"/>
  <c r="F37" i="4"/>
  <c r="D37" i="4" s="1"/>
  <c r="C37" i="4" s="1"/>
  <c r="B37" i="4"/>
  <c r="F36" i="4"/>
  <c r="D36" i="4" s="1"/>
  <c r="C36" i="4" s="1"/>
  <c r="B36" i="4"/>
  <c r="F35" i="4"/>
  <c r="D35" i="4" s="1"/>
  <c r="C35" i="4" s="1"/>
  <c r="B35" i="4"/>
  <c r="F34" i="4"/>
  <c r="D34" i="4" s="1"/>
  <c r="C34" i="4" s="1"/>
  <c r="B34" i="4"/>
  <c r="F33" i="4"/>
  <c r="D33" i="4" s="1"/>
  <c r="C33" i="4" s="1"/>
  <c r="B33" i="4"/>
  <c r="F32" i="4"/>
  <c r="D32" i="4" s="1"/>
  <c r="C32" i="4" s="1"/>
  <c r="B32" i="4"/>
  <c r="F31" i="4"/>
  <c r="D31" i="4" s="1"/>
  <c r="C31" i="4" s="1"/>
  <c r="B31" i="4"/>
  <c r="F30" i="4"/>
  <c r="D30" i="4" s="1"/>
  <c r="C30" i="4" s="1"/>
  <c r="B30" i="4"/>
  <c r="F29" i="4"/>
  <c r="D29" i="4" s="1"/>
  <c r="C29" i="4" s="1"/>
  <c r="B29" i="4"/>
  <c r="F28" i="4"/>
  <c r="D28" i="4" s="1"/>
  <c r="C28" i="4" s="1"/>
  <c r="B28" i="4"/>
  <c r="F27" i="4"/>
  <c r="D27" i="4" s="1"/>
  <c r="C27" i="4" s="1"/>
  <c r="B27" i="4"/>
  <c r="F26" i="4"/>
  <c r="D26" i="4" s="1"/>
  <c r="C26" i="4" s="1"/>
  <c r="B26" i="4"/>
  <c r="F25" i="4"/>
  <c r="D25" i="4" s="1"/>
  <c r="C25" i="4" s="1"/>
  <c r="B25" i="4"/>
  <c r="F24" i="4"/>
  <c r="D24" i="4" s="1"/>
  <c r="C24" i="4" s="1"/>
  <c r="B24" i="4"/>
  <c r="F23" i="4"/>
  <c r="D23" i="4" s="1"/>
  <c r="C23" i="4" s="1"/>
  <c r="B23" i="4"/>
  <c r="F22" i="4"/>
  <c r="D22" i="4" s="1"/>
  <c r="C22" i="4" s="1"/>
  <c r="B22" i="4"/>
  <c r="F21" i="4"/>
  <c r="D21" i="4" s="1"/>
  <c r="C21" i="4" s="1"/>
  <c r="B21" i="4"/>
  <c r="F20" i="4"/>
  <c r="D20" i="4" s="1"/>
  <c r="C20" i="4" s="1"/>
  <c r="B20" i="4"/>
  <c r="F19" i="4"/>
  <c r="D19" i="4" s="1"/>
  <c r="C19" i="4" s="1"/>
  <c r="B19" i="4"/>
  <c r="F18" i="4"/>
  <c r="D18" i="4" s="1"/>
  <c r="C18" i="4" s="1"/>
  <c r="B18" i="4"/>
  <c r="F17" i="4"/>
  <c r="D17" i="4" s="1"/>
  <c r="C17" i="4" s="1"/>
  <c r="B17" i="4"/>
  <c r="F16" i="4"/>
  <c r="D16" i="4" s="1"/>
  <c r="C16" i="4" s="1"/>
  <c r="B16" i="4"/>
  <c r="F15" i="4"/>
  <c r="D15" i="4" s="1"/>
  <c r="C15" i="4" s="1"/>
  <c r="B15" i="4"/>
  <c r="F14" i="4"/>
  <c r="D14" i="4" s="1"/>
  <c r="C14" i="4" s="1"/>
  <c r="B14" i="4"/>
  <c r="F13" i="4"/>
  <c r="D13" i="4" s="1"/>
  <c r="C13" i="4" s="1"/>
  <c r="B13" i="4"/>
  <c r="F12" i="4"/>
  <c r="D12" i="4" s="1"/>
  <c r="C12" i="4" s="1"/>
  <c r="B12" i="4"/>
  <c r="F11" i="4"/>
  <c r="D11" i="4" s="1"/>
  <c r="C11" i="4" s="1"/>
  <c r="B11" i="4"/>
  <c r="F10" i="4"/>
  <c r="D10" i="4" s="1"/>
  <c r="C10" i="4" s="1"/>
  <c r="B10" i="4"/>
  <c r="F9" i="4"/>
  <c r="D9" i="4" s="1"/>
  <c r="C9" i="4" s="1"/>
  <c r="B9" i="4"/>
  <c r="F8" i="4"/>
  <c r="D8" i="4" s="1"/>
  <c r="C8" i="4" s="1"/>
  <c r="B8" i="4"/>
  <c r="F7" i="4"/>
  <c r="D7" i="4" s="1"/>
  <c r="C7" i="4" s="1"/>
  <c r="B7" i="4"/>
  <c r="F6" i="4"/>
  <c r="D6" i="4" s="1"/>
  <c r="C6" i="4" s="1"/>
  <c r="B6" i="4"/>
  <c r="F5" i="4"/>
  <c r="D5" i="4" s="1"/>
  <c r="C5" i="4" s="1"/>
  <c r="B5" i="4"/>
  <c r="F4" i="4"/>
  <c r="D4" i="4" s="1"/>
  <c r="C4" i="4" s="1"/>
  <c r="B4" i="4"/>
  <c r="F3" i="4"/>
  <c r="D3" i="4" s="1"/>
  <c r="C3" i="4" s="1"/>
  <c r="B3" i="4"/>
</calcChain>
</file>

<file path=xl/sharedStrings.xml><?xml version="1.0" encoding="utf-8"?>
<sst xmlns="http://schemas.openxmlformats.org/spreadsheetml/2006/main" count="1904" uniqueCount="672">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</sst>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"/>
  <sheetViews>
    <sheetView tabSelected="1" zoomScaleNormal="100" workbookViewId="0">
      <selection activeCell="D17" sqref="D17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116.28515625" customWidth="1"/>
    <col min="8" max="8" width="120.85546875" customWidth="1"/>
    <col min="9" max="9" width="109.42578125" customWidth="1"/>
    <col min="10" max="10" width="116.7109375" customWidth="1"/>
    <col min="11" max="11" width="128.5703125" customWidth="1"/>
    <col min="12" max="12" width="120.28515625" customWidth="1"/>
    <col min="13" max="13" width="126.5703125" customWidth="1"/>
    <col min="14" max="14" width="151.28515625" customWidth="1"/>
    <col min="15" max="15" width="120.42578125" customWidth="1"/>
    <col min="16" max="16" width="112.42578125" customWidth="1"/>
    <col min="17" max="17" width="158.5703125" customWidth="1"/>
    <col min="18" max="18" width="103.7109375" customWidth="1"/>
    <col min="19" max="19" width="91.85546875" customWidth="1"/>
    <col min="20" max="20" width="70" customWidth="1"/>
    <col min="21" max="21" width="124.42578125" customWidth="1"/>
    <col min="22" max="22" width="139.5703125" customWidth="1"/>
    <col min="23" max="23" width="48.85546875" customWidth="1"/>
    <col min="24" max="24" width="76.85546875" customWidth="1"/>
    <col min="25" max="25" width="80.140625" customWidth="1"/>
    <col min="26" max="26" width="35.7109375" customWidth="1"/>
    <col min="27" max="28" width="122.7109375" customWidth="1"/>
    <col min="29" max="29" width="98" customWidth="1"/>
    <col min="30" max="30" width="29.7109375" customWidth="1"/>
    <col min="31" max="31" width="80.140625" customWidth="1"/>
    <col min="32" max="32" width="68.5703125" customWidth="1"/>
    <col min="33" max="33" width="109.28515625" customWidth="1"/>
    <col min="34" max="34" width="62" customWidth="1"/>
    <col min="35" max="35" width="89.5703125" customWidth="1"/>
    <col min="36" max="36" width="108.28515625" customWidth="1"/>
    <col min="37" max="37" width="89.5703125" customWidth="1"/>
    <col min="38" max="38" width="69.85546875" customWidth="1"/>
    <col min="39" max="39" width="52.140625" customWidth="1"/>
    <col min="40" max="40" width="73.140625" customWidth="1"/>
    <col min="41" max="41" width="29.7109375" customWidth="1"/>
    <col min="42" max="43" width="76" customWidth="1"/>
    <col min="44" max="44" width="72.28515625" customWidth="1"/>
    <col min="45" max="45" width="61.7109375" customWidth="1"/>
    <col min="46" max="46" width="60" customWidth="1"/>
    <col min="47" max="47" width="38.140625" customWidth="1"/>
    <col min="48" max="48" width="69" customWidth="1"/>
    <col min="49" max="49" width="72.42578125" customWidth="1"/>
    <col min="50" max="50" width="111.5703125" customWidth="1"/>
    <col min="51" max="51" width="72.5703125" customWidth="1"/>
    <col min="52" max="52" width="86.85546875" customWidth="1"/>
    <col min="53" max="54" width="64.7109375" customWidth="1"/>
    <col min="55" max="55" width="54.5703125" customWidth="1"/>
    <col min="56" max="56" width="75.42578125" customWidth="1"/>
    <col min="57" max="57" width="58.140625" customWidth="1"/>
  </cols>
  <sheetData>
    <row r="1" spans="1:58" x14ac:dyDescent="0.25">
      <c r="A1" s="1" t="s">
        <v>0</v>
      </c>
      <c r="B1" s="1" t="s">
        <v>0</v>
      </c>
      <c r="C1" s="1"/>
      <c r="D1" s="1"/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</row>
    <row r="2" spans="1:58" x14ac:dyDescent="0.25">
      <c r="A2" s="2" t="s">
        <v>3</v>
      </c>
    </row>
    <row r="3" spans="1:58" x14ac:dyDescent="0.25">
      <c r="A3" s="3" t="s">
        <v>12</v>
      </c>
      <c r="E3" s="3" t="s">
        <v>13</v>
      </c>
    </row>
    <row r="4" spans="1:58" x14ac:dyDescent="0.25">
      <c r="A4" s="3" t="s">
        <v>14</v>
      </c>
      <c r="C4" t="s">
        <v>667</v>
      </c>
      <c r="D4" t="s">
        <v>666</v>
      </c>
      <c r="E4" t="s">
        <v>15</v>
      </c>
      <c r="F4" t="s">
        <v>16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19</v>
      </c>
      <c r="O4" t="s">
        <v>23</v>
      </c>
      <c r="P4" t="s">
        <v>24</v>
      </c>
      <c r="Q4" t="s">
        <v>25</v>
      </c>
      <c r="R4" t="s">
        <v>26</v>
      </c>
      <c r="S4" t="s">
        <v>26</v>
      </c>
      <c r="T4" t="s">
        <v>27</v>
      </c>
      <c r="U4" t="s">
        <v>27</v>
      </c>
      <c r="V4" t="s">
        <v>16</v>
      </c>
      <c r="W4" t="s">
        <v>28</v>
      </c>
      <c r="X4" t="s">
        <v>27</v>
      </c>
      <c r="Y4" t="s">
        <v>17</v>
      </c>
      <c r="Z4" t="s">
        <v>29</v>
      </c>
      <c r="AA4" t="s">
        <v>25</v>
      </c>
      <c r="AB4" t="s">
        <v>25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37</v>
      </c>
      <c r="AL4" t="s">
        <v>37</v>
      </c>
      <c r="AM4" t="s">
        <v>38</v>
      </c>
      <c r="AN4" t="s">
        <v>39</v>
      </c>
      <c r="AO4" t="s">
        <v>39</v>
      </c>
      <c r="AP4" t="s">
        <v>40</v>
      </c>
      <c r="AQ4" t="s">
        <v>40</v>
      </c>
      <c r="AR4" t="s">
        <v>17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s="2" t="s">
        <v>48</v>
      </c>
      <c r="BA4" s="2" t="s">
        <v>49</v>
      </c>
      <c r="BB4" s="2" t="s">
        <v>50</v>
      </c>
      <c r="BC4" s="2" t="s">
        <v>51</v>
      </c>
      <c r="BD4" s="2" t="s">
        <v>52</v>
      </c>
      <c r="BE4" s="2" t="s">
        <v>53</v>
      </c>
      <c r="BF4" s="2" t="s">
        <v>54</v>
      </c>
    </row>
    <row r="5" spans="1:58" x14ac:dyDescent="0.25">
      <c r="A5" s="4" t="s">
        <v>55</v>
      </c>
      <c r="C5" s="5">
        <v>44889</v>
      </c>
      <c r="D5" s="5">
        <v>44879</v>
      </c>
      <c r="E5" s="5">
        <v>44868</v>
      </c>
      <c r="F5" s="5">
        <v>44632</v>
      </c>
      <c r="G5" s="5">
        <v>44620</v>
      </c>
      <c r="H5" s="5">
        <v>44608</v>
      </c>
      <c r="I5" s="5">
        <v>44592</v>
      </c>
      <c r="J5" s="5">
        <v>44575</v>
      </c>
      <c r="K5" s="5">
        <v>44537</v>
      </c>
      <c r="L5" s="5">
        <v>44531</v>
      </c>
      <c r="M5" s="5">
        <v>44530</v>
      </c>
      <c r="N5" s="5">
        <v>44529</v>
      </c>
      <c r="O5" s="5">
        <v>44524</v>
      </c>
      <c r="P5" s="5">
        <v>44503</v>
      </c>
      <c r="Q5" s="5">
        <v>44343</v>
      </c>
      <c r="R5" s="5">
        <v>44484</v>
      </c>
      <c r="S5" s="5">
        <v>44484</v>
      </c>
      <c r="T5" s="5">
        <v>44473</v>
      </c>
      <c r="U5" s="5">
        <v>44469</v>
      </c>
      <c r="V5" s="5">
        <v>44453</v>
      </c>
      <c r="W5" s="5">
        <v>44426</v>
      </c>
      <c r="X5" s="5">
        <v>44330</v>
      </c>
      <c r="Y5" s="5">
        <v>44307</v>
      </c>
      <c r="Z5" s="5">
        <v>44294</v>
      </c>
      <c r="AA5" s="5">
        <v>44343</v>
      </c>
      <c r="AB5" s="5">
        <v>44292</v>
      </c>
      <c r="AC5" s="5">
        <v>44291</v>
      </c>
      <c r="AD5" s="5">
        <v>44286</v>
      </c>
      <c r="AE5" s="5">
        <v>44260</v>
      </c>
      <c r="AF5" s="5">
        <v>44244</v>
      </c>
      <c r="AG5" s="5">
        <v>44245</v>
      </c>
      <c r="AH5" s="5">
        <v>44223</v>
      </c>
      <c r="AI5" s="5">
        <v>44209</v>
      </c>
      <c r="AJ5" s="5">
        <v>44253</v>
      </c>
      <c r="AK5" s="5">
        <v>44237</v>
      </c>
      <c r="AN5" s="5">
        <v>44181</v>
      </c>
      <c r="AZ5" s="2"/>
      <c r="BA5" s="2"/>
      <c r="BB5" s="2"/>
      <c r="BC5" s="2"/>
      <c r="BD5" s="2"/>
      <c r="BE5" s="2"/>
      <c r="BF5" s="2"/>
    </row>
    <row r="6" spans="1:58" x14ac:dyDescent="0.25">
      <c r="A6" s="4" t="s">
        <v>56</v>
      </c>
      <c r="C6" t="s">
        <v>57</v>
      </c>
      <c r="D6" t="s">
        <v>57</v>
      </c>
      <c r="E6" t="s">
        <v>57</v>
      </c>
      <c r="F6" t="s">
        <v>58</v>
      </c>
      <c r="G6" t="s">
        <v>58</v>
      </c>
      <c r="H6" t="s">
        <v>58</v>
      </c>
      <c r="I6" t="s">
        <v>58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60</v>
      </c>
      <c r="R6" t="s">
        <v>61</v>
      </c>
      <c r="S6" t="s">
        <v>61</v>
      </c>
      <c r="T6" t="s">
        <v>62</v>
      </c>
      <c r="U6" t="s">
        <v>62</v>
      </c>
      <c r="V6" t="s">
        <v>59</v>
      </c>
      <c r="W6" t="s">
        <v>59</v>
      </c>
      <c r="X6" t="s">
        <v>59</v>
      </c>
      <c r="Y6" t="s">
        <v>63</v>
      </c>
      <c r="Z6" t="s">
        <v>64</v>
      </c>
      <c r="AA6" t="s">
        <v>59</v>
      </c>
      <c r="AB6" t="s">
        <v>59</v>
      </c>
      <c r="AC6" t="s">
        <v>59</v>
      </c>
      <c r="AD6" t="s">
        <v>65</v>
      </c>
      <c r="AE6" t="s">
        <v>59</v>
      </c>
      <c r="AF6" t="s">
        <v>66</v>
      </c>
      <c r="AG6" t="s">
        <v>59</v>
      </c>
      <c r="AI6" t="s">
        <v>59</v>
      </c>
      <c r="AJ6" t="s">
        <v>67</v>
      </c>
      <c r="AK6" t="s">
        <v>66</v>
      </c>
      <c r="AN6" t="s">
        <v>68</v>
      </c>
      <c r="AO6" t="s">
        <v>69</v>
      </c>
      <c r="AZ6" s="2"/>
      <c r="BA6" s="2"/>
      <c r="BB6" s="2"/>
      <c r="BC6" s="2"/>
      <c r="BD6" s="2"/>
      <c r="BE6" s="2"/>
      <c r="BF6" s="2"/>
    </row>
    <row r="7" spans="1:58" x14ac:dyDescent="0.25">
      <c r="A7" s="3" t="s">
        <v>70</v>
      </c>
      <c r="C7" t="s">
        <v>668</v>
      </c>
      <c r="D7" t="s">
        <v>661</v>
      </c>
      <c r="E7" t="s">
        <v>657</v>
      </c>
      <c r="F7" t="s">
        <v>663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V7" t="s">
        <v>86</v>
      </c>
      <c r="W7" t="s">
        <v>87</v>
      </c>
      <c r="X7" t="s">
        <v>88</v>
      </c>
      <c r="Y7" t="s">
        <v>89</v>
      </c>
      <c r="Z7" t="s">
        <v>90</v>
      </c>
      <c r="AA7" t="s">
        <v>91</v>
      </c>
      <c r="AB7" t="s">
        <v>92</v>
      </c>
      <c r="AC7" t="s">
        <v>93</v>
      </c>
      <c r="AD7" t="s">
        <v>94</v>
      </c>
      <c r="AE7" t="s">
        <v>95</v>
      </c>
      <c r="AF7" t="s">
        <v>96</v>
      </c>
      <c r="AG7" t="s">
        <v>97</v>
      </c>
      <c r="AH7" t="s">
        <v>98</v>
      </c>
      <c r="AI7" t="s">
        <v>99</v>
      </c>
      <c r="AJ7" t="s">
        <v>100</v>
      </c>
      <c r="AK7" t="s">
        <v>101</v>
      </c>
      <c r="AL7" t="s">
        <v>102</v>
      </c>
      <c r="AM7" t="s">
        <v>103</v>
      </c>
      <c r="AN7" t="s">
        <v>104</v>
      </c>
      <c r="AO7" t="s">
        <v>105</v>
      </c>
      <c r="AP7" t="s">
        <v>106</v>
      </c>
      <c r="AQ7" t="s">
        <v>106</v>
      </c>
      <c r="AR7" t="s">
        <v>107</v>
      </c>
      <c r="AS7" t="s">
        <v>108</v>
      </c>
      <c r="AT7" t="s">
        <v>109</v>
      </c>
      <c r="AU7" t="s">
        <v>110</v>
      </c>
      <c r="AV7" t="s">
        <v>111</v>
      </c>
      <c r="AW7" t="s">
        <v>112</v>
      </c>
      <c r="AX7" t="s">
        <v>113</v>
      </c>
      <c r="AY7" t="s">
        <v>114</v>
      </c>
      <c r="AZ7" t="s">
        <v>115</v>
      </c>
      <c r="BA7" t="s">
        <v>116</v>
      </c>
      <c r="BB7" t="s">
        <v>117</v>
      </c>
      <c r="BC7" t="s">
        <v>118</v>
      </c>
      <c r="BD7" t="s">
        <v>119</v>
      </c>
      <c r="BE7" t="s">
        <v>120</v>
      </c>
      <c r="BF7" t="s">
        <v>121</v>
      </c>
    </row>
    <row r="8" spans="1:58" x14ac:dyDescent="0.25">
      <c r="A8" s="3" t="s">
        <v>122</v>
      </c>
      <c r="C8" t="s">
        <v>669</v>
      </c>
      <c r="D8" t="s">
        <v>662</v>
      </c>
      <c r="E8" t="s">
        <v>123</v>
      </c>
      <c r="F8" t="s">
        <v>664</v>
      </c>
      <c r="G8" t="s">
        <v>124</v>
      </c>
      <c r="H8" t="s">
        <v>125</v>
      </c>
      <c r="I8" t="s">
        <v>126</v>
      </c>
      <c r="J8" t="s">
        <v>127</v>
      </c>
      <c r="K8" t="s">
        <v>128</v>
      </c>
      <c r="L8" t="s">
        <v>129</v>
      </c>
      <c r="M8" t="s">
        <v>130</v>
      </c>
      <c r="N8" t="s">
        <v>127</v>
      </c>
      <c r="O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U8" t="s">
        <v>137</v>
      </c>
      <c r="V8" t="s">
        <v>138</v>
      </c>
      <c r="W8" t="s">
        <v>139</v>
      </c>
      <c r="X8" t="s">
        <v>140</v>
      </c>
      <c r="Y8" t="s">
        <v>141</v>
      </c>
      <c r="Z8" t="s">
        <v>142</v>
      </c>
      <c r="AA8" t="s">
        <v>143</v>
      </c>
      <c r="AB8" t="s">
        <v>144</v>
      </c>
      <c r="AC8" t="s">
        <v>145</v>
      </c>
      <c r="AD8" t="s">
        <v>146</v>
      </c>
      <c r="AE8" t="s">
        <v>147</v>
      </c>
      <c r="AF8" t="s">
        <v>148</v>
      </c>
      <c r="AG8" t="s">
        <v>149</v>
      </c>
      <c r="AH8" t="s">
        <v>150</v>
      </c>
      <c r="AI8" t="s">
        <v>151</v>
      </c>
      <c r="AJ8" t="s">
        <v>152</v>
      </c>
      <c r="AK8" t="s">
        <v>153</v>
      </c>
      <c r="AL8" t="s">
        <v>154</v>
      </c>
      <c r="AM8" t="s">
        <v>155</v>
      </c>
      <c r="AN8" t="s">
        <v>156</v>
      </c>
      <c r="AO8" t="s">
        <v>157</v>
      </c>
      <c r="AP8" t="s">
        <v>158</v>
      </c>
      <c r="AQ8" t="s">
        <v>159</v>
      </c>
      <c r="AR8" t="s">
        <v>160</v>
      </c>
      <c r="AS8" t="s">
        <v>161</v>
      </c>
      <c r="AT8" t="s">
        <v>162</v>
      </c>
      <c r="AU8" t="s">
        <v>163</v>
      </c>
      <c r="AV8" t="s">
        <v>164</v>
      </c>
      <c r="AW8" t="s">
        <v>165</v>
      </c>
      <c r="AX8" t="s">
        <v>166</v>
      </c>
      <c r="AY8" t="s">
        <v>167</v>
      </c>
      <c r="AZ8" t="s">
        <v>168</v>
      </c>
      <c r="BA8" t="s">
        <v>169</v>
      </c>
      <c r="BB8" t="s">
        <v>170</v>
      </c>
      <c r="BC8" t="s">
        <v>171</v>
      </c>
      <c r="BD8" t="s">
        <v>172</v>
      </c>
      <c r="BE8" t="s">
        <v>173</v>
      </c>
      <c r="BF8" t="s">
        <v>174</v>
      </c>
    </row>
    <row r="9" spans="1:58" x14ac:dyDescent="0.25">
      <c r="A9" s="6" t="s">
        <v>175</v>
      </c>
      <c r="F9" t="s">
        <v>665</v>
      </c>
      <c r="G9" t="s">
        <v>176</v>
      </c>
      <c r="J9" t="s">
        <v>177</v>
      </c>
      <c r="K9" t="s">
        <v>178</v>
      </c>
      <c r="L9" t="s">
        <v>179</v>
      </c>
      <c r="M9" t="s">
        <v>180</v>
      </c>
      <c r="N9" t="s">
        <v>177</v>
      </c>
      <c r="O9" t="s">
        <v>181</v>
      </c>
      <c r="P9" t="s">
        <v>181</v>
      </c>
      <c r="R9" t="s">
        <v>182</v>
      </c>
      <c r="S9" t="s">
        <v>183</v>
      </c>
      <c r="U9" t="s">
        <v>184</v>
      </c>
      <c r="W9" t="s">
        <v>185</v>
      </c>
      <c r="X9" t="s">
        <v>186</v>
      </c>
      <c r="AA9" t="s">
        <v>187</v>
      </c>
      <c r="AC9" t="s">
        <v>188</v>
      </c>
      <c r="AE9" t="s">
        <v>189</v>
      </c>
      <c r="AI9" t="s">
        <v>190</v>
      </c>
      <c r="AP9" t="s">
        <v>191</v>
      </c>
      <c r="AQ9" t="s">
        <v>191</v>
      </c>
      <c r="AS9" t="s">
        <v>192</v>
      </c>
      <c r="AV9" t="s">
        <v>193</v>
      </c>
      <c r="AX9" t="s">
        <v>194</v>
      </c>
      <c r="AY9" t="s">
        <v>195</v>
      </c>
      <c r="BB9" t="s">
        <v>196</v>
      </c>
      <c r="BE9" t="s">
        <v>197</v>
      </c>
    </row>
    <row r="10" spans="1:58" x14ac:dyDescent="0.25">
      <c r="A10" s="6" t="s">
        <v>198</v>
      </c>
      <c r="V10" t="s">
        <v>199</v>
      </c>
      <c r="Y10" t="s">
        <v>200</v>
      </c>
      <c r="AE10" t="s">
        <v>201</v>
      </c>
      <c r="AP10" t="s">
        <v>202</v>
      </c>
      <c r="AQ10" t="s">
        <v>202</v>
      </c>
    </row>
    <row r="11" spans="1:58" x14ac:dyDescent="0.25">
      <c r="A11" s="6" t="s">
        <v>203</v>
      </c>
      <c r="AA11" t="s">
        <v>204</v>
      </c>
      <c r="AC11" t="s">
        <v>205</v>
      </c>
    </row>
    <row r="12" spans="1:58" x14ac:dyDescent="0.25">
      <c r="A12" s="6" t="s">
        <v>206</v>
      </c>
      <c r="R12" t="s">
        <v>207</v>
      </c>
      <c r="S12" t="s">
        <v>208</v>
      </c>
    </row>
    <row r="13" spans="1:58" x14ac:dyDescent="0.25">
      <c r="A13" s="2" t="s">
        <v>209</v>
      </c>
    </row>
    <row r="14" spans="1:58" x14ac:dyDescent="0.25">
      <c r="A14" s="6" t="s">
        <v>210</v>
      </c>
    </row>
    <row r="15" spans="1:58" x14ac:dyDescent="0.25">
      <c r="A15" s="6" t="s">
        <v>211</v>
      </c>
    </row>
    <row r="16" spans="1:58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E1" location="contents!A1" display="Contents" xr:uid="{00000000-0004-0000-0100-000002000000}"/>
    <hyperlink ref="F1" location="contents!A1" display="Contents" xr:uid="{00000000-0004-0000-0100-000003000000}"/>
    <hyperlink ref="G1" location="contents!A1" display="Contents" xr:uid="{00000000-0004-0000-0100-000004000000}"/>
    <hyperlink ref="H1" location="contents!A1" display="Contents" xr:uid="{00000000-0004-0000-0100-000005000000}"/>
    <hyperlink ref="I1" location="contents!A1" display="Contents" xr:uid="{00000000-0004-0000-0100-000006000000}"/>
    <hyperlink ref="J1" location="contents!A1" display="Contents" xr:uid="{00000000-0004-0000-0100-000007000000}"/>
    <hyperlink ref="K1" location="contents!A1" display="Contents" xr:uid="{00000000-0004-0000-0100-000008000000}"/>
    <hyperlink ref="L1" location="contents!A1" display="Contents" xr:uid="{00000000-0004-0000-0100-000009000000}"/>
    <hyperlink ref="M1" location="contents!A1" display="Contents" xr:uid="{00000000-0004-0000-0100-00000A000000}"/>
    <hyperlink ref="N1" location="contents!A1" display="Contents" xr:uid="{00000000-0004-0000-0100-00000B000000}"/>
    <hyperlink ref="O1" location="contents!A1" display="Contents" xr:uid="{00000000-0004-0000-0100-00000C000000}"/>
    <hyperlink ref="P1" location="contents!A1" display="Contents" xr:uid="{00000000-0004-0000-0100-00000D000000}"/>
    <hyperlink ref="Q1" location="contents!A1" display="Contents" xr:uid="{00000000-0004-0000-0100-00000E000000}"/>
    <hyperlink ref="R1" location="contents!A1" display="Contents" xr:uid="{00000000-0004-0000-0100-00000F000000}"/>
    <hyperlink ref="S1" location="contents!A1" display="Contents" xr:uid="{00000000-0004-0000-0100-000010000000}"/>
    <hyperlink ref="T1" location="contents!A1" display="Contents" xr:uid="{00000000-0004-0000-0100-000011000000}"/>
    <hyperlink ref="U1" location="contents!A1" display="Contents" xr:uid="{00000000-0004-0000-0100-000012000000}"/>
    <hyperlink ref="V1" location="contents!A1" display="Contents" xr:uid="{00000000-0004-0000-0100-000013000000}"/>
    <hyperlink ref="W1" location="contents!A1" display="Contents" xr:uid="{00000000-0004-0000-0100-000014000000}"/>
    <hyperlink ref="X1" location="contents!A1" display="Contents" xr:uid="{00000000-0004-0000-0100-000015000000}"/>
    <hyperlink ref="Y1" location="contents!A1" display="Contents" xr:uid="{00000000-0004-0000-0100-000016000000}"/>
    <hyperlink ref="Z1" location="contents!A1" display="Contents" xr:uid="{00000000-0004-0000-0100-000017000000}"/>
    <hyperlink ref="AA1" location="contents!A1" display="Contents" xr:uid="{00000000-0004-0000-0100-000018000000}"/>
    <hyperlink ref="AB1" location="contents!A1" display="Contents" xr:uid="{00000000-0004-0000-0100-000019000000}"/>
    <hyperlink ref="AC1" location="contents!A1" display="Contents" xr:uid="{00000000-0004-0000-0100-00001A000000}"/>
    <hyperlink ref="AD1" location="contents!A1" display="Contents" xr:uid="{00000000-0004-0000-0100-00001B000000}"/>
    <hyperlink ref="AE1" location="contents!A1" display="Contents" xr:uid="{00000000-0004-0000-0100-00001C000000}"/>
    <hyperlink ref="AF1" location="contents!A1" display="Contents" xr:uid="{00000000-0004-0000-0100-00001D000000}"/>
    <hyperlink ref="AG1" location="contents!A1" display="Contents" xr:uid="{00000000-0004-0000-0100-00001E000000}"/>
    <hyperlink ref="AH1" location="contents!A1" display="Contents" xr:uid="{00000000-0004-0000-0100-00001F000000}"/>
    <hyperlink ref="AI1" location="contents!A1" display="Contents" xr:uid="{00000000-0004-0000-0100-000020000000}"/>
    <hyperlink ref="AJ1" location="contents!A1" display="Contents" xr:uid="{00000000-0004-0000-0100-000021000000}"/>
    <hyperlink ref="AK1" location="contents!A1" display="Contents" xr:uid="{00000000-0004-0000-0100-000022000000}"/>
    <hyperlink ref="AL1" location="contents!A1" display="Contents" xr:uid="{00000000-0004-0000-0100-000023000000}"/>
    <hyperlink ref="AM1" location="contents!A1" display="Contents" xr:uid="{00000000-0004-0000-0100-000024000000}"/>
    <hyperlink ref="AN1" location="contents!A1" display="Contents" xr:uid="{00000000-0004-0000-0100-000025000000}"/>
    <hyperlink ref="AO1" location="contents!A1" display="Contents" xr:uid="{00000000-0004-0000-0100-000026000000}"/>
    <hyperlink ref="AP1" location="contents!A1" display="Contents" xr:uid="{00000000-0004-0000-0100-000027000000}"/>
    <hyperlink ref="AQ1" location="contents!A1" display="Contents" xr:uid="{00000000-0004-0000-0100-000028000000}"/>
    <hyperlink ref="AR1" location="contents!A1" display="Contents" xr:uid="{00000000-0004-0000-0100-000029000000}"/>
    <hyperlink ref="AS1" location="contents!A1" display="Contents" xr:uid="{00000000-0004-0000-0100-00002A000000}"/>
    <hyperlink ref="AT1" location="contents!A1" display="Contents" xr:uid="{00000000-0004-0000-0100-00002B000000}"/>
    <hyperlink ref="AU1" location="contents!A1" display="Contents" xr:uid="{00000000-0004-0000-0100-00002C000000}"/>
    <hyperlink ref="AV1" location="contents!A1" display="Contents" xr:uid="{00000000-0004-0000-0100-00002D000000}"/>
    <hyperlink ref="AW1" location="contents!A1" display="Contents" xr:uid="{00000000-0004-0000-0100-00002E000000}"/>
    <hyperlink ref="AX1" location="contents!A1" display="Contents" xr:uid="{00000000-0004-0000-0100-00002F000000}"/>
    <hyperlink ref="AY1" location="contents!A1" display="Contents" xr:uid="{00000000-0004-0000-0100-000030000000}"/>
    <hyperlink ref="AZ1" location="contents!A1" display="Contents" xr:uid="{00000000-0004-0000-0100-000031000000}"/>
    <hyperlink ref="BA1" location="contents!A1" display="Contents" xr:uid="{00000000-0004-0000-0100-000032000000}"/>
    <hyperlink ref="BB1" location="contents!A1" display="Contents" xr:uid="{00000000-0004-0000-0100-000033000000}"/>
    <hyperlink ref="BC1" location="contents!A1" display="Contents" xr:uid="{00000000-0004-0000-0100-000034000000}"/>
    <hyperlink ref="BD1" location="contents!A1" display="Contents" xr:uid="{00000000-0004-0000-0100-000035000000}"/>
    <hyperlink ref="BE1" location="contents!A1" display="Contents" xr:uid="{00000000-0004-0000-0100-000036000000}"/>
    <hyperlink ref="BF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8"/>
  <sheetViews>
    <sheetView zoomScale="91" zoomScaleNormal="91" workbookViewId="0">
      <pane ySplit="3" topLeftCell="A4" activePane="bottomLeft" state="frozen"/>
      <selection pane="bottomLeft" activeCell="G17" sqref="G17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G12">
        <v>1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Normal="100" workbookViewId="0">
      <selection activeCell="B9" sqref="B9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tr">
        <f t="shared" ref="F3:F28" si="2">CHAR(ROW(G65))</f>
        <v>A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tr">
        <f t="shared" si="2"/>
        <v>B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tr">
        <f t="shared" ref="F29:F51" si="3">CHAR(ROW(C65))</f>
        <v>A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tr">
        <f t="shared" si="3"/>
        <v>B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tr">
        <f t="shared" si="3"/>
        <v>C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tr">
        <f t="shared" si="3"/>
        <v>D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tr">
        <f t="shared" si="3"/>
        <v>E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tr">
        <f t="shared" si="3"/>
        <v>F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4">CONCATENATE("=HYPERLINK(","""",G$3,D35,"""",";","""",A35,"""", ")")</f>
        <v>=HYPERLINK("[report_info.xlsx]in_out_data_names!AG3";"switch_pair_analysis_in")</v>
      </c>
      <c r="D35" t="str">
        <f t="shared" ref="D35:D51" si="5">CONCATENATE(E35,F35,"3")</f>
        <v>AG3</v>
      </c>
      <c r="E35" t="s">
        <v>624</v>
      </c>
      <c r="F35" t="str">
        <f t="shared" si="3"/>
        <v>G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4"/>
        <v>=HYPERLINK("[report_info.xlsx]in_out_data_names!AH3";"port_statistics_analysis_out")</v>
      </c>
      <c r="D36" t="str">
        <f t="shared" si="5"/>
        <v>AH3</v>
      </c>
      <c r="E36" t="s">
        <v>624</v>
      </c>
      <c r="F36" t="str">
        <f t="shared" si="3"/>
        <v>H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4"/>
        <v>=HYPERLINK("[report_info.xlsx]in_out_data_names!AI3";"port_statistics_analysis_in")</v>
      </c>
      <c r="D37" t="str">
        <f t="shared" si="5"/>
        <v>AI3</v>
      </c>
      <c r="E37" t="s">
        <v>624</v>
      </c>
      <c r="F37" t="str">
        <f t="shared" si="3"/>
        <v>I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4"/>
        <v>=HYPERLINK("[report_info.xlsx]in_out_data_names!AJ3";"maps_npiv_ports_analysis_out")</v>
      </c>
      <c r="D38" t="str">
        <f t="shared" si="5"/>
        <v>AJ3</v>
      </c>
      <c r="E38" t="s">
        <v>624</v>
      </c>
      <c r="F38" t="str">
        <f t="shared" si="3"/>
        <v>J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4"/>
        <v>=HYPERLINK("[report_info.xlsx]in_out_data_names!AK3";"maps_npiv_ports_analysis_in")</v>
      </c>
      <c r="D39" t="str">
        <f t="shared" si="5"/>
        <v>AK3</v>
      </c>
      <c r="E39" t="s">
        <v>624</v>
      </c>
      <c r="F39" t="str">
        <f t="shared" si="3"/>
        <v>K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4"/>
        <v>=HYPERLINK("[report_info.xlsx]in_out_data_names!AL3";"fabric_label_analysis_out")</v>
      </c>
      <c r="D40" t="str">
        <f t="shared" si="5"/>
        <v>AL3</v>
      </c>
      <c r="E40" t="s">
        <v>624</v>
      </c>
      <c r="F40" t="str">
        <f t="shared" si="3"/>
        <v>L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4"/>
        <v>=HYPERLINK("[report_info.xlsx]in_out_data_names!AM3";"fabric_label_analysis_in")</v>
      </c>
      <c r="D41" t="str">
        <f t="shared" si="5"/>
        <v>AM3</v>
      </c>
      <c r="E41" t="s">
        <v>624</v>
      </c>
      <c r="F41" t="str">
        <f t="shared" si="3"/>
        <v>M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4"/>
        <v>=HYPERLINK("[report_info.xlsx]in_out_data_names!AN3";"port_err_sfp_cfg_analysis_out")</v>
      </c>
      <c r="D42" t="str">
        <f t="shared" si="5"/>
        <v>AN3</v>
      </c>
      <c r="E42" t="s">
        <v>624</v>
      </c>
      <c r="F42" t="str">
        <f t="shared" si="3"/>
        <v>N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4"/>
        <v>=HYPERLINK("[report_info.xlsx]in_out_data_names!AO3";"port_err_sfp_cfg_analysis_in")</v>
      </c>
      <c r="D43" t="str">
        <f t="shared" si="5"/>
        <v>AO3</v>
      </c>
      <c r="E43" t="s">
        <v>624</v>
      </c>
      <c r="F43" t="str">
        <f t="shared" si="3"/>
        <v>O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4"/>
        <v>=HYPERLINK("[report_info.xlsx]in_out_data_names!AP3";"snesor_analysis_out")</v>
      </c>
      <c r="D44" t="str">
        <f t="shared" si="5"/>
        <v>AP3</v>
      </c>
      <c r="E44" t="s">
        <v>624</v>
      </c>
      <c r="F44" t="str">
        <f t="shared" si="3"/>
        <v>P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4"/>
        <v>=HYPERLINK("[report_info.xlsx]in_out_data_names!AQ3";"sensor_analysis_in")</v>
      </c>
      <c r="D45" t="str">
        <f t="shared" si="5"/>
        <v>AQ3</v>
      </c>
      <c r="E45" t="s">
        <v>624</v>
      </c>
      <c r="F45" t="str">
        <f t="shared" si="3"/>
        <v>Q</v>
      </c>
    </row>
    <row r="46" spans="1:6" x14ac:dyDescent="0.25">
      <c r="A46" s="24" t="s">
        <v>641</v>
      </c>
      <c r="B46" s="1" t="str">
        <f>HYPERLINK("[report_info.xlsx]in_out_data_names!AR3","storage_host_analysis_out")</f>
        <v>storage_host_analysis_out</v>
      </c>
      <c r="C46" t="str">
        <f t="shared" si="4"/>
        <v>=HYPERLINK("[report_info.xlsx]in_out_data_names!AR3";"storage_host_analysis_out")</v>
      </c>
      <c r="D46" t="str">
        <f t="shared" si="5"/>
        <v>AR3</v>
      </c>
      <c r="E46" t="s">
        <v>624</v>
      </c>
      <c r="F46" t="str">
        <f t="shared" si="3"/>
        <v>R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4"/>
        <v>=HYPERLINK("[report_info.xlsx]in_out_data_names!AS3";"storage_host_analysis_in")</v>
      </c>
      <c r="D47" t="str">
        <f t="shared" si="5"/>
        <v>AS3</v>
      </c>
      <c r="E47" t="s">
        <v>624</v>
      </c>
      <c r="F47" t="str">
        <f t="shared" si="3"/>
        <v>S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4"/>
        <v>=HYPERLINK("[report_info.xlsx]in_out_data_names!AT3";"fcr_x000D_device_analysis_out")</v>
      </c>
      <c r="D48" t="str">
        <f t="shared" si="5"/>
        <v>AT3</v>
      </c>
      <c r="E48" t="s">
        <v>624</v>
      </c>
      <c r="F48" t="str">
        <f t="shared" si="3"/>
        <v>T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4"/>
        <v>=HYPERLINK("[report_info.xlsx]in_out_data_names!AU3";"fcr_x000D_device_analysis_in")</v>
      </c>
      <c r="D49" t="str">
        <f t="shared" si="5"/>
        <v>AU3</v>
      </c>
      <c r="E49" t="s">
        <v>624</v>
      </c>
      <c r="F49" t="str">
        <f t="shared" si="3"/>
        <v>U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4"/>
        <v>=HYPERLINK("[report_info.xlsx]in_out_data_names!AV3";"blade_system_analysis_out")</v>
      </c>
      <c r="D50" t="str">
        <f t="shared" si="5"/>
        <v>AV3</v>
      </c>
      <c r="E50" t="s">
        <v>624</v>
      </c>
      <c r="F50" t="str">
        <f t="shared" si="3"/>
        <v>V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4"/>
        <v>=HYPERLINK("[report_info.xlsx]in_out_data_names!AW3";"blade_system_analysis_in")</v>
      </c>
      <c r="D51" t="str">
        <f t="shared" si="5"/>
        <v>AW3</v>
      </c>
      <c r="E51" t="s">
        <v>624</v>
      </c>
      <c r="F51" t="str">
        <f t="shared" si="3"/>
        <v>W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4"/>
  <sheetViews>
    <sheetView zoomScaleNormal="100" workbookViewId="0">
      <selection activeCell="D11" sqref="D11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</cols>
  <sheetData>
    <row r="1" spans="1:4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spans="1:49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</row>
    <row r="3" spans="1:49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</row>
    <row r="4" spans="1:49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</row>
    <row r="5" spans="1:49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</row>
    <row r="6" spans="1:49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</row>
    <row r="7" spans="1:49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</row>
    <row r="8" spans="1:49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</row>
    <row r="9" spans="1:49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</row>
    <row r="10" spans="1:49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49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49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49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49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49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49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B57" sqref="B5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2022-11-28T15:00:33Z</dcterms:modified>
  <dc:language>ru-RU</dc:language>
</cp:coreProperties>
</file>