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\Desktop\"/>
    </mc:Choice>
  </mc:AlternateContent>
  <xr:revisionPtr revIDLastSave="0" documentId="13_ncr:1_{D5C703AE-F9E8-4413-9714-B6676F4C71E6}" xr6:coauthVersionLast="40" xr6:coauthVersionMax="40" xr10:uidLastSave="{00000000-0000-0000-0000-000000000000}"/>
  <bookViews>
    <workbookView xWindow="0" yWindow="0" windowWidth="12394" windowHeight="2143" xr2:uid="{252584DA-6FE5-4523-8BA1-346DC87F65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/>
  <c r="I2" i="1"/>
  <c r="H2" i="1"/>
  <c r="K2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<sst xmlns="http://schemas.openxmlformats.org/spreadsheetml/2006/main" count="2" uniqueCount="2">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</sst>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55151644128019"/>
          <c:y val="2.592593348671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807399382202537E-2"/>
          <c:y val="0.16026547883702116"/>
          <c:w val="0.88171758014277701"/>
          <c:h val="0.6406519317542330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Лист1!$B$2:$F$2</c:f>
              <c:numCache>
                <c:formatCode>General</c:formatCode>
                <c:ptCount val="5"/>
                <c:pt idx="0">
                  <c:v>5665305.1050064303</c:v>
                </c:pt>
                <c:pt idx="1">
                  <c:v>5442117.6368148373</c:v>
                </c:pt>
                <c:pt idx="2">
                  <c:v>5693431.4880921887</c:v>
                </c:pt>
                <c:pt idx="3">
                  <c:v>5753508.2016259413</c:v>
                </c:pt>
                <c:pt idx="4">
                  <c:v>5622557.7014984116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7AC-A823-6222DF386C5C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Лист1!$B$3:$F$3</c:f>
              <c:numCache>
                <c:formatCode>General</c:formatCode>
                <c:ptCount val="5"/>
                <c:pt idx="0">
                  <c:v>5435757.4999864111</c:v>
                </c:pt>
                <c:pt idx="1">
                  <c:v>5712979.8903107857</c:v>
                </c:pt>
                <c:pt idx="2">
                  <c:v>5793407.1027171072</c:v>
                </c:pt>
                <c:pt idx="3">
                  <c:v>5554321.2619417906</c:v>
                </c:pt>
                <c:pt idx="4">
                  <c:v>5862867.5285081938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7AC-A823-6222DF386C5C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Лист1!$B$4:$F$4</c:f>
              <c:numCache>
                <c:formatCode>General</c:formatCode>
                <c:ptCount val="5"/>
                <c:pt idx="0">
                  <c:v>4858685.1426267028</c:v>
                </c:pt>
                <c:pt idx="1">
                  <c:v>5442739.6574339662</c:v>
                </c:pt>
                <c:pt idx="2">
                  <c:v>5813750.6831157058</c:v>
                </c:pt>
                <c:pt idx="3">
                  <c:v>5709489.7429016773</c:v>
                </c:pt>
                <c:pt idx="4">
                  <c:v>5635136.201241984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3-47AC-A823-6222DF386C5C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Лист1!$B$5:$F$5</c:f>
              <c:numCache>
                <c:formatCode>General</c:formatCode>
                <c:ptCount val="5"/>
                <c:pt idx="0">
                  <c:v>4873531.8485306296</c:v>
                </c:pt>
                <c:pt idx="1">
                  <c:v>5579423.0876527363</c:v>
                </c:pt>
                <c:pt idx="2">
                  <c:v>5904128.7572399378</c:v>
                </c:pt>
                <c:pt idx="3">
                  <c:v>5776173.2851985563</c:v>
                </c:pt>
                <c:pt idx="4">
                  <c:v>5784158.3471189104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3-47AC-A823-6222DF386C5C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Лист1!$B$6:$F$6</c:f>
              <c:numCache>
                <c:formatCode>General</c:formatCode>
                <c:ptCount val="5"/>
                <c:pt idx="0">
                  <c:v>5523763.2294129347</c:v>
                </c:pt>
                <c:pt idx="1">
                  <c:v>5665337.2008701954</c:v>
                </c:pt>
                <c:pt idx="2">
                  <c:v>5651154.2482552063</c:v>
                </c:pt>
                <c:pt idx="3">
                  <c:v>5690645.1484404793</c:v>
                </c:pt>
                <c:pt idx="4">
                  <c:v>5410084.3973165983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3-47AC-A823-6222DF386C5C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Лист1!$B$7:$F$7</c:f>
              <c:numCache>
                <c:formatCode>General</c:formatCode>
                <c:ptCount val="5"/>
                <c:pt idx="0">
                  <c:v>5637614.1616867734</c:v>
                </c:pt>
                <c:pt idx="1">
                  <c:v>5688799.8907750426</c:v>
                </c:pt>
                <c:pt idx="2">
                  <c:v>5693431.4880921887</c:v>
                </c:pt>
                <c:pt idx="3">
                  <c:v>5500338.2708036546</c:v>
                </c:pt>
                <c:pt idx="4">
                  <c:v>5563591.8549015243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3-47AC-A823-6222DF38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93343"/>
        <c:axId val="967129855"/>
      </c:lineChart>
      <c:catAx>
        <c:axId val="9626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129855"/>
        <c:crosses val="autoZero"/>
        <c:auto val="1"/>
        <c:lblAlgn val="ctr"/>
        <c:lblOffset val="100"/>
        <c:noMultiLvlLbl val="0"/>
      </c:catAx>
      <c:valAx>
        <c:axId val="9671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6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Лист1!$H$2:$L$2</c:f>
              <c:numCache>
                <c:formatCode>General</c:formatCode>
                <c:ptCount val="5"/>
                <c:pt idx="0">
                  <c:v>4986536.3518500049</c:v>
                </c:pt>
                <c:pt idx="1">
                  <c:v>5479061.7654632814</c:v>
                </c:pt>
                <c:pt idx="2">
                  <c:v>5385522.6380444095</c:v>
                </c:pt>
                <c:pt idx="3">
                  <c:v>5753508.2016259413</c:v>
                </c:pt>
                <c:pt idx="4">
                  <c:v>5394848.9981765412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BFA-B938-32A80FBEAFAD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Лист1!$B$2:$F$2</c:f>
              <c:numCache>
                <c:formatCode>General</c:formatCode>
                <c:ptCount val="5"/>
                <c:pt idx="0">
                  <c:v>5665305.1050064303</c:v>
                </c:pt>
                <c:pt idx="1">
                  <c:v>5442117.6368148373</c:v>
                </c:pt>
                <c:pt idx="2">
                  <c:v>5693431.4880921887</c:v>
                </c:pt>
                <c:pt idx="3">
                  <c:v>5753508.2016259413</c:v>
                </c:pt>
                <c:pt idx="4">
                  <c:v>5622557.7014984116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4BFA-B938-32A80FBE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25600"/>
        <c:axId val="1114996912"/>
      </c:lineChart>
      <c:catAx>
        <c:axId val="110682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996912"/>
        <c:crosses val="autoZero"/>
        <c:auto val="1"/>
        <c:lblAlgn val="ctr"/>
        <c:lblOffset val="100"/>
        <c:noMultiLvlLbl val="0"/>
      </c:catAx>
      <c:valAx>
        <c:axId val="1114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8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144780</xdr:rowOff>
    </xdr:from>
    <xdr:to>
      <xdr:col>8</xdr:col>
      <xdr:colOff>617220</xdr:colOff>
      <xdr:row>24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1B6DC3-1663-4B1A-B8C5-09EFEF29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570412</xdr:colOff>
      <xdr:row>9</xdr:row>
      <xdr:rowOff>122465</xdr:rowOff>
    </xdr:from>
    <xdr:to>
      <xdr:col>16</xdr:col>
      <xdr:colOff>519248</xdr:colOff>
      <xdr:row>24</xdr:row>
      <xdr:rowOff>122465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238373-5755-4CE1-9367-C50BE49B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3AF4-D19E-4381-BFCF-CB24FCB55A3B}">
  <dimension ref="A1:L7"/>
  <sheetViews>
    <sheetView tabSelected="1" workbookViewId="0">
      <selection activeCell="B2" sqref="B2"/>
    </sheetView>
  </sheetViews>
  <sheetFormatPr defaultRowHeight="14.6" x14ac:dyDescent="0.4"/>
  <cols>
    <col min="2" max="2" width="9.84375" bestFit="1" customWidth="1"/>
    <col min="4" max="4" width="9.84375" bestFit="1" customWidth="1"/>
    <col min="9" max="10" width="9.84375" bestFit="1" customWidth="1"/>
  </cols>
  <sheetData>
    <row r="1" spans="1:12" x14ac:dyDescent="0.4">
      <c r="B1" t="s">
        <v>0</v>
      </c>
      <c r="H1" t="s">
        <v>1</v>
      </c>
    </row>
    <row r="2" spans="1:12" x14ac:dyDescent="0.4">
      <c r="A2">
        <v>4</v>
      </c>
      <c r="B2">
        <f>1000000/0.176513</f>
        <v>5665305.1050064303</v>
      </c>
      <c r="C2">
        <f>1000000/0.183752</f>
        <v>5442117.6368148373</v>
      </c>
      <c r="D2">
        <f>1000000/0.175641</f>
        <v>5693431.4880921887</v>
      </c>
      <c r="E2">
        <f>1000000/0.173807</f>
        <v>5753508.2016259413</v>
      </c>
      <c r="F2">
        <f>1000000/0.177855</f>
        <v>5622557.7014984116</v>
      </c>
      <c r="H2">
        <f>1000000/0.20054</f>
        <v>4986536.3518500049</v>
      </c>
      <c r="I2">
        <f>1000000/0.182513</f>
        <v>5479061.7654632814</v>
      </c>
      <c r="J2">
        <f>1000000/0.185683</f>
        <v>5385522.6380444095</v>
      </c>
      <c r="K2">
        <f>1000000/0.173807</f>
        <v>5753508.2016259413</v>
      </c>
      <c r="L2">
        <f>1000000/0.185362</f>
        <v>5394848.9981765412</v>
      </c>
    </row>
    <row r="3" spans="1:12" x14ac:dyDescent="0.4">
      <c r="A3">
        <v>8</v>
      </c>
      <c r="B3">
        <f>1000000/0.183967</f>
        <v>5435757.4999864111</v>
      </c>
      <c r="C3">
        <f>1000000/0.17504</f>
        <v>5712979.8903107857</v>
      </c>
      <c r="D3">
        <f>1000000/0.17261</f>
        <v>5793407.1027171072</v>
      </c>
      <c r="E3">
        <f>1000000/0.18004</f>
        <v>5554321.2619417906</v>
      </c>
      <c r="F3">
        <f>1000000/0.170565</f>
        <v>5862867.5285081938</v>
      </c>
    </row>
    <row r="4" spans="1:12" x14ac:dyDescent="0.4">
      <c r="A4">
        <v>16</v>
      </c>
      <c r="B4">
        <f>1000000/0.205817</f>
        <v>4858685.1426267028</v>
      </c>
      <c r="C4">
        <f>1000000/0.183731</f>
        <v>5442739.6574339662</v>
      </c>
      <c r="D4">
        <f>1000000/0.172006</f>
        <v>5813750.6831157058</v>
      </c>
      <c r="E4">
        <f>1000000/0.175147</f>
        <v>5709489.7429016773</v>
      </c>
      <c r="F4">
        <f>1000000/0.177458</f>
        <v>5635136.201241984</v>
      </c>
    </row>
    <row r="5" spans="1:12" x14ac:dyDescent="0.4">
      <c r="A5">
        <v>32</v>
      </c>
      <c r="B5">
        <f>1000000/0.20519</f>
        <v>4873531.8485306296</v>
      </c>
      <c r="C5">
        <f>1000000/0.17923</f>
        <v>5579423.0876527363</v>
      </c>
      <c r="D5">
        <f>1000000/0.169373</f>
        <v>5904128.7572399378</v>
      </c>
      <c r="E5">
        <f>1000000/0.173125</f>
        <v>5776173.2851985563</v>
      </c>
      <c r="F5">
        <f>1000000/0.172886</f>
        <v>5784158.3471189104</v>
      </c>
    </row>
    <row r="6" spans="1:12" x14ac:dyDescent="0.4">
      <c r="A6">
        <v>64</v>
      </c>
      <c r="B6">
        <f>1000000/0.181036</f>
        <v>5523763.2294129347</v>
      </c>
      <c r="C6">
        <f>1000000/0.176512</f>
        <v>5665337.2008701954</v>
      </c>
      <c r="D6">
        <f>1000000/0.176955</f>
        <v>5651154.2482552063</v>
      </c>
      <c r="E6">
        <f>1000000/0.175727</f>
        <v>5690645.1484404793</v>
      </c>
      <c r="F6">
        <f>1000000/0.18484</f>
        <v>5410084.3973165983</v>
      </c>
    </row>
    <row r="7" spans="1:12" x14ac:dyDescent="0.4">
      <c r="A7">
        <v>128</v>
      </c>
      <c r="B7">
        <f>1000000/0.17738</f>
        <v>5637614.1616867734</v>
      </c>
      <c r="C7">
        <f>1000000/0.175784</f>
        <v>5688799.8907750426</v>
      </c>
      <c r="D7">
        <f>1000000/0.175641</f>
        <v>5693431.4880921887</v>
      </c>
      <c r="E7">
        <f>1000000/0.181807</f>
        <v>5500338.2708036546</v>
      </c>
      <c r="F7">
        <f>1000000/0.17974</f>
        <v>5563591.8549015243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Rakov</dc:creator>
  <cp:lastModifiedBy>Konstantin Rakov</cp:lastModifiedBy>
  <dcterms:created xsi:type="dcterms:W3CDTF">2024-09-05T16:25:30Z</dcterms:created>
  <dcterms:modified xsi:type="dcterms:W3CDTF">2024-09-05T17:59:49Z</dcterms:modified>
</cp:coreProperties>
</file>