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"/>
    </mc:Choice>
  </mc:AlternateContent>
  <xr:revisionPtr revIDLastSave="0" documentId="13_ncr:1_{128ED713-94F8-46AC-AABE-3D0BDBF00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29" i="1"/>
  <c r="N28" i="1"/>
  <c r="N27" i="1"/>
  <c r="N26" i="1"/>
  <c r="N25" i="1"/>
  <c r="N22" i="1"/>
  <c r="N21" i="1"/>
  <c r="N20" i="1"/>
  <c r="N19" i="1"/>
  <c r="N18" i="1"/>
  <c r="N13" i="1"/>
  <c r="N12" i="1"/>
  <c r="N11" i="1"/>
  <c r="N10" i="1"/>
  <c r="N9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<sst xmlns="http://schemas.openxmlformats.org/spreadsheetml/2006/main" count="41" uniqueCount="13">
  <si>
    <t>average SW(S)/SW(OPT)\ algorithm</t>
  </si>
  <si>
    <t>dataset_01</t>
  </si>
  <si>
    <t>CSG</t>
  </si>
  <si>
    <t>dgreedy</t>
  </si>
  <si>
    <t>ROI</t>
  </si>
  <si>
    <t>Winner</t>
  </si>
  <si>
    <t>average SC(S)/SC(OPT)\ algorithm</t>
  </si>
  <si>
    <t>dUSM</t>
  </si>
  <si>
    <t>ranking</t>
  </si>
  <si>
    <r>
      <rPr>
        <b/>
        <sz val="11"/>
        <color theme="1"/>
        <rFont val="Calibri"/>
        <family val="2"/>
        <charset val="161"/>
        <scheme val="minor"/>
      </rPr>
      <t>1st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5" tint="-0.249977111117893"/>
        <rFont val="Calibri"/>
        <family val="2"/>
        <charset val="161"/>
        <scheme val="minor"/>
      </rPr>
      <t>2nd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70C0"/>
        <rFont val="Calibri"/>
        <family val="2"/>
        <charset val="161"/>
        <scheme val="minor"/>
      </rPr>
      <t>3rd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charset val="161"/>
        <scheme val="minor"/>
      </rPr>
      <t>4th</t>
    </r>
    <r>
      <rPr>
        <sz val="11"/>
        <color theme="1"/>
        <rFont val="Calibri"/>
        <family val="2"/>
        <scheme val="minor"/>
      </rPr>
      <t>, 5th</t>
    </r>
  </si>
  <si>
    <t>Worst N column</t>
  </si>
  <si>
    <t>Worst Ζ column</t>
  </si>
  <si>
    <t>Average percentage of selected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</si>
</sst>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548235"/>
      <name val="Calibri"/>
      <family val="2"/>
      <charset val="161"/>
      <scheme val="minor"/>
    </font>
    <font>
      <sz val="11"/>
      <color rgb="FFC55A11"/>
      <name val="Calibri"/>
      <family val="2"/>
      <charset val="161"/>
      <scheme val="minor"/>
    </font>
    <font>
      <sz val="11"/>
      <color rgb="FF2F5597"/>
      <name val="Calibri"/>
      <family val="2"/>
      <charset val="161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color rgb="FF2E75B6"/>
      <name val="Calibri"/>
      <family val="2"/>
      <charset val="161"/>
      <scheme val="minor"/>
    </font>
    <font>
      <sz val="11"/>
      <color rgb="FF4472C4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2" fillId="0" borderId="0" xfId="0" applyFont="1"/>
    <xf numFmtId="0" fontId="17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L37" sqref="L37"/>
    </sheetView>
  </sheetViews>
  <sheetFormatPr defaultRowHeight="14.4" x14ac:dyDescent="0.3"/>
  <cols>
    <col min="1" max="1" width="25.44140625" customWidth="1"/>
  </cols>
  <sheetData>
    <row r="1" spans="1:14" ht="30" customHeight="1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4" t="s">
        <v>8</v>
      </c>
    </row>
    <row r="2" spans="1:14" ht="16.2" thickBot="1" x14ac:dyDescent="0.35">
      <c r="A2" s="3" t="s">
        <v>2</v>
      </c>
      <c r="B2" s="4">
        <v>0.94330400000000003</v>
      </c>
      <c r="C2" s="5">
        <v>1</v>
      </c>
      <c r="D2" s="6">
        <v>0.98324299999999998</v>
      </c>
      <c r="E2" s="4">
        <v>0.93257599999999996</v>
      </c>
      <c r="F2" s="6">
        <v>0.95186999999999999</v>
      </c>
      <c r="G2" s="4">
        <v>0.83474499999999996</v>
      </c>
      <c r="H2" s="4">
        <v>0.74639500000000003</v>
      </c>
      <c r="I2" s="6">
        <v>0.94186499999999995</v>
      </c>
      <c r="J2" s="4">
        <v>0.83262999999999998</v>
      </c>
      <c r="K2" s="4">
        <v>0.81273499999999999</v>
      </c>
      <c r="L2" s="4">
        <v>0.68248699999999995</v>
      </c>
      <c r="M2" s="4">
        <v>0.78159900000000004</v>
      </c>
      <c r="N2">
        <f>AVERAGE(B2:M2)</f>
        <v>0.87028741666666665</v>
      </c>
    </row>
    <row r="3" spans="1:14" ht="14.4" customHeight="1" thickBot="1" x14ac:dyDescent="0.35">
      <c r="A3" s="3" t="s">
        <v>7</v>
      </c>
      <c r="B3" s="6">
        <v>0.95624699999999996</v>
      </c>
      <c r="C3" s="4">
        <v>0.97036199999999995</v>
      </c>
      <c r="D3" s="4">
        <v>0.96377100000000004</v>
      </c>
      <c r="E3" s="6">
        <v>0.95125499999999996</v>
      </c>
      <c r="F3" s="4">
        <v>0.91456000000000004</v>
      </c>
      <c r="G3" s="6">
        <v>0.95494199999999996</v>
      </c>
      <c r="H3" s="6">
        <v>0.95093499999999997</v>
      </c>
      <c r="I3" s="4">
        <v>0.91103100000000004</v>
      </c>
      <c r="J3" s="6">
        <v>0.906053</v>
      </c>
      <c r="K3" s="6">
        <v>0.93927300000000002</v>
      </c>
      <c r="L3" s="6">
        <v>0.95084800000000003</v>
      </c>
      <c r="M3" s="6">
        <v>0.93686700000000001</v>
      </c>
      <c r="N3" s="13">
        <f>AVERAGE(B3:M3)</f>
        <v>0.94217866666666661</v>
      </c>
    </row>
    <row r="4" spans="1:14" ht="16.2" thickBot="1" x14ac:dyDescent="0.35">
      <c r="A4" s="3" t="s">
        <v>3</v>
      </c>
      <c r="B4" s="9">
        <v>0.98750000000000004</v>
      </c>
      <c r="C4" s="5">
        <v>1</v>
      </c>
      <c r="D4" s="5">
        <v>1</v>
      </c>
      <c r="E4" s="9">
        <v>0.996479</v>
      </c>
      <c r="F4" s="5">
        <v>1</v>
      </c>
      <c r="G4" s="9">
        <v>0.979016</v>
      </c>
      <c r="H4" s="9">
        <v>0.98142099999999999</v>
      </c>
      <c r="I4" s="9">
        <v>0.99390900000000004</v>
      </c>
      <c r="J4" s="9">
        <v>0.98361100000000001</v>
      </c>
      <c r="K4" s="9">
        <v>0.97809100000000004</v>
      </c>
      <c r="L4" s="9">
        <v>0.97855199999999998</v>
      </c>
      <c r="M4" s="9">
        <v>0.98397100000000004</v>
      </c>
      <c r="N4" s="11">
        <f>AVERAGE(B4:M4)</f>
        <v>0.98854583333333357</v>
      </c>
    </row>
    <row r="5" spans="1:14" ht="14.4" customHeight="1" thickBot="1" x14ac:dyDescent="0.35">
      <c r="A5" s="3" t="s">
        <v>4</v>
      </c>
      <c r="B5" s="10">
        <v>0.98214299999999999</v>
      </c>
      <c r="C5" s="5">
        <v>1</v>
      </c>
      <c r="D5" s="10">
        <v>0.99793500000000002</v>
      </c>
      <c r="E5" s="9">
        <v>0.996479</v>
      </c>
      <c r="F5" s="10">
        <v>0.999884</v>
      </c>
      <c r="G5" s="10">
        <v>0.97622200000000003</v>
      </c>
      <c r="H5" s="10">
        <v>0.97550300000000001</v>
      </c>
      <c r="I5" s="10">
        <v>0.99021599999999999</v>
      </c>
      <c r="J5" s="10">
        <v>0.97781200000000001</v>
      </c>
      <c r="K5" s="10">
        <v>0.97157099999999996</v>
      </c>
      <c r="L5" s="9">
        <v>0.97855199999999998</v>
      </c>
      <c r="M5" s="10">
        <v>0.98192299999999999</v>
      </c>
      <c r="N5" s="12">
        <f>AVERAGE(B5:M5)</f>
        <v>0.9856866666666666</v>
      </c>
    </row>
    <row r="6" spans="1:14" ht="16.2" thickBot="1" x14ac:dyDescent="0.35">
      <c r="A6" s="3" t="s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8">
        <f>AVERAGE(B6:M6)</f>
        <v>1</v>
      </c>
    </row>
    <row r="7" spans="1:14" ht="14.4" customHeight="1" thickBot="1" x14ac:dyDescent="0.35"/>
    <row r="8" spans="1:14" ht="31.8" thickBot="1" x14ac:dyDescent="0.35">
      <c r="A8" s="1" t="s">
        <v>6</v>
      </c>
      <c r="B8" s="2" t="s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14" t="s">
        <v>8</v>
      </c>
    </row>
    <row r="9" spans="1:14" ht="14.4" customHeight="1" thickBot="1" x14ac:dyDescent="0.35">
      <c r="A9" s="3" t="s">
        <v>2</v>
      </c>
      <c r="B9" s="6">
        <v>1.0114430000000001</v>
      </c>
      <c r="C9" s="5">
        <v>1</v>
      </c>
      <c r="D9" s="6">
        <v>1.0068429999999999</v>
      </c>
      <c r="E9" s="4">
        <v>1.021212</v>
      </c>
      <c r="F9" s="6">
        <v>1.0186059999999999</v>
      </c>
      <c r="G9" s="4">
        <v>1.0340469999999999</v>
      </c>
      <c r="H9" s="4">
        <v>1.0388459999999999</v>
      </c>
      <c r="I9" s="6">
        <v>1.0390550000000001</v>
      </c>
      <c r="J9" s="4">
        <v>1.073744</v>
      </c>
      <c r="K9" s="4">
        <v>1.050799</v>
      </c>
      <c r="L9" s="4">
        <v>1.0440160000000001</v>
      </c>
      <c r="M9" s="4">
        <v>1.045723</v>
      </c>
      <c r="N9">
        <f>AVERAGE(B9:M9)</f>
        <v>1.0320278333333335</v>
      </c>
    </row>
    <row r="10" spans="1:14" ht="14.4" customHeight="1" thickBot="1" x14ac:dyDescent="0.35">
      <c r="A10" s="3" t="s">
        <v>7</v>
      </c>
      <c r="B10" s="4">
        <v>1.0128520000000001</v>
      </c>
      <c r="C10" s="4">
        <v>1.0425555419999999</v>
      </c>
      <c r="D10" s="4">
        <v>1.02976</v>
      </c>
      <c r="E10" s="6">
        <v>1.0147919999999999</v>
      </c>
      <c r="F10" s="4">
        <v>1.0486610000000001</v>
      </c>
      <c r="G10" s="6">
        <v>1.010073</v>
      </c>
      <c r="H10" s="6">
        <v>1.0068010000000001</v>
      </c>
      <c r="I10" s="4">
        <v>1.084165</v>
      </c>
      <c r="J10" s="6">
        <v>1.0432360000000001</v>
      </c>
      <c r="K10" s="6">
        <v>1.0176540000000001</v>
      </c>
      <c r="L10" s="6">
        <v>1.0072209999999999</v>
      </c>
      <c r="M10" s="6">
        <v>1.013155</v>
      </c>
      <c r="N10" s="13">
        <f>AVERAGE(B10:M10)</f>
        <v>1.0275771285000002</v>
      </c>
    </row>
    <row r="11" spans="1:14" ht="14.4" customHeight="1" thickBot="1" x14ac:dyDescent="0.35">
      <c r="A11" s="3" t="s">
        <v>3</v>
      </c>
      <c r="B11" s="9">
        <v>1.0017940000000001</v>
      </c>
      <c r="C11" s="5">
        <v>1</v>
      </c>
      <c r="D11" s="5">
        <v>1</v>
      </c>
      <c r="E11" s="9">
        <v>1.00088</v>
      </c>
      <c r="F11" s="5">
        <v>1</v>
      </c>
      <c r="G11" s="9">
        <v>1.0035989999999999</v>
      </c>
      <c r="H11" s="9">
        <v>1.0029999999999999</v>
      </c>
      <c r="I11" s="9">
        <v>1.0051289999999999</v>
      </c>
      <c r="J11" s="9">
        <v>1.007153</v>
      </c>
      <c r="K11" s="9">
        <v>1.0060150000000001</v>
      </c>
      <c r="L11" s="9">
        <v>1.002891</v>
      </c>
      <c r="M11" s="9">
        <v>1.003269</v>
      </c>
      <c r="N11" s="11">
        <f>AVERAGE(B11:M11)</f>
        <v>1.0028108333333334</v>
      </c>
    </row>
    <row r="12" spans="1:14" ht="16.2" thickBot="1" x14ac:dyDescent="0.35">
      <c r="A12" s="3" t="s">
        <v>4</v>
      </c>
      <c r="B12" s="10">
        <v>1.0031829999999999</v>
      </c>
      <c r="C12" s="5">
        <v>1</v>
      </c>
      <c r="D12" s="10">
        <v>1.0013380000000001</v>
      </c>
      <c r="E12" s="9">
        <v>1.00088</v>
      </c>
      <c r="F12" s="10">
        <v>1.000157</v>
      </c>
      <c r="G12" s="10">
        <v>1.004138</v>
      </c>
      <c r="H12" s="10">
        <v>1.003979</v>
      </c>
      <c r="I12" s="10">
        <v>1.007403</v>
      </c>
      <c r="J12" s="10">
        <v>1.009833</v>
      </c>
      <c r="K12" s="10">
        <v>1.0082409999999999</v>
      </c>
      <c r="L12" s="9">
        <v>1.002891</v>
      </c>
      <c r="M12" s="10">
        <v>1.0037689999999999</v>
      </c>
      <c r="N12" s="12">
        <f>AVERAGE(B12:M12)</f>
        <v>1.0038176666666667</v>
      </c>
    </row>
    <row r="13" spans="1:14" ht="14.4" customHeight="1" thickBot="1" x14ac:dyDescent="0.35">
      <c r="A13" s="3" t="s">
        <v>5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8">
        <f>AVERAGE(B13:M13)</f>
        <v>1</v>
      </c>
    </row>
    <row r="15" spans="1:14" x14ac:dyDescent="0.3">
      <c r="A15" s="7" t="s">
        <v>9</v>
      </c>
    </row>
    <row r="16" spans="1:14" ht="15" thickBot="1" x14ac:dyDescent="0.35"/>
    <row r="17" spans="1:14" ht="31.8" thickBot="1" x14ac:dyDescent="0.35">
      <c r="A17" s="1" t="s">
        <v>10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  <c r="N17" s="14" t="s">
        <v>8</v>
      </c>
    </row>
    <row r="18" spans="1:14" ht="14.4" customHeight="1" thickBot="1" x14ac:dyDescent="0.35">
      <c r="A18" s="3" t="s">
        <v>2</v>
      </c>
      <c r="B18" s="6">
        <v>0.71428599999999998</v>
      </c>
      <c r="C18" s="5">
        <v>1</v>
      </c>
      <c r="D18" s="6">
        <v>0.83243199999999995</v>
      </c>
      <c r="E18" s="6">
        <v>0.78169</v>
      </c>
      <c r="F18" s="6">
        <v>0.75509999999999999</v>
      </c>
      <c r="G18" s="6">
        <v>0.70731999999999995</v>
      </c>
      <c r="H18" s="4">
        <v>0.6129</v>
      </c>
      <c r="I18" s="4">
        <v>0.81818199999999996</v>
      </c>
      <c r="J18" s="4">
        <v>0.48858400000000002</v>
      </c>
      <c r="K18" s="6">
        <v>0.76</v>
      </c>
      <c r="L18" s="6">
        <v>0.48809999999999998</v>
      </c>
      <c r="M18" s="6">
        <v>0.65405000000000002</v>
      </c>
      <c r="N18">
        <f>AVERAGE(B18:M18)</f>
        <v>0.71772033333333329</v>
      </c>
    </row>
    <row r="19" spans="1:14" ht="15" customHeight="1" thickBot="1" x14ac:dyDescent="0.35">
      <c r="A19" s="3" t="s">
        <v>7</v>
      </c>
      <c r="B19" s="15">
        <v>0.82142999999999999</v>
      </c>
      <c r="C19" s="4">
        <v>0.92021277000000001</v>
      </c>
      <c r="D19" s="15">
        <v>0.93171000000000004</v>
      </c>
      <c r="E19" s="15">
        <v>0.80281999999999998</v>
      </c>
      <c r="F19" s="16">
        <v>0.91456000000000004</v>
      </c>
      <c r="G19" s="16">
        <v>0.87578</v>
      </c>
      <c r="H19" s="6">
        <v>0.85416999999999998</v>
      </c>
      <c r="I19" s="6">
        <v>0.88235294099999995</v>
      </c>
      <c r="J19" s="6">
        <v>0.86841999999999997</v>
      </c>
      <c r="K19" s="16">
        <v>0.9083</v>
      </c>
      <c r="L19" s="16">
        <v>0.89361999999999997</v>
      </c>
      <c r="M19" s="16">
        <v>0.87573999999999996</v>
      </c>
      <c r="N19" s="13">
        <f>AVERAGE(B19:M19)</f>
        <v>0.87909297591666669</v>
      </c>
    </row>
    <row r="20" spans="1:14" ht="14.4" customHeight="1" thickBot="1" x14ac:dyDescent="0.35">
      <c r="A20" s="3" t="s">
        <v>3</v>
      </c>
      <c r="B20" s="9">
        <v>0.875</v>
      </c>
      <c r="C20" s="5">
        <v>1</v>
      </c>
      <c r="D20" s="5">
        <v>1</v>
      </c>
      <c r="E20" s="9">
        <v>0.96479000000000004</v>
      </c>
      <c r="F20" s="5">
        <v>1</v>
      </c>
      <c r="G20" s="9">
        <v>0.88749999999999996</v>
      </c>
      <c r="H20" s="9">
        <v>0.95326999999999995</v>
      </c>
      <c r="I20" s="9">
        <v>0.97326000000000001</v>
      </c>
      <c r="J20" s="9">
        <v>0.96347000000000005</v>
      </c>
      <c r="K20" s="9">
        <v>0.95025000000000004</v>
      </c>
      <c r="L20" s="9">
        <v>0.91110000000000002</v>
      </c>
      <c r="M20" s="9">
        <v>0.96250000000000002</v>
      </c>
      <c r="N20" s="11">
        <f>AVERAGE(B20:M20)</f>
        <v>0.95342833333333343</v>
      </c>
    </row>
    <row r="21" spans="1:14" ht="15" customHeight="1" thickBot="1" x14ac:dyDescent="0.35">
      <c r="A21" s="3" t="s">
        <v>4</v>
      </c>
      <c r="B21" s="9">
        <v>0.875</v>
      </c>
      <c r="C21" s="5">
        <v>1</v>
      </c>
      <c r="D21" s="9">
        <v>0.97935000000000005</v>
      </c>
      <c r="E21" s="9">
        <v>0.96479000000000004</v>
      </c>
      <c r="F21" s="9">
        <v>0.99883999999999995</v>
      </c>
      <c r="G21" s="9">
        <v>0.88749999999999996</v>
      </c>
      <c r="H21" s="16">
        <v>0.90908999999999995</v>
      </c>
      <c r="I21" s="16">
        <v>0.95186999999999999</v>
      </c>
      <c r="J21" s="16">
        <v>0.95033000000000001</v>
      </c>
      <c r="K21" s="9">
        <v>0.95025000000000004</v>
      </c>
      <c r="L21" s="9">
        <v>0.91110999999999998</v>
      </c>
      <c r="M21" s="9">
        <v>0.96250000000000002</v>
      </c>
      <c r="N21" s="12">
        <f>AVERAGE(B21:M21)</f>
        <v>0.94505250000000007</v>
      </c>
    </row>
    <row r="22" spans="1:14" ht="14.4" customHeight="1" thickBot="1" x14ac:dyDescent="0.35">
      <c r="A22" s="3" t="s">
        <v>5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8">
        <f>AVERAGE(B22:M22)</f>
        <v>1</v>
      </c>
    </row>
    <row r="23" spans="1:14" ht="15" thickBot="1" x14ac:dyDescent="0.35"/>
    <row r="24" spans="1:14" ht="31.8" thickBot="1" x14ac:dyDescent="0.35">
      <c r="A24" s="1" t="s">
        <v>11</v>
      </c>
      <c r="B24" s="2" t="s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14" t="s">
        <v>8</v>
      </c>
    </row>
    <row r="25" spans="1:14" ht="16.2" thickBot="1" x14ac:dyDescent="0.35">
      <c r="A25" s="3" t="s">
        <v>2</v>
      </c>
      <c r="B25" s="4">
        <v>1.074074</v>
      </c>
      <c r="C25" s="5">
        <v>1</v>
      </c>
      <c r="D25" s="4">
        <v>1.068433</v>
      </c>
      <c r="E25" s="4">
        <v>1.0545770000000001</v>
      </c>
      <c r="F25" s="4">
        <v>1.0555559999999999</v>
      </c>
      <c r="G25" s="4">
        <v>1.0605100000000001</v>
      </c>
      <c r="H25" s="4">
        <v>1.0608299999999999</v>
      </c>
      <c r="I25" s="4">
        <v>1.104762</v>
      </c>
      <c r="J25" s="4">
        <v>1.2</v>
      </c>
      <c r="K25" s="4">
        <v>1.0751599999999999</v>
      </c>
      <c r="L25" s="4">
        <v>1.07683</v>
      </c>
      <c r="M25" s="4">
        <v>1.08545</v>
      </c>
      <c r="N25">
        <f>AVERAGE(B25:M25)</f>
        <v>1.0763484999999999</v>
      </c>
    </row>
    <row r="26" spans="1:14" ht="16.2" thickBot="1" x14ac:dyDescent="0.35">
      <c r="A26" s="3" t="s">
        <v>7</v>
      </c>
      <c r="B26" s="4">
        <v>1.04735</v>
      </c>
      <c r="C26" s="4">
        <v>1.18817204</v>
      </c>
      <c r="D26" s="4">
        <v>1.0762100000000001</v>
      </c>
      <c r="E26" s="4">
        <v>1.0492999999999999</v>
      </c>
      <c r="F26" s="4">
        <v>1.0486610000000001</v>
      </c>
      <c r="G26" s="4">
        <v>1.02922</v>
      </c>
      <c r="H26" s="4">
        <v>1.01837</v>
      </c>
      <c r="I26" s="4">
        <v>1.137209302</v>
      </c>
      <c r="J26" s="4">
        <v>1.0694399999999999</v>
      </c>
      <c r="K26" s="4">
        <v>1.0343100000000001</v>
      </c>
      <c r="L26" s="4">
        <v>1.02193</v>
      </c>
      <c r="M26" s="4">
        <v>1.0267200000000001</v>
      </c>
      <c r="N26" s="13">
        <f>AVERAGE(B26:M26)</f>
        <v>1.0622410284999999</v>
      </c>
    </row>
    <row r="27" spans="1:14" ht="16.2" thickBot="1" x14ac:dyDescent="0.35">
      <c r="A27" s="3" t="s">
        <v>3</v>
      </c>
      <c r="B27" s="4">
        <v>1.0179400000000001</v>
      </c>
      <c r="C27" s="5">
        <v>1</v>
      </c>
      <c r="D27" s="5">
        <v>1</v>
      </c>
      <c r="E27" s="4">
        <v>1.0087999999999999</v>
      </c>
      <c r="F27" s="5">
        <v>1</v>
      </c>
      <c r="G27" s="4">
        <v>1.0144</v>
      </c>
      <c r="H27" s="4">
        <v>1.0085200000000001</v>
      </c>
      <c r="I27" s="4">
        <v>1.0261899999999999</v>
      </c>
      <c r="J27" s="4">
        <v>1.0142899999999999</v>
      </c>
      <c r="K27" s="4">
        <v>1.01393</v>
      </c>
      <c r="L27" s="4">
        <v>1.0107999999999999</v>
      </c>
      <c r="M27" s="4">
        <v>1.00823</v>
      </c>
      <c r="N27" s="11">
        <f>AVERAGE(B27:M27)</f>
        <v>1.0102583333333335</v>
      </c>
    </row>
    <row r="28" spans="1:14" ht="16.2" thickBot="1" x14ac:dyDescent="0.35">
      <c r="A28" s="3" t="s">
        <v>4</v>
      </c>
      <c r="B28" s="4">
        <v>1.0179400000000001</v>
      </c>
      <c r="C28" s="5">
        <v>1</v>
      </c>
      <c r="D28" s="4">
        <v>1.0133799999999999</v>
      </c>
      <c r="E28" s="4">
        <v>1.0087999999999999</v>
      </c>
      <c r="F28" s="4">
        <v>1.0015700000000001</v>
      </c>
      <c r="G28" s="4">
        <v>1.0144</v>
      </c>
      <c r="H28" s="4">
        <v>1.0142500000000001</v>
      </c>
      <c r="I28" s="4">
        <v>1.0231399999999999</v>
      </c>
      <c r="J28" s="4">
        <v>1.0274000000000001</v>
      </c>
      <c r="K28" s="4">
        <v>1.01797</v>
      </c>
      <c r="L28" s="4">
        <v>1.0107699999999999</v>
      </c>
      <c r="M28" s="4">
        <v>1.00871</v>
      </c>
      <c r="N28" s="12">
        <f>AVERAGE(B28:M28)</f>
        <v>1.0131941666666666</v>
      </c>
    </row>
    <row r="29" spans="1:14" ht="16.2" thickBot="1" x14ac:dyDescent="0.35">
      <c r="A29" s="3" t="s">
        <v>5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8">
        <f>AVERAGE(B29:M29)</f>
        <v>1</v>
      </c>
    </row>
    <row r="31" spans="1:14" ht="15" thickBot="1" x14ac:dyDescent="0.35"/>
    <row r="32" spans="1:14" ht="31.8" thickBot="1" x14ac:dyDescent="0.35">
      <c r="A32" s="1" t="s">
        <v>12</v>
      </c>
      <c r="B32" s="2" t="s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  <c r="M32" s="2">
        <v>12</v>
      </c>
      <c r="N32" s="14" t="s">
        <v>8</v>
      </c>
    </row>
    <row r="33" spans="1:14" ht="16.2" thickBot="1" x14ac:dyDescent="0.35">
      <c r="A33" s="3" t="s">
        <v>2</v>
      </c>
      <c r="B33" s="17">
        <v>0.54</v>
      </c>
      <c r="C33" s="4">
        <v>0.3</v>
      </c>
      <c r="D33" s="17">
        <v>0.45</v>
      </c>
      <c r="E33" s="17">
        <v>0.44</v>
      </c>
      <c r="F33" s="4">
        <v>0.20499999999999999</v>
      </c>
      <c r="G33" s="4">
        <v>0.27</v>
      </c>
      <c r="H33" s="4">
        <v>0.22500000000000001</v>
      </c>
      <c r="I33" s="4">
        <v>0.192</v>
      </c>
      <c r="J33" s="4">
        <v>0.184</v>
      </c>
      <c r="K33" s="4">
        <v>0.152</v>
      </c>
      <c r="L33" s="4">
        <v>0.215</v>
      </c>
      <c r="M33" s="4">
        <v>0.16500000000000001</v>
      </c>
      <c r="N33" s="8">
        <f>AVERAGE(B33:M33)</f>
        <v>0.27816666666666673</v>
      </c>
    </row>
    <row r="34" spans="1:14" ht="16.2" thickBot="1" x14ac:dyDescent="0.35">
      <c r="A34" s="3" t="s">
        <v>7</v>
      </c>
      <c r="B34" s="17">
        <v>0.62</v>
      </c>
      <c r="C34" s="4">
        <v>0.32</v>
      </c>
      <c r="D34" s="17">
        <v>0.51</v>
      </c>
      <c r="E34" s="17">
        <v>0.55000000000000004</v>
      </c>
      <c r="F34" s="4">
        <v>0.25</v>
      </c>
      <c r="G34" s="17">
        <v>0.435</v>
      </c>
      <c r="H34" s="17">
        <v>0.48</v>
      </c>
      <c r="I34" s="4">
        <v>0.26400000000000001</v>
      </c>
      <c r="J34" s="4">
        <v>0.32800000000000001</v>
      </c>
      <c r="K34" s="4">
        <v>0.32400000000000001</v>
      </c>
      <c r="L34" s="17">
        <v>0.49</v>
      </c>
      <c r="M34" s="4">
        <v>0.36249999999999999</v>
      </c>
      <c r="N34" s="19">
        <f>AVERAGE(B34:M34)</f>
        <v>0.41112500000000002</v>
      </c>
    </row>
    <row r="35" spans="1:14" ht="16.2" thickBot="1" x14ac:dyDescent="0.35">
      <c r="A35" s="3" t="s">
        <v>3</v>
      </c>
      <c r="B35" s="17">
        <v>0.57999999999999996</v>
      </c>
      <c r="C35" s="4">
        <v>0.3</v>
      </c>
      <c r="D35" s="17">
        <v>0.47</v>
      </c>
      <c r="E35" s="17">
        <v>0.53</v>
      </c>
      <c r="F35" s="4">
        <v>0.23499999999999999</v>
      </c>
      <c r="G35" s="17">
        <v>0.42</v>
      </c>
      <c r="H35" s="17">
        <v>0.45500000000000002</v>
      </c>
      <c r="I35" s="4">
        <v>0.22</v>
      </c>
      <c r="J35" s="4">
        <v>0.30599999999999999</v>
      </c>
      <c r="K35" s="4">
        <v>0.30199999999999999</v>
      </c>
      <c r="L35" s="17">
        <v>0.46</v>
      </c>
      <c r="M35" s="4">
        <v>0.34499999999999997</v>
      </c>
      <c r="N35" s="12">
        <f>AVERAGE(B35:M35)</f>
        <v>0.38525000000000004</v>
      </c>
    </row>
    <row r="36" spans="1:14" ht="16.2" thickBot="1" x14ac:dyDescent="0.35">
      <c r="A36" s="3" t="s">
        <v>4</v>
      </c>
      <c r="B36" s="17">
        <v>0.6</v>
      </c>
      <c r="C36" s="4">
        <v>0.3</v>
      </c>
      <c r="D36" s="17">
        <v>0.48</v>
      </c>
      <c r="E36" s="17">
        <v>0.53</v>
      </c>
      <c r="F36" s="4">
        <v>0.245</v>
      </c>
      <c r="G36" s="17">
        <v>0.42499999999999999</v>
      </c>
      <c r="H36" s="17">
        <v>0.46500000000000002</v>
      </c>
      <c r="I36" s="4">
        <v>0.23799999999999999</v>
      </c>
      <c r="J36" s="4">
        <v>0.316</v>
      </c>
      <c r="K36" s="4">
        <v>0.30399999999999999</v>
      </c>
      <c r="L36" s="17">
        <v>0.46</v>
      </c>
      <c r="M36" s="4">
        <v>0.34499999999999997</v>
      </c>
      <c r="N36" s="13">
        <f>AVERAGE(B36:M36)</f>
        <v>0.39233333333333326</v>
      </c>
    </row>
    <row r="37" spans="1:14" ht="16.2" thickBot="1" x14ac:dyDescent="0.35">
      <c r="A37" s="3" t="s">
        <v>5</v>
      </c>
      <c r="B37" s="17">
        <v>0.56000000000000005</v>
      </c>
      <c r="C37" s="4">
        <v>0.3</v>
      </c>
      <c r="D37" s="17">
        <v>0.47</v>
      </c>
      <c r="E37" s="17">
        <v>0.53</v>
      </c>
      <c r="F37" s="4">
        <v>0.24</v>
      </c>
      <c r="G37" s="17">
        <v>0.40500000000000003</v>
      </c>
      <c r="H37" s="17">
        <v>0.46</v>
      </c>
      <c r="I37" s="4">
        <v>0.22800000000000001</v>
      </c>
      <c r="J37" s="4">
        <v>0.30199999999999999</v>
      </c>
      <c r="K37" s="4">
        <v>0.28000000000000003</v>
      </c>
      <c r="L37" s="17">
        <v>0.46</v>
      </c>
      <c r="M37" s="4">
        <v>0.33500000000000002</v>
      </c>
      <c r="N37" s="18">
        <f>AVERAGE(B37:M37)</f>
        <v>0.38083333333333336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2022-08-29T21:25:12Z</dcterms:modified>
</cp:coreProperties>
</file>