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nstantina\Desktop\HDrop20-master-thesis-experiments\results\synthetic_data_konna_experiments_new\CSG\dataset_07\"/>
    </mc:Choice>
  </mc:AlternateContent>
  <xr:revisionPtr revIDLastSave="0" documentId="13_ncr:1_{45CA23D9-A0AD-49CD-A3F8-5F3942FADE4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2" i="1" l="1"/>
  <c r="B37" i="1"/>
  <c r="B36" i="1"/>
  <c r="B35" i="1"/>
  <c r="B34" i="1"/>
</calcChain>
</file>

<file path=xl/sharedStrings.xml><?xml version="1.0" encoding="utf-8"?>
<sst xmlns="http://schemas.openxmlformats.org/spreadsheetml/2006/main" count="89" uniqueCount="60">
  <si>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</si>
  <si>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</si>
  <si>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</si>
  <si>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</si>
  <si>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</si>
  <si>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</si>
  <si>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</si>
  <si>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</si>
  <si>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</si>
  <si>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</si>
  <si>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</si>
  <si>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</si>
  <si>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</si>
  <si>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</si>
  <si>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</si>
  <si>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</si>
  <si>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</si>
  <si>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</si>
  <si>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</si>
  <si>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</si>
  <si>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</si>
  <si>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</si>
  <si>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</si>
  <si>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</si>
  <si>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</si>
  <si>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dataset_07</t>
  </si>
  <si>
    <t>Official_Experiment_CSG_dataset_07_instance_01_0_exec</t>
  </si>
  <si>
    <t>Official_Experiment_CSG_dataset_07_instance_02_1_exec</t>
  </si>
  <si>
    <t>Official_Experiment_CSG_dataset_07_instance_03_2_exec</t>
  </si>
  <si>
    <t>Official_Experiment_CSG_dataset_07_instance_04_3_exec</t>
  </si>
  <si>
    <t>Official_Experiment_CSG_dataset_07_instance_05_4_exec</t>
  </si>
  <si>
    <t>Official_Experiment_CSG_dataset_07_instance_06_5_exec</t>
  </si>
  <si>
    <t>Official_Experiment_CSG_dataset_07_instance_07_6_exec</t>
  </si>
  <si>
    <t>Official_Experiment_CSG_dataset_07_instance_08_7_exec</t>
  </si>
  <si>
    <t>Official_Experiment_CSG_dataset_07_instance_09_8_exec</t>
  </si>
  <si>
    <t>Official_Experiment_CSG_dataset_07_instance_10_9_exec</t>
  </si>
  <si>
    <t>Official_Experiment_CSG_dataset_07_instance_11_10_exec</t>
  </si>
  <si>
    <t>Official_Experiment_CSG_dataset_07_instance_12_11_exec</t>
  </si>
  <si>
    <t>Official_Experiment_CSG_dataset_07_instance_13_12_exec</t>
  </si>
  <si>
    <t>Official_Experiment_CSG_dataset_07_instance_14_13_exec</t>
  </si>
  <si>
    <t>Official_Experiment_CSG_dataset_07_instance_15_14_exec</t>
  </si>
  <si>
    <t>Official_Experiment_CSG_dataset_07_instance_16_15_exec</t>
  </si>
  <si>
    <t>Official_Experiment_CSG_dataset_07_instance_17_16_exec</t>
  </si>
  <si>
    <t>Official_Experiment_CSG_dataset_07_instance_18_17_exec</t>
  </si>
  <si>
    <t>Official_Experiment_CSG_dataset_07_instance_19_18_exec</t>
  </si>
  <si>
    <t>Official_Experiment_CSG_dataset_07_instance_20_19_exec</t>
  </si>
  <si>
    <t>Official_Experiment_CSG_dataset_07_instance_21_20_exec</t>
  </si>
  <si>
    <t>Official_Experiment_CSG_dataset_07_instance_22_21_exec</t>
  </si>
  <si>
    <t>Official_Experiment_CSG_dataset_07_instance_23_22_exec</t>
  </si>
  <si>
    <t>Official_Experiment_CSG_dataset_07_instance_24_23_exec</t>
  </si>
  <si>
    <t>Official_Experiment_CSG_dataset_07_instance_25_24_exec</t>
  </si>
  <si>
    <t>Official_Experiment_CSG_dataset_07_instance_26_25_exec</t>
  </si>
  <si>
    <t>Official_Experiment_CSG_dataset_07_instance_27_26_exec</t>
  </si>
  <si>
    <t>Official_Experiment_CSG_dataset_07_instance_28_27_exec</t>
  </si>
  <si>
    <t>Official_Experiment_CSG_dataset_07_instance_29_28_exec</t>
  </si>
  <si>
    <t>Official_Experiment_CSG_dataset_07_instance_30_29_exec</t>
  </si>
  <si>
    <t>Average of SW(S*)/SW(OPT)</t>
  </si>
  <si>
    <t>Average of SC(S*)/SC(OPT)</t>
  </si>
  <si>
    <t>Worst of SW(S*)/SW(OPT)</t>
  </si>
  <si>
    <t>Worst of SC(S*)/SC(OPT)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</si>
</sst>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b/>
      <sz val="12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vertical="center"/>
    </xf>
    <xf numFmtId="0" fontId="2" fillId="0" borderId="0" xfId="0" applyFont="1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7"/>
  <sheetViews>
    <sheetView tabSelected="1" topLeftCell="A17" workbookViewId="0">
      <selection activeCell="A34" sqref="A34:B37"/>
    </sheetView>
  </sheetViews>
  <sheetFormatPr defaultRowHeight="14.4" x14ac:dyDescent="0.3"/>
  <sheetData>
    <row r="1" spans="1:2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3">
      <c r="A2" s="1">
        <v>0</v>
      </c>
      <c r="B2" t="s">
        <v>25</v>
      </c>
      <c r="C2">
        <v>1</v>
      </c>
      <c r="D2" t="s">
        <v>26</v>
      </c>
      <c r="E2">
        <v>20</v>
      </c>
      <c r="F2">
        <v>5</v>
      </c>
      <c r="G2">
        <v>840.69859169055837</v>
      </c>
      <c r="H2">
        <v>210.30426464551891</v>
      </c>
      <c r="I2">
        <v>630.39432704503952</v>
      </c>
      <c r="J2">
        <v>0.25</v>
      </c>
      <c r="K2">
        <v>674.43113186391554</v>
      </c>
      <c r="L2">
        <v>6</v>
      </c>
      <c r="M2">
        <v>0.3</v>
      </c>
      <c r="N2">
        <v>0.93470526086603956</v>
      </c>
      <c r="O2">
        <v>935.32599933441247</v>
      </c>
      <c r="P2">
        <v>260.89486747049722</v>
      </c>
      <c r="Q2">
        <v>1.276777611361962</v>
      </c>
      <c r="R2">
        <v>341.32640615833827</v>
      </c>
      <c r="S2">
        <v>3.5850686079141911</v>
      </c>
      <c r="T2">
        <v>3.997534681988542</v>
      </c>
      <c r="U2">
        <v>1.3856778416079221</v>
      </c>
      <c r="V2">
        <v>338.98036753009569</v>
      </c>
      <c r="W2">
        <v>372.61442160846701</v>
      </c>
      <c r="X2">
        <v>1003.008748653506</v>
      </c>
      <c r="Y2">
        <v>328.57761678959088</v>
      </c>
      <c r="Z2">
        <v>1.134022534003208</v>
      </c>
    </row>
    <row r="3" spans="1:26" x14ac:dyDescent="0.3">
      <c r="A3" s="1">
        <v>1</v>
      </c>
      <c r="B3" t="s">
        <v>25</v>
      </c>
      <c r="C3">
        <v>2</v>
      </c>
      <c r="D3" t="s">
        <v>27</v>
      </c>
      <c r="E3">
        <v>20</v>
      </c>
      <c r="F3">
        <v>4</v>
      </c>
      <c r="G3">
        <v>882.90500637652633</v>
      </c>
      <c r="H3">
        <v>168.69389071076679</v>
      </c>
      <c r="I3">
        <v>714.21111566575951</v>
      </c>
      <c r="J3">
        <v>0.2</v>
      </c>
      <c r="K3">
        <v>742.35218428355449</v>
      </c>
      <c r="L3">
        <v>5</v>
      </c>
      <c r="M3">
        <v>0.25</v>
      </c>
      <c r="N3">
        <v>0.96209202422573326</v>
      </c>
      <c r="O3">
        <v>968.8050187641785</v>
      </c>
      <c r="P3">
        <v>226.4528344806242</v>
      </c>
      <c r="Q3">
        <v>1.453526685667619</v>
      </c>
      <c r="R3">
        <v>413.19694632089471</v>
      </c>
      <c r="S3">
        <v>4.2781757224905554</v>
      </c>
      <c r="T3">
        <v>5.2337698932459062</v>
      </c>
      <c r="U3">
        <v>1.6551318392985479</v>
      </c>
      <c r="V3">
        <v>435.00048605521982</v>
      </c>
      <c r="W3">
        <v>311.97094433235111</v>
      </c>
      <c r="X3">
        <v>1026.1820599981111</v>
      </c>
      <c r="Y3">
        <v>283.82987571455612</v>
      </c>
      <c r="Z3">
        <v>1.099147662123124</v>
      </c>
    </row>
    <row r="4" spans="1:26" x14ac:dyDescent="0.3">
      <c r="A4" s="1">
        <v>2</v>
      </c>
      <c r="B4" t="s">
        <v>25</v>
      </c>
      <c r="C4">
        <v>3</v>
      </c>
      <c r="D4" t="s">
        <v>28</v>
      </c>
      <c r="E4">
        <v>20</v>
      </c>
      <c r="F4">
        <v>5</v>
      </c>
      <c r="G4">
        <v>882.17867164929282</v>
      </c>
      <c r="H4">
        <v>257.49541318995512</v>
      </c>
      <c r="I4">
        <v>624.68325845933782</v>
      </c>
      <c r="J4">
        <v>0.25</v>
      </c>
      <c r="K4">
        <v>663.68945488078407</v>
      </c>
      <c r="L4">
        <v>7</v>
      </c>
      <c r="M4">
        <v>0.35</v>
      </c>
      <c r="N4">
        <v>0.94122824140930073</v>
      </c>
      <c r="O4">
        <v>987.74143586256662</v>
      </c>
      <c r="P4">
        <v>324.05198098178261</v>
      </c>
      <c r="Q4">
        <v>1.1145170208517521</v>
      </c>
      <c r="R4">
        <v>302.52800643585908</v>
      </c>
      <c r="S4">
        <v>3.048095656968365</v>
      </c>
      <c r="T4">
        <v>3.4259976157264882</v>
      </c>
      <c r="U4">
        <v>1.231392703966627</v>
      </c>
      <c r="V4">
        <v>307.60528535235522</v>
      </c>
      <c r="W4">
        <v>421.50153627028158</v>
      </c>
      <c r="X4">
        <v>1046.1847947296189</v>
      </c>
      <c r="Y4">
        <v>382.49533984883527</v>
      </c>
      <c r="Z4">
        <v>1.1019782265500591</v>
      </c>
    </row>
    <row r="5" spans="1:26" x14ac:dyDescent="0.3">
      <c r="A5" s="1">
        <v>3</v>
      </c>
      <c r="B5" t="s">
        <v>25</v>
      </c>
      <c r="C5">
        <v>4</v>
      </c>
      <c r="D5" t="s">
        <v>29</v>
      </c>
      <c r="E5">
        <v>20</v>
      </c>
      <c r="F5">
        <v>4</v>
      </c>
      <c r="G5">
        <v>784.00747105825451</v>
      </c>
      <c r="H5">
        <v>176.48622001480851</v>
      </c>
      <c r="I5">
        <v>607.521251043446</v>
      </c>
      <c r="J5">
        <v>0.2</v>
      </c>
      <c r="K5">
        <v>655.06575280573247</v>
      </c>
      <c r="L5">
        <v>5</v>
      </c>
      <c r="M5">
        <v>0.25</v>
      </c>
      <c r="N5">
        <v>0.92742026039577374</v>
      </c>
      <c r="O5">
        <v>965.24449320578015</v>
      </c>
      <c r="P5">
        <v>310.17874040004779</v>
      </c>
      <c r="Q5">
        <v>1.135232716828223</v>
      </c>
      <c r="R5">
        <v>302.94069863903002</v>
      </c>
      <c r="S5">
        <v>3.1118976495967199</v>
      </c>
      <c r="T5">
        <v>4.4423155019834999</v>
      </c>
      <c r="U5">
        <v>1.49117574996108</v>
      </c>
      <c r="V5">
        <v>344.34927955506771</v>
      </c>
      <c r="W5">
        <v>425.98318309589541</v>
      </c>
      <c r="X5">
        <v>1033.5044341393409</v>
      </c>
      <c r="Y5">
        <v>378.43868133360888</v>
      </c>
      <c r="Z5">
        <v>1.1256333036431181</v>
      </c>
    </row>
    <row r="6" spans="1:26" x14ac:dyDescent="0.3">
      <c r="A6" s="1">
        <v>4</v>
      </c>
      <c r="B6" t="s">
        <v>25</v>
      </c>
      <c r="C6">
        <v>5</v>
      </c>
      <c r="D6" t="s">
        <v>30</v>
      </c>
      <c r="E6">
        <v>20</v>
      </c>
      <c r="F6">
        <v>4</v>
      </c>
      <c r="G6">
        <v>864.13537859375128</v>
      </c>
      <c r="H6">
        <v>180.49484918110349</v>
      </c>
      <c r="I6">
        <v>683.64052941264777</v>
      </c>
      <c r="J6">
        <v>0.2</v>
      </c>
      <c r="K6">
        <v>724.27028814551682</v>
      </c>
      <c r="L6">
        <v>6</v>
      </c>
      <c r="M6">
        <v>0.3</v>
      </c>
      <c r="N6">
        <v>0.94390249137942561</v>
      </c>
      <c r="O6">
        <v>1028.5142678856951</v>
      </c>
      <c r="P6">
        <v>304.2439797401787</v>
      </c>
      <c r="Q6">
        <v>1.218040637057703</v>
      </c>
      <c r="R6">
        <v>353.68875724181822</v>
      </c>
      <c r="S6">
        <v>3.380557501134569</v>
      </c>
      <c r="T6">
        <v>4.787590241573608</v>
      </c>
      <c r="U6">
        <v>1.5660272037439691</v>
      </c>
      <c r="V6">
        <v>400.98068545937468</v>
      </c>
      <c r="W6">
        <v>378.82133046145708</v>
      </c>
      <c r="X6">
        <v>1062.4618598741049</v>
      </c>
      <c r="Y6">
        <v>338.19157172858809</v>
      </c>
      <c r="Z6">
        <v>1.1201382947694389</v>
      </c>
    </row>
    <row r="7" spans="1:26" x14ac:dyDescent="0.3">
      <c r="A7" s="1">
        <v>5</v>
      </c>
      <c r="B7" t="s">
        <v>25</v>
      </c>
      <c r="C7">
        <v>6</v>
      </c>
      <c r="D7" t="s">
        <v>31</v>
      </c>
      <c r="E7">
        <v>20</v>
      </c>
      <c r="F7">
        <v>5</v>
      </c>
      <c r="G7">
        <v>937.21903105651415</v>
      </c>
      <c r="H7">
        <v>121.2241636600055</v>
      </c>
      <c r="I7">
        <v>815.99486739650865</v>
      </c>
      <c r="J7">
        <v>0.25</v>
      </c>
      <c r="K7">
        <v>816.67154583339584</v>
      </c>
      <c r="L7">
        <v>6</v>
      </c>
      <c r="M7">
        <v>0.3</v>
      </c>
      <c r="N7">
        <v>0.99917141910926177</v>
      </c>
      <c r="O7">
        <v>1008.030461928449</v>
      </c>
      <c r="P7">
        <v>191.35891609505259</v>
      </c>
      <c r="Q7">
        <v>1.6616028618145779</v>
      </c>
      <c r="R7">
        <v>498.70902321612101</v>
      </c>
      <c r="S7">
        <v>5.2677475526028559</v>
      </c>
      <c r="T7">
        <v>7.7312889011559598</v>
      </c>
      <c r="U7">
        <v>2.0452755888234102</v>
      </c>
      <c r="V7">
        <v>568.05804468716542</v>
      </c>
      <c r="W7">
        <v>260.25849465735843</v>
      </c>
      <c r="X7">
        <v>1076.253362053867</v>
      </c>
      <c r="Y7">
        <v>259.58181622047118</v>
      </c>
      <c r="Z7">
        <v>1.0026068021510119</v>
      </c>
    </row>
    <row r="8" spans="1:26" x14ac:dyDescent="0.3">
      <c r="A8" s="1">
        <v>6</v>
      </c>
      <c r="B8" t="s">
        <v>25</v>
      </c>
      <c r="C8">
        <v>7</v>
      </c>
      <c r="D8" t="s">
        <v>32</v>
      </c>
      <c r="E8">
        <v>20</v>
      </c>
      <c r="F8">
        <v>4</v>
      </c>
      <c r="G8">
        <v>928.76059728631469</v>
      </c>
      <c r="H8">
        <v>108.609875047918</v>
      </c>
      <c r="I8">
        <v>820.15072223839672</v>
      </c>
      <c r="J8">
        <v>0.2</v>
      </c>
      <c r="K8">
        <v>838.11606910267528</v>
      </c>
      <c r="L8">
        <v>5</v>
      </c>
      <c r="M8">
        <v>0.25</v>
      </c>
      <c r="N8">
        <v>0.97856460754473651</v>
      </c>
      <c r="O8">
        <v>1025.1245227367731</v>
      </c>
      <c r="P8">
        <v>187.00845363409721</v>
      </c>
      <c r="Q8">
        <v>1.701415547358333</v>
      </c>
      <c r="R8">
        <v>519.93697860218265</v>
      </c>
      <c r="S8">
        <v>5.4817015103634974</v>
      </c>
      <c r="T8">
        <v>8.5513457857911277</v>
      </c>
      <c r="U8">
        <v>2.146088672409213</v>
      </c>
      <c r="V8">
        <v>587.06429968627981</v>
      </c>
      <c r="W8">
        <v>256.74169453501452</v>
      </c>
      <c r="X8">
        <v>1076.892416773411</v>
      </c>
      <c r="Y8">
        <v>238.77634767073599</v>
      </c>
      <c r="Z8">
        <v>1.0752392229780321</v>
      </c>
    </row>
    <row r="9" spans="1:26" x14ac:dyDescent="0.3">
      <c r="A9" s="1">
        <v>7</v>
      </c>
      <c r="B9" t="s">
        <v>25</v>
      </c>
      <c r="C9">
        <v>8</v>
      </c>
      <c r="D9" t="s">
        <v>33</v>
      </c>
      <c r="E9">
        <v>20</v>
      </c>
      <c r="F9">
        <v>5</v>
      </c>
      <c r="G9">
        <v>933.80280679311625</v>
      </c>
      <c r="H9">
        <v>266.54886665381082</v>
      </c>
      <c r="I9">
        <v>667.25394013930543</v>
      </c>
      <c r="J9">
        <v>0.25</v>
      </c>
      <c r="K9">
        <v>667.25394013930554</v>
      </c>
      <c r="L9">
        <v>5</v>
      </c>
      <c r="M9">
        <v>0.25</v>
      </c>
      <c r="N9">
        <v>0.99999999999999978</v>
      </c>
      <c r="O9">
        <v>933.80280679311602</v>
      </c>
      <c r="P9">
        <v>266.54886665381082</v>
      </c>
      <c r="Q9">
        <v>1.2537076969564589</v>
      </c>
      <c r="R9">
        <v>333.07957440040178</v>
      </c>
      <c r="S9">
        <v>3.5033081120015539</v>
      </c>
      <c r="T9">
        <v>3.5033081120015548</v>
      </c>
      <c r="U9">
        <v>1.2537076969564589</v>
      </c>
      <c r="V9">
        <v>333.07957440040201</v>
      </c>
      <c r="W9">
        <v>385.8929790256783</v>
      </c>
      <c r="X9">
        <v>1053.146919164984</v>
      </c>
      <c r="Y9">
        <v>385.89297902567819</v>
      </c>
      <c r="Z9">
        <v>1</v>
      </c>
    </row>
    <row r="10" spans="1:26" x14ac:dyDescent="0.3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6</v>
      </c>
      <c r="G10">
        <v>806.89705661791277</v>
      </c>
      <c r="H10">
        <v>211.4363989704847</v>
      </c>
      <c r="I10">
        <v>595.46065764742798</v>
      </c>
      <c r="J10">
        <v>0.3</v>
      </c>
      <c r="K10">
        <v>607.77853613939294</v>
      </c>
      <c r="L10">
        <v>8</v>
      </c>
      <c r="M10">
        <v>0.4</v>
      </c>
      <c r="N10">
        <v>0.97973294915906695</v>
      </c>
      <c r="O10">
        <v>921.94717789211359</v>
      </c>
      <c r="P10">
        <v>314.16864175272048</v>
      </c>
      <c r="Q10">
        <v>1.076558013745595</v>
      </c>
      <c r="R10">
        <v>269.55776719293289</v>
      </c>
      <c r="S10">
        <v>2.9345614277371781</v>
      </c>
      <c r="T10">
        <v>3.816263711200222</v>
      </c>
      <c r="U10">
        <v>1.3392718579069349</v>
      </c>
      <c r="V10">
        <v>312.28983876907489</v>
      </c>
      <c r="W10">
        <v>384.88788611872809</v>
      </c>
      <c r="X10">
        <v>980.34854376615613</v>
      </c>
      <c r="Y10">
        <v>372.57000762676319</v>
      </c>
      <c r="Z10">
        <v>1.0330619165252419</v>
      </c>
    </row>
    <row r="11" spans="1:26" x14ac:dyDescent="0.3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5</v>
      </c>
      <c r="G11">
        <v>891.42301903366774</v>
      </c>
      <c r="H11">
        <v>170.38652049464659</v>
      </c>
      <c r="I11">
        <v>721.03649853902107</v>
      </c>
      <c r="J11">
        <v>0.25</v>
      </c>
      <c r="K11">
        <v>760.01084341689364</v>
      </c>
      <c r="L11">
        <v>6</v>
      </c>
      <c r="M11">
        <v>0.3</v>
      </c>
      <c r="N11">
        <v>0.94871869892980765</v>
      </c>
      <c r="O11">
        <v>994.103673461276</v>
      </c>
      <c r="P11">
        <v>234.092830044382</v>
      </c>
      <c r="Q11">
        <v>1.4461237541939691</v>
      </c>
      <c r="R11">
        <v>421.48364120322151</v>
      </c>
      <c r="S11">
        <v>4.2466216213149401</v>
      </c>
      <c r="T11">
        <v>5.2317696050473392</v>
      </c>
      <c r="U11">
        <v>1.6547495774527541</v>
      </c>
      <c r="V11">
        <v>439.08947574685948</v>
      </c>
      <c r="W11">
        <v>368.9567058044704</v>
      </c>
      <c r="X11">
        <v>1089.993204343491</v>
      </c>
      <c r="Y11">
        <v>329.98236092659778</v>
      </c>
      <c r="Z11">
        <v>1.1181103885929899</v>
      </c>
    </row>
    <row r="12" spans="1:26" x14ac:dyDescent="0.3">
      <c r="A12" s="1">
        <v>10</v>
      </c>
      <c r="B12" t="s">
        <v>25</v>
      </c>
      <c r="C12">
        <v>11</v>
      </c>
      <c r="D12" t="s">
        <v>36</v>
      </c>
      <c r="E12">
        <v>20</v>
      </c>
      <c r="F12">
        <v>5</v>
      </c>
      <c r="G12">
        <v>757.13265088828416</v>
      </c>
      <c r="H12">
        <v>186.28102484271719</v>
      </c>
      <c r="I12">
        <v>570.85162604556695</v>
      </c>
      <c r="J12">
        <v>0.25</v>
      </c>
      <c r="K12">
        <v>617.63768005876818</v>
      </c>
      <c r="L12">
        <v>7</v>
      </c>
      <c r="M12">
        <v>0.35</v>
      </c>
      <c r="N12">
        <v>0.92425000040679262</v>
      </c>
      <c r="O12">
        <v>894.73877872393962</v>
      </c>
      <c r="P12">
        <v>277.10109866517132</v>
      </c>
      <c r="Q12">
        <v>1.172149391595769</v>
      </c>
      <c r="R12">
        <v>292.83379584786883</v>
      </c>
      <c r="S12">
        <v>3.228925410379107</v>
      </c>
      <c r="T12">
        <v>4.0644647060942178</v>
      </c>
      <c r="U12">
        <v>1.402282050711066</v>
      </c>
      <c r="V12">
        <v>309.63308852056241</v>
      </c>
      <c r="W12">
        <v>405.61391933751378</v>
      </c>
      <c r="X12">
        <v>976.46554538308078</v>
      </c>
      <c r="Y12">
        <v>358.8278653243126</v>
      </c>
      <c r="Z12">
        <v>1.130385788101812</v>
      </c>
    </row>
    <row r="13" spans="1:26" x14ac:dyDescent="0.3">
      <c r="A13" s="1">
        <v>11</v>
      </c>
      <c r="B13" t="s">
        <v>25</v>
      </c>
      <c r="C13">
        <v>12</v>
      </c>
      <c r="D13" t="s">
        <v>37</v>
      </c>
      <c r="E13">
        <v>20</v>
      </c>
      <c r="F13">
        <v>5</v>
      </c>
      <c r="G13">
        <v>944.40343266053696</v>
      </c>
      <c r="H13">
        <v>114.3874093168323</v>
      </c>
      <c r="I13">
        <v>830.01602334370466</v>
      </c>
      <c r="J13">
        <v>0.25</v>
      </c>
      <c r="K13">
        <v>881.33815085252286</v>
      </c>
      <c r="L13">
        <v>7</v>
      </c>
      <c r="M13">
        <v>0.35</v>
      </c>
      <c r="N13">
        <v>0.94176794972602285</v>
      </c>
      <c r="O13">
        <v>1080.56048688079</v>
      </c>
      <c r="P13">
        <v>199.22233602826839</v>
      </c>
      <c r="Q13">
        <v>1.6908136873138031</v>
      </c>
      <c r="R13">
        <v>544.49029827729601</v>
      </c>
      <c r="S13">
        <v>5.4238922623990602</v>
      </c>
      <c r="T13">
        <v>8.2561834235157043</v>
      </c>
      <c r="U13">
        <v>2.110962425488017</v>
      </c>
      <c r="V13">
        <v>588.54850032695367</v>
      </c>
      <c r="W13">
        <v>276.60942413017381</v>
      </c>
      <c r="X13">
        <v>1106.625447473878</v>
      </c>
      <c r="Y13">
        <v>225.28729662135561</v>
      </c>
      <c r="Z13">
        <v>1.2278074630860181</v>
      </c>
    </row>
    <row r="14" spans="1:26" x14ac:dyDescent="0.3">
      <c r="A14" s="1">
        <v>12</v>
      </c>
      <c r="B14" t="s">
        <v>25</v>
      </c>
      <c r="C14">
        <v>13</v>
      </c>
      <c r="D14" t="s">
        <v>38</v>
      </c>
      <c r="E14">
        <v>20</v>
      </c>
      <c r="F14">
        <v>5</v>
      </c>
      <c r="G14">
        <v>898.2788379739244</v>
      </c>
      <c r="H14">
        <v>173.3976061304428</v>
      </c>
      <c r="I14">
        <v>724.8812318434816</v>
      </c>
      <c r="J14">
        <v>0.25</v>
      </c>
      <c r="K14">
        <v>752.48439323421417</v>
      </c>
      <c r="L14">
        <v>7</v>
      </c>
      <c r="M14">
        <v>0.35</v>
      </c>
      <c r="N14">
        <v>0.96331729715736314</v>
      </c>
      <c r="O14">
        <v>990.45468780368969</v>
      </c>
      <c r="P14">
        <v>237.9702945694755</v>
      </c>
      <c r="Q14">
        <v>1.4260182651529449</v>
      </c>
      <c r="R14">
        <v>413.13440661431542</v>
      </c>
      <c r="S14">
        <v>4.1620938008064119</v>
      </c>
      <c r="T14">
        <v>5.1804569741186111</v>
      </c>
      <c r="U14">
        <v>1.644893271322146</v>
      </c>
      <c r="V14">
        <v>439.66067625614852</v>
      </c>
      <c r="W14">
        <v>324.17521826551871</v>
      </c>
      <c r="X14">
        <v>1049.056450109</v>
      </c>
      <c r="Y14">
        <v>296.57205687478609</v>
      </c>
      <c r="Z14">
        <v>1.093074046427734</v>
      </c>
    </row>
    <row r="15" spans="1:26" x14ac:dyDescent="0.3">
      <c r="A15" s="1">
        <v>13</v>
      </c>
      <c r="B15" t="s">
        <v>25</v>
      </c>
      <c r="C15">
        <v>14</v>
      </c>
      <c r="D15" t="s">
        <v>39</v>
      </c>
      <c r="E15">
        <v>20</v>
      </c>
      <c r="F15">
        <v>5</v>
      </c>
      <c r="G15">
        <v>955.38411411532206</v>
      </c>
      <c r="H15">
        <v>208.95133948342479</v>
      </c>
      <c r="I15">
        <v>746.43277463189725</v>
      </c>
      <c r="J15">
        <v>0.25</v>
      </c>
      <c r="K15">
        <v>785.10089225999411</v>
      </c>
      <c r="L15">
        <v>7</v>
      </c>
      <c r="M15">
        <v>0.35</v>
      </c>
      <c r="N15">
        <v>0.95074758160472006</v>
      </c>
      <c r="O15">
        <v>1119.189537033255</v>
      </c>
      <c r="P15">
        <v>334.08864477326091</v>
      </c>
      <c r="Q15">
        <v>1.208953713419223</v>
      </c>
      <c r="R15">
        <v>381.20318455016451</v>
      </c>
      <c r="S15">
        <v>3.3499777814742129</v>
      </c>
      <c r="T15">
        <v>4.5722804001986717</v>
      </c>
      <c r="U15">
        <v>1.5200120739291889</v>
      </c>
      <c r="V15">
        <v>428.82421575341471</v>
      </c>
      <c r="W15">
        <v>375.7813946762351</v>
      </c>
      <c r="X15">
        <v>1122.2141693081321</v>
      </c>
      <c r="Y15">
        <v>337.11327704813817</v>
      </c>
      <c r="Z15">
        <v>1.11470363305381</v>
      </c>
    </row>
    <row r="16" spans="1:26" x14ac:dyDescent="0.3">
      <c r="A16" s="1">
        <v>14</v>
      </c>
      <c r="B16" t="s">
        <v>25</v>
      </c>
      <c r="C16">
        <v>15</v>
      </c>
      <c r="D16" t="s">
        <v>40</v>
      </c>
      <c r="E16">
        <v>20</v>
      </c>
      <c r="F16">
        <v>5</v>
      </c>
      <c r="G16">
        <v>911.38532731224825</v>
      </c>
      <c r="H16">
        <v>198.9133997607409</v>
      </c>
      <c r="I16">
        <v>712.47192755150729</v>
      </c>
      <c r="J16">
        <v>0.25</v>
      </c>
      <c r="K16">
        <v>712.47192755150695</v>
      </c>
      <c r="L16">
        <v>5</v>
      </c>
      <c r="M16">
        <v>0.25</v>
      </c>
      <c r="N16">
        <v>1</v>
      </c>
      <c r="O16">
        <v>911.38532731224825</v>
      </c>
      <c r="P16">
        <v>198.9133997607409</v>
      </c>
      <c r="Q16">
        <v>1.522096226709527</v>
      </c>
      <c r="R16">
        <v>409.70659233371998</v>
      </c>
      <c r="S16">
        <v>4.5818196683003274</v>
      </c>
      <c r="T16">
        <v>4.5818196683003256</v>
      </c>
      <c r="U16">
        <v>1.522096226709527</v>
      </c>
      <c r="V16">
        <v>409.70659233371993</v>
      </c>
      <c r="W16">
        <v>290.40641640627712</v>
      </c>
      <c r="X16">
        <v>1002.878343957784</v>
      </c>
      <c r="Y16">
        <v>290.40641640627751</v>
      </c>
      <c r="Z16">
        <v>0.99999999999999878</v>
      </c>
    </row>
    <row r="17" spans="1:26" x14ac:dyDescent="0.3">
      <c r="A17" s="1">
        <v>15</v>
      </c>
      <c r="B17" t="s">
        <v>25</v>
      </c>
      <c r="C17">
        <v>16</v>
      </c>
      <c r="D17" t="s">
        <v>41</v>
      </c>
      <c r="E17">
        <v>20</v>
      </c>
      <c r="F17">
        <v>5</v>
      </c>
      <c r="G17">
        <v>966.17862087700621</v>
      </c>
      <c r="H17">
        <v>122.0868161011479</v>
      </c>
      <c r="I17">
        <v>844.09180477585835</v>
      </c>
      <c r="J17">
        <v>0.25</v>
      </c>
      <c r="K17">
        <v>850.72867996697073</v>
      </c>
      <c r="L17">
        <v>6</v>
      </c>
      <c r="M17">
        <v>0.3</v>
      </c>
      <c r="N17">
        <v>0.99219859945080247</v>
      </c>
      <c r="O17">
        <v>1040.9132886661259</v>
      </c>
      <c r="P17">
        <v>190.18460869915481</v>
      </c>
      <c r="Q17">
        <v>1.6998585437844651</v>
      </c>
      <c r="R17">
        <v>527.44174797340747</v>
      </c>
      <c r="S17">
        <v>5.4731731226090101</v>
      </c>
      <c r="T17">
        <v>7.9138653274120561</v>
      </c>
      <c r="U17">
        <v>2.0686163258121311</v>
      </c>
      <c r="V17">
        <v>591.54102382260055</v>
      </c>
      <c r="W17">
        <v>241.63785528433289</v>
      </c>
      <c r="X17">
        <v>1085.729660060191</v>
      </c>
      <c r="Y17">
        <v>235.00098009322051</v>
      </c>
      <c r="Z17">
        <v>1.0282419043038871</v>
      </c>
    </row>
    <row r="18" spans="1:26" x14ac:dyDescent="0.3">
      <c r="A18" s="1">
        <v>16</v>
      </c>
      <c r="B18" t="s">
        <v>25</v>
      </c>
      <c r="C18">
        <v>17</v>
      </c>
      <c r="D18" t="s">
        <v>42</v>
      </c>
      <c r="E18">
        <v>20</v>
      </c>
      <c r="F18">
        <v>6</v>
      </c>
      <c r="G18">
        <v>989.57355196884305</v>
      </c>
      <c r="H18">
        <v>185.4912908188262</v>
      </c>
      <c r="I18">
        <v>804.08226115001685</v>
      </c>
      <c r="J18">
        <v>0.3</v>
      </c>
      <c r="K18">
        <v>804.08226115001685</v>
      </c>
      <c r="L18">
        <v>6</v>
      </c>
      <c r="M18">
        <v>0.3</v>
      </c>
      <c r="N18">
        <v>1</v>
      </c>
      <c r="O18">
        <v>989.57355196884305</v>
      </c>
      <c r="P18">
        <v>185.4912908188262</v>
      </c>
      <c r="Q18">
        <v>1.674266163558195</v>
      </c>
      <c r="R18">
        <v>493.52046929732342</v>
      </c>
      <c r="S18">
        <v>5.3348787837989837</v>
      </c>
      <c r="T18">
        <v>5.3348787837989837</v>
      </c>
      <c r="U18">
        <v>1.674266163558195</v>
      </c>
      <c r="V18">
        <v>493.52046929732342</v>
      </c>
      <c r="W18">
        <v>256.83951274216719</v>
      </c>
      <c r="X18">
        <v>1060.9217738921841</v>
      </c>
      <c r="Y18">
        <v>256.83951274216719</v>
      </c>
      <c r="Z18">
        <v>1</v>
      </c>
    </row>
    <row r="19" spans="1:26" x14ac:dyDescent="0.3">
      <c r="A19" s="1">
        <v>17</v>
      </c>
      <c r="B19" t="s">
        <v>25</v>
      </c>
      <c r="C19">
        <v>18</v>
      </c>
      <c r="D19" t="s">
        <v>43</v>
      </c>
      <c r="E19">
        <v>20</v>
      </c>
      <c r="F19">
        <v>5</v>
      </c>
      <c r="G19">
        <v>961.42954399775306</v>
      </c>
      <c r="H19">
        <v>213.22035178410411</v>
      </c>
      <c r="I19">
        <v>748.20919221364898</v>
      </c>
      <c r="J19">
        <v>0.25</v>
      </c>
      <c r="K19">
        <v>765.39235023875847</v>
      </c>
      <c r="L19">
        <v>6</v>
      </c>
      <c r="M19">
        <v>0.3</v>
      </c>
      <c r="N19">
        <v>0.97754986965867985</v>
      </c>
      <c r="O19">
        <v>1011.866523727135</v>
      </c>
      <c r="P19">
        <v>246.47417348837629</v>
      </c>
      <c r="Q19">
        <v>1.412294732471373</v>
      </c>
      <c r="R19">
        <v>417.29817333088982</v>
      </c>
      <c r="S19">
        <v>4.1053653184269816</v>
      </c>
      <c r="T19">
        <v>4.5090890055900807</v>
      </c>
      <c r="U19">
        <v>1.506095138785061</v>
      </c>
      <c r="V19">
        <v>427.07905690156917</v>
      </c>
      <c r="W19">
        <v>340.57829101639231</v>
      </c>
      <c r="X19">
        <v>1088.7874832300411</v>
      </c>
      <c r="Y19">
        <v>323.39513299128282</v>
      </c>
      <c r="Z19">
        <v>1.0531336321179969</v>
      </c>
    </row>
    <row r="20" spans="1:26" x14ac:dyDescent="0.3">
      <c r="A20" s="1">
        <v>18</v>
      </c>
      <c r="B20" t="s">
        <v>25</v>
      </c>
      <c r="C20">
        <v>19</v>
      </c>
      <c r="D20" t="s">
        <v>44</v>
      </c>
      <c r="E20">
        <v>20</v>
      </c>
      <c r="F20">
        <v>6</v>
      </c>
      <c r="G20">
        <v>973.15784034404385</v>
      </c>
      <c r="H20">
        <v>180.39717348021</v>
      </c>
      <c r="I20">
        <v>792.76066686383388</v>
      </c>
      <c r="J20">
        <v>0.3</v>
      </c>
      <c r="K20">
        <v>801.09493043043665</v>
      </c>
      <c r="L20">
        <v>6</v>
      </c>
      <c r="M20">
        <v>0.3</v>
      </c>
      <c r="N20">
        <v>0.98959640955145645</v>
      </c>
      <c r="O20">
        <v>1009.5052746114339</v>
      </c>
      <c r="P20">
        <v>208.4103441809975</v>
      </c>
      <c r="Q20">
        <v>1.5777067178808351</v>
      </c>
      <c r="R20">
        <v>472.28453034021948</v>
      </c>
      <c r="S20">
        <v>4.8438347845858933</v>
      </c>
      <c r="T20">
        <v>5.3945293131258607</v>
      </c>
      <c r="U20">
        <v>1.6853853498856539</v>
      </c>
      <c r="V20">
        <v>488.72191351950721</v>
      </c>
      <c r="W20">
        <v>263.20643365806751</v>
      </c>
      <c r="X20">
        <v>1055.9671005219011</v>
      </c>
      <c r="Y20">
        <v>254.87217009146471</v>
      </c>
      <c r="Z20">
        <v>1.032699778730694</v>
      </c>
    </row>
    <row r="21" spans="1:26" x14ac:dyDescent="0.3">
      <c r="A21" s="1">
        <v>19</v>
      </c>
      <c r="B21" t="s">
        <v>25</v>
      </c>
      <c r="C21">
        <v>20</v>
      </c>
      <c r="D21" t="s">
        <v>45</v>
      </c>
      <c r="E21">
        <v>20</v>
      </c>
      <c r="F21">
        <v>4</v>
      </c>
      <c r="G21">
        <v>879.28415121921591</v>
      </c>
      <c r="H21">
        <v>208.41814209902529</v>
      </c>
      <c r="I21">
        <v>670.8660091201906</v>
      </c>
      <c r="J21">
        <v>0.2</v>
      </c>
      <c r="K21">
        <v>689.89128319988549</v>
      </c>
      <c r="L21">
        <v>5</v>
      </c>
      <c r="M21">
        <v>0.25</v>
      </c>
      <c r="N21">
        <v>0.97242279393435582</v>
      </c>
      <c r="O21">
        <v>969.7085950503614</v>
      </c>
      <c r="P21">
        <v>279.81731185047568</v>
      </c>
      <c r="Q21">
        <v>1.242858676339968</v>
      </c>
      <c r="R21">
        <v>342.11790937639557</v>
      </c>
      <c r="S21">
        <v>3.4655060783677989</v>
      </c>
      <c r="T21">
        <v>4.2188465090598646</v>
      </c>
      <c r="U21">
        <v>1.4395617515986441</v>
      </c>
      <c r="V21">
        <v>370.83522341518272</v>
      </c>
      <c r="W21">
        <v>317.1704284266965</v>
      </c>
      <c r="X21">
        <v>988.0364375468871</v>
      </c>
      <c r="Y21">
        <v>298.14515434700161</v>
      </c>
      <c r="Z21">
        <v>1.0638121190376679</v>
      </c>
    </row>
    <row r="22" spans="1:26" x14ac:dyDescent="0.3">
      <c r="A22" s="1">
        <v>20</v>
      </c>
      <c r="B22" t="s">
        <v>25</v>
      </c>
      <c r="C22">
        <v>21</v>
      </c>
      <c r="D22" t="s">
        <v>46</v>
      </c>
      <c r="E22">
        <v>20</v>
      </c>
      <c r="F22">
        <v>5</v>
      </c>
      <c r="G22">
        <v>1078.27655234592</v>
      </c>
      <c r="H22">
        <v>33.317684729058968</v>
      </c>
      <c r="I22">
        <v>1044.958867616861</v>
      </c>
      <c r="J22">
        <v>0.25</v>
      </c>
      <c r="K22">
        <v>1044.9588676168621</v>
      </c>
      <c r="L22">
        <v>5</v>
      </c>
      <c r="M22">
        <v>0.25</v>
      </c>
      <c r="N22">
        <v>0.99999999999999978</v>
      </c>
      <c r="O22">
        <v>1078.2765523459209</v>
      </c>
      <c r="P22">
        <v>33.317684729058968</v>
      </c>
      <c r="Q22">
        <v>3.4770309316707322</v>
      </c>
      <c r="R22">
        <v>929.1122472422702</v>
      </c>
      <c r="S22">
        <v>32.363489873756777</v>
      </c>
      <c r="T22">
        <v>32.363489873756762</v>
      </c>
      <c r="U22">
        <v>3.4770309316707322</v>
      </c>
      <c r="V22">
        <v>929.11224724226975</v>
      </c>
      <c r="W22">
        <v>46.63479224642424</v>
      </c>
      <c r="X22">
        <v>1091.5936598632859</v>
      </c>
      <c r="Y22">
        <v>46.634792246424013</v>
      </c>
      <c r="Z22">
        <v>1.0000000000000051</v>
      </c>
    </row>
    <row r="23" spans="1:26" x14ac:dyDescent="0.3">
      <c r="A23" s="1">
        <v>21</v>
      </c>
      <c r="B23" t="s">
        <v>25</v>
      </c>
      <c r="C23">
        <v>22</v>
      </c>
      <c r="D23" t="s">
        <v>47</v>
      </c>
      <c r="E23">
        <v>20</v>
      </c>
      <c r="F23">
        <v>6</v>
      </c>
      <c r="G23">
        <v>920.58279601007666</v>
      </c>
      <c r="H23">
        <v>37.329193057468842</v>
      </c>
      <c r="I23">
        <v>883.25360295260782</v>
      </c>
      <c r="J23">
        <v>0.3</v>
      </c>
      <c r="K23">
        <v>886.77382059738602</v>
      </c>
      <c r="L23">
        <v>7</v>
      </c>
      <c r="M23">
        <v>0.35</v>
      </c>
      <c r="N23">
        <v>0.99603030946221804</v>
      </c>
      <c r="O23">
        <v>927.88168163784292</v>
      </c>
      <c r="P23">
        <v>41.107861040456719</v>
      </c>
      <c r="Q23">
        <v>3.116704857018223</v>
      </c>
      <c r="R23">
        <v>758.6527504309646</v>
      </c>
      <c r="S23">
        <v>22.571879396124711</v>
      </c>
      <c r="T23">
        <v>24.661202683723332</v>
      </c>
      <c r="U23">
        <v>3.205231267176444</v>
      </c>
      <c r="V23">
        <v>763.60490618634287</v>
      </c>
      <c r="W23">
        <v>53.203673770843693</v>
      </c>
      <c r="X23">
        <v>936.45727672345151</v>
      </c>
      <c r="Y23">
        <v>49.683456126065487</v>
      </c>
      <c r="Z23">
        <v>1.0708529140131899</v>
      </c>
    </row>
    <row r="24" spans="1:26" x14ac:dyDescent="0.3">
      <c r="A24" s="1">
        <v>22</v>
      </c>
      <c r="B24" t="s">
        <v>25</v>
      </c>
      <c r="C24">
        <v>23</v>
      </c>
      <c r="D24" t="s">
        <v>48</v>
      </c>
      <c r="E24">
        <v>20</v>
      </c>
      <c r="F24">
        <v>7</v>
      </c>
      <c r="G24">
        <v>1078.351929773328</v>
      </c>
      <c r="H24">
        <v>61.445692024004373</v>
      </c>
      <c r="I24">
        <v>1016.9062377493231</v>
      </c>
      <c r="J24">
        <v>0.35</v>
      </c>
      <c r="K24">
        <v>1020.046010207661</v>
      </c>
      <c r="L24">
        <v>8</v>
      </c>
      <c r="M24">
        <v>0.4</v>
      </c>
      <c r="N24">
        <v>0.99692193055321243</v>
      </c>
      <c r="O24">
        <v>1086.517603909389</v>
      </c>
      <c r="P24">
        <v>66.471593701728679</v>
      </c>
      <c r="Q24">
        <v>2.7939583079449242</v>
      </c>
      <c r="R24">
        <v>834.32714874237638</v>
      </c>
      <c r="S24">
        <v>16.345592807430059</v>
      </c>
      <c r="T24">
        <v>17.54967507489474</v>
      </c>
      <c r="U24">
        <v>2.8650354354894718</v>
      </c>
      <c r="V24">
        <v>840.86215274237804</v>
      </c>
      <c r="W24">
        <v>69.611366160066495</v>
      </c>
      <c r="X24">
        <v>1086.5176039093899</v>
      </c>
      <c r="Y24">
        <v>66.471593701728693</v>
      </c>
      <c r="Z24">
        <v>1.047234800363394</v>
      </c>
    </row>
    <row r="25" spans="1:26" x14ac:dyDescent="0.3">
      <c r="A25" s="1">
        <v>23</v>
      </c>
      <c r="B25" t="s">
        <v>25</v>
      </c>
      <c r="C25">
        <v>24</v>
      </c>
      <c r="D25" t="s">
        <v>49</v>
      </c>
      <c r="E25">
        <v>20</v>
      </c>
      <c r="F25">
        <v>5</v>
      </c>
      <c r="G25">
        <v>997.88307499780478</v>
      </c>
      <c r="H25">
        <v>76.578699863847717</v>
      </c>
      <c r="I25">
        <v>921.30437513395702</v>
      </c>
      <c r="J25">
        <v>0.25</v>
      </c>
      <c r="K25">
        <v>921.30437513395736</v>
      </c>
      <c r="L25">
        <v>5</v>
      </c>
      <c r="M25">
        <v>0.25</v>
      </c>
      <c r="N25">
        <v>0.99999999999999967</v>
      </c>
      <c r="O25">
        <v>997.88307499780501</v>
      </c>
      <c r="P25">
        <v>76.578699863847717</v>
      </c>
      <c r="Q25">
        <v>2.5673171417114919</v>
      </c>
      <c r="R25">
        <v>724.70256628352149</v>
      </c>
      <c r="S25">
        <v>13.03081766564306</v>
      </c>
      <c r="T25">
        <v>13.03081766564306</v>
      </c>
      <c r="U25">
        <v>2.5673171417114919</v>
      </c>
      <c r="V25">
        <v>724.70256628352126</v>
      </c>
      <c r="W25">
        <v>92.998416127735027</v>
      </c>
      <c r="X25">
        <v>1014.3027912616921</v>
      </c>
      <c r="Y25">
        <v>92.998416127734686</v>
      </c>
      <c r="Z25">
        <v>1.000000000000004</v>
      </c>
    </row>
    <row r="26" spans="1:26" x14ac:dyDescent="0.3">
      <c r="A26" s="1">
        <v>24</v>
      </c>
      <c r="B26" t="s">
        <v>25</v>
      </c>
      <c r="C26">
        <v>25</v>
      </c>
      <c r="D26" t="s">
        <v>50</v>
      </c>
      <c r="E26">
        <v>20</v>
      </c>
      <c r="F26">
        <v>6</v>
      </c>
      <c r="G26">
        <v>1094.0284587505009</v>
      </c>
      <c r="H26">
        <v>73.812089897934868</v>
      </c>
      <c r="I26">
        <v>1020.216368852566</v>
      </c>
      <c r="J26">
        <v>0.3</v>
      </c>
      <c r="K26">
        <v>1027.938643837223</v>
      </c>
      <c r="L26">
        <v>7</v>
      </c>
      <c r="M26">
        <v>0.35</v>
      </c>
      <c r="N26">
        <v>0.99248761097663363</v>
      </c>
      <c r="O26">
        <v>1107.8239311323421</v>
      </c>
      <c r="P26">
        <v>79.885287295119184</v>
      </c>
      <c r="Q26">
        <v>2.6295612509280941</v>
      </c>
      <c r="R26">
        <v>817.87538784671858</v>
      </c>
      <c r="S26">
        <v>13.867684133621781</v>
      </c>
      <c r="T26">
        <v>14.82180575381744</v>
      </c>
      <c r="U26">
        <v>2.696099458182021</v>
      </c>
      <c r="V26">
        <v>821.21163327146155</v>
      </c>
      <c r="W26">
        <v>87.607562279775948</v>
      </c>
      <c r="X26">
        <v>1107.8239311323421</v>
      </c>
      <c r="Y26">
        <v>79.885287295119042</v>
      </c>
      <c r="Z26">
        <v>1.0966670490415671</v>
      </c>
    </row>
    <row r="27" spans="1:26" x14ac:dyDescent="0.3">
      <c r="A27" s="1">
        <v>25</v>
      </c>
      <c r="B27" t="s">
        <v>25</v>
      </c>
      <c r="C27">
        <v>26</v>
      </c>
      <c r="D27" t="s">
        <v>51</v>
      </c>
      <c r="E27">
        <v>20</v>
      </c>
      <c r="F27">
        <v>7</v>
      </c>
      <c r="G27">
        <v>1054.3264330104639</v>
      </c>
      <c r="H27">
        <v>55.664678793081627</v>
      </c>
      <c r="I27">
        <v>998.66175421738251</v>
      </c>
      <c r="J27">
        <v>0.35</v>
      </c>
      <c r="K27">
        <v>1011.095583384413</v>
      </c>
      <c r="L27">
        <v>8</v>
      </c>
      <c r="M27">
        <v>0.4</v>
      </c>
      <c r="N27">
        <v>0.98770261746628218</v>
      </c>
      <c r="O27">
        <v>1070.443027205474</v>
      </c>
      <c r="P27">
        <v>59.347443821061319</v>
      </c>
      <c r="Q27">
        <v>2.8924188353217599</v>
      </c>
      <c r="R27">
        <v>839.4379190481751</v>
      </c>
      <c r="S27">
        <v>18.036885134142771</v>
      </c>
      <c r="T27">
        <v>18.940672179743231</v>
      </c>
      <c r="U27">
        <v>2.941311577082943</v>
      </c>
      <c r="V27">
        <v>834.93459004868816</v>
      </c>
      <c r="W27">
        <v>86.558673049783351</v>
      </c>
      <c r="X27">
        <v>1085.2204272671661</v>
      </c>
      <c r="Y27">
        <v>74.124843882752657</v>
      </c>
      <c r="Z27">
        <v>1.1677417248486619</v>
      </c>
    </row>
    <row r="28" spans="1:26" x14ac:dyDescent="0.3">
      <c r="A28" s="1">
        <v>26</v>
      </c>
      <c r="B28" t="s">
        <v>25</v>
      </c>
      <c r="C28">
        <v>27</v>
      </c>
      <c r="D28" t="s">
        <v>52</v>
      </c>
      <c r="E28">
        <v>20</v>
      </c>
      <c r="F28">
        <v>6</v>
      </c>
      <c r="G28">
        <v>1201.1244112221241</v>
      </c>
      <c r="H28">
        <v>62.270994739438329</v>
      </c>
      <c r="I28">
        <v>1138.853416482686</v>
      </c>
      <c r="J28">
        <v>0.3</v>
      </c>
      <c r="K28">
        <v>1138.853416482686</v>
      </c>
      <c r="L28">
        <v>6</v>
      </c>
      <c r="M28">
        <v>0.3</v>
      </c>
      <c r="N28">
        <v>0.99999999999999978</v>
      </c>
      <c r="O28">
        <v>1201.1244112221241</v>
      </c>
      <c r="P28">
        <v>62.270994739438329</v>
      </c>
      <c r="Q28">
        <v>2.959517663034259</v>
      </c>
      <c r="R28">
        <v>954.56130765660441</v>
      </c>
      <c r="S28">
        <v>19.288665874826808</v>
      </c>
      <c r="T28">
        <v>19.288665874826808</v>
      </c>
      <c r="U28">
        <v>2.9595176630342599</v>
      </c>
      <c r="V28">
        <v>954.56130765660464</v>
      </c>
      <c r="W28">
        <v>62.270994739438493</v>
      </c>
      <c r="X28">
        <v>1201.1244112221241</v>
      </c>
      <c r="Y28">
        <v>62.270994739438272</v>
      </c>
      <c r="Z28">
        <v>1.000000000000004</v>
      </c>
    </row>
    <row r="29" spans="1:26" x14ac:dyDescent="0.3">
      <c r="A29" s="1">
        <v>27</v>
      </c>
      <c r="B29" t="s">
        <v>25</v>
      </c>
      <c r="C29">
        <v>28</v>
      </c>
      <c r="D29" t="s">
        <v>53</v>
      </c>
      <c r="E29">
        <v>20</v>
      </c>
      <c r="F29">
        <v>6</v>
      </c>
      <c r="G29">
        <v>910.96598828611695</v>
      </c>
      <c r="H29">
        <v>73.448362062107549</v>
      </c>
      <c r="I29">
        <v>837.5176262240094</v>
      </c>
      <c r="J29">
        <v>0.3</v>
      </c>
      <c r="K29">
        <v>837.51762622400997</v>
      </c>
      <c r="L29">
        <v>6</v>
      </c>
      <c r="M29">
        <v>0.3</v>
      </c>
      <c r="N29">
        <v>0.99999999999999933</v>
      </c>
      <c r="O29">
        <v>910.96598828611718</v>
      </c>
      <c r="P29">
        <v>73.448362062107563</v>
      </c>
      <c r="Q29">
        <v>2.5179229597482951</v>
      </c>
      <c r="R29">
        <v>652.58030903192343</v>
      </c>
      <c r="S29">
        <v>12.402808758564399</v>
      </c>
      <c r="T29">
        <v>12.402808758564399</v>
      </c>
      <c r="U29">
        <v>2.5179229597482951</v>
      </c>
      <c r="V29">
        <v>652.58030903192321</v>
      </c>
      <c r="W29">
        <v>84.626109601166831</v>
      </c>
      <c r="X29">
        <v>922.14373582517624</v>
      </c>
      <c r="Y29">
        <v>84.626109601166263</v>
      </c>
      <c r="Z29">
        <v>1.0000000000000071</v>
      </c>
    </row>
    <row r="30" spans="1:26" x14ac:dyDescent="0.3">
      <c r="A30" s="1">
        <v>28</v>
      </c>
      <c r="B30" t="s">
        <v>25</v>
      </c>
      <c r="C30">
        <v>29</v>
      </c>
      <c r="D30" t="s">
        <v>54</v>
      </c>
      <c r="E30">
        <v>20</v>
      </c>
      <c r="F30">
        <v>8</v>
      </c>
      <c r="G30">
        <v>1038.2298285319901</v>
      </c>
      <c r="H30">
        <v>126.69313853657231</v>
      </c>
      <c r="I30">
        <v>911.53668999541799</v>
      </c>
      <c r="J30">
        <v>0.4</v>
      </c>
      <c r="K30">
        <v>934.60105207326694</v>
      </c>
      <c r="L30">
        <v>7</v>
      </c>
      <c r="M30">
        <v>0.35</v>
      </c>
      <c r="N30">
        <v>0.97532170328004208</v>
      </c>
      <c r="O30">
        <v>1044.1359535646959</v>
      </c>
      <c r="P30">
        <v>109.5349014914291</v>
      </c>
      <c r="Q30">
        <v>2.2547017501323201</v>
      </c>
      <c r="R30">
        <v>687.63251797997066</v>
      </c>
      <c r="S30">
        <v>9.5324498342329562</v>
      </c>
      <c r="T30">
        <v>8.194838651284071</v>
      </c>
      <c r="U30">
        <v>2.1035045233240028</v>
      </c>
      <c r="V30">
        <v>645.0371000096236</v>
      </c>
      <c r="W30">
        <v>143.36231906607321</v>
      </c>
      <c r="X30">
        <v>1054.8990090614909</v>
      </c>
      <c r="Y30">
        <v>120.2979569882242</v>
      </c>
      <c r="Z30">
        <v>1.191726964075597</v>
      </c>
    </row>
    <row r="31" spans="1:26" x14ac:dyDescent="0.3">
      <c r="A31" s="1">
        <v>29</v>
      </c>
      <c r="B31" t="s">
        <v>25</v>
      </c>
      <c r="C31">
        <v>30</v>
      </c>
      <c r="D31" t="s">
        <v>55</v>
      </c>
      <c r="E31">
        <v>20</v>
      </c>
      <c r="F31">
        <v>5</v>
      </c>
      <c r="G31">
        <v>1065.756944905889</v>
      </c>
      <c r="H31">
        <v>26.45754063196415</v>
      </c>
      <c r="I31">
        <v>1039.2994042739249</v>
      </c>
      <c r="J31">
        <v>0.25</v>
      </c>
      <c r="K31">
        <v>1050.572971913605</v>
      </c>
      <c r="L31">
        <v>6</v>
      </c>
      <c r="M31">
        <v>0.3</v>
      </c>
      <c r="N31">
        <v>0.9892691246195443</v>
      </c>
      <c r="O31">
        <v>1089.8735597546431</v>
      </c>
      <c r="P31">
        <v>39.300587841038151</v>
      </c>
      <c r="Q31">
        <v>3.3225774917189659</v>
      </c>
      <c r="R31">
        <v>919.99372334164775</v>
      </c>
      <c r="S31">
        <v>27.731736842281631</v>
      </c>
      <c r="T31">
        <v>40.281784302291364</v>
      </c>
      <c r="U31">
        <v>3.6958993643442168</v>
      </c>
      <c r="V31">
        <v>941.51499667013752</v>
      </c>
      <c r="W31">
        <v>52.991825578514408</v>
      </c>
      <c r="X31">
        <v>1092.29122985244</v>
      </c>
      <c r="Y31">
        <v>41.71825793883454</v>
      </c>
      <c r="Z31">
        <v>1.270231025854643</v>
      </c>
    </row>
    <row r="32" spans="1:26" x14ac:dyDescent="0.3">
      <c r="J32" s="3">
        <f>AVERAGE(J2:J31)</f>
        <v>0.26499999999999996</v>
      </c>
    </row>
    <row r="34" spans="1:2" ht="15.6" x14ac:dyDescent="0.3">
      <c r="A34" t="s">
        <v>56</v>
      </c>
      <c r="B34" s="2">
        <f>AVERAGE(N2:N31)</f>
        <v>0.97550399169557578</v>
      </c>
    </row>
    <row r="35" spans="1:2" ht="15.6" x14ac:dyDescent="0.3">
      <c r="A35" t="s">
        <v>57</v>
      </c>
      <c r="B35" s="2">
        <f>AVERAGE(Z2:Z31)</f>
        <v>1.0799417064797638</v>
      </c>
    </row>
    <row r="36" spans="1:2" ht="15.6" x14ac:dyDescent="0.3">
      <c r="A36" t="s">
        <v>58</v>
      </c>
      <c r="B36" s="2">
        <f>MIN(N2:N31)</f>
        <v>0.92425000040679262</v>
      </c>
    </row>
    <row r="37" spans="1:2" ht="15.6" x14ac:dyDescent="0.3">
      <c r="A37" t="s">
        <v>59</v>
      </c>
      <c r="B37" s="2">
        <f>MAX(Z2:Z31)</f>
        <v>1.270231025854643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Konstantina</cp:lastModifiedBy>
  <dcterms:created xsi:type="dcterms:W3CDTF">2022-08-29T12:50:01Z</dcterms:created>
  <dcterms:modified xsi:type="dcterms:W3CDTF">2022-08-29T13:27:49Z</dcterms:modified>
</cp:coreProperties>
</file>