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1_opt_constrained\"/>
    </mc:Choice>
  </mc:AlternateContent>
  <xr:revisionPtr revIDLastSave="0" documentId="13_ncr:1_{45B77040-7630-4FE2-80B8-F73956CEDE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0" i="1" l="1"/>
  <c r="N29" i="1"/>
  <c r="N28" i="1"/>
  <c r="N26" i="1"/>
  <c r="N22" i="1"/>
  <c r="N21" i="1"/>
  <c r="N20" i="1"/>
  <c r="N18" i="1"/>
  <c r="N14" i="1"/>
  <c r="N13" i="1"/>
  <c r="N12" i="1"/>
  <c r="N10" i="1"/>
  <c r="N4" i="1"/>
  <c r="N6" i="1"/>
  <c r="N5" i="1"/>
  <c r="N2" i="1"/>
</calcChain>
</file>

<file path=xl/sharedStrings.xml><?xml version="1.0" encoding="utf-8"?>
<sst xmlns="http://schemas.openxmlformats.org/spreadsheetml/2006/main" count="29" uniqueCount="11">
  <si>
    <t>average SW(S)/SW(OPT)\ algorithm</t>
  </si>
  <si>
    <t>dataset_01</t>
  </si>
  <si>
    <t>CSG</t>
  </si>
  <si>
    <t>dUSM</t>
  </si>
  <si>
    <t>dgreedy</t>
  </si>
  <si>
    <t>ROI</t>
  </si>
  <si>
    <t>Winner</t>
  </si>
  <si>
    <r>
      <t>1</t>
    </r>
    <r>
      <rPr>
        <b/>
        <vertAlign val="superscript"/>
        <sz val="12"/>
        <color theme="1"/>
        <rFont val="Calibri"/>
        <family val="2"/>
        <charset val="161"/>
        <scheme val="minor"/>
      </rPr>
      <t>ος</t>
    </r>
    <r>
      <rPr>
        <b/>
        <sz val="12"/>
        <color theme="1"/>
        <rFont val="Calibri"/>
        <family val="2"/>
        <charset val="161"/>
        <scheme val="minor"/>
      </rPr>
      <t xml:space="preserve">, </t>
    </r>
    <r>
      <rPr>
        <b/>
        <sz val="12"/>
        <color rgb="FFC45911"/>
        <rFont val="Calibri"/>
        <family val="2"/>
        <charset val="161"/>
        <scheme val="minor"/>
      </rPr>
      <t>2</t>
    </r>
    <r>
      <rPr>
        <b/>
        <vertAlign val="superscript"/>
        <sz val="12"/>
        <color rgb="FFC45911"/>
        <rFont val="Calibri"/>
        <family val="2"/>
        <charset val="161"/>
        <scheme val="minor"/>
      </rPr>
      <t>ος</t>
    </r>
    <r>
      <rPr>
        <b/>
        <sz val="12"/>
        <color rgb="FFC45911"/>
        <rFont val="Calibri"/>
        <family val="2"/>
        <charset val="161"/>
        <scheme val="minor"/>
      </rPr>
      <t xml:space="preserve">, </t>
    </r>
    <r>
      <rPr>
        <b/>
        <sz val="12"/>
        <color rgb="FF2E74B5"/>
        <rFont val="Calibri"/>
        <family val="2"/>
        <charset val="161"/>
        <scheme val="minor"/>
      </rPr>
      <t>3</t>
    </r>
    <r>
      <rPr>
        <b/>
        <vertAlign val="superscript"/>
        <sz val="12"/>
        <color rgb="FF2E74B5"/>
        <rFont val="Calibri"/>
        <family val="2"/>
        <charset val="161"/>
        <scheme val="minor"/>
      </rPr>
      <t>ος</t>
    </r>
    <r>
      <rPr>
        <b/>
        <sz val="12"/>
        <color rgb="FF2E74B5"/>
        <rFont val="Calibri"/>
        <family val="2"/>
        <charset val="161"/>
        <scheme val="minor"/>
      </rPr>
      <t xml:space="preserve">, </t>
    </r>
    <r>
      <rPr>
        <b/>
        <sz val="12"/>
        <color rgb="FF538135"/>
        <rFont val="Calibri"/>
        <family val="2"/>
        <charset val="161"/>
        <scheme val="minor"/>
      </rPr>
      <t>4</t>
    </r>
    <r>
      <rPr>
        <b/>
        <vertAlign val="superscript"/>
        <sz val="12"/>
        <color rgb="FF538135"/>
        <rFont val="Calibri"/>
        <family val="2"/>
        <charset val="161"/>
        <scheme val="minor"/>
      </rPr>
      <t>ος</t>
    </r>
    <r>
      <rPr>
        <b/>
        <sz val="12"/>
        <color rgb="FF538135"/>
        <rFont val="Calibri"/>
        <family val="2"/>
        <charset val="161"/>
        <scheme val="minor"/>
      </rPr>
      <t xml:space="preserve"> ,</t>
    </r>
    <r>
      <rPr>
        <sz val="12"/>
        <color rgb="FF000000"/>
        <rFont val="Calibri"/>
        <family val="2"/>
        <charset val="161"/>
        <scheme val="minor"/>
      </rPr>
      <t>5</t>
    </r>
    <r>
      <rPr>
        <vertAlign val="superscript"/>
        <sz val="12"/>
        <color rgb="FF000000"/>
        <rFont val="Calibri"/>
        <family val="2"/>
        <charset val="161"/>
        <scheme val="minor"/>
      </rPr>
      <t>ος</t>
    </r>
    <r>
      <rPr>
        <sz val="12"/>
        <color rgb="FF000000"/>
        <rFont val="Calibri"/>
        <family val="2"/>
        <charset val="161"/>
        <scheme val="minor"/>
      </rPr>
      <t xml:space="preserve"> </t>
    </r>
  </si>
  <si>
    <t>average SC(S)/SC(OPT)\ algorithm</t>
  </si>
  <si>
    <t>Worst N column</t>
  </si>
  <si>
    <t>Worst Ζ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</si>
</sst>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sz val="11"/>
      <color rgb="FF181717"/>
      <name val="Calibri"/>
      <family val="2"/>
      <charset val="161"/>
      <scheme val="minor"/>
    </font>
    <font>
      <b/>
      <sz val="11"/>
      <color rgb="FF181717"/>
      <name val="Calibri"/>
      <family val="2"/>
      <charset val="161"/>
      <scheme val="minor"/>
    </font>
    <font>
      <b/>
      <sz val="12"/>
      <color rgb="FF181717"/>
      <name val="Calibri"/>
      <family val="2"/>
      <charset val="161"/>
      <scheme val="minor"/>
    </font>
    <font>
      <b/>
      <vertAlign val="superscript"/>
      <sz val="12"/>
      <color theme="1"/>
      <name val="Calibri"/>
      <family val="2"/>
      <charset val="161"/>
      <scheme val="minor"/>
    </font>
    <font>
      <b/>
      <sz val="12"/>
      <color rgb="FFC45911"/>
      <name val="Calibri"/>
      <family val="2"/>
      <charset val="161"/>
      <scheme val="minor"/>
    </font>
    <font>
      <b/>
      <vertAlign val="superscript"/>
      <sz val="12"/>
      <color rgb="FFC45911"/>
      <name val="Calibri"/>
      <family val="2"/>
      <charset val="161"/>
      <scheme val="minor"/>
    </font>
    <font>
      <b/>
      <sz val="12"/>
      <color rgb="FF2E74B5"/>
      <name val="Calibri"/>
      <family val="2"/>
      <charset val="161"/>
      <scheme val="minor"/>
    </font>
    <font>
      <b/>
      <vertAlign val="superscript"/>
      <sz val="12"/>
      <color rgb="FF2E74B5"/>
      <name val="Calibri"/>
      <family val="2"/>
      <charset val="161"/>
      <scheme val="minor"/>
    </font>
    <font>
      <b/>
      <sz val="12"/>
      <color rgb="FF538135"/>
      <name val="Calibri"/>
      <family val="2"/>
      <charset val="161"/>
      <scheme val="minor"/>
    </font>
    <font>
      <b/>
      <vertAlign val="superscript"/>
      <sz val="12"/>
      <color rgb="FF538135"/>
      <name val="Calibri"/>
      <family val="2"/>
      <charset val="161"/>
      <scheme val="minor"/>
    </font>
    <font>
      <sz val="12"/>
      <color rgb="FF000000"/>
      <name val="Calibri"/>
      <family val="2"/>
      <charset val="161"/>
      <scheme val="minor"/>
    </font>
    <font>
      <vertAlign val="superscript"/>
      <sz val="12"/>
      <color rgb="FF000000"/>
      <name val="Calibri"/>
      <family val="2"/>
      <charset val="161"/>
      <scheme val="minor"/>
    </font>
    <font>
      <b/>
      <sz val="11"/>
      <color theme="5" tint="-0.249977111117893"/>
      <name val="Calibri"/>
      <family val="2"/>
      <charset val="161"/>
      <scheme val="minor"/>
    </font>
    <font>
      <b/>
      <sz val="11"/>
      <color theme="4" tint="-0.249977111117893"/>
      <name val="Calibri"/>
      <family val="2"/>
      <charset val="161"/>
      <scheme val="minor"/>
    </font>
    <font>
      <b/>
      <sz val="11"/>
      <color theme="9" tint="-0.249977111117893"/>
      <name val="Calibri"/>
      <family val="2"/>
      <charset val="161"/>
      <scheme val="minor"/>
    </font>
    <font>
      <sz val="12"/>
      <color rgb="FF181717"/>
      <name val="Calibri"/>
      <family val="2"/>
      <charset val="161"/>
      <scheme val="minor"/>
    </font>
    <font>
      <b/>
      <sz val="11"/>
      <color theme="5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4" xfId="0" applyFont="1" applyBorder="1" applyAlignment="1">
      <alignment vertical="center" wrapText="1"/>
    </xf>
    <xf numFmtId="0" fontId="19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O27" sqref="O27"/>
    </sheetView>
  </sheetViews>
  <sheetFormatPr defaultRowHeight="14.4" x14ac:dyDescent="0.3"/>
  <sheetData>
    <row r="1" spans="1:16" ht="94.2" thickBot="1" x14ac:dyDescent="0.35">
      <c r="A1" s="1" t="s">
        <v>0</v>
      </c>
      <c r="B1" s="2" t="s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P1" s="8" t="s">
        <v>7</v>
      </c>
    </row>
    <row r="2" spans="1:16" ht="16.2" thickBot="1" x14ac:dyDescent="0.35">
      <c r="A2" s="4" t="s">
        <v>2</v>
      </c>
      <c r="B2" s="3">
        <v>0.94330000000000003</v>
      </c>
      <c r="C2" s="3">
        <v>0.99136000000000002</v>
      </c>
      <c r="D2" s="3">
        <v>0.99770000000000003</v>
      </c>
      <c r="E2" s="3">
        <v>0.98145000000000004</v>
      </c>
      <c r="F2" s="3">
        <v>0.97431999999999996</v>
      </c>
      <c r="G2" s="3">
        <v>0.94271000000000005</v>
      </c>
      <c r="H2" s="3">
        <v>0.95489999999999997</v>
      </c>
      <c r="I2" s="3">
        <v>0.99095999999999995</v>
      </c>
      <c r="J2" s="3">
        <v>0.96043999999999996</v>
      </c>
      <c r="K2" s="3">
        <v>0.97197</v>
      </c>
      <c r="L2" s="3">
        <v>0.94772000000000001</v>
      </c>
      <c r="M2" s="3">
        <v>0.97638999999999998</v>
      </c>
      <c r="N2" s="10">
        <f>AVERAGE(B2:M2)</f>
        <v>0.96943500000000016</v>
      </c>
    </row>
    <row r="3" spans="1:16" ht="16.2" thickBot="1" x14ac:dyDescent="0.35">
      <c r="A3" s="4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6" ht="16.2" thickBot="1" x14ac:dyDescent="0.35">
      <c r="A4" s="4" t="s">
        <v>4</v>
      </c>
      <c r="B4" s="5">
        <v>1</v>
      </c>
      <c r="C4" s="5">
        <v>1</v>
      </c>
      <c r="D4" s="5">
        <v>1</v>
      </c>
      <c r="E4" s="3">
        <v>0.99441999999999997</v>
      </c>
      <c r="F4" s="5">
        <v>1</v>
      </c>
      <c r="G4" s="3">
        <v>0.99326000000000003</v>
      </c>
      <c r="H4" s="3">
        <v>0.98965999999999998</v>
      </c>
      <c r="I4" s="3">
        <v>0.99217999999999995</v>
      </c>
      <c r="J4" s="3">
        <v>0.98945000000000005</v>
      </c>
      <c r="K4" s="3">
        <v>0.99907999999999997</v>
      </c>
      <c r="L4" s="3">
        <v>0.97348999999999997</v>
      </c>
      <c r="M4" s="3">
        <v>0.98675999999999997</v>
      </c>
      <c r="N4" s="9">
        <f>AVERAGE(B4:M4)</f>
        <v>0.99319166666666669</v>
      </c>
    </row>
    <row r="5" spans="1:16" ht="16.2" thickBot="1" x14ac:dyDescent="0.35">
      <c r="A5" s="4" t="s">
        <v>5</v>
      </c>
      <c r="B5" s="3">
        <v>0.82676000000000005</v>
      </c>
      <c r="C5" s="3">
        <v>0.94838</v>
      </c>
      <c r="D5" s="3">
        <v>0.89915</v>
      </c>
      <c r="E5" s="3">
        <v>0.91295999999999999</v>
      </c>
      <c r="F5" s="3">
        <v>0.92464999999999997</v>
      </c>
      <c r="G5" s="3">
        <v>0.80962000000000001</v>
      </c>
      <c r="H5" s="3">
        <v>0.84582000000000002</v>
      </c>
      <c r="I5" s="3">
        <v>0.88156999999999996</v>
      </c>
      <c r="J5" s="3">
        <v>0.85853000000000002</v>
      </c>
      <c r="K5" s="3">
        <v>0.87224000000000002</v>
      </c>
      <c r="L5" s="3">
        <v>0.92615000000000003</v>
      </c>
      <c r="M5" s="3">
        <v>0.94899</v>
      </c>
      <c r="N5" s="11">
        <f>AVERAGE(B5:M5)</f>
        <v>0.88790166666666659</v>
      </c>
    </row>
    <row r="6" spans="1:16" ht="16.2" thickBot="1" x14ac:dyDescent="0.35">
      <c r="A6" s="4" t="s">
        <v>6</v>
      </c>
      <c r="B6" s="6">
        <v>1</v>
      </c>
      <c r="C6" s="6">
        <v>1</v>
      </c>
      <c r="D6" s="6">
        <v>1</v>
      </c>
      <c r="E6" s="5">
        <v>1</v>
      </c>
      <c r="F6" s="3">
        <v>0.99541000000000002</v>
      </c>
      <c r="G6" s="5">
        <v>1</v>
      </c>
      <c r="H6" s="5">
        <v>1</v>
      </c>
      <c r="I6" s="5">
        <v>1</v>
      </c>
      <c r="J6" s="3">
        <v>0.99080999999999997</v>
      </c>
      <c r="K6" s="3">
        <v>0.99119999999999997</v>
      </c>
      <c r="L6" s="5">
        <v>1</v>
      </c>
      <c r="M6" s="3">
        <v>0.99872000000000005</v>
      </c>
      <c r="N6" s="7">
        <f>AVERAGE(B6:M6)</f>
        <v>0.99801166666666663</v>
      </c>
    </row>
    <row r="8" spans="1:16" ht="15" thickBot="1" x14ac:dyDescent="0.35"/>
    <row r="9" spans="1:16" ht="78.599999999999994" thickBot="1" x14ac:dyDescent="0.35">
      <c r="A9" s="1" t="s">
        <v>8</v>
      </c>
      <c r="B9" s="2" t="s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</row>
    <row r="10" spans="1:16" ht="16.2" thickBot="1" x14ac:dyDescent="0.35">
      <c r="A10" s="4" t="s">
        <v>2</v>
      </c>
      <c r="B10" s="3">
        <v>1.0114399999999999</v>
      </c>
      <c r="C10" s="3">
        <v>1.0077799999999999</v>
      </c>
      <c r="D10" s="3">
        <v>1.00058</v>
      </c>
      <c r="E10" s="3">
        <v>1.0019899999999999</v>
      </c>
      <c r="F10" s="3">
        <v>1.0036700000000001</v>
      </c>
      <c r="G10" s="3">
        <v>1.00512</v>
      </c>
      <c r="H10" s="3">
        <v>1.0028300000000001</v>
      </c>
      <c r="I10" s="3">
        <v>1.00387</v>
      </c>
      <c r="J10" s="3">
        <v>1.00864</v>
      </c>
      <c r="K10" s="3">
        <v>1.00495</v>
      </c>
      <c r="L10" s="3">
        <v>1.00346</v>
      </c>
      <c r="M10" s="3">
        <v>1.00265</v>
      </c>
      <c r="N10" s="10">
        <f>AVERAGE(B10:M10)</f>
        <v>1.0047483333333334</v>
      </c>
    </row>
    <row r="11" spans="1:16" ht="16.2" thickBot="1" x14ac:dyDescent="0.35">
      <c r="A11" s="4" t="s">
        <v>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7"/>
    </row>
    <row r="12" spans="1:16" ht="16.2" thickBot="1" x14ac:dyDescent="0.35">
      <c r="A12" s="4" t="s">
        <v>4</v>
      </c>
      <c r="B12" s="3">
        <v>1</v>
      </c>
      <c r="C12" s="3">
        <v>1</v>
      </c>
      <c r="D12" s="3">
        <v>1</v>
      </c>
      <c r="E12" s="3">
        <v>1.0005999999999999</v>
      </c>
      <c r="F12" s="3">
        <v>1</v>
      </c>
      <c r="G12" s="3">
        <v>1.00071</v>
      </c>
      <c r="H12" s="3">
        <v>1.0006600000000001</v>
      </c>
      <c r="I12" s="3">
        <v>1.00336</v>
      </c>
      <c r="J12" s="3">
        <v>1.00217</v>
      </c>
      <c r="K12" s="3">
        <v>1.00014</v>
      </c>
      <c r="L12" s="3">
        <v>1.0020899999999999</v>
      </c>
      <c r="M12" s="3">
        <v>1.00153</v>
      </c>
      <c r="N12" s="13">
        <f>AVERAGE(B12:M12)</f>
        <v>1.0009383333333335</v>
      </c>
    </row>
    <row r="13" spans="1:16" ht="16.2" thickBot="1" x14ac:dyDescent="0.35">
      <c r="A13" s="4" t="s">
        <v>5</v>
      </c>
      <c r="B13" s="3">
        <v>1.0467200000000001</v>
      </c>
      <c r="C13" s="3">
        <v>1.0406299999999999</v>
      </c>
      <c r="D13" s="3">
        <v>1.0304</v>
      </c>
      <c r="E13" s="3">
        <v>1.01305</v>
      </c>
      <c r="F13" s="3">
        <v>1.0215799999999999</v>
      </c>
      <c r="G13" s="3">
        <v>1.01772</v>
      </c>
      <c r="H13" s="3">
        <v>0.84582000000000002</v>
      </c>
      <c r="I13" s="3">
        <v>1.06273</v>
      </c>
      <c r="J13" s="3">
        <v>1.0342100000000001</v>
      </c>
      <c r="K13" s="3">
        <v>1.0228900000000001</v>
      </c>
      <c r="L13" s="3">
        <v>1.00457</v>
      </c>
      <c r="M13" s="3">
        <v>1.00576</v>
      </c>
      <c r="N13" s="11">
        <f>AVERAGE(B13:M13)</f>
        <v>1.0121733333333334</v>
      </c>
    </row>
    <row r="14" spans="1:16" ht="16.2" thickBot="1" x14ac:dyDescent="0.35">
      <c r="A14" s="4" t="s">
        <v>6</v>
      </c>
      <c r="B14" s="12">
        <v>1</v>
      </c>
      <c r="C14" s="3">
        <v>1</v>
      </c>
      <c r="D14" s="12">
        <v>1</v>
      </c>
      <c r="E14" s="3">
        <v>1</v>
      </c>
      <c r="F14" s="3">
        <v>1.0017100000000001</v>
      </c>
      <c r="G14" s="3">
        <v>1</v>
      </c>
      <c r="H14" s="3">
        <v>1</v>
      </c>
      <c r="I14" s="3">
        <v>1</v>
      </c>
      <c r="J14" s="3">
        <v>1.00196</v>
      </c>
      <c r="K14" s="3">
        <v>1.00139</v>
      </c>
      <c r="L14" s="3">
        <v>1</v>
      </c>
      <c r="M14" s="3">
        <v>1.0001199999999999</v>
      </c>
      <c r="N14" s="7">
        <f>AVERAGE(B14:M14)</f>
        <v>1.0004316666666666</v>
      </c>
    </row>
    <row r="16" spans="1:16" ht="15" thickBot="1" x14ac:dyDescent="0.35"/>
    <row r="17" spans="1:14" ht="31.8" thickBot="1" x14ac:dyDescent="0.35">
      <c r="A17" s="1" t="s">
        <v>9</v>
      </c>
      <c r="B17" s="2" t="s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</row>
    <row r="18" spans="1:14" ht="16.2" thickBot="1" x14ac:dyDescent="0.35">
      <c r="A18" s="4" t="s">
        <v>2</v>
      </c>
      <c r="B18" s="3">
        <v>0.71428999999999998</v>
      </c>
      <c r="C18" s="3">
        <v>0.93506</v>
      </c>
      <c r="D18" s="3">
        <v>0.97701000000000005</v>
      </c>
      <c r="E18" s="3">
        <v>0.90654000000000001</v>
      </c>
      <c r="F18" s="3">
        <v>0.82221999999999995</v>
      </c>
      <c r="G18" s="3">
        <v>0.83928999999999998</v>
      </c>
      <c r="H18" s="3">
        <v>0.88678999999999997</v>
      </c>
      <c r="I18" s="3">
        <v>0.96784000000000003</v>
      </c>
      <c r="J18" s="3">
        <v>0.87705</v>
      </c>
      <c r="K18" s="3">
        <v>0.90164</v>
      </c>
      <c r="L18" s="3">
        <v>0.86485999999999996</v>
      </c>
      <c r="M18" s="3">
        <v>0.90908999999999995</v>
      </c>
      <c r="N18" s="10">
        <f>AVERAGE(B18:M18)</f>
        <v>0.88347333333333344</v>
      </c>
    </row>
    <row r="19" spans="1:14" ht="16.2" thickBot="1" x14ac:dyDescent="0.35">
      <c r="A19" s="4" t="s">
        <v>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4" ht="16.2" thickBot="1" x14ac:dyDescent="0.35">
      <c r="A20" s="4" t="s">
        <v>4</v>
      </c>
      <c r="B20" s="3">
        <v>1</v>
      </c>
      <c r="C20" s="3">
        <v>1</v>
      </c>
      <c r="D20" s="3">
        <v>1</v>
      </c>
      <c r="E20" s="3">
        <v>0.97196000000000005</v>
      </c>
      <c r="F20" s="3">
        <v>1</v>
      </c>
      <c r="G20" s="3">
        <v>0.93257999999999996</v>
      </c>
      <c r="H20" s="3">
        <v>0.89654999999999996</v>
      </c>
      <c r="I20" s="3">
        <v>0.96784000000000003</v>
      </c>
      <c r="J20" s="3">
        <v>0.94262000000000001</v>
      </c>
      <c r="K20" s="3">
        <v>0.99082999999999999</v>
      </c>
      <c r="L20" s="3">
        <v>0.86485999999999996</v>
      </c>
      <c r="M20" s="3">
        <v>0.95455000000000001</v>
      </c>
      <c r="N20" s="13">
        <f>AVERAGE(B20:M20)</f>
        <v>0.96014916666666672</v>
      </c>
    </row>
    <row r="21" spans="1:14" ht="16.2" thickBot="1" x14ac:dyDescent="0.35">
      <c r="A21" s="4" t="s">
        <v>5</v>
      </c>
      <c r="B21" s="3">
        <v>0.66071000000000002</v>
      </c>
      <c r="C21" s="3">
        <v>0.66503999999999996</v>
      </c>
      <c r="D21" s="3">
        <v>0.62694000000000005</v>
      </c>
      <c r="E21" s="3">
        <v>0.76471</v>
      </c>
      <c r="F21" s="3">
        <v>0.66846000000000005</v>
      </c>
      <c r="G21" s="3">
        <v>0.43939</v>
      </c>
      <c r="H21" s="3">
        <v>0.65625</v>
      </c>
      <c r="I21" s="3">
        <v>0.69247000000000003</v>
      </c>
      <c r="J21" s="3">
        <v>0.68649000000000004</v>
      </c>
      <c r="K21" s="3">
        <v>0.68293000000000004</v>
      </c>
      <c r="L21" s="3">
        <v>0.80435000000000001</v>
      </c>
      <c r="M21" s="3">
        <v>0.83528999999999998</v>
      </c>
      <c r="N21" s="11">
        <f>AVERAGE(B21:M21)</f>
        <v>0.68191916666666674</v>
      </c>
    </row>
    <row r="22" spans="1:14" ht="16.2" thickBot="1" x14ac:dyDescent="0.35">
      <c r="A22" s="4" t="s">
        <v>6</v>
      </c>
      <c r="B22" s="12">
        <v>1</v>
      </c>
      <c r="C22" s="12">
        <v>1</v>
      </c>
      <c r="D22" s="12">
        <v>1</v>
      </c>
      <c r="E22" s="12">
        <v>1</v>
      </c>
      <c r="F22" s="3">
        <v>0.95413000000000003</v>
      </c>
      <c r="G22" s="3">
        <v>1</v>
      </c>
      <c r="H22" s="3">
        <v>1</v>
      </c>
      <c r="I22" s="3">
        <v>1</v>
      </c>
      <c r="J22" s="3">
        <v>0.90810999999999997</v>
      </c>
      <c r="K22" s="3">
        <v>0.91200000000000003</v>
      </c>
      <c r="L22" s="3">
        <v>1</v>
      </c>
      <c r="M22" s="3">
        <v>0.98717999999999995</v>
      </c>
      <c r="N22" s="7">
        <f>AVERAGE(B22:M22)</f>
        <v>0.98011833333333342</v>
      </c>
    </row>
    <row r="24" spans="1:14" ht="15" thickBot="1" x14ac:dyDescent="0.35"/>
    <row r="25" spans="1:14" ht="31.8" thickBot="1" x14ac:dyDescent="0.35">
      <c r="A25" s="1" t="s">
        <v>10</v>
      </c>
      <c r="B25" s="2" t="s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</row>
    <row r="26" spans="1:14" ht="16.2" thickBot="1" x14ac:dyDescent="0.35">
      <c r="A26" s="4" t="s">
        <v>2</v>
      </c>
      <c r="B26" s="3">
        <v>1.0740700000000001</v>
      </c>
      <c r="C26" s="3">
        <v>1.04704</v>
      </c>
      <c r="D26" s="3">
        <v>1.0058100000000001</v>
      </c>
      <c r="E26" s="3">
        <v>1.0095099999999999</v>
      </c>
      <c r="F26" s="3">
        <v>1.0165299999999999</v>
      </c>
      <c r="G26" s="3">
        <v>1.01387</v>
      </c>
      <c r="H26" s="3">
        <v>1.0086200000000001</v>
      </c>
      <c r="I26" s="3">
        <v>1.01491</v>
      </c>
      <c r="J26" s="3">
        <v>1.0228299999999999</v>
      </c>
      <c r="K26" s="3">
        <v>1.01702</v>
      </c>
      <c r="L26" s="3">
        <v>1.01332</v>
      </c>
      <c r="M26" s="3">
        <v>1.0099899999999999</v>
      </c>
      <c r="N26" s="10">
        <f>AVERAGE(B26:M26)</f>
        <v>1.0211266666666667</v>
      </c>
    </row>
    <row r="27" spans="1:14" ht="16.2" thickBot="1" x14ac:dyDescent="0.35">
      <c r="A27" s="4" t="s">
        <v>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4" ht="16.2" thickBot="1" x14ac:dyDescent="0.35">
      <c r="A28" s="4" t="s">
        <v>4</v>
      </c>
      <c r="B28" s="3">
        <v>1</v>
      </c>
      <c r="C28" s="3">
        <v>1</v>
      </c>
      <c r="D28" s="3">
        <v>1</v>
      </c>
      <c r="E28" s="3">
        <v>1.0031399999999999</v>
      </c>
      <c r="F28" s="3">
        <v>1</v>
      </c>
      <c r="G28" s="3">
        <v>1.00708</v>
      </c>
      <c r="H28" s="3">
        <v>1.0065900000000001</v>
      </c>
      <c r="I28" s="3">
        <v>1.01491</v>
      </c>
      <c r="J28" s="3">
        <v>1.01065</v>
      </c>
      <c r="K28" s="3">
        <v>1.00145</v>
      </c>
      <c r="L28" s="3">
        <v>1.01332</v>
      </c>
      <c r="M28" s="3">
        <v>1.00562</v>
      </c>
      <c r="N28" s="13">
        <f>AVERAGE(B28:M28)</f>
        <v>1.0052300000000001</v>
      </c>
    </row>
    <row r="29" spans="1:14" ht="16.2" thickBot="1" x14ac:dyDescent="0.35">
      <c r="A29" s="4" t="s">
        <v>5</v>
      </c>
      <c r="B29" s="3">
        <v>1.09782</v>
      </c>
      <c r="C29" s="3">
        <v>1.26444</v>
      </c>
      <c r="D29" s="3">
        <v>1.13296</v>
      </c>
      <c r="E29" s="3">
        <v>1.03888</v>
      </c>
      <c r="F29" s="3">
        <v>1.1094299999999999</v>
      </c>
      <c r="G29" s="3">
        <v>1.0456799999999999</v>
      </c>
      <c r="H29" s="3">
        <v>1.0222</v>
      </c>
      <c r="I29" s="3">
        <v>1.15021</v>
      </c>
      <c r="J29" s="3">
        <v>1.07708</v>
      </c>
      <c r="K29" s="3">
        <v>1.0541700000000001</v>
      </c>
      <c r="L29" s="3">
        <v>1.01332</v>
      </c>
      <c r="M29" s="3">
        <v>1.0168699999999999</v>
      </c>
      <c r="N29" s="11">
        <f>AVERAGE(B29:M29)</f>
        <v>1.0852550000000001</v>
      </c>
    </row>
    <row r="30" spans="1:14" ht="16.2" thickBot="1" x14ac:dyDescent="0.35">
      <c r="A30" s="4" t="s">
        <v>6</v>
      </c>
      <c r="B30" s="12">
        <v>1</v>
      </c>
      <c r="C30" s="12">
        <v>1</v>
      </c>
      <c r="D30" s="12">
        <v>1</v>
      </c>
      <c r="E30" s="12">
        <v>1</v>
      </c>
      <c r="F30" s="3">
        <v>1.01712</v>
      </c>
      <c r="G30" s="3">
        <v>1</v>
      </c>
      <c r="H30" s="3">
        <v>1</v>
      </c>
      <c r="I30" s="3">
        <v>1</v>
      </c>
      <c r="J30" s="3">
        <v>1.01956</v>
      </c>
      <c r="K30" s="3">
        <v>1.0138499999999999</v>
      </c>
      <c r="L30" s="3">
        <v>1</v>
      </c>
      <c r="M30" s="3">
        <v>1.0011699999999999</v>
      </c>
      <c r="N30" s="7">
        <f>AVERAGE(B30:M30)</f>
        <v>1.0043083333333334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2022-09-29T19:38:07Z</dcterms:modified>
</cp:coreProperties>
</file>